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0E62C35-E1BD-49E8-B421-831C46752878}" xr6:coauthVersionLast="47" xr6:coauthVersionMax="47" xr10:uidLastSave="{00000000-0000-0000-0000-000000000000}"/>
  <bookViews>
    <workbookView xWindow="-120" yWindow="-120" windowWidth="29040" windowHeight="15720" xr2:uid="{C9612041-FA57-4282-8D09-346EE372FED6}"/>
  </bookViews>
  <sheets>
    <sheet name="Suppression des doublons" sheetId="1" r:id="rId1"/>
    <sheet name="TCD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7" i="1"/>
  <c r="C7" i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7" i="1"/>
</calcChain>
</file>

<file path=xl/sharedStrings.xml><?xml version="1.0" encoding="utf-8"?>
<sst xmlns="http://schemas.openxmlformats.org/spreadsheetml/2006/main" count="25" uniqueCount="21">
  <si>
    <t>Tableau croisé dynamique</t>
  </si>
  <si>
    <t>Étiquettes de lignes</t>
  </si>
  <si>
    <t>Total général</t>
  </si>
  <si>
    <t>Liste de valeurs uniques :</t>
  </si>
  <si>
    <t>Liste de valeurs uniques et nombre de chacune des valeurs :</t>
  </si>
  <si>
    <t>Suppression des doublons :</t>
  </si>
  <si>
    <t>AB</t>
  </si>
  <si>
    <t>Etape 1</t>
  </si>
  <si>
    <t>Etape 2</t>
  </si>
  <si>
    <t>Etape 3</t>
  </si>
  <si>
    <t>Etape 4</t>
  </si>
  <si>
    <t>Liste sans trou :</t>
  </si>
  <si>
    <t>Valeurs de départ</t>
  </si>
  <si>
    <t>Obtention d'une liste sans trou</t>
  </si>
  <si>
    <t>1 si valeur / 0 si absence de valeur</t>
  </si>
  <si>
    <t>Rappel liste</t>
  </si>
  <si>
    <t>RechercheV</t>
  </si>
  <si>
    <t>Suppression des doublons d'une liste : formule Excel</t>
  </si>
  <si>
    <t>Somme des 0 et 1 pour obtenir le rang</t>
  </si>
  <si>
    <t>Rang dans l'ordre logique</t>
  </si>
  <si>
    <t>Nombre de Valeurs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</si>
</sst>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4851.399736226849" createdVersion="8" refreshedVersion="8" minRefreshableVersion="3" recordCount="17" xr:uid="{4BB31F0C-38C9-4ABB-B569-FCFFCCA7C529}">
  <cacheSource type="worksheet">
    <worksheetSource ref="A6:A23" sheet="Suppression des doublons"/>
  </cacheSource>
  <cacheFields count="1">
    <cacheField name="Valeurs de départ" numFmtId="0">
      <sharedItems containsMixedTypes="1" containsNumber="1" containsInteger="1" minValue="11" maxValue="97" count="12">
        <n v="55"/>
        <n v="54"/>
        <s v="AB"/>
        <n v="78"/>
        <n v="23"/>
        <n v="89"/>
        <n v="12"/>
        <n v="11"/>
        <n v="45"/>
        <n v="90"/>
        <n v="97"/>
        <n v="4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</r>
  <r>
    <x v="1"/>
  </r>
  <r>
    <x v="2"/>
  </r>
  <r>
    <x v="3"/>
  </r>
  <r>
    <x v="4"/>
  </r>
  <r>
    <x v="0"/>
  </r>
  <r>
    <x v="5"/>
  </r>
  <r>
    <x v="6"/>
  </r>
  <r>
    <x v="7"/>
  </r>
  <r>
    <x v="8"/>
  </r>
  <r>
    <x v="4"/>
  </r>
  <r>
    <x v="9"/>
  </r>
  <r>
    <x v="10"/>
  </r>
  <r>
    <x v="5"/>
  </r>
  <r>
    <x v="6"/>
  </r>
  <r>
    <x v="6"/>
  </r>
  <r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96CCF0-72D7-4843-89F9-06401527340F}" name="Tableau croisé dynamique3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E6:F19" firstHeaderRow="1" firstDataRow="1" firstDataCol="1"/>
  <pivotFields count="1">
    <pivotField axis="axisRow" dataField="1" showAll="0">
      <items count="13">
        <item x="7"/>
        <item x="6"/>
        <item x="4"/>
        <item x="8"/>
        <item x="11"/>
        <item x="1"/>
        <item x="0"/>
        <item x="3"/>
        <item x="5"/>
        <item x="9"/>
        <item x="10"/>
        <item x="2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Nombre de Valeurs de dépar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0F3F0E-ACEE-4CBB-9D52-9483DF9006AE}" name="Tableau croisé dynamique1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6:A19" firstHeaderRow="1" firstDataRow="1" firstDataCol="1"/>
  <pivotFields count="1">
    <pivotField axis="axisRow" showAll="0">
      <items count="13">
        <item x="7"/>
        <item x="6"/>
        <item x="4"/>
        <item x="8"/>
        <item x="11"/>
        <item x="1"/>
        <item x="0"/>
        <item x="3"/>
        <item x="5"/>
        <item x="9"/>
        <item x="10"/>
        <item x="2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9B1F-9814-48AE-8D73-8183883AFB14}">
  <dimension ref="A1:G24"/>
  <sheetViews>
    <sheetView showGridLines="0" tabSelected="1" zoomScale="120" zoomScaleNormal="120" workbookViewId="0"/>
  </sheetViews>
  <sheetFormatPr baseColWidth="10" defaultRowHeight="15" x14ac:dyDescent="0.25"/>
  <cols>
    <col min="1" max="1" width="18.28515625" customWidth="1"/>
    <col min="2" max="2" width="26.42578125" bestFit="1" customWidth="1"/>
    <col min="3" max="7" width="16.42578125" customWidth="1"/>
  </cols>
  <sheetData>
    <row r="1" spans="1:7" ht="26.25" x14ac:dyDescent="0.4">
      <c r="A1" s="11" t="s">
        <v>17</v>
      </c>
    </row>
    <row r="4" spans="1:7" x14ac:dyDescent="0.25">
      <c r="A4" s="2"/>
    </row>
    <row r="5" spans="1:7" x14ac:dyDescent="0.25">
      <c r="C5" s="13" t="s">
        <v>13</v>
      </c>
      <c r="D5" s="14"/>
      <c r="E5" s="14"/>
      <c r="F5" s="14"/>
      <c r="G5" s="15"/>
    </row>
    <row r="6" spans="1:7" x14ac:dyDescent="0.25">
      <c r="A6" s="7" t="s">
        <v>12</v>
      </c>
      <c r="B6" s="5" t="s">
        <v>5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</row>
    <row r="7" spans="1:7" x14ac:dyDescent="0.25">
      <c r="A7" s="6">
        <v>55</v>
      </c>
      <c r="B7" s="10">
        <f>IF(COUNTIF($A$7:A7,A7)=1,A7,"-")</f>
        <v>55</v>
      </c>
      <c r="C7" s="10">
        <f>IF(B7="-",0,1)</f>
        <v>1</v>
      </c>
      <c r="D7" s="10">
        <f>IF(C7=0,"",SUM($C$7:C7))</f>
        <v>1</v>
      </c>
      <c r="E7" s="10">
        <f>B7</f>
        <v>55</v>
      </c>
      <c r="F7" s="10">
        <v>1</v>
      </c>
      <c r="G7" s="10">
        <f>VLOOKUP(F7,$D$7:$E$23,2,0)</f>
        <v>55</v>
      </c>
    </row>
    <row r="8" spans="1:7" x14ac:dyDescent="0.25">
      <c r="A8" s="6">
        <v>54</v>
      </c>
      <c r="B8" s="10">
        <f>IF(COUNTIF($A$7:A8,A8)=1,A8,"-")</f>
        <v>54</v>
      </c>
      <c r="C8" s="10">
        <f t="shared" ref="C8:C23" si="0">IF(B8="-",0,1)</f>
        <v>1</v>
      </c>
      <c r="D8" s="10">
        <f>IF(C8=0,"",SUM($C$7:C8))</f>
        <v>2</v>
      </c>
      <c r="E8" s="10">
        <f t="shared" ref="E8:E23" si="1">B8</f>
        <v>54</v>
      </c>
      <c r="F8" s="10">
        <v>2</v>
      </c>
      <c r="G8" s="10">
        <f t="shared" ref="G8:G23" si="2">VLOOKUP(F8,$D$7:$E$23,2,0)</f>
        <v>54</v>
      </c>
    </row>
    <row r="9" spans="1:7" x14ac:dyDescent="0.25">
      <c r="A9" s="6" t="s">
        <v>6</v>
      </c>
      <c r="B9" s="10" t="str">
        <f>IF(COUNTIF($A$7:A9,A9)=1,A9,"-")</f>
        <v>AB</v>
      </c>
      <c r="C9" s="10">
        <f t="shared" si="0"/>
        <v>1</v>
      </c>
      <c r="D9" s="10">
        <f>IF(C9=0,"",SUM($C$7:C9))</f>
        <v>3</v>
      </c>
      <c r="E9" s="10" t="str">
        <f t="shared" si="1"/>
        <v>AB</v>
      </c>
      <c r="F9" s="10">
        <v>3</v>
      </c>
      <c r="G9" s="10" t="str">
        <f t="shared" si="2"/>
        <v>AB</v>
      </c>
    </row>
    <row r="10" spans="1:7" x14ac:dyDescent="0.25">
      <c r="A10" s="6">
        <v>78</v>
      </c>
      <c r="B10" s="10">
        <f>IF(COUNTIF($A$7:A10,A10)=1,A10,"-")</f>
        <v>78</v>
      </c>
      <c r="C10" s="10">
        <f t="shared" si="0"/>
        <v>1</v>
      </c>
      <c r="D10" s="10">
        <f>IF(C10=0,"",SUM($C$7:C10))</f>
        <v>4</v>
      </c>
      <c r="E10" s="10">
        <f t="shared" si="1"/>
        <v>78</v>
      </c>
      <c r="F10" s="10">
        <v>4</v>
      </c>
      <c r="G10" s="10">
        <f t="shared" si="2"/>
        <v>78</v>
      </c>
    </row>
    <row r="11" spans="1:7" x14ac:dyDescent="0.25">
      <c r="A11" s="6">
        <v>23</v>
      </c>
      <c r="B11" s="10">
        <f>IF(COUNTIF($A$7:A11,A11)=1,A11,"-")</f>
        <v>23</v>
      </c>
      <c r="C11" s="10">
        <f t="shared" si="0"/>
        <v>1</v>
      </c>
      <c r="D11" s="10">
        <f>IF(C11=0,"",SUM($C$7:C11))</f>
        <v>5</v>
      </c>
      <c r="E11" s="10">
        <f t="shared" si="1"/>
        <v>23</v>
      </c>
      <c r="F11" s="10">
        <v>5</v>
      </c>
      <c r="G11" s="10">
        <f t="shared" si="2"/>
        <v>23</v>
      </c>
    </row>
    <row r="12" spans="1:7" x14ac:dyDescent="0.25">
      <c r="A12" s="6">
        <v>55</v>
      </c>
      <c r="B12" s="10" t="str">
        <f>IF(COUNTIF($A$7:A12,A12)=1,A12,"-")</f>
        <v>-</v>
      </c>
      <c r="C12" s="10">
        <f t="shared" si="0"/>
        <v>0</v>
      </c>
      <c r="D12" s="10" t="str">
        <f>IF(C12=0,"",SUM($C$7:C12))</f>
        <v/>
      </c>
      <c r="E12" s="10" t="str">
        <f t="shared" si="1"/>
        <v>-</v>
      </c>
      <c r="F12" s="10">
        <v>6</v>
      </c>
      <c r="G12" s="10">
        <f t="shared" si="2"/>
        <v>89</v>
      </c>
    </row>
    <row r="13" spans="1:7" x14ac:dyDescent="0.25">
      <c r="A13" s="6">
        <v>89</v>
      </c>
      <c r="B13" s="10">
        <f>IF(COUNTIF($A$7:A13,A13)=1,A13,"-")</f>
        <v>89</v>
      </c>
      <c r="C13" s="10">
        <f t="shared" si="0"/>
        <v>1</v>
      </c>
      <c r="D13" s="10">
        <f>IF(C13=0,"",SUM($C$7:C13))</f>
        <v>6</v>
      </c>
      <c r="E13" s="10">
        <f t="shared" si="1"/>
        <v>89</v>
      </c>
      <c r="F13" s="10">
        <v>7</v>
      </c>
      <c r="G13" s="10">
        <f t="shared" si="2"/>
        <v>12</v>
      </c>
    </row>
    <row r="14" spans="1:7" x14ac:dyDescent="0.25">
      <c r="A14" s="6">
        <v>12</v>
      </c>
      <c r="B14" s="10">
        <f>IF(COUNTIF($A$7:A14,A14)=1,A14,"-")</f>
        <v>12</v>
      </c>
      <c r="C14" s="10">
        <f t="shared" si="0"/>
        <v>1</v>
      </c>
      <c r="D14" s="10">
        <f>IF(C14=0,"",SUM($C$7:C14))</f>
        <v>7</v>
      </c>
      <c r="E14" s="10">
        <f t="shared" si="1"/>
        <v>12</v>
      </c>
      <c r="F14" s="10">
        <v>8</v>
      </c>
      <c r="G14" s="10">
        <f t="shared" si="2"/>
        <v>11</v>
      </c>
    </row>
    <row r="15" spans="1:7" x14ac:dyDescent="0.25">
      <c r="A15" s="6">
        <v>11</v>
      </c>
      <c r="B15" s="10">
        <f>IF(COUNTIF($A$7:A15,A15)=1,A15,"-")</f>
        <v>11</v>
      </c>
      <c r="C15" s="10">
        <f t="shared" si="0"/>
        <v>1</v>
      </c>
      <c r="D15" s="10">
        <f>IF(C15=0,"",SUM($C$7:C15))</f>
        <v>8</v>
      </c>
      <c r="E15" s="10">
        <f t="shared" si="1"/>
        <v>11</v>
      </c>
      <c r="F15" s="10">
        <v>9</v>
      </c>
      <c r="G15" s="10">
        <f t="shared" si="2"/>
        <v>45</v>
      </c>
    </row>
    <row r="16" spans="1:7" x14ac:dyDescent="0.25">
      <c r="A16" s="6">
        <v>45</v>
      </c>
      <c r="B16" s="10">
        <f>IF(COUNTIF($A$7:A16,A16)=1,A16,"-")</f>
        <v>45</v>
      </c>
      <c r="C16" s="10">
        <f t="shared" si="0"/>
        <v>1</v>
      </c>
      <c r="D16" s="10">
        <f>IF(C16=0,"",SUM($C$7:C16))</f>
        <v>9</v>
      </c>
      <c r="E16" s="10">
        <f t="shared" si="1"/>
        <v>45</v>
      </c>
      <c r="F16" s="10">
        <v>10</v>
      </c>
      <c r="G16" s="10">
        <f t="shared" si="2"/>
        <v>90</v>
      </c>
    </row>
    <row r="17" spans="1:7" x14ac:dyDescent="0.25">
      <c r="A17" s="6">
        <v>23</v>
      </c>
      <c r="B17" s="10" t="str">
        <f>IF(COUNTIF($A$7:A17,A17)=1,A17,"-")</f>
        <v>-</v>
      </c>
      <c r="C17" s="10">
        <f t="shared" si="0"/>
        <v>0</v>
      </c>
      <c r="D17" s="10" t="str">
        <f>IF(C17=0,"",SUM($C$7:C17))</f>
        <v/>
      </c>
      <c r="E17" s="10" t="str">
        <f t="shared" si="1"/>
        <v>-</v>
      </c>
      <c r="F17" s="10">
        <v>11</v>
      </c>
      <c r="G17" s="10">
        <f t="shared" si="2"/>
        <v>97</v>
      </c>
    </row>
    <row r="18" spans="1:7" x14ac:dyDescent="0.25">
      <c r="A18" s="6">
        <v>90</v>
      </c>
      <c r="B18" s="10">
        <f>IF(COUNTIF($A$7:A18,A18)=1,A18,"-")</f>
        <v>90</v>
      </c>
      <c r="C18" s="10">
        <f t="shared" si="0"/>
        <v>1</v>
      </c>
      <c r="D18" s="10">
        <f>IF(C18=0,"",SUM($C$7:C18))</f>
        <v>10</v>
      </c>
      <c r="E18" s="10">
        <f t="shared" si="1"/>
        <v>90</v>
      </c>
      <c r="F18" s="10">
        <v>12</v>
      </c>
      <c r="G18" s="10">
        <f t="shared" si="2"/>
        <v>47</v>
      </c>
    </row>
    <row r="19" spans="1:7" x14ac:dyDescent="0.25">
      <c r="A19" s="6">
        <v>97</v>
      </c>
      <c r="B19" s="10">
        <f>IF(COUNTIF($A$7:A19,A19)=1,A19,"-")</f>
        <v>97</v>
      </c>
      <c r="C19" s="10">
        <f t="shared" si="0"/>
        <v>1</v>
      </c>
      <c r="D19" s="10">
        <f>IF(C19=0,"",SUM($C$7:C19))</f>
        <v>11</v>
      </c>
      <c r="E19" s="10">
        <f t="shared" si="1"/>
        <v>97</v>
      </c>
      <c r="F19" s="10"/>
      <c r="G19" s="10"/>
    </row>
    <row r="20" spans="1:7" x14ac:dyDescent="0.25">
      <c r="A20" s="6">
        <v>89</v>
      </c>
      <c r="B20" s="10" t="str">
        <f>IF(COUNTIF($A$7:A20,A20)=1,A20,"-")</f>
        <v>-</v>
      </c>
      <c r="C20" s="10">
        <f t="shared" si="0"/>
        <v>0</v>
      </c>
      <c r="D20" s="10" t="str">
        <f>IF(C20=0,"",SUM($C$7:C20))</f>
        <v/>
      </c>
      <c r="E20" s="10" t="str">
        <f t="shared" si="1"/>
        <v>-</v>
      </c>
      <c r="F20" s="10"/>
      <c r="G20" s="10"/>
    </row>
    <row r="21" spans="1:7" x14ac:dyDescent="0.25">
      <c r="A21" s="6">
        <v>12</v>
      </c>
      <c r="B21" s="10" t="str">
        <f>IF(COUNTIF($A$7:A21,A21)=1,A21,"-")</f>
        <v>-</v>
      </c>
      <c r="C21" s="10">
        <f t="shared" si="0"/>
        <v>0</v>
      </c>
      <c r="D21" s="10" t="str">
        <f>IF(C21=0,"",SUM($C$7:C21))</f>
        <v/>
      </c>
      <c r="E21" s="10" t="str">
        <f t="shared" si="1"/>
        <v>-</v>
      </c>
      <c r="F21" s="10"/>
      <c r="G21" s="10"/>
    </row>
    <row r="22" spans="1:7" x14ac:dyDescent="0.25">
      <c r="A22" s="6">
        <v>12</v>
      </c>
      <c r="B22" s="10" t="str">
        <f>IF(COUNTIF($A$7:A22,A22)=1,A22,"-")</f>
        <v>-</v>
      </c>
      <c r="C22" s="10">
        <f t="shared" si="0"/>
        <v>0</v>
      </c>
      <c r="D22" s="10" t="str">
        <f>IF(C22=0,"",SUM($C$7:C22))</f>
        <v/>
      </c>
      <c r="E22" s="10" t="str">
        <f t="shared" si="1"/>
        <v>-</v>
      </c>
      <c r="F22" s="10"/>
      <c r="G22" s="10"/>
    </row>
    <row r="23" spans="1:7" x14ac:dyDescent="0.25">
      <c r="A23" s="6">
        <v>47</v>
      </c>
      <c r="B23" s="10">
        <f>IF(COUNTIF($A$7:A23,A23)=1,A23,"-")</f>
        <v>47</v>
      </c>
      <c r="C23" s="10">
        <f t="shared" si="0"/>
        <v>1</v>
      </c>
      <c r="D23" s="10">
        <f>IF(C23=0,"",SUM($C$7:C23))</f>
        <v>12</v>
      </c>
      <c r="E23" s="10">
        <f t="shared" si="1"/>
        <v>47</v>
      </c>
      <c r="F23" s="10"/>
      <c r="G23" s="10"/>
    </row>
    <row r="24" spans="1:7" ht="45" x14ac:dyDescent="0.25">
      <c r="C24" s="16" t="s">
        <v>14</v>
      </c>
      <c r="D24" s="17" t="s">
        <v>18</v>
      </c>
      <c r="E24" s="17" t="s">
        <v>15</v>
      </c>
      <c r="F24" s="17" t="s">
        <v>19</v>
      </c>
      <c r="G24" s="17" t="s">
        <v>16</v>
      </c>
    </row>
  </sheetData>
  <mergeCells count="1">
    <mergeCell ref="C5:G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0599-D886-45A9-B56B-D3EF40710737}">
  <dimension ref="A1:F19"/>
  <sheetViews>
    <sheetView workbookViewId="0">
      <selection activeCell="A21" sqref="A21"/>
    </sheetView>
  </sheetViews>
  <sheetFormatPr baseColWidth="10" defaultRowHeight="15" x14ac:dyDescent="0.25"/>
  <cols>
    <col min="1" max="1" width="21" bestFit="1" customWidth="1"/>
    <col min="5" max="5" width="21" bestFit="1" customWidth="1"/>
    <col min="6" max="6" width="27.5703125" bestFit="1" customWidth="1"/>
  </cols>
  <sheetData>
    <row r="1" spans="1:6" ht="28.5" x14ac:dyDescent="0.45">
      <c r="A1" s="1" t="s">
        <v>0</v>
      </c>
    </row>
    <row r="2" spans="1:6" ht="17.25" customHeight="1" x14ac:dyDescent="0.45">
      <c r="A2" s="1"/>
    </row>
    <row r="3" spans="1:6" ht="18.75" x14ac:dyDescent="0.3">
      <c r="A3" s="9" t="s">
        <v>3</v>
      </c>
      <c r="E3" s="9" t="s">
        <v>4</v>
      </c>
    </row>
    <row r="6" spans="1:6" x14ac:dyDescent="0.25">
      <c r="A6" s="3" t="s">
        <v>1</v>
      </c>
      <c r="E6" s="3" t="s">
        <v>1</v>
      </c>
      <c r="F6" t="s">
        <v>20</v>
      </c>
    </row>
    <row r="7" spans="1:6" x14ac:dyDescent="0.25">
      <c r="A7" s="4">
        <v>11</v>
      </c>
      <c r="E7" s="4">
        <v>11</v>
      </c>
      <c r="F7" s="8">
        <v>1</v>
      </c>
    </row>
    <row r="8" spans="1:6" x14ac:dyDescent="0.25">
      <c r="A8" s="4">
        <v>12</v>
      </c>
      <c r="E8" s="4">
        <v>12</v>
      </c>
      <c r="F8" s="8">
        <v>3</v>
      </c>
    </row>
    <row r="9" spans="1:6" x14ac:dyDescent="0.25">
      <c r="A9" s="4">
        <v>23</v>
      </c>
      <c r="E9" s="4">
        <v>23</v>
      </c>
      <c r="F9" s="8">
        <v>2</v>
      </c>
    </row>
    <row r="10" spans="1:6" x14ac:dyDescent="0.25">
      <c r="A10" s="4">
        <v>45</v>
      </c>
      <c r="E10" s="4">
        <v>45</v>
      </c>
      <c r="F10" s="8">
        <v>1</v>
      </c>
    </row>
    <row r="11" spans="1:6" x14ac:dyDescent="0.25">
      <c r="A11" s="4">
        <v>47</v>
      </c>
      <c r="E11" s="4">
        <v>47</v>
      </c>
      <c r="F11" s="8">
        <v>1</v>
      </c>
    </row>
    <row r="12" spans="1:6" x14ac:dyDescent="0.25">
      <c r="A12" s="4">
        <v>54</v>
      </c>
      <c r="E12" s="4">
        <v>54</v>
      </c>
      <c r="F12" s="8">
        <v>1</v>
      </c>
    </row>
    <row r="13" spans="1:6" x14ac:dyDescent="0.25">
      <c r="A13" s="4">
        <v>55</v>
      </c>
      <c r="E13" s="4">
        <v>55</v>
      </c>
      <c r="F13" s="8">
        <v>2</v>
      </c>
    </row>
    <row r="14" spans="1:6" x14ac:dyDescent="0.25">
      <c r="A14" s="4">
        <v>78</v>
      </c>
      <c r="E14" s="4">
        <v>78</v>
      </c>
      <c r="F14" s="8">
        <v>1</v>
      </c>
    </row>
    <row r="15" spans="1:6" x14ac:dyDescent="0.25">
      <c r="A15" s="4">
        <v>89</v>
      </c>
      <c r="E15" s="4">
        <v>89</v>
      </c>
      <c r="F15" s="8">
        <v>2</v>
      </c>
    </row>
    <row r="16" spans="1:6" x14ac:dyDescent="0.25">
      <c r="A16" s="4">
        <v>90</v>
      </c>
      <c r="E16" s="4">
        <v>90</v>
      </c>
      <c r="F16" s="8">
        <v>1</v>
      </c>
    </row>
    <row r="17" spans="1:6" x14ac:dyDescent="0.25">
      <c r="A17" s="4">
        <v>97</v>
      </c>
      <c r="E17" s="4">
        <v>97</v>
      </c>
      <c r="F17" s="8">
        <v>1</v>
      </c>
    </row>
    <row r="18" spans="1:6" x14ac:dyDescent="0.25">
      <c r="A18" s="4" t="s">
        <v>6</v>
      </c>
      <c r="E18" s="4" t="s">
        <v>6</v>
      </c>
      <c r="F18" s="8">
        <v>1</v>
      </c>
    </row>
    <row r="19" spans="1:6" x14ac:dyDescent="0.25">
      <c r="A19" s="4" t="s">
        <v>2</v>
      </c>
      <c r="E19" s="4" t="s">
        <v>2</v>
      </c>
      <c r="F19" s="8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Suppression des doublons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2022-10-03T10:57:41Z</dcterms:created>
  <dcterms:modified xsi:type="dcterms:W3CDTF">2022-10-17T08:11:15Z</dcterms:modified>
</cp:coreProperties>
</file>