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92AD3F4B-1EA9-47B5-846F-73AB81C072F5}" xr6:coauthVersionLast="47" xr6:coauthVersionMax="47" xr10:uidLastSave="{00000000-0000-0000-0000-000000000000}"/>
  <bookViews>
    <workbookView xWindow="-111" yWindow="-111" windowWidth="26806" windowHeight="14456" xr2:uid="{00000000-000D-0000-FFFF-FFFF00000000}"/>
  </bookViews>
  <sheets>
    <sheet name="Grille tarifaire" sheetId="1" r:id="rId1"/>
    <sheet name="Tarifs esthétique" sheetId="2" r:id="rId2"/>
    <sheet name="Tarifs coiffure" sheetId="3" r:id="rId3"/>
  </sheets>
  <definedNames>
    <definedName name="_xlnm.Print_Area" localSheetId="0">'Grille tarifaire'!$A$1:$J$33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G29" i="1" l="1"/>
  <c r="H22" i="1"/>
  <c r="H21" i="1"/>
  <c r="G17" i="1"/>
  <c r="H10" i="1"/>
  <c r="H9" i="1"/>
  <c r="G31" i="1" l="1"/>
  <c r="H17" i="1"/>
  <c r="H29" i="1"/>
  <c r="H31" i="1" l="1"/>
  <c r="H32" i="1" s="1"/>
</calcChain>
</file>

<file path=xl/sharedStrings.xml><?xml version="1.0" encoding="utf-8"?>
<sst xmlns="http://schemas.openxmlformats.org/spreadsheetml/2006/main" count="110" uniqueCount="84">
  <si>
    <t>Gamme mobilier de jardin</t>
  </si>
  <si>
    <t>Référence</t>
  </si>
  <si>
    <t>Désignation</t>
  </si>
  <si>
    <t>Description</t>
  </si>
  <si>
    <t>Quantité</t>
  </si>
  <si>
    <t>Montant HT</t>
  </si>
  <si>
    <t>A0001</t>
  </si>
  <si>
    <t>A0002</t>
  </si>
  <si>
    <t>A0003</t>
  </si>
  <si>
    <t>sous-totaux</t>
  </si>
  <si>
    <t>Gamme décoration d'extérieur</t>
  </si>
  <si>
    <t>B0001</t>
  </si>
  <si>
    <t>B0002</t>
  </si>
  <si>
    <t>B0003</t>
  </si>
  <si>
    <t>Bon de commande :</t>
  </si>
  <si>
    <t>Prix public conseillé TTC</t>
  </si>
  <si>
    <t>sous-total</t>
  </si>
  <si>
    <t>TOTAL € HT</t>
  </si>
  <si>
    <t>TOTAL € TTC</t>
  </si>
  <si>
    <t>Prix HT</t>
  </si>
  <si>
    <t>Merci pour votre confiance !</t>
  </si>
  <si>
    <t>Nos coordonnées :</t>
  </si>
  <si>
    <t>Pour passer commande :</t>
  </si>
  <si>
    <t>(votre logo)</t>
  </si>
  <si>
    <t>(année)</t>
  </si>
  <si>
    <t>Grille tarifaire et bon de commande</t>
  </si>
  <si>
    <t>Tarifs esthétique</t>
  </si>
  <si>
    <t>EPILATION</t>
  </si>
  <si>
    <t>TTC</t>
  </si>
  <si>
    <t>Sourcils</t>
  </si>
  <si>
    <t>Lèvres</t>
  </si>
  <si>
    <t>Menton</t>
  </si>
  <si>
    <t>Visage</t>
  </si>
  <si>
    <t>Aisselles</t>
  </si>
  <si>
    <t>Maillot</t>
  </si>
  <si>
    <t>Demi-jambes / cuisses</t>
  </si>
  <si>
    <t>Jambes entières</t>
  </si>
  <si>
    <t>Bras</t>
  </si>
  <si>
    <t>SOINS DU VISAGE ET DU CORPS</t>
  </si>
  <si>
    <t>Modelage crânien</t>
  </si>
  <si>
    <t>Soin purifiant</t>
  </si>
  <si>
    <t>Soin visage spécifique</t>
  </si>
  <si>
    <t>Modelage corps</t>
  </si>
  <si>
    <t>Modelage relaxant</t>
  </si>
  <si>
    <t>Soin silouhette</t>
  </si>
  <si>
    <t>Coloration (à partir de)</t>
  </si>
  <si>
    <t>POUR LES MAINS</t>
  </si>
  <si>
    <t>Beauté des mains</t>
  </si>
  <si>
    <t>Ongles</t>
  </si>
  <si>
    <t>…</t>
  </si>
  <si>
    <t>POUR LES PIEDS</t>
  </si>
  <si>
    <t>Beauté des pieds</t>
  </si>
  <si>
    <t>Tarifs coiffure</t>
  </si>
  <si>
    <t>FORFAITS</t>
  </si>
  <si>
    <t>Forfait shampoing + coupe + brushing</t>
  </si>
  <si>
    <t>Forfait shampoing + brushing</t>
  </si>
  <si>
    <t>Forfait shampoing + coupe + séchage Homme</t>
  </si>
  <si>
    <t>Forfait shampoing + coupe + séchage Femme</t>
  </si>
  <si>
    <t>Forfait coupe enfant (- de 3 ans)</t>
  </si>
  <si>
    <t>Forfait coupe garçon/fille (- de 14 ans)</t>
  </si>
  <si>
    <t>Soins</t>
  </si>
  <si>
    <t>Soins profonds</t>
  </si>
  <si>
    <t>Supplément cheveux longs (à partir de)</t>
  </si>
  <si>
    <t>TECHNIQUE</t>
  </si>
  <si>
    <t>Balayage</t>
  </si>
  <si>
    <t>Mèches classique</t>
  </si>
  <si>
    <t>Mèches glamour</t>
  </si>
  <si>
    <t>Mèches racines</t>
  </si>
  <si>
    <t>Mèches supplément</t>
  </si>
  <si>
    <t>Racines</t>
  </si>
  <si>
    <t>Permanente classique</t>
  </si>
  <si>
    <t>Permanente créative</t>
  </si>
  <si>
    <t>Permanente glamour</t>
  </si>
  <si>
    <t>Chignon classique</t>
  </si>
  <si>
    <t>Chignon donuts</t>
  </si>
  <si>
    <t>Chignon soirée</t>
  </si>
  <si>
    <t>AUTRE</t>
  </si>
  <si>
    <t>Forfait mariage à partir de</t>
  </si>
  <si>
    <t>Un temps pour soi</t>
  </si>
  <si>
    <t>Moustache et bigoudi</t>
  </si>
  <si>
    <t>1 côte des Rillettes, 44000 Nantes</t>
  </si>
  <si>
    <t>moustache-bigoudi@gmail.com</t>
  </si>
  <si>
    <t>Siret : 565 565 565 00012</t>
  </si>
  <si>
    <t>un-temps-pour-soi@gmail.com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</si>
</sst>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164" formatCode="_-* #,##0.00\ _€_-;\-* #,##0.00\ _€_-;_-* &quot;-&quot;??\ _€_-;_-@_-"/>
    <numFmt numFmtId="165" formatCode="0#&quot; &quot;##&quot; &quot;##&quot; &quot;##&quot; &quot;##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22"/>
      <color rgb="FFC00000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i/>
      <sz val="16"/>
      <color rgb="FFC00000"/>
      <name val="Arial"/>
      <family val="2"/>
    </font>
    <font>
      <b/>
      <sz val="14"/>
      <color theme="1"/>
      <name val="Arial"/>
      <family val="2"/>
    </font>
    <font>
      <b/>
      <i/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i/>
      <sz val="10"/>
      <color theme="1"/>
      <name val="Arial"/>
      <family val="2"/>
    </font>
    <font>
      <b/>
      <sz val="11"/>
      <color rgb="FFFF0000"/>
      <name val="Arial"/>
      <family val="2"/>
    </font>
    <font>
      <b/>
      <i/>
      <sz val="12"/>
      <color theme="1"/>
      <name val="Arial"/>
      <family val="2"/>
    </font>
    <font>
      <b/>
      <i/>
      <sz val="14"/>
      <color theme="1"/>
      <name val="Arial"/>
      <family val="2"/>
    </font>
    <font>
      <b/>
      <u/>
      <sz val="14"/>
      <color theme="1"/>
      <name val="Arial"/>
      <family val="2"/>
    </font>
    <font>
      <b/>
      <sz val="11"/>
      <color rgb="FFC00000"/>
      <name val="Arial"/>
      <family val="2"/>
    </font>
    <font>
      <sz val="11"/>
      <color rgb="FFC00000"/>
      <name val="Arial"/>
      <family val="2"/>
    </font>
    <font>
      <b/>
      <sz val="12"/>
      <color rgb="FFC00000"/>
      <name val="Arial"/>
      <family val="2"/>
    </font>
    <font>
      <sz val="10"/>
      <name val="Arial"/>
      <family val="2"/>
    </font>
    <font>
      <b/>
      <i/>
      <sz val="20"/>
      <color rgb="FFC00000"/>
      <name val="Arial"/>
      <family val="2"/>
    </font>
    <font>
      <b/>
      <i/>
      <sz val="20"/>
      <color theme="0"/>
      <name val="Arial Nova Cond Light"/>
      <family val="2"/>
    </font>
    <font>
      <b/>
      <i/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149998474074526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8" fillId="0" borderId="0"/>
  </cellStyleXfs>
  <cellXfs count="8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/>
    </xf>
    <xf numFmtId="164" fontId="3" fillId="0" borderId="0" xfId="1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164" fontId="3" fillId="0" borderId="0" xfId="0" applyNumberFormat="1" applyFont="1"/>
    <xf numFmtId="0" fontId="12" fillId="0" borderId="0" xfId="0" applyFont="1"/>
    <xf numFmtId="0" fontId="7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15" fillId="0" borderId="1" xfId="0" applyFont="1" applyBorder="1" applyAlignment="1">
      <alignment horizontal="center" vertical="center"/>
    </xf>
    <xf numFmtId="164" fontId="15" fillId="0" borderId="2" xfId="1" applyFont="1" applyBorder="1" applyAlignment="1">
      <alignment horizontal="right" vertical="center"/>
    </xf>
    <xf numFmtId="0" fontId="15" fillId="0" borderId="3" xfId="0" applyFont="1" applyBorder="1" applyAlignment="1">
      <alignment horizontal="center" vertical="center"/>
    </xf>
    <xf numFmtId="0" fontId="16" fillId="0" borderId="0" xfId="0" applyFont="1"/>
    <xf numFmtId="164" fontId="16" fillId="0" borderId="0" xfId="1" applyFont="1"/>
    <xf numFmtId="164" fontId="17" fillId="0" borderId="1" xfId="1" applyFont="1" applyBorder="1" applyAlignment="1">
      <alignment horizontal="right" vertical="center"/>
    </xf>
    <xf numFmtId="0" fontId="17" fillId="0" borderId="3" xfId="0" applyFont="1" applyBorder="1" applyAlignment="1">
      <alignment horizontal="center" vertical="center"/>
    </xf>
    <xf numFmtId="0" fontId="7" fillId="2" borderId="5" xfId="0" applyFont="1" applyFill="1" applyBorder="1" applyAlignment="1">
      <alignment vertical="center" wrapTex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7" fillId="2" borderId="9" xfId="0" applyFont="1" applyFill="1" applyBorder="1" applyAlignment="1">
      <alignment horizontal="right" vertical="center" wrapText="1"/>
    </xf>
    <xf numFmtId="164" fontId="10" fillId="0" borderId="10" xfId="1" applyFont="1" applyBorder="1" applyAlignment="1">
      <alignment horizontal="right" vertical="center"/>
    </xf>
    <xf numFmtId="164" fontId="10" fillId="0" borderId="11" xfId="1" applyFont="1" applyBorder="1" applyAlignment="1">
      <alignment horizontal="right" vertical="center"/>
    </xf>
    <xf numFmtId="164" fontId="10" fillId="0" borderId="12" xfId="1" applyFont="1" applyBorder="1" applyAlignment="1">
      <alignment horizontal="right" vertical="center"/>
    </xf>
    <xf numFmtId="0" fontId="7" fillId="2" borderId="4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vertical="center"/>
    </xf>
    <xf numFmtId="0" fontId="3" fillId="0" borderId="13" xfId="0" applyFont="1" applyBorder="1" applyAlignment="1">
      <alignment vertical="center" wrapText="1"/>
    </xf>
    <xf numFmtId="164" fontId="9" fillId="0" borderId="13" xfId="1" applyFont="1" applyBorder="1" applyAlignment="1">
      <alignment horizontal="right" vertical="center"/>
    </xf>
    <xf numFmtId="0" fontId="8" fillId="0" borderId="14" xfId="0" applyFont="1" applyBorder="1" applyAlignment="1">
      <alignment vertical="center"/>
    </xf>
    <xf numFmtId="0" fontId="3" fillId="0" borderId="14" xfId="0" applyFont="1" applyBorder="1" applyAlignment="1">
      <alignment vertical="center" wrapText="1"/>
    </xf>
    <xf numFmtId="164" fontId="9" fillId="0" borderId="14" xfId="1" applyFont="1" applyBorder="1" applyAlignment="1">
      <alignment horizontal="right" vertical="center"/>
    </xf>
    <xf numFmtId="0" fontId="8" fillId="0" borderId="15" xfId="0" applyFont="1" applyBorder="1" applyAlignment="1">
      <alignment vertical="center"/>
    </xf>
    <xf numFmtId="0" fontId="3" fillId="0" borderId="15" xfId="0" applyFont="1" applyBorder="1" applyAlignment="1">
      <alignment vertical="center" wrapText="1"/>
    </xf>
    <xf numFmtId="164" fontId="9" fillId="0" borderId="15" xfId="1" applyFont="1" applyBorder="1" applyAlignment="1">
      <alignment horizontal="right" vertical="center"/>
    </xf>
    <xf numFmtId="0" fontId="7" fillId="2" borderId="4" xfId="0" applyFont="1" applyFill="1" applyBorder="1" applyAlignment="1">
      <alignment horizontal="right" vertical="center" wrapText="1"/>
    </xf>
    <xf numFmtId="0" fontId="3" fillId="0" borderId="13" xfId="0" applyFont="1" applyBorder="1" applyAlignment="1">
      <alignment vertical="center"/>
    </xf>
    <xf numFmtId="164" fontId="10" fillId="0" borderId="13" xfId="1" applyFont="1" applyBorder="1" applyAlignment="1">
      <alignment horizontal="right" vertical="center"/>
    </xf>
    <xf numFmtId="0" fontId="3" fillId="0" borderId="14" xfId="0" applyFont="1" applyBorder="1" applyAlignment="1">
      <alignment vertical="center"/>
    </xf>
    <xf numFmtId="164" fontId="10" fillId="0" borderId="14" xfId="1" applyFont="1" applyBorder="1" applyAlignment="1">
      <alignment horizontal="right" vertical="center"/>
    </xf>
    <xf numFmtId="0" fontId="3" fillId="0" borderId="15" xfId="0" applyFont="1" applyBorder="1" applyAlignment="1">
      <alignment vertical="center"/>
    </xf>
    <xf numFmtId="164" fontId="10" fillId="0" borderId="15" xfId="1" applyFont="1" applyBorder="1" applyAlignment="1">
      <alignment horizontal="right" vertical="center"/>
    </xf>
    <xf numFmtId="0" fontId="7" fillId="2" borderId="9" xfId="0" applyFont="1" applyFill="1" applyBorder="1" applyAlignment="1">
      <alignment horizontal="center" vertical="center" wrapText="1"/>
    </xf>
    <xf numFmtId="164" fontId="3" fillId="0" borderId="10" xfId="1" applyFont="1" applyBorder="1" applyAlignment="1">
      <alignment vertical="center"/>
    </xf>
    <xf numFmtId="164" fontId="3" fillId="0" borderId="11" xfId="1" applyFont="1" applyBorder="1" applyAlignment="1">
      <alignment vertical="center"/>
    </xf>
    <xf numFmtId="164" fontId="3" fillId="0" borderId="16" xfId="1" applyFont="1" applyBorder="1" applyAlignment="1">
      <alignment vertical="center"/>
    </xf>
    <xf numFmtId="164" fontId="15" fillId="0" borderId="17" xfId="1" applyFont="1" applyBorder="1" applyAlignment="1">
      <alignment horizontal="right" vertical="center"/>
    </xf>
    <xf numFmtId="0" fontId="7" fillId="2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164" fontId="7" fillId="2" borderId="9" xfId="1" applyFont="1" applyFill="1" applyBorder="1" applyAlignment="1">
      <alignment horizontal="center" vertical="center" wrapText="1"/>
    </xf>
    <xf numFmtId="164" fontId="3" fillId="0" borderId="12" xfId="1" applyFont="1" applyBorder="1" applyAlignment="1">
      <alignment vertical="center"/>
    </xf>
    <xf numFmtId="0" fontId="3" fillId="3" borderId="23" xfId="0" applyFont="1" applyFill="1" applyBorder="1" applyAlignment="1">
      <alignment horizontal="center" vertical="center"/>
    </xf>
    <xf numFmtId="0" fontId="2" fillId="0" borderId="0" xfId="2" applyFont="1"/>
    <xf numFmtId="0" fontId="19" fillId="0" borderId="0" xfId="2" applyFont="1"/>
    <xf numFmtId="0" fontId="3" fillId="0" borderId="24" xfId="0" applyFont="1" applyBorder="1"/>
    <xf numFmtId="0" fontId="3" fillId="0" borderId="25" xfId="0" applyFont="1" applyBorder="1"/>
    <xf numFmtId="0" fontId="3" fillId="0" borderId="26" xfId="0" applyFont="1" applyBorder="1"/>
    <xf numFmtId="0" fontId="3" fillId="0" borderId="27" xfId="0" applyFont="1" applyBorder="1"/>
    <xf numFmtId="0" fontId="3" fillId="0" borderId="28" xfId="0" applyFont="1" applyBorder="1"/>
    <xf numFmtId="0" fontId="8" fillId="0" borderId="0" xfId="0" applyFont="1" applyProtection="1">
      <protection locked="0"/>
    </xf>
    <xf numFmtId="0" fontId="21" fillId="0" borderId="0" xfId="0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6" fontId="3" fillId="0" borderId="0" xfId="0" applyNumberFormat="1" applyFont="1" applyProtection="1">
      <protection locked="0"/>
    </xf>
    <xf numFmtId="0" fontId="3" fillId="0" borderId="29" xfId="0" applyFont="1" applyBorder="1"/>
    <xf numFmtId="0" fontId="3" fillId="0" borderId="30" xfId="0" applyFont="1" applyBorder="1"/>
    <xf numFmtId="0" fontId="3" fillId="0" borderId="31" xfId="0" applyFont="1" applyBorder="1"/>
    <xf numFmtId="0" fontId="3" fillId="0" borderId="32" xfId="0" applyFont="1" applyBorder="1"/>
    <xf numFmtId="0" fontId="24" fillId="0" borderId="0" xfId="0" applyFont="1" applyAlignment="1">
      <alignment horizontal="center"/>
    </xf>
    <xf numFmtId="0" fontId="20" fillId="4" borderId="0" xfId="0" applyFont="1" applyFill="1" applyAlignment="1">
      <alignment horizontal="center" vertic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165" fontId="23" fillId="0" borderId="0" xfId="0" applyNumberFormat="1" applyFont="1" applyAlignment="1">
      <alignment horizontal="center"/>
    </xf>
  </cellXfs>
  <cellStyles count="3">
    <cellStyle name="Milliers" xfId="1" builtinId="3"/>
    <cellStyle name="Normal" xfId="0" builtinId="0"/>
    <cellStyle name="Normal 2" xfId="2" xr:uid="{4ECC6041-341D-4036-BA1D-6AED238F0E1D}"/>
  </cellStyles>
  <dxfs count="0"/>
  <tableStyles count="0" defaultTableStyle="TableStyleMedium2" defaultPivotStyle="PivotStyleLight16"/>
  <colors>
    <mruColors>
      <color rgb="FFE0E0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5"/>
  <sheetViews>
    <sheetView showGridLines="0" tabSelected="1" zoomScaleNormal="100" workbookViewId="0">
      <selection activeCell="A9" sqref="A9"/>
    </sheetView>
  </sheetViews>
  <sheetFormatPr baseColWidth="10" defaultColWidth="11.375" defaultRowHeight="13.85" x14ac:dyDescent="0.2"/>
  <cols>
    <col min="1" max="1" width="11.375" style="2"/>
    <col min="2" max="2" width="35.125" style="2" customWidth="1"/>
    <col min="3" max="3" width="44.375" style="2" customWidth="1"/>
    <col min="4" max="5" width="19.625" style="3" customWidth="1"/>
    <col min="6" max="6" width="4.125" style="2" customWidth="1"/>
    <col min="7" max="7" width="11.375" style="2"/>
    <col min="8" max="8" width="15.25" style="2" customWidth="1"/>
    <col min="9" max="9" width="16" style="2" customWidth="1"/>
    <col min="10" max="10" width="4.125" style="2" customWidth="1"/>
    <col min="11" max="16384" width="11.375" style="2"/>
  </cols>
  <sheetData>
    <row r="1" spans="1:8" ht="27.7" x14ac:dyDescent="0.4">
      <c r="A1" s="1" t="s">
        <v>25</v>
      </c>
      <c r="G1" s="4"/>
    </row>
    <row r="2" spans="1:8" ht="20.100000000000001" x14ac:dyDescent="0.3">
      <c r="A2" s="5" t="s">
        <v>24</v>
      </c>
      <c r="G2" s="4"/>
      <c r="H2" s="4" t="s">
        <v>23</v>
      </c>
    </row>
    <row r="3" spans="1:8" ht="18" x14ac:dyDescent="0.3">
      <c r="A3" s="6"/>
      <c r="G3" s="4"/>
    </row>
    <row r="4" spans="1:8" ht="18" x14ac:dyDescent="0.3">
      <c r="A4" s="6"/>
    </row>
    <row r="6" spans="1:8" ht="18" x14ac:dyDescent="0.3">
      <c r="A6" s="19" t="s">
        <v>0</v>
      </c>
      <c r="G6" s="20" t="s">
        <v>14</v>
      </c>
    </row>
    <row r="7" spans="1:8" ht="15.1" customHeight="1" x14ac:dyDescent="0.2"/>
    <row r="8" spans="1:8" s="16" customFormat="1" ht="29.25" customHeight="1" x14ac:dyDescent="0.25">
      <c r="A8" s="28" t="s">
        <v>1</v>
      </c>
      <c r="B8" s="36" t="s">
        <v>2</v>
      </c>
      <c r="C8" s="36" t="s">
        <v>3</v>
      </c>
      <c r="D8" s="37" t="s">
        <v>19</v>
      </c>
      <c r="E8" s="32" t="s">
        <v>15</v>
      </c>
      <c r="G8" s="59" t="s">
        <v>4</v>
      </c>
      <c r="H8" s="54" t="s">
        <v>5</v>
      </c>
    </row>
    <row r="9" spans="1:8" s="8" customFormat="1" ht="20.95" customHeight="1" x14ac:dyDescent="0.25">
      <c r="A9" s="29" t="s">
        <v>6</v>
      </c>
      <c r="B9" s="38" t="s">
        <v>2</v>
      </c>
      <c r="C9" s="39" t="s">
        <v>3</v>
      </c>
      <c r="D9" s="40">
        <v>20</v>
      </c>
      <c r="E9" s="33">
        <v>48</v>
      </c>
      <c r="G9" s="60">
        <v>5</v>
      </c>
      <c r="H9" s="55">
        <f>G9*D9</f>
        <v>100</v>
      </c>
    </row>
    <row r="10" spans="1:8" s="8" customFormat="1" ht="20.95" customHeight="1" x14ac:dyDescent="0.25">
      <c r="A10" s="30" t="s">
        <v>7</v>
      </c>
      <c r="B10" s="41" t="s">
        <v>2</v>
      </c>
      <c r="C10" s="42" t="s">
        <v>3</v>
      </c>
      <c r="D10" s="43">
        <v>60</v>
      </c>
      <c r="E10" s="34">
        <v>132</v>
      </c>
      <c r="G10" s="61">
        <v>5</v>
      </c>
      <c r="H10" s="56">
        <f>G10*D10</f>
        <v>300</v>
      </c>
    </row>
    <row r="11" spans="1:8" s="8" customFormat="1" ht="20.95" customHeight="1" x14ac:dyDescent="0.25">
      <c r="A11" s="30" t="s">
        <v>8</v>
      </c>
      <c r="B11" s="41" t="s">
        <v>2</v>
      </c>
      <c r="C11" s="42" t="s">
        <v>3</v>
      </c>
      <c r="D11" s="43">
        <v>200</v>
      </c>
      <c r="E11" s="34">
        <v>456</v>
      </c>
      <c r="G11" s="61">
        <v>5</v>
      </c>
      <c r="H11" s="56">
        <v>1000</v>
      </c>
    </row>
    <row r="12" spans="1:8" s="8" customFormat="1" ht="20.95" customHeight="1" x14ac:dyDescent="0.25">
      <c r="A12" s="30"/>
      <c r="B12" s="41"/>
      <c r="C12" s="42"/>
      <c r="D12" s="43"/>
      <c r="E12" s="34"/>
      <c r="G12" s="61"/>
      <c r="H12" s="56"/>
    </row>
    <row r="13" spans="1:8" s="8" customFormat="1" ht="20.95" customHeight="1" x14ac:dyDescent="0.25">
      <c r="A13" s="30"/>
      <c r="B13" s="41"/>
      <c r="C13" s="42"/>
      <c r="D13" s="43"/>
      <c r="E13" s="34"/>
      <c r="G13" s="61"/>
      <c r="H13" s="56"/>
    </row>
    <row r="14" spans="1:8" s="8" customFormat="1" ht="20.95" customHeight="1" x14ac:dyDescent="0.25">
      <c r="A14" s="30"/>
      <c r="B14" s="41"/>
      <c r="C14" s="42"/>
      <c r="D14" s="43"/>
      <c r="E14" s="34"/>
      <c r="G14" s="61"/>
      <c r="H14" s="56"/>
    </row>
    <row r="15" spans="1:8" s="8" customFormat="1" ht="20.95" customHeight="1" x14ac:dyDescent="0.25">
      <c r="A15" s="30"/>
      <c r="B15" s="41"/>
      <c r="C15" s="42"/>
      <c r="D15" s="43"/>
      <c r="E15" s="34"/>
      <c r="G15" s="61"/>
      <c r="H15" s="56"/>
    </row>
    <row r="16" spans="1:8" s="8" customFormat="1" ht="20.95" customHeight="1" thickBot="1" x14ac:dyDescent="0.3">
      <c r="A16" s="31"/>
      <c r="B16" s="44"/>
      <c r="C16" s="45"/>
      <c r="D16" s="46"/>
      <c r="E16" s="35"/>
      <c r="G16" s="62"/>
      <c r="H16" s="57"/>
    </row>
    <row r="17" spans="1:10" s="8" customFormat="1" ht="20.95" customHeight="1" thickBot="1" x14ac:dyDescent="0.3">
      <c r="D17" s="9"/>
      <c r="E17" s="9"/>
      <c r="G17" s="63">
        <f>SUM(G9:G16)</f>
        <v>15</v>
      </c>
      <c r="H17" s="58">
        <f t="shared" ref="H17" si="0">SUM(H9:H16)</f>
        <v>1400</v>
      </c>
      <c r="I17" s="23" t="s">
        <v>16</v>
      </c>
    </row>
    <row r="18" spans="1:10" ht="20.95" customHeight="1" x14ac:dyDescent="0.3">
      <c r="A18" s="19" t="s">
        <v>10</v>
      </c>
      <c r="G18" s="10"/>
      <c r="H18" s="11"/>
      <c r="I18" s="12"/>
    </row>
    <row r="19" spans="1:10" ht="20.95" customHeight="1" x14ac:dyDescent="0.25">
      <c r="G19" s="10"/>
      <c r="H19" s="11"/>
      <c r="I19" s="12"/>
    </row>
    <row r="20" spans="1:10" s="17" customFormat="1" ht="29.25" customHeight="1" x14ac:dyDescent="0.25">
      <c r="A20" s="36" t="s">
        <v>1</v>
      </c>
      <c r="B20" s="36" t="s">
        <v>2</v>
      </c>
      <c r="C20" s="36" t="s">
        <v>3</v>
      </c>
      <c r="D20" s="37" t="s">
        <v>19</v>
      </c>
      <c r="E20" s="47" t="s">
        <v>15</v>
      </c>
      <c r="G20" s="59" t="s">
        <v>4</v>
      </c>
      <c r="H20" s="64" t="s">
        <v>5</v>
      </c>
      <c r="I20" s="18"/>
    </row>
    <row r="21" spans="1:10" s="8" customFormat="1" ht="20.95" customHeight="1" x14ac:dyDescent="0.25">
      <c r="A21" s="48" t="s">
        <v>11</v>
      </c>
      <c r="B21" s="38" t="s">
        <v>2</v>
      </c>
      <c r="C21" s="39" t="s">
        <v>3</v>
      </c>
      <c r="D21" s="40">
        <v>10</v>
      </c>
      <c r="E21" s="49">
        <v>24</v>
      </c>
      <c r="G21" s="60">
        <v>5</v>
      </c>
      <c r="H21" s="55">
        <f>G21*D21</f>
        <v>50</v>
      </c>
      <c r="I21" s="13"/>
    </row>
    <row r="22" spans="1:10" s="8" customFormat="1" ht="20.95" customHeight="1" x14ac:dyDescent="0.25">
      <c r="A22" s="50" t="s">
        <v>12</v>
      </c>
      <c r="B22" s="41" t="s">
        <v>2</v>
      </c>
      <c r="C22" s="42" t="s">
        <v>3</v>
      </c>
      <c r="D22" s="43">
        <v>20</v>
      </c>
      <c r="E22" s="51">
        <v>48</v>
      </c>
      <c r="G22" s="61">
        <v>5</v>
      </c>
      <c r="H22" s="56">
        <f>G22*D22</f>
        <v>100</v>
      </c>
      <c r="I22" s="13"/>
    </row>
    <row r="23" spans="1:10" s="8" customFormat="1" ht="20.95" customHeight="1" x14ac:dyDescent="0.25">
      <c r="A23" s="50" t="s">
        <v>13</v>
      </c>
      <c r="B23" s="41" t="s">
        <v>2</v>
      </c>
      <c r="C23" s="42" t="s">
        <v>3</v>
      </c>
      <c r="D23" s="43">
        <v>30</v>
      </c>
      <c r="E23" s="51">
        <v>72</v>
      </c>
      <c r="G23" s="61">
        <v>5</v>
      </c>
      <c r="H23" s="56">
        <f>G23*D23</f>
        <v>150</v>
      </c>
      <c r="I23" s="13"/>
    </row>
    <row r="24" spans="1:10" s="8" customFormat="1" ht="20.95" customHeight="1" x14ac:dyDescent="0.25">
      <c r="A24" s="50"/>
      <c r="B24" s="41"/>
      <c r="C24" s="42"/>
      <c r="D24" s="43"/>
      <c r="E24" s="51"/>
      <c r="G24" s="61"/>
      <c r="H24" s="56"/>
      <c r="I24" s="13"/>
    </row>
    <row r="25" spans="1:10" s="8" customFormat="1" ht="20.95" customHeight="1" x14ac:dyDescent="0.25">
      <c r="A25" s="50"/>
      <c r="B25" s="41"/>
      <c r="C25" s="42"/>
      <c r="D25" s="43"/>
      <c r="E25" s="51"/>
      <c r="G25" s="61"/>
      <c r="H25" s="56"/>
      <c r="I25" s="13"/>
    </row>
    <row r="26" spans="1:10" s="8" customFormat="1" ht="20.95" customHeight="1" x14ac:dyDescent="0.25">
      <c r="A26" s="50"/>
      <c r="B26" s="41"/>
      <c r="C26" s="42"/>
      <c r="D26" s="43"/>
      <c r="E26" s="51"/>
      <c r="G26" s="61"/>
      <c r="H26" s="56"/>
      <c r="I26" s="13"/>
    </row>
    <row r="27" spans="1:10" s="8" customFormat="1" ht="20.95" customHeight="1" x14ac:dyDescent="0.25">
      <c r="A27" s="50"/>
      <c r="B27" s="41"/>
      <c r="C27" s="42"/>
      <c r="D27" s="43"/>
      <c r="E27" s="51"/>
      <c r="G27" s="61"/>
      <c r="H27" s="56"/>
      <c r="I27" s="13"/>
    </row>
    <row r="28" spans="1:10" s="8" customFormat="1" ht="20.95" customHeight="1" thickBot="1" x14ac:dyDescent="0.3">
      <c r="A28" s="52"/>
      <c r="B28" s="44"/>
      <c r="C28" s="45"/>
      <c r="D28" s="46"/>
      <c r="E28" s="53"/>
      <c r="G28" s="66"/>
      <c r="H28" s="65"/>
      <c r="I28" s="13"/>
    </row>
    <row r="29" spans="1:10" s="8" customFormat="1" ht="20.95" customHeight="1" thickBot="1" x14ac:dyDescent="0.3">
      <c r="D29" s="9"/>
      <c r="E29" s="9"/>
      <c r="G29" s="63">
        <f t="shared" ref="G29:H29" si="1">SUM(G21:G28)</f>
        <v>15</v>
      </c>
      <c r="H29" s="58">
        <f t="shared" si="1"/>
        <v>300</v>
      </c>
      <c r="I29" s="23" t="s">
        <v>9</v>
      </c>
    </row>
    <row r="30" spans="1:10" ht="20.95" customHeight="1" thickBot="1" x14ac:dyDescent="0.25">
      <c r="G30" s="24"/>
      <c r="H30" s="25"/>
      <c r="I30" s="24"/>
    </row>
    <row r="31" spans="1:10" ht="20.95" customHeight="1" thickBot="1" x14ac:dyDescent="0.35">
      <c r="A31" s="7" t="s">
        <v>21</v>
      </c>
      <c r="G31" s="21">
        <f>G17+G29</f>
        <v>30</v>
      </c>
      <c r="H31" s="22">
        <f>H17+H29</f>
        <v>1700</v>
      </c>
      <c r="I31" s="23" t="s">
        <v>17</v>
      </c>
      <c r="J31" s="14"/>
    </row>
    <row r="32" spans="1:10" ht="20.95" customHeight="1" thickBot="1" x14ac:dyDescent="0.25">
      <c r="G32" s="24"/>
      <c r="H32" s="26">
        <f>H31*1.2</f>
        <v>2040</v>
      </c>
      <c r="I32" s="27" t="s">
        <v>18</v>
      </c>
    </row>
    <row r="33" spans="1:1" ht="18" x14ac:dyDescent="0.3">
      <c r="A33" s="7" t="s">
        <v>22</v>
      </c>
    </row>
    <row r="35" spans="1:1" ht="15.25" x14ac:dyDescent="0.25">
      <c r="A35" s="15" t="s">
        <v>20</v>
      </c>
    </row>
  </sheetData>
  <pageMargins left="0.31496062992125984" right="0.31496062992125984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5777F-8999-4074-8BE8-74B936DE602F}">
  <dimension ref="A1:E48"/>
  <sheetViews>
    <sheetView showGridLines="0" workbookViewId="0">
      <selection activeCell="C5" sqref="C5:D5"/>
    </sheetView>
  </sheetViews>
  <sheetFormatPr baseColWidth="10" defaultColWidth="11.375" defaultRowHeight="13.85" x14ac:dyDescent="0.2"/>
  <cols>
    <col min="1" max="1" width="7.375" style="2" customWidth="1"/>
    <col min="2" max="2" width="6.375" style="2" customWidth="1"/>
    <col min="3" max="3" width="48.625" style="2" customWidth="1"/>
    <col min="4" max="4" width="11.375" style="2"/>
    <col min="5" max="5" width="6.125" style="2" customWidth="1"/>
    <col min="6" max="16384" width="11.375" style="2"/>
  </cols>
  <sheetData>
    <row r="1" spans="1:5" ht="27.7" x14ac:dyDescent="0.4">
      <c r="A1" s="67" t="s">
        <v>26</v>
      </c>
      <c r="B1" s="68"/>
    </row>
    <row r="2" spans="1:5" ht="25.65" x14ac:dyDescent="0.4">
      <c r="A2" s="68"/>
      <c r="B2" s="68"/>
    </row>
    <row r="3" spans="1:5" ht="14.55" thickBot="1" x14ac:dyDescent="0.25"/>
    <row r="4" spans="1:5" ht="22.5" customHeight="1" x14ac:dyDescent="0.2">
      <c r="B4" s="69"/>
      <c r="C4" s="70"/>
      <c r="D4" s="70"/>
      <c r="E4" s="71"/>
    </row>
    <row r="5" spans="1:5" ht="26.35" customHeight="1" x14ac:dyDescent="0.2">
      <c r="B5" s="72"/>
      <c r="C5" s="83" t="s">
        <v>26</v>
      </c>
      <c r="D5" s="83"/>
      <c r="E5" s="73"/>
    </row>
    <row r="6" spans="1:5" x14ac:dyDescent="0.2">
      <c r="B6" s="72"/>
      <c r="E6" s="73"/>
    </row>
    <row r="7" spans="1:5" x14ac:dyDescent="0.2">
      <c r="B7" s="72"/>
      <c r="E7" s="73"/>
    </row>
    <row r="8" spans="1:5" ht="14.55" x14ac:dyDescent="0.25">
      <c r="B8" s="72"/>
      <c r="C8" s="74" t="s">
        <v>27</v>
      </c>
      <c r="D8" s="75" t="s">
        <v>28</v>
      </c>
      <c r="E8" s="73"/>
    </row>
    <row r="9" spans="1:5" x14ac:dyDescent="0.2">
      <c r="B9" s="72"/>
      <c r="C9" s="76"/>
      <c r="D9" s="76"/>
      <c r="E9" s="73"/>
    </row>
    <row r="10" spans="1:5" x14ac:dyDescent="0.2">
      <c r="B10" s="72"/>
      <c r="C10" s="76" t="s">
        <v>29</v>
      </c>
      <c r="D10" s="77">
        <v>8</v>
      </c>
      <c r="E10" s="73"/>
    </row>
    <row r="11" spans="1:5" x14ac:dyDescent="0.2">
      <c r="B11" s="72"/>
      <c r="C11" s="76" t="s">
        <v>30</v>
      </c>
      <c r="D11" s="77">
        <v>8</v>
      </c>
      <c r="E11" s="73"/>
    </row>
    <row r="12" spans="1:5" x14ac:dyDescent="0.2">
      <c r="B12" s="72"/>
      <c r="C12" s="76" t="s">
        <v>31</v>
      </c>
      <c r="D12" s="77">
        <v>8</v>
      </c>
      <c r="E12" s="73"/>
    </row>
    <row r="13" spans="1:5" x14ac:dyDescent="0.2">
      <c r="B13" s="72"/>
      <c r="C13" s="76" t="s">
        <v>32</v>
      </c>
      <c r="D13" s="77">
        <v>21</v>
      </c>
      <c r="E13" s="73"/>
    </row>
    <row r="14" spans="1:5" x14ac:dyDescent="0.2">
      <c r="B14" s="72"/>
      <c r="C14" s="76" t="s">
        <v>33</v>
      </c>
      <c r="D14" s="77">
        <v>13</v>
      </c>
      <c r="E14" s="73"/>
    </row>
    <row r="15" spans="1:5" x14ac:dyDescent="0.2">
      <c r="B15" s="72"/>
      <c r="C15" s="76" t="s">
        <v>34</v>
      </c>
      <c r="D15" s="77">
        <v>17</v>
      </c>
      <c r="E15" s="73"/>
    </row>
    <row r="16" spans="1:5" x14ac:dyDescent="0.2">
      <c r="B16" s="72"/>
      <c r="C16" s="76" t="s">
        <v>35</v>
      </c>
      <c r="D16" s="77">
        <v>20</v>
      </c>
      <c r="E16" s="73"/>
    </row>
    <row r="17" spans="2:5" x14ac:dyDescent="0.2">
      <c r="B17" s="72"/>
      <c r="C17" s="76" t="s">
        <v>36</v>
      </c>
      <c r="D17" s="77">
        <v>26</v>
      </c>
      <c r="E17" s="73"/>
    </row>
    <row r="18" spans="2:5" x14ac:dyDescent="0.2">
      <c r="B18" s="72"/>
      <c r="C18" s="76" t="s">
        <v>37</v>
      </c>
      <c r="D18" s="77">
        <v>19</v>
      </c>
      <c r="E18" s="73"/>
    </row>
    <row r="19" spans="2:5" x14ac:dyDescent="0.2">
      <c r="B19" s="72"/>
      <c r="C19" s="76"/>
      <c r="D19" s="76"/>
      <c r="E19" s="73"/>
    </row>
    <row r="20" spans="2:5" ht="14.55" x14ac:dyDescent="0.25">
      <c r="B20" s="72"/>
      <c r="C20" s="74" t="s">
        <v>38</v>
      </c>
      <c r="D20" s="76"/>
      <c r="E20" s="73"/>
    </row>
    <row r="21" spans="2:5" x14ac:dyDescent="0.2">
      <c r="B21" s="72"/>
      <c r="C21" s="76"/>
      <c r="D21" s="76"/>
      <c r="E21" s="73"/>
    </row>
    <row r="22" spans="2:5" x14ac:dyDescent="0.2">
      <c r="B22" s="72"/>
      <c r="C22" s="76" t="s">
        <v>39</v>
      </c>
      <c r="D22" s="77">
        <v>38</v>
      </c>
      <c r="E22" s="73"/>
    </row>
    <row r="23" spans="2:5" x14ac:dyDescent="0.2">
      <c r="B23" s="72"/>
      <c r="C23" s="76" t="s">
        <v>40</v>
      </c>
      <c r="D23" s="77"/>
      <c r="E23" s="73"/>
    </row>
    <row r="24" spans="2:5" x14ac:dyDescent="0.2">
      <c r="B24" s="72"/>
      <c r="C24" s="76" t="s">
        <v>41</v>
      </c>
      <c r="D24" s="77"/>
      <c r="E24" s="73"/>
    </row>
    <row r="25" spans="2:5" x14ac:dyDescent="0.2">
      <c r="B25" s="72"/>
      <c r="C25" s="76" t="s">
        <v>42</v>
      </c>
      <c r="D25" s="77"/>
      <c r="E25" s="73"/>
    </row>
    <row r="26" spans="2:5" x14ac:dyDescent="0.2">
      <c r="B26" s="72"/>
      <c r="C26" s="76" t="s">
        <v>43</v>
      </c>
      <c r="D26" s="77"/>
      <c r="E26" s="73"/>
    </row>
    <row r="27" spans="2:5" x14ac:dyDescent="0.2">
      <c r="B27" s="72"/>
      <c r="C27" s="76" t="s">
        <v>44</v>
      </c>
      <c r="D27" s="76"/>
      <c r="E27" s="73"/>
    </row>
    <row r="28" spans="2:5" x14ac:dyDescent="0.2">
      <c r="B28" s="72"/>
      <c r="C28" s="76" t="s">
        <v>45</v>
      </c>
      <c r="D28" s="77"/>
      <c r="E28" s="73"/>
    </row>
    <row r="29" spans="2:5" x14ac:dyDescent="0.2">
      <c r="B29" s="72"/>
      <c r="C29" s="76"/>
      <c r="D29" s="77"/>
      <c r="E29" s="73"/>
    </row>
    <row r="30" spans="2:5" ht="14.55" x14ac:dyDescent="0.25">
      <c r="B30" s="72"/>
      <c r="C30" s="74" t="s">
        <v>46</v>
      </c>
      <c r="D30" s="77"/>
      <c r="E30" s="73"/>
    </row>
    <row r="31" spans="2:5" x14ac:dyDescent="0.2">
      <c r="B31" s="72"/>
      <c r="C31" s="76"/>
      <c r="D31" s="77"/>
      <c r="E31" s="73"/>
    </row>
    <row r="32" spans="2:5" x14ac:dyDescent="0.2">
      <c r="B32" s="72"/>
      <c r="C32" s="76" t="s">
        <v>47</v>
      </c>
      <c r="D32" s="77"/>
      <c r="E32" s="73"/>
    </row>
    <row r="33" spans="2:5" x14ac:dyDescent="0.2">
      <c r="B33" s="72"/>
      <c r="C33" s="76" t="s">
        <v>48</v>
      </c>
      <c r="D33" s="76"/>
      <c r="E33" s="73"/>
    </row>
    <row r="34" spans="2:5" x14ac:dyDescent="0.2">
      <c r="B34" s="72"/>
      <c r="C34" s="76" t="s">
        <v>49</v>
      </c>
      <c r="D34" s="77"/>
      <c r="E34" s="73"/>
    </row>
    <row r="35" spans="2:5" x14ac:dyDescent="0.2">
      <c r="B35" s="72"/>
      <c r="C35" s="76"/>
      <c r="D35" s="77"/>
      <c r="E35" s="73"/>
    </row>
    <row r="36" spans="2:5" ht="14.55" x14ac:dyDescent="0.25">
      <c r="B36" s="72"/>
      <c r="C36" s="74" t="s">
        <v>50</v>
      </c>
      <c r="D36" s="77"/>
      <c r="E36" s="73"/>
    </row>
    <row r="37" spans="2:5" x14ac:dyDescent="0.2">
      <c r="B37" s="72"/>
      <c r="C37" s="76"/>
      <c r="D37" s="76"/>
      <c r="E37" s="73"/>
    </row>
    <row r="38" spans="2:5" x14ac:dyDescent="0.2">
      <c r="B38" s="72"/>
      <c r="C38" s="76" t="s">
        <v>51</v>
      </c>
      <c r="D38" s="76"/>
      <c r="E38" s="73"/>
    </row>
    <row r="39" spans="2:5" x14ac:dyDescent="0.2">
      <c r="B39" s="72"/>
      <c r="C39" s="76" t="s">
        <v>49</v>
      </c>
      <c r="D39" s="76"/>
      <c r="E39" s="73"/>
    </row>
    <row r="40" spans="2:5" x14ac:dyDescent="0.2">
      <c r="B40" s="72"/>
      <c r="C40" s="76"/>
      <c r="D40" s="77"/>
      <c r="E40" s="73"/>
    </row>
    <row r="41" spans="2:5" x14ac:dyDescent="0.2">
      <c r="B41" s="72"/>
      <c r="C41" s="76"/>
      <c r="D41" s="76"/>
      <c r="E41" s="73"/>
    </row>
    <row r="42" spans="2:5" x14ac:dyDescent="0.2">
      <c r="B42" s="72"/>
      <c r="C42" s="78"/>
      <c r="D42" s="78"/>
      <c r="E42" s="73"/>
    </row>
    <row r="43" spans="2:5" x14ac:dyDescent="0.2">
      <c r="B43" s="72"/>
      <c r="C43" s="84" t="s">
        <v>78</v>
      </c>
      <c r="D43" s="84"/>
      <c r="E43" s="73"/>
    </row>
    <row r="44" spans="2:5" x14ac:dyDescent="0.2">
      <c r="B44" s="72"/>
      <c r="C44" s="85" t="s">
        <v>80</v>
      </c>
      <c r="D44" s="85"/>
      <c r="E44" s="73"/>
    </row>
    <row r="45" spans="2:5" x14ac:dyDescent="0.2">
      <c r="B45" s="72"/>
      <c r="C45" s="86">
        <v>265656565</v>
      </c>
      <c r="D45" s="86"/>
      <c r="E45" s="73"/>
    </row>
    <row r="46" spans="2:5" x14ac:dyDescent="0.2">
      <c r="B46" s="72"/>
      <c r="C46" s="85" t="s">
        <v>83</v>
      </c>
      <c r="D46" s="85"/>
      <c r="E46" s="73"/>
    </row>
    <row r="47" spans="2:5" x14ac:dyDescent="0.2">
      <c r="B47" s="72"/>
      <c r="C47" s="82" t="s">
        <v>82</v>
      </c>
      <c r="D47" s="82"/>
      <c r="E47" s="73"/>
    </row>
    <row r="48" spans="2:5" ht="27" customHeight="1" thickBot="1" x14ac:dyDescent="0.25">
      <c r="B48" s="79"/>
      <c r="C48" s="80"/>
      <c r="D48" s="80"/>
      <c r="E48" s="81"/>
    </row>
  </sheetData>
  <mergeCells count="6">
    <mergeCell ref="C47:D47"/>
    <mergeCell ref="C5:D5"/>
    <mergeCell ref="C43:D43"/>
    <mergeCell ref="C44:D44"/>
    <mergeCell ref="C45:D45"/>
    <mergeCell ref="C46:D4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82877-0704-40EA-9790-8641652A43BD}">
  <dimension ref="A1:E48"/>
  <sheetViews>
    <sheetView showGridLines="0" workbookViewId="0">
      <selection activeCell="C5" sqref="C5:D5"/>
    </sheetView>
  </sheetViews>
  <sheetFormatPr baseColWidth="10" defaultColWidth="11.375" defaultRowHeight="13.85" x14ac:dyDescent="0.2"/>
  <cols>
    <col min="1" max="1" width="7.375" style="2" customWidth="1"/>
    <col min="2" max="2" width="6.375" style="2" customWidth="1"/>
    <col min="3" max="3" width="48.625" style="2" customWidth="1"/>
    <col min="4" max="4" width="11.375" style="2"/>
    <col min="5" max="5" width="6.125" style="2" customWidth="1"/>
    <col min="6" max="16384" width="11.375" style="2"/>
  </cols>
  <sheetData>
    <row r="1" spans="1:5" ht="27.7" x14ac:dyDescent="0.4">
      <c r="A1" s="67" t="s">
        <v>52</v>
      </c>
      <c r="B1" s="68"/>
    </row>
    <row r="2" spans="1:5" ht="25.65" x14ac:dyDescent="0.4">
      <c r="A2" s="68"/>
      <c r="B2" s="68"/>
    </row>
    <row r="3" spans="1:5" ht="14.55" thickBot="1" x14ac:dyDescent="0.25"/>
    <row r="4" spans="1:5" ht="22.5" customHeight="1" x14ac:dyDescent="0.2">
      <c r="B4" s="69"/>
      <c r="C4" s="70"/>
      <c r="D4" s="70"/>
      <c r="E4" s="71"/>
    </row>
    <row r="5" spans="1:5" ht="26.35" customHeight="1" x14ac:dyDescent="0.2">
      <c r="B5" s="72"/>
      <c r="C5" s="83" t="s">
        <v>52</v>
      </c>
      <c r="D5" s="83"/>
      <c r="E5" s="73"/>
    </row>
    <row r="6" spans="1:5" x14ac:dyDescent="0.2">
      <c r="B6" s="72"/>
      <c r="E6" s="73"/>
    </row>
    <row r="7" spans="1:5" x14ac:dyDescent="0.2">
      <c r="B7" s="72"/>
      <c r="E7" s="73"/>
    </row>
    <row r="8" spans="1:5" ht="14.55" x14ac:dyDescent="0.25">
      <c r="B8" s="72"/>
      <c r="C8" s="74" t="s">
        <v>53</v>
      </c>
      <c r="D8" s="75" t="s">
        <v>28</v>
      </c>
      <c r="E8" s="73"/>
    </row>
    <row r="9" spans="1:5" x14ac:dyDescent="0.2">
      <c r="B9" s="72"/>
      <c r="C9" s="76"/>
      <c r="D9" s="76"/>
      <c r="E9" s="73"/>
    </row>
    <row r="10" spans="1:5" x14ac:dyDescent="0.2">
      <c r="B10" s="72"/>
      <c r="C10" s="76" t="s">
        <v>54</v>
      </c>
      <c r="D10" s="77">
        <v>30</v>
      </c>
      <c r="E10" s="73"/>
    </row>
    <row r="11" spans="1:5" x14ac:dyDescent="0.2">
      <c r="B11" s="72"/>
      <c r="C11" s="76" t="s">
        <v>55</v>
      </c>
      <c r="D11" s="77">
        <v>24</v>
      </c>
      <c r="E11" s="73"/>
    </row>
    <row r="12" spans="1:5" x14ac:dyDescent="0.2">
      <c r="B12" s="72"/>
      <c r="C12" s="76" t="s">
        <v>56</v>
      </c>
      <c r="D12" s="77">
        <v>18</v>
      </c>
      <c r="E12" s="73"/>
    </row>
    <row r="13" spans="1:5" x14ac:dyDescent="0.2">
      <c r="B13" s="72"/>
      <c r="C13" s="76" t="s">
        <v>57</v>
      </c>
      <c r="D13" s="77">
        <v>24</v>
      </c>
      <c r="E13" s="73"/>
    </row>
    <row r="14" spans="1:5" x14ac:dyDescent="0.2">
      <c r="B14" s="72"/>
      <c r="C14" s="76" t="s">
        <v>58</v>
      </c>
      <c r="D14" s="77">
        <v>8</v>
      </c>
      <c r="E14" s="73"/>
    </row>
    <row r="15" spans="1:5" x14ac:dyDescent="0.2">
      <c r="B15" s="72"/>
      <c r="C15" s="76" t="s">
        <v>59</v>
      </c>
      <c r="D15" s="77">
        <v>14</v>
      </c>
      <c r="E15" s="73"/>
    </row>
    <row r="16" spans="1:5" x14ac:dyDescent="0.2">
      <c r="B16" s="72"/>
      <c r="C16" s="76" t="s">
        <v>60</v>
      </c>
      <c r="D16" s="77">
        <v>8</v>
      </c>
      <c r="E16" s="73"/>
    </row>
    <row r="17" spans="2:5" x14ac:dyDescent="0.2">
      <c r="B17" s="72"/>
      <c r="C17" s="76" t="s">
        <v>61</v>
      </c>
      <c r="D17" s="77">
        <v>14</v>
      </c>
      <c r="E17" s="73"/>
    </row>
    <row r="18" spans="2:5" x14ac:dyDescent="0.2">
      <c r="B18" s="72"/>
      <c r="C18" s="76" t="s">
        <v>62</v>
      </c>
      <c r="D18" s="77">
        <v>8</v>
      </c>
      <c r="E18" s="73"/>
    </row>
    <row r="19" spans="2:5" x14ac:dyDescent="0.2">
      <c r="B19" s="72"/>
      <c r="C19" s="76"/>
      <c r="D19" s="76"/>
      <c r="E19" s="73"/>
    </row>
    <row r="20" spans="2:5" ht="14.55" x14ac:dyDescent="0.25">
      <c r="B20" s="72"/>
      <c r="C20" s="74" t="s">
        <v>63</v>
      </c>
      <c r="D20" s="76"/>
      <c r="E20" s="73"/>
    </row>
    <row r="21" spans="2:5" x14ac:dyDescent="0.2">
      <c r="B21" s="72"/>
      <c r="C21" s="76"/>
      <c r="D21" s="76"/>
      <c r="E21" s="73"/>
    </row>
    <row r="22" spans="2:5" x14ac:dyDescent="0.2">
      <c r="B22" s="72"/>
      <c r="C22" s="76" t="s">
        <v>64</v>
      </c>
      <c r="D22" s="77">
        <v>38</v>
      </c>
      <c r="E22" s="73"/>
    </row>
    <row r="23" spans="2:5" x14ac:dyDescent="0.2">
      <c r="B23" s="72"/>
      <c r="C23" s="76" t="s">
        <v>65</v>
      </c>
      <c r="D23" s="77">
        <v>48</v>
      </c>
      <c r="E23" s="73"/>
    </row>
    <row r="24" spans="2:5" x14ac:dyDescent="0.2">
      <c r="B24" s="72"/>
      <c r="C24" s="76" t="s">
        <v>66</v>
      </c>
      <c r="D24" s="77">
        <v>60</v>
      </c>
      <c r="E24" s="73"/>
    </row>
    <row r="25" spans="2:5" x14ac:dyDescent="0.2">
      <c r="B25" s="72"/>
      <c r="C25" s="76" t="s">
        <v>67</v>
      </c>
      <c r="D25" s="77">
        <v>38</v>
      </c>
      <c r="E25" s="73"/>
    </row>
    <row r="26" spans="2:5" x14ac:dyDescent="0.2">
      <c r="B26" s="72"/>
      <c r="C26" s="76" t="s">
        <v>68</v>
      </c>
      <c r="D26" s="77">
        <v>17</v>
      </c>
      <c r="E26" s="73"/>
    </row>
    <row r="27" spans="2:5" x14ac:dyDescent="0.2">
      <c r="B27" s="72"/>
      <c r="C27" s="76"/>
      <c r="D27" s="76"/>
      <c r="E27" s="73"/>
    </row>
    <row r="28" spans="2:5" x14ac:dyDescent="0.2">
      <c r="B28" s="72"/>
      <c r="C28" s="76" t="s">
        <v>45</v>
      </c>
      <c r="D28" s="77">
        <v>37</v>
      </c>
      <c r="E28" s="73"/>
    </row>
    <row r="29" spans="2:5" x14ac:dyDescent="0.2">
      <c r="B29" s="72"/>
      <c r="C29" s="76" t="s">
        <v>69</v>
      </c>
      <c r="D29" s="77">
        <v>30</v>
      </c>
      <c r="E29" s="73"/>
    </row>
    <row r="30" spans="2:5" x14ac:dyDescent="0.2">
      <c r="B30" s="72"/>
      <c r="C30" s="76" t="s">
        <v>70</v>
      </c>
      <c r="D30" s="77">
        <v>37</v>
      </c>
      <c r="E30" s="73"/>
    </row>
    <row r="31" spans="2:5" x14ac:dyDescent="0.2">
      <c r="B31" s="72"/>
      <c r="C31" s="76" t="s">
        <v>71</v>
      </c>
      <c r="D31" s="77">
        <v>42</v>
      </c>
      <c r="E31" s="73"/>
    </row>
    <row r="32" spans="2:5" x14ac:dyDescent="0.2">
      <c r="B32" s="72"/>
      <c r="C32" s="76" t="s">
        <v>72</v>
      </c>
      <c r="D32" s="77">
        <v>48</v>
      </c>
      <c r="E32" s="73"/>
    </row>
    <row r="33" spans="2:5" x14ac:dyDescent="0.2">
      <c r="B33" s="72"/>
      <c r="C33" s="76"/>
      <c r="D33" s="76"/>
      <c r="E33" s="73"/>
    </row>
    <row r="34" spans="2:5" x14ac:dyDescent="0.2">
      <c r="B34" s="72"/>
      <c r="C34" s="76" t="s">
        <v>73</v>
      </c>
      <c r="D34" s="77">
        <v>52</v>
      </c>
      <c r="E34" s="73"/>
    </row>
    <row r="35" spans="2:5" x14ac:dyDescent="0.2">
      <c r="B35" s="72"/>
      <c r="C35" s="76" t="s">
        <v>74</v>
      </c>
      <c r="D35" s="77">
        <v>68</v>
      </c>
      <c r="E35" s="73"/>
    </row>
    <row r="36" spans="2:5" x14ac:dyDescent="0.2">
      <c r="B36" s="72"/>
      <c r="C36" s="76" t="s">
        <v>75</v>
      </c>
      <c r="D36" s="77">
        <v>82</v>
      </c>
      <c r="E36" s="73"/>
    </row>
    <row r="37" spans="2:5" x14ac:dyDescent="0.2">
      <c r="B37" s="72"/>
      <c r="C37" s="76"/>
      <c r="D37" s="76"/>
      <c r="E37" s="73"/>
    </row>
    <row r="38" spans="2:5" ht="14.55" x14ac:dyDescent="0.25">
      <c r="B38" s="72"/>
      <c r="C38" s="74" t="s">
        <v>76</v>
      </c>
      <c r="D38" s="76"/>
      <c r="E38" s="73"/>
    </row>
    <row r="39" spans="2:5" x14ac:dyDescent="0.2">
      <c r="B39" s="72"/>
      <c r="C39" s="76"/>
      <c r="D39" s="76"/>
      <c r="E39" s="73"/>
    </row>
    <row r="40" spans="2:5" x14ac:dyDescent="0.2">
      <c r="B40" s="72"/>
      <c r="C40" s="76" t="s">
        <v>77</v>
      </c>
      <c r="D40" s="77">
        <v>110</v>
      </c>
      <c r="E40" s="73"/>
    </row>
    <row r="41" spans="2:5" x14ac:dyDescent="0.2">
      <c r="B41" s="72"/>
      <c r="C41" s="76"/>
      <c r="D41" s="76"/>
      <c r="E41" s="73"/>
    </row>
    <row r="42" spans="2:5" x14ac:dyDescent="0.2">
      <c r="B42" s="72"/>
      <c r="C42" s="78"/>
      <c r="D42" s="78"/>
      <c r="E42" s="73"/>
    </row>
    <row r="43" spans="2:5" x14ac:dyDescent="0.2">
      <c r="B43" s="72"/>
      <c r="C43" s="84" t="s">
        <v>79</v>
      </c>
      <c r="D43" s="84"/>
      <c r="E43" s="73"/>
    </row>
    <row r="44" spans="2:5" x14ac:dyDescent="0.2">
      <c r="B44" s="72"/>
      <c r="C44" s="85" t="s">
        <v>80</v>
      </c>
      <c r="D44" s="85"/>
      <c r="E44" s="73"/>
    </row>
    <row r="45" spans="2:5" x14ac:dyDescent="0.2">
      <c r="B45" s="72"/>
      <c r="C45" s="86">
        <v>265656565</v>
      </c>
      <c r="D45" s="86"/>
      <c r="E45" s="73"/>
    </row>
    <row r="46" spans="2:5" x14ac:dyDescent="0.2">
      <c r="B46" s="72"/>
      <c r="C46" s="85" t="s">
        <v>81</v>
      </c>
      <c r="D46" s="85"/>
      <c r="E46" s="73"/>
    </row>
    <row r="47" spans="2:5" x14ac:dyDescent="0.2">
      <c r="B47" s="72"/>
      <c r="C47" s="82" t="s">
        <v>82</v>
      </c>
      <c r="D47" s="82"/>
      <c r="E47" s="73"/>
    </row>
    <row r="48" spans="2:5" ht="27" customHeight="1" thickBot="1" x14ac:dyDescent="0.25">
      <c r="B48" s="79"/>
      <c r="C48" s="80"/>
      <c r="D48" s="80"/>
      <c r="E48" s="81"/>
    </row>
  </sheetData>
  <mergeCells count="6">
    <mergeCell ref="C47:D47"/>
    <mergeCell ref="C5:D5"/>
    <mergeCell ref="C43:D43"/>
    <mergeCell ref="C44:D44"/>
    <mergeCell ref="C45:D45"/>
    <mergeCell ref="C46:D4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Grille tarifaire</vt:lpstr>
      <vt:lpstr>Tarifs esthétique</vt:lpstr>
      <vt:lpstr>Tarifs coiffure</vt:lpstr>
      <vt:lpstr>'Grille tarifaire'!Zone_d_impression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2018-04-09T06:41:31Z</cp:lastPrinted>
  <dcterms:created xsi:type="dcterms:W3CDTF">2018-01-22T11:03:38Z</dcterms:created>
  <dcterms:modified xsi:type="dcterms:W3CDTF">2024-04-27T17:53:46Z</dcterms:modified>
</cp:coreProperties>
</file>