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77F35D1-23FC-46D1-9EA7-074C13BD33DE}" xr6:coauthVersionLast="47" xr6:coauthVersionMax="47" xr10:uidLastSave="{00000000-0000-0000-0000-000000000000}"/>
  <workbookProtection workbookAlgorithmName="SHA-512" workbookHashValue="vXfpTm2OXgotg8/7Ab3j7lcwH7jVmFK7pDBsWVxkJ3G9LN2XBRrpvaontn2A5iFPmC2Guslic5zMEIJ4UQUjNA==" workbookSaltValue="3GamfKZTvc11dED0soXEvw==" workbookSpinCount="100000" lockStructure="1"/>
  <bookViews>
    <workbookView xWindow="-120" yWindow="-120" windowWidth="29040" windowHeight="15840" xr2:uid="{3BDA8905-A9E6-43CA-9CE0-F34864278147}"/>
  </bookViews>
  <sheets>
    <sheet name="Calcul impôt sur le revenu" sheetId="1" r:id="rId1"/>
    <sheet name="Mot de passe" sheetId="2" r:id="rId2"/>
  </sheets>
  <definedNames>
    <definedName name="_xlnm._FilterDatabase" localSheetId="0" hidden="1">'Calcul impôt sur le revenu'!$D$7:$E$7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0" i="1" s="1"/>
  <c r="G21" i="1" l="1"/>
  <c r="G24" i="1"/>
  <c r="G14" i="1"/>
  <c r="G19" i="1"/>
  <c r="G25" i="1"/>
  <c r="G18" i="1"/>
  <c r="G17" i="1"/>
  <c r="G23" i="1"/>
  <c r="G16" i="1"/>
  <c r="G22" i="1"/>
  <c r="G15" i="1"/>
  <c r="G26" i="1" l="1"/>
  <c r="E28" i="1" s="1"/>
  <c r="E30" i="1" s="1"/>
  <c r="E32" i="1" s="1"/>
</calcChain>
</file>

<file path=xl/sharedStrings.xml><?xml version="1.0" encoding="utf-8"?>
<sst xmlns="http://schemas.openxmlformats.org/spreadsheetml/2006/main" count="25" uniqueCount="25">
  <si>
    <t>N° tranche</t>
  </si>
  <si>
    <t>Fin
tranche</t>
  </si>
  <si>
    <t>Tranche marginale</t>
  </si>
  <si>
    <t>Début 
tranche</t>
  </si>
  <si>
    <t>Remplissez les cases bleues uniquement</t>
  </si>
  <si>
    <t>Calcul tranches impôt sur le revenu Excel</t>
  </si>
  <si>
    <t xml:space="preserve">Revenus du foyer : </t>
  </si>
  <si>
    <t xml:space="preserve">Revenu par part : </t>
  </si>
  <si>
    <t>Calcul impôt sur le revenu</t>
  </si>
  <si>
    <t xml:space="preserve">Impôt sur le revenu par part : </t>
  </si>
  <si>
    <t>Nombre d'enfants</t>
  </si>
  <si>
    <t>Célibataire, divorcé ou veuf</t>
  </si>
  <si>
    <t>Couple marié ou pacsé</t>
  </si>
  <si>
    <t>enfant supp.</t>
  </si>
  <si>
    <t>Quotient familial (nombre de parts) :</t>
  </si>
  <si>
    <t xml:space="preserve">Nombre de parts - quotient familial : </t>
  </si>
  <si>
    <t xml:space="preserve">Total impôt sur le revenu : </t>
  </si>
  <si>
    <t>Taux d'imposition effectif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</si>
  <si>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</si>
  <si>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</si>
  <si>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</si>
  <si>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</si>
  <si>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</si>
  <si>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</si>
  <si>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https://www.business-plan-excel.fr/produit/mot-de-passe-calcul-impot/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</si>
</sst>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52324"/>
      <name val="Arial"/>
      <family val="2"/>
    </font>
    <font>
      <b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2"/>
      <color theme="1"/>
      <name val="Arial"/>
      <family val="2"/>
    </font>
    <font>
      <i/>
      <sz val="11"/>
      <color rgb="FF252324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3" fontId="3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0" fontId="3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0" xfId="0" applyFont="1"/>
    <xf numFmtId="3" fontId="14" fillId="0" borderId="3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/>
    <xf numFmtId="0" fontId="25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C449AD-221D-4102-8AD2-FB9DA1D5D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calcul-impot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C8FB-1FB5-4829-AE1D-A02A11E4B9C2}">
  <dimension ref="A1:M32"/>
  <sheetViews>
    <sheetView showGridLines="0" tabSelected="1" zoomScale="110" zoomScaleNormal="110" workbookViewId="0">
      <selection activeCell="E7" sqref="E7"/>
    </sheetView>
  </sheetViews>
  <sheetFormatPr baseColWidth="10" defaultRowHeight="14.25" x14ac:dyDescent="0.2"/>
  <cols>
    <col min="1" max="1" width="3.140625" style="1" customWidth="1"/>
    <col min="2" max="2" width="14" style="1" customWidth="1"/>
    <col min="3" max="4" width="16.85546875" style="1" customWidth="1"/>
    <col min="5" max="5" width="16.85546875" style="2" customWidth="1"/>
    <col min="6" max="6" width="4.140625" style="2" customWidth="1"/>
    <col min="7" max="7" width="19.28515625" style="2" bestFit="1" customWidth="1"/>
    <col min="8" max="8" width="16.5703125" style="2" customWidth="1"/>
    <col min="9" max="9" width="6.42578125" style="2" customWidth="1"/>
    <col min="10" max="12" width="13.7109375" style="2" customWidth="1"/>
    <col min="13" max="16384" width="11.42578125" style="2"/>
  </cols>
  <sheetData>
    <row r="1" spans="1:13" ht="25.5" x14ac:dyDescent="0.35">
      <c r="A1" s="3" t="s">
        <v>5</v>
      </c>
    </row>
    <row r="4" spans="1:13" ht="15" x14ac:dyDescent="0.2">
      <c r="B4" s="13" t="s">
        <v>4</v>
      </c>
    </row>
    <row r="7" spans="1:13" ht="15.75" x14ac:dyDescent="0.25">
      <c r="A7" s="2"/>
      <c r="B7" s="2"/>
      <c r="C7" s="2"/>
      <c r="D7" s="7" t="s">
        <v>15</v>
      </c>
      <c r="E7" s="12">
        <v>2.5</v>
      </c>
      <c r="G7" s="17"/>
      <c r="I7" s="25"/>
    </row>
    <row r="8" spans="1:13" ht="15.75" x14ac:dyDescent="0.25">
      <c r="A8" s="2"/>
      <c r="B8" s="2"/>
      <c r="C8" s="2"/>
      <c r="D8" s="7"/>
      <c r="E8" s="15"/>
      <c r="G8" s="17" t="s">
        <v>7</v>
      </c>
      <c r="I8" s="25"/>
    </row>
    <row r="9" spans="1:13" ht="15.75" x14ac:dyDescent="0.25">
      <c r="A9" s="2"/>
      <c r="B9" s="2"/>
      <c r="C9" s="2"/>
      <c r="D9" s="7" t="s">
        <v>6</v>
      </c>
      <c r="E9" s="16">
        <v>45000</v>
      </c>
      <c r="G9" s="19">
        <f>E9/E7</f>
        <v>18000</v>
      </c>
      <c r="H9" s="22"/>
      <c r="I9" s="29"/>
    </row>
    <row r="10" spans="1:13" ht="15" x14ac:dyDescent="0.2">
      <c r="J10" s="27" t="s">
        <v>14</v>
      </c>
      <c r="K10" s="28"/>
      <c r="L10" s="28"/>
    </row>
    <row r="11" spans="1:13" x14ac:dyDescent="0.2">
      <c r="J11" s="28"/>
      <c r="K11" s="28"/>
      <c r="L11" s="28"/>
    </row>
    <row r="12" spans="1:13" ht="41.25" customHeight="1" x14ac:dyDescent="0.2">
      <c r="A12" s="2"/>
      <c r="B12" s="5" t="s">
        <v>0</v>
      </c>
      <c r="C12" s="6" t="s">
        <v>3</v>
      </c>
      <c r="D12" s="6" t="s">
        <v>1</v>
      </c>
      <c r="E12" s="6" t="s">
        <v>2</v>
      </c>
      <c r="G12" s="6" t="s">
        <v>8</v>
      </c>
      <c r="H12" s="23"/>
      <c r="J12" s="30" t="s">
        <v>10</v>
      </c>
      <c r="K12" s="30" t="s">
        <v>11</v>
      </c>
      <c r="L12" s="30" t="s">
        <v>12</v>
      </c>
    </row>
    <row r="13" spans="1:13" ht="15.75" customHeight="1" x14ac:dyDescent="0.25">
      <c r="A13" s="2"/>
      <c r="B13" s="4">
        <v>1</v>
      </c>
      <c r="C13" s="8">
        <v>0</v>
      </c>
      <c r="D13" s="9">
        <v>10084</v>
      </c>
      <c r="E13" s="10">
        <v>0</v>
      </c>
      <c r="G13" s="14">
        <v>0</v>
      </c>
      <c r="H13" s="24"/>
      <c r="J13" s="31">
        <v>0</v>
      </c>
      <c r="K13" s="31">
        <v>1</v>
      </c>
      <c r="L13" s="31">
        <v>2</v>
      </c>
      <c r="M13" s="26"/>
    </row>
    <row r="14" spans="1:13" ht="15.75" customHeight="1" x14ac:dyDescent="0.25">
      <c r="A14" s="2"/>
      <c r="B14" s="4">
        <v>2</v>
      </c>
      <c r="C14" s="8">
        <v>10085</v>
      </c>
      <c r="D14" s="9">
        <v>25710</v>
      </c>
      <c r="E14" s="10">
        <v>0.11</v>
      </c>
      <c r="G14" s="14">
        <f t="shared" ref="G14:G25" si="0">IF($G$9&gt;=$D14,($D14-$C14)*$E14,IF(AND($G$9&lt;=$D14,$G$9&gt;=$C14),($G$9-$C14)*$E14,0))</f>
        <v>870.65</v>
      </c>
      <c r="H14" s="21"/>
      <c r="I14" s="18"/>
      <c r="J14" s="31">
        <v>1</v>
      </c>
      <c r="K14" s="31">
        <v>1.5</v>
      </c>
      <c r="L14" s="31">
        <v>2.5</v>
      </c>
    </row>
    <row r="15" spans="1:13" ht="15.75" customHeight="1" x14ac:dyDescent="0.25">
      <c r="A15" s="2"/>
      <c r="B15" s="4">
        <v>3</v>
      </c>
      <c r="C15" s="8">
        <v>25711</v>
      </c>
      <c r="D15" s="9">
        <v>73516</v>
      </c>
      <c r="E15" s="10">
        <v>0.3</v>
      </c>
      <c r="G15" s="14">
        <f t="shared" si="0"/>
        <v>0</v>
      </c>
      <c r="H15" s="21"/>
      <c r="I15" s="18"/>
      <c r="J15" s="31">
        <v>2</v>
      </c>
      <c r="K15" s="31">
        <v>2</v>
      </c>
      <c r="L15" s="31">
        <v>3</v>
      </c>
    </row>
    <row r="16" spans="1:13" ht="15.75" customHeight="1" x14ac:dyDescent="0.25">
      <c r="A16" s="2"/>
      <c r="B16" s="4">
        <v>4</v>
      </c>
      <c r="C16" s="8">
        <v>73517</v>
      </c>
      <c r="D16" s="9">
        <v>158122</v>
      </c>
      <c r="E16" s="10">
        <v>0.41</v>
      </c>
      <c r="G16" s="14">
        <f t="shared" si="0"/>
        <v>0</v>
      </c>
      <c r="H16" s="21"/>
      <c r="J16" s="31">
        <v>3</v>
      </c>
      <c r="K16" s="31">
        <v>3</v>
      </c>
      <c r="L16" s="31">
        <v>4</v>
      </c>
    </row>
    <row r="17" spans="1:12" ht="15.75" customHeight="1" x14ac:dyDescent="0.25">
      <c r="A17" s="2"/>
      <c r="B17" s="4">
        <v>5</v>
      </c>
      <c r="C17" s="8">
        <v>158122</v>
      </c>
      <c r="D17" s="9">
        <v>99999999999</v>
      </c>
      <c r="E17" s="10">
        <v>0.45</v>
      </c>
      <c r="G17" s="14">
        <f t="shared" si="0"/>
        <v>0</v>
      </c>
      <c r="H17" s="21"/>
      <c r="J17" s="31">
        <v>4</v>
      </c>
      <c r="K17" s="31">
        <v>4</v>
      </c>
      <c r="L17" s="31">
        <v>5</v>
      </c>
    </row>
    <row r="18" spans="1:12" ht="15.75" customHeight="1" x14ac:dyDescent="0.25">
      <c r="A18" s="2"/>
      <c r="B18" s="4">
        <v>6</v>
      </c>
      <c r="C18" s="9"/>
      <c r="D18" s="9"/>
      <c r="E18" s="11"/>
      <c r="G18" s="14">
        <f t="shared" si="0"/>
        <v>0</v>
      </c>
      <c r="H18" s="21"/>
      <c r="J18" s="31" t="s">
        <v>13</v>
      </c>
      <c r="K18" s="31">
        <v>1</v>
      </c>
      <c r="L18" s="31">
        <v>1</v>
      </c>
    </row>
    <row r="19" spans="1:12" ht="15.75" customHeight="1" x14ac:dyDescent="0.25">
      <c r="A19" s="2"/>
      <c r="B19" s="4">
        <v>7</v>
      </c>
      <c r="C19" s="9"/>
      <c r="D19" s="9"/>
      <c r="E19" s="11"/>
      <c r="G19" s="14">
        <f t="shared" si="0"/>
        <v>0</v>
      </c>
      <c r="H19" s="21"/>
    </row>
    <row r="20" spans="1:12" ht="15.75" customHeight="1" x14ac:dyDescent="0.25">
      <c r="A20" s="2"/>
      <c r="B20" s="4">
        <v>8</v>
      </c>
      <c r="C20" s="9"/>
      <c r="D20" s="9"/>
      <c r="E20" s="11"/>
      <c r="G20" s="14">
        <f t="shared" si="0"/>
        <v>0</v>
      </c>
      <c r="H20" s="21"/>
    </row>
    <row r="21" spans="1:12" ht="15.75" customHeight="1" x14ac:dyDescent="0.25">
      <c r="A21" s="2"/>
      <c r="B21" s="4">
        <v>9</v>
      </c>
      <c r="C21" s="9"/>
      <c r="D21" s="9"/>
      <c r="E21" s="11"/>
      <c r="G21" s="14">
        <f t="shared" si="0"/>
        <v>0</v>
      </c>
      <c r="H21" s="21"/>
    </row>
    <row r="22" spans="1:12" ht="15.75" customHeight="1" x14ac:dyDescent="0.25">
      <c r="A22" s="2"/>
      <c r="B22" s="4">
        <v>10</v>
      </c>
      <c r="C22" s="9"/>
      <c r="D22" s="9"/>
      <c r="E22" s="11"/>
      <c r="G22" s="14">
        <f t="shared" si="0"/>
        <v>0</v>
      </c>
      <c r="H22" s="21"/>
    </row>
    <row r="23" spans="1:12" ht="15.75" customHeight="1" x14ac:dyDescent="0.25">
      <c r="A23" s="2"/>
      <c r="B23" s="4">
        <v>11</v>
      </c>
      <c r="C23" s="9"/>
      <c r="D23" s="9"/>
      <c r="E23" s="11"/>
      <c r="G23" s="14">
        <f t="shared" si="0"/>
        <v>0</v>
      </c>
      <c r="H23" s="21"/>
    </row>
    <row r="24" spans="1:12" ht="15.75" customHeight="1" x14ac:dyDescent="0.25">
      <c r="A24" s="2"/>
      <c r="B24" s="4">
        <v>12</v>
      </c>
      <c r="C24" s="9"/>
      <c r="D24" s="9"/>
      <c r="E24" s="11"/>
      <c r="G24" s="14">
        <f t="shared" si="0"/>
        <v>0</v>
      </c>
      <c r="H24" s="21"/>
    </row>
    <row r="25" spans="1:12" ht="15.75" customHeight="1" x14ac:dyDescent="0.25">
      <c r="A25" s="2"/>
      <c r="B25" s="4">
        <v>13</v>
      </c>
      <c r="C25" s="9"/>
      <c r="D25" s="9"/>
      <c r="E25" s="11"/>
      <c r="G25" s="14">
        <f t="shared" si="0"/>
        <v>0</v>
      </c>
      <c r="H25" s="21"/>
    </row>
    <row r="26" spans="1:12" ht="15" x14ac:dyDescent="0.25">
      <c r="G26" s="20">
        <f>+SUM(G13:G25)</f>
        <v>870.65</v>
      </c>
      <c r="H26" s="22"/>
    </row>
    <row r="28" spans="1:12" ht="15.75" x14ac:dyDescent="0.25">
      <c r="C28" s="17" t="s">
        <v>9</v>
      </c>
      <c r="D28" s="7"/>
      <c r="E28" s="20">
        <f>G26</f>
        <v>870.65</v>
      </c>
    </row>
    <row r="29" spans="1:12" ht="8.25" customHeight="1" thickBot="1" x14ac:dyDescent="0.25"/>
    <row r="30" spans="1:12" ht="16.5" thickBot="1" x14ac:dyDescent="0.3">
      <c r="C30" s="32" t="s">
        <v>16</v>
      </c>
      <c r="E30" s="33">
        <f>E28*E7</f>
        <v>2176.625</v>
      </c>
    </row>
    <row r="31" spans="1:12" ht="8.25" customHeight="1" x14ac:dyDescent="0.25">
      <c r="C31" s="32"/>
      <c r="E31" s="34"/>
    </row>
    <row r="32" spans="1:12" ht="15.75" x14ac:dyDescent="0.25">
      <c r="C32" s="28" t="s">
        <v>17</v>
      </c>
      <c r="D32" s="7"/>
      <c r="E32" s="35">
        <f>E30/E9</f>
        <v>4.8369444444444444E-2</v>
      </c>
    </row>
  </sheetData>
  <sheetProtection algorithmName="SHA-512" hashValue="nHlOMwLjE9sxcZoT+72cQH4QgTI0DhJzzwI5xlPDGwIMDlnRV8fEYvrE/1VM0wnFGwXegrM2j/wrAgkvJmLX9Q==" saltValue="Q72/UqQseHbkpCFocqDy7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3913-F859-452F-9BD0-CE975D26CB3E}">
  <dimension ref="A9:I18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36" t="s">
        <v>18</v>
      </c>
    </row>
    <row r="10" spans="1:9" ht="18.75" x14ac:dyDescent="0.3">
      <c r="A10" s="37"/>
    </row>
    <row r="11" spans="1:9" ht="18.75" x14ac:dyDescent="0.3">
      <c r="B11" s="38" t="s">
        <v>19</v>
      </c>
    </row>
    <row r="12" spans="1:9" ht="18.75" customHeight="1" x14ac:dyDescent="0.25">
      <c r="B12" s="39"/>
      <c r="C12" s="44" t="s">
        <v>24</v>
      </c>
      <c r="D12" s="44"/>
      <c r="E12" s="44"/>
      <c r="F12" s="44"/>
      <c r="G12" s="44"/>
      <c r="H12" s="44"/>
      <c r="I12" s="40" t="s">
        <v>20</v>
      </c>
    </row>
    <row r="16" spans="1:9" x14ac:dyDescent="0.25">
      <c r="A16" s="41" t="s">
        <v>21</v>
      </c>
    </row>
    <row r="17" spans="1:1" x14ac:dyDescent="0.25">
      <c r="A17" s="42" t="s">
        <v>22</v>
      </c>
    </row>
    <row r="18" spans="1:1" x14ac:dyDescent="0.25">
      <c r="A18" s="43" t="s">
        <v>23</v>
      </c>
    </row>
  </sheetData>
  <sheetProtection algorithmName="SHA-512" hashValue="omPnNmSUw4bL/4rsYBFCuWOnWzENl/siUxRQws9AzJ1KseDeil3rbuwub7XWMGNbUaB/km7GDwQcFLwnzXGCRA==" saltValue="A48JpIwP15zCU0OXdChaBQ==" spinCount="100000" sheet="1" objects="1" scenarios="1"/>
  <mergeCells count="1">
    <mergeCell ref="C12:H12"/>
  </mergeCells>
  <hyperlinks>
    <hyperlink ref="A17" r:id="rId1" xr:uid="{F58266B6-F4D7-4431-BE07-5EED0BBD5C23}"/>
    <hyperlink ref="C12" r:id="rId2" xr:uid="{65A84FC5-F151-443A-9F69-59AFECE70EE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impôt sur le revenu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2021-09-19T14:55:22Z</dcterms:created>
  <dcterms:modified xsi:type="dcterms:W3CDTF">2021-09-19T18:14:41Z</dcterms:modified>
</cp:coreProperties>
</file>