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B1186DA-FEF3-484F-BEC2-DE508B78297A}" xr6:coauthVersionLast="47" xr6:coauthVersionMax="47" xr10:uidLastSave="{00000000-0000-0000-0000-000000000000}"/>
  <workbookProtection workbookAlgorithmName="SHA-512" workbookHashValue="I1rmqowapRU//pxGsYZxu6qY7Wkn8ycp+384Rbs+9lLhwZZ5fDdV0Dd9zeYEQlwBeFU/vsRPoK+8X0EcUIyD8Q==" workbookSaltValue="4ed21ECW1YBzDZ+C9Byz+g==" workbookSpinCount="100000" lockStructure="1"/>
  <bookViews>
    <workbookView xWindow="-120" yWindow="-120" windowWidth="29040" windowHeight="15840" xr2:uid="{231747BF-4CB1-4FD2-B0ED-940686AD8806}"/>
  </bookViews>
  <sheets>
    <sheet name="Anniversaires de mariage" sheetId="1" r:id="rId1"/>
    <sheet name="Mot de passe" sheetId="2" r:id="rId2"/>
  </sheets>
  <definedNames>
    <definedName name="_xlnm.Print_Area" localSheetId="0">'Anniversaires de mariage'!$A$1:$F$82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1" i="1"/>
  <c r="C6" i="1" s="1"/>
  <c r="E42" i="1" l="1"/>
  <c r="E77" i="1"/>
  <c r="E59" i="1"/>
  <c r="E23" i="1"/>
  <c r="E74" i="1"/>
  <c r="E56" i="1"/>
  <c r="E38" i="1"/>
  <c r="E20" i="1"/>
  <c r="E78" i="1"/>
  <c r="E60" i="1"/>
  <c r="E24" i="1"/>
  <c r="E41" i="1"/>
  <c r="E68" i="1"/>
  <c r="E50" i="1"/>
  <c r="E32" i="1"/>
  <c r="E14" i="1"/>
  <c r="E67" i="1"/>
  <c r="E49" i="1"/>
  <c r="E31" i="1"/>
  <c r="E13" i="1"/>
  <c r="E66" i="1"/>
  <c r="E48" i="1"/>
  <c r="E30" i="1"/>
  <c r="E12" i="1"/>
  <c r="E73" i="1"/>
  <c r="E65" i="1"/>
  <c r="E55" i="1"/>
  <c r="E47" i="1"/>
  <c r="E37" i="1"/>
  <c r="E29" i="1"/>
  <c r="E19" i="1"/>
  <c r="E11" i="1"/>
  <c r="E80" i="1"/>
  <c r="E72" i="1"/>
  <c r="E62" i="1"/>
  <c r="E54" i="1"/>
  <c r="E44" i="1"/>
  <c r="E36" i="1"/>
  <c r="E26" i="1"/>
  <c r="E18" i="1"/>
  <c r="E79" i="1"/>
  <c r="E71" i="1"/>
  <c r="E61" i="1"/>
  <c r="E53" i="1"/>
  <c r="E43" i="1"/>
  <c r="E35" i="1"/>
  <c r="E25" i="1"/>
  <c r="E17" i="1"/>
  <c r="E76" i="1"/>
  <c r="E70" i="1"/>
  <c r="E64" i="1"/>
  <c r="E58" i="1"/>
  <c r="E52" i="1"/>
  <c r="E46" i="1"/>
  <c r="E40" i="1"/>
  <c r="E34" i="1"/>
  <c r="E28" i="1"/>
  <c r="E22" i="1"/>
  <c r="E16" i="1"/>
  <c r="E81" i="1"/>
  <c r="E75" i="1"/>
  <c r="E69" i="1"/>
  <c r="E63" i="1"/>
  <c r="E57" i="1"/>
  <c r="E51" i="1"/>
  <c r="E45" i="1"/>
  <c r="E39" i="1"/>
  <c r="E33" i="1"/>
  <c r="E27" i="1"/>
  <c r="E21" i="1"/>
  <c r="E15" i="1"/>
  <c r="E10" i="1"/>
</calcChain>
</file>

<file path=xl/sharedStrings.xml><?xml version="1.0" encoding="utf-8"?>
<sst xmlns="http://schemas.openxmlformats.org/spreadsheetml/2006/main" count="159" uniqueCount="159">
  <si>
    <t>1 an de mariage</t>
  </si>
  <si>
    <t>2 ans de mariage</t>
  </si>
  <si>
    <t>3 ans de mariage</t>
  </si>
  <si>
    <t>4 ans de mariage</t>
  </si>
  <si>
    <t>5 ans de mariage</t>
  </si>
  <si>
    <t>6 ans de mariage</t>
  </si>
  <si>
    <t>7 ans de mariage</t>
  </si>
  <si>
    <t>8 ans de mariage</t>
  </si>
  <si>
    <t>9 ans de mariage</t>
  </si>
  <si>
    <t>10 ans de mariage</t>
  </si>
  <si>
    <t>11 ans de mariage</t>
  </si>
  <si>
    <t>12 ans de mariage</t>
  </si>
  <si>
    <t>13 ans de mariage</t>
  </si>
  <si>
    <t>14 ans de mariage</t>
  </si>
  <si>
    <t>15 ans de mariage</t>
  </si>
  <si>
    <t>16 ans de mariage</t>
  </si>
  <si>
    <t>17 ans de mariage</t>
  </si>
  <si>
    <t>18 ans de mariage</t>
  </si>
  <si>
    <t>19 ans de mariage</t>
  </si>
  <si>
    <t>20 ans de mariage</t>
  </si>
  <si>
    <t>21 ans de mariage</t>
  </si>
  <si>
    <t>22 ans de mariage</t>
  </si>
  <si>
    <t>23 ans de mariage</t>
  </si>
  <si>
    <t>24 ans de mariage</t>
  </si>
  <si>
    <t>25 ans de mariage</t>
  </si>
  <si>
    <t>26 ans de mariage</t>
  </si>
  <si>
    <t>27 ans de mariage</t>
  </si>
  <si>
    <t>28 ans de mariage</t>
  </si>
  <si>
    <t>29 ans de mariage</t>
  </si>
  <si>
    <t>30 ans de mariage</t>
  </si>
  <si>
    <t>31 ans de mariage</t>
  </si>
  <si>
    <t>32 ans de mariage</t>
  </si>
  <si>
    <t>33 ans de mariage</t>
  </si>
  <si>
    <t>34 ans de mariage</t>
  </si>
  <si>
    <t>35 ans de mariage</t>
  </si>
  <si>
    <t>36 ans de mariage</t>
  </si>
  <si>
    <t>37 ans de mariage</t>
  </si>
  <si>
    <t>38 ans de mariage</t>
  </si>
  <si>
    <t>39 ans de mariage</t>
  </si>
  <si>
    <t>40 ans de mariage</t>
  </si>
  <si>
    <t>41 ans de mariage</t>
  </si>
  <si>
    <t>42 ans de mariage</t>
  </si>
  <si>
    <t>43 ans de mariage</t>
  </si>
  <si>
    <t>44 ans de mariage</t>
  </si>
  <si>
    <t>45 ans de mariage</t>
  </si>
  <si>
    <t>46 ans de mariage</t>
  </si>
  <si>
    <t>47 ans de mariage</t>
  </si>
  <si>
    <t>48 ans de mariage</t>
  </si>
  <si>
    <t>49 ans de mariage</t>
  </si>
  <si>
    <t>50 ans de mariage</t>
  </si>
  <si>
    <t>51 ans de mariage</t>
  </si>
  <si>
    <t>52 ans de mariage</t>
  </si>
  <si>
    <t>53 ans de mariage</t>
  </si>
  <si>
    <t>54 ans de mariage</t>
  </si>
  <si>
    <t>55 ans de mariage</t>
  </si>
  <si>
    <t>56 ans de mariage</t>
  </si>
  <si>
    <t>57 ans de mariage</t>
  </si>
  <si>
    <t>58 ans de mariage</t>
  </si>
  <si>
    <t>59 ans de mariage</t>
  </si>
  <si>
    <t>60 ans de mariage</t>
  </si>
  <si>
    <t>61 ans de mariage</t>
  </si>
  <si>
    <t>62 ans de mariage</t>
  </si>
  <si>
    <t>63 ans de mariage</t>
  </si>
  <si>
    <t>64 ans de mariage</t>
  </si>
  <si>
    <t>65 ans de mariage</t>
  </si>
  <si>
    <t>66 ans de mariage</t>
  </si>
  <si>
    <t>67 ans de mariage</t>
  </si>
  <si>
    <t>68 ans de mariage</t>
  </si>
  <si>
    <t>69 ans de mariage</t>
  </si>
  <si>
    <t>70 ans de mariage</t>
  </si>
  <si>
    <t>75 ans de mariage</t>
  </si>
  <si>
    <t>80 ans de mariage</t>
  </si>
  <si>
    <t>Anniversaires de mariage Excel</t>
  </si>
  <si>
    <t>Anniversaires de mariage :</t>
  </si>
  <si>
    <t>Saisissez la date de votre mariage :</t>
  </si>
  <si>
    <t>Date de l'anniversaire de mariage :</t>
  </si>
  <si>
    <t>Noces :</t>
  </si>
  <si>
    <t xml:space="preserve">Aujourd'hui : </t>
  </si>
  <si>
    <t>Nombre d'années de mariage :</t>
  </si>
  <si>
    <t>Noces de coton</t>
  </si>
  <si>
    <t>Noces de cuir</t>
  </si>
  <si>
    <t>Noces de froment</t>
  </si>
  <si>
    <t>Noces de cire</t>
  </si>
  <si>
    <t>Noces de bois</t>
  </si>
  <si>
    <t>Noces de chypre</t>
  </si>
  <si>
    <t>Noces de laine</t>
  </si>
  <si>
    <t>Noces de coquelicot</t>
  </si>
  <si>
    <t>Noces de faïence</t>
  </si>
  <si>
    <t>Noces d’étain</t>
  </si>
  <si>
    <t>Noces de corail</t>
  </si>
  <si>
    <t>Noces de soie</t>
  </si>
  <si>
    <t>Noces de muguet</t>
  </si>
  <si>
    <t>Noces de plomb</t>
  </si>
  <si>
    <t>Noces de cristal</t>
  </si>
  <si>
    <t>Noces de saphir</t>
  </si>
  <si>
    <t>Noces de rose</t>
  </si>
  <si>
    <t>Noces de turquoise</t>
  </si>
  <si>
    <t>Noces de cretonne</t>
  </si>
  <si>
    <t>Noces de porcelaine</t>
  </si>
  <si>
    <t>Noces d’opale</t>
  </si>
  <si>
    <t>Noces de bronze</t>
  </si>
  <si>
    <t>Noces de béryl</t>
  </si>
  <si>
    <t>Noces de satin</t>
  </si>
  <si>
    <t>Noces d’argent</t>
  </si>
  <si>
    <t>Noces de jade</t>
  </si>
  <si>
    <t>Noces d’acajou</t>
  </si>
  <si>
    <t>Noces de nickel</t>
  </si>
  <si>
    <t>Noces de velours</t>
  </si>
  <si>
    <t>Noces de perle</t>
  </si>
  <si>
    <t>Noces de basane</t>
  </si>
  <si>
    <t>Noces de cuivre</t>
  </si>
  <si>
    <t>Noces de porphyre</t>
  </si>
  <si>
    <t>Noces d’ambre</t>
  </si>
  <si>
    <t>Noces de rubis</t>
  </si>
  <si>
    <t>Noces de mousseline</t>
  </si>
  <si>
    <t>Noces de papier</t>
  </si>
  <si>
    <t>Noces de mercure</t>
  </si>
  <si>
    <t>Noces de crêpe</t>
  </si>
  <si>
    <t>Noces d’émeraude</t>
  </si>
  <si>
    <t>Noces de fer</t>
  </si>
  <si>
    <t>Noces de nacre</t>
  </si>
  <si>
    <t>Noces de flanelle</t>
  </si>
  <si>
    <t>Noces de topaze</t>
  </si>
  <si>
    <t>Noces de vermeil</t>
  </si>
  <si>
    <t>Noces de lavande</t>
  </si>
  <si>
    <t>Noces de cachemire</t>
  </si>
  <si>
    <t>Noces d’améthyste</t>
  </si>
  <si>
    <t>Noces de cèdre</t>
  </si>
  <si>
    <t>Noces d’or</t>
  </si>
  <si>
    <t>Noces de camélia </t>
  </si>
  <si>
    <t>Noces de tourmaline</t>
  </si>
  <si>
    <t>Noces de merisier</t>
  </si>
  <si>
    <t>Noces de zibeline</t>
  </si>
  <si>
    <t>Noces d'orchidée</t>
  </si>
  <si>
    <t>Noces de buis</t>
  </si>
  <si>
    <t>Noces d’azalée</t>
  </si>
  <si>
    <t>Noces d’érable</t>
  </si>
  <si>
    <t>Noces d’olivier</t>
  </si>
  <si>
    <t>Noces de diamant</t>
  </si>
  <si>
    <t>Noces de platane</t>
  </si>
  <si>
    <t>Noces d’ivoire</t>
  </si>
  <si>
    <t>Noces de lilas</t>
  </si>
  <si>
    <t>Noces d’astrakan</t>
  </si>
  <si>
    <t>Noces de palissandre</t>
  </si>
  <si>
    <t>Noces de jasmin</t>
  </si>
  <si>
    <t>Noces de chinchilla</t>
  </si>
  <si>
    <t>Noces de granit</t>
  </si>
  <si>
    <t>Noces de mélèze</t>
  </si>
  <si>
    <t>Noces de platine</t>
  </si>
  <si>
    <t>Noces d’albâtre</t>
  </si>
  <si>
    <t>Noces de chêne</t>
  </si>
  <si>
    <t>Nombre de jours restant avant de fêter l'anniversaire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</si>
  <si>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</si>
  <si>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</si>
  <si>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</si>
  <si>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</si>
  <si>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</si>
  <si>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</si>
  <si>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https://www.business-plan-excel.fr/produit/mot-de-passe-calendrier-anniversaires-mariage/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</si>
</sst>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C0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10" fillId="0" borderId="0" xfId="0" applyFont="1"/>
    <xf numFmtId="165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8" fillId="0" borderId="0" xfId="1" applyFont="1"/>
    <xf numFmtId="0" fontId="19" fillId="0" borderId="0" xfId="0" applyFont="1"/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FC2D27-B5BE-4438-9B03-529FCD23F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anniversaires-mariag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BC8B-2951-4D96-9010-0C4712272856}">
  <sheetPr>
    <pageSetUpPr fitToPage="1"/>
  </sheetPr>
  <dimension ref="A1:E81"/>
  <sheetViews>
    <sheetView showGridLines="0" tabSelected="1" zoomScale="110" zoomScaleNormal="110" workbookViewId="0">
      <selection activeCell="C6" sqref="C6"/>
    </sheetView>
  </sheetViews>
  <sheetFormatPr baseColWidth="10" defaultRowHeight="15" x14ac:dyDescent="0.25"/>
  <cols>
    <col min="1" max="1" width="5" style="1" customWidth="1"/>
    <col min="2" max="2" width="37.42578125" style="1" bestFit="1" customWidth="1"/>
    <col min="3" max="3" width="22.42578125" style="1" customWidth="1"/>
    <col min="4" max="4" width="35.85546875" style="10" customWidth="1"/>
    <col min="5" max="5" width="31.5703125" style="19" customWidth="1"/>
    <col min="6" max="6" width="4.140625" style="1" customWidth="1"/>
    <col min="7" max="16384" width="11.42578125" style="1"/>
  </cols>
  <sheetData>
    <row r="1" spans="1:5" ht="27.75" x14ac:dyDescent="0.4">
      <c r="A1" s="17" t="s">
        <v>72</v>
      </c>
      <c r="D1" s="15" t="s">
        <v>77</v>
      </c>
      <c r="E1" s="16">
        <f ca="1">TODAY()</f>
        <v>44447</v>
      </c>
    </row>
    <row r="5" spans="1:5" s="8" customFormat="1" ht="24.75" customHeight="1" x14ac:dyDescent="0.25">
      <c r="B5" s="9" t="s">
        <v>74</v>
      </c>
      <c r="C5" s="30">
        <v>27975</v>
      </c>
      <c r="D5" s="11"/>
      <c r="E5" s="20"/>
    </row>
    <row r="6" spans="1:5" ht="24.75" customHeight="1" x14ac:dyDescent="0.25">
      <c r="B6" s="9" t="s">
        <v>78</v>
      </c>
      <c r="C6" s="18">
        <f ca="1">(E1-C5)/365</f>
        <v>45.128767123287673</v>
      </c>
    </row>
    <row r="7" spans="1:5" x14ac:dyDescent="0.25">
      <c r="B7" s="2"/>
    </row>
    <row r="8" spans="1:5" x14ac:dyDescent="0.25">
      <c r="B8" s="2"/>
    </row>
    <row r="9" spans="1:5" ht="41.25" customHeight="1" x14ac:dyDescent="0.2">
      <c r="B9" s="9" t="s">
        <v>73</v>
      </c>
      <c r="C9" s="9" t="s">
        <v>76</v>
      </c>
      <c r="D9" s="9" t="s">
        <v>75</v>
      </c>
      <c r="E9" s="9" t="s">
        <v>151</v>
      </c>
    </row>
    <row r="10" spans="1:5" s="5" customFormat="1" ht="21" customHeight="1" x14ac:dyDescent="0.25">
      <c r="A10" s="3">
        <v>1</v>
      </c>
      <c r="B10" s="4" t="s">
        <v>0</v>
      </c>
      <c r="C10" s="4" t="s">
        <v>79</v>
      </c>
      <c r="D10" s="12">
        <f>DATE(YEAR($C$5)+A10,MONTH($C$5),DAY($C$5))</f>
        <v>28340</v>
      </c>
      <c r="E10" s="21" t="str">
        <f ca="1">IF(D10&lt;$E$1,"passé",($E$1-D10)*-1)</f>
        <v>passé</v>
      </c>
    </row>
    <row r="11" spans="1:5" s="8" customFormat="1" ht="21" customHeight="1" x14ac:dyDescent="0.25">
      <c r="A11" s="6">
        <v>2</v>
      </c>
      <c r="B11" s="7" t="s">
        <v>1</v>
      </c>
      <c r="C11" s="7" t="s">
        <v>80</v>
      </c>
      <c r="D11" s="13">
        <f t="shared" ref="D11:D74" si="0">DATE(YEAR($C$5)+A11,MONTH($C$5),DAY($C$5))</f>
        <v>28705</v>
      </c>
      <c r="E11" s="21" t="str">
        <f t="shared" ref="E11:E74" ca="1" si="1">IF(D11&lt;$E$1,"passé",($E$1-D11)*-1)</f>
        <v>passé</v>
      </c>
    </row>
    <row r="12" spans="1:5" s="8" customFormat="1" ht="21" customHeight="1" x14ac:dyDescent="0.25">
      <c r="A12" s="6">
        <v>3</v>
      </c>
      <c r="B12" s="7" t="s">
        <v>2</v>
      </c>
      <c r="C12" s="7" t="s">
        <v>81</v>
      </c>
      <c r="D12" s="13">
        <f t="shared" si="0"/>
        <v>29070</v>
      </c>
      <c r="E12" s="21" t="str">
        <f t="shared" ca="1" si="1"/>
        <v>passé</v>
      </c>
    </row>
    <row r="13" spans="1:5" s="8" customFormat="1" ht="21" customHeight="1" x14ac:dyDescent="0.25">
      <c r="A13" s="6">
        <v>4</v>
      </c>
      <c r="B13" s="7" t="s">
        <v>3</v>
      </c>
      <c r="C13" s="7" t="s">
        <v>82</v>
      </c>
      <c r="D13" s="13">
        <f t="shared" si="0"/>
        <v>29436</v>
      </c>
      <c r="E13" s="21" t="str">
        <f t="shared" ca="1" si="1"/>
        <v>passé</v>
      </c>
    </row>
    <row r="14" spans="1:5" s="5" customFormat="1" ht="21" customHeight="1" x14ac:dyDescent="0.25">
      <c r="A14" s="3">
        <v>5</v>
      </c>
      <c r="B14" s="4" t="s">
        <v>4</v>
      </c>
      <c r="C14" s="4" t="s">
        <v>83</v>
      </c>
      <c r="D14" s="14">
        <f t="shared" si="0"/>
        <v>29801</v>
      </c>
      <c r="E14" s="21" t="str">
        <f t="shared" ca="1" si="1"/>
        <v>passé</v>
      </c>
    </row>
    <row r="15" spans="1:5" s="8" customFormat="1" ht="21" customHeight="1" x14ac:dyDescent="0.25">
      <c r="A15" s="6">
        <v>6</v>
      </c>
      <c r="B15" s="7" t="s">
        <v>5</v>
      </c>
      <c r="C15" s="7" t="s">
        <v>84</v>
      </c>
      <c r="D15" s="13">
        <f t="shared" si="0"/>
        <v>30166</v>
      </c>
      <c r="E15" s="21" t="str">
        <f t="shared" ca="1" si="1"/>
        <v>passé</v>
      </c>
    </row>
    <row r="16" spans="1:5" s="8" customFormat="1" ht="21" customHeight="1" x14ac:dyDescent="0.25">
      <c r="A16" s="6">
        <v>7</v>
      </c>
      <c r="B16" s="7" t="s">
        <v>6</v>
      </c>
      <c r="C16" s="7" t="s">
        <v>85</v>
      </c>
      <c r="D16" s="13">
        <f t="shared" si="0"/>
        <v>30531</v>
      </c>
      <c r="E16" s="21" t="str">
        <f t="shared" ca="1" si="1"/>
        <v>passé</v>
      </c>
    </row>
    <row r="17" spans="1:5" s="8" customFormat="1" ht="21" customHeight="1" x14ac:dyDescent="0.25">
      <c r="A17" s="6">
        <v>8</v>
      </c>
      <c r="B17" s="7" t="s">
        <v>7</v>
      </c>
      <c r="C17" s="7" t="s">
        <v>86</v>
      </c>
      <c r="D17" s="13">
        <f t="shared" si="0"/>
        <v>30897</v>
      </c>
      <c r="E17" s="21" t="str">
        <f t="shared" ca="1" si="1"/>
        <v>passé</v>
      </c>
    </row>
    <row r="18" spans="1:5" s="8" customFormat="1" ht="21" customHeight="1" x14ac:dyDescent="0.25">
      <c r="A18" s="6">
        <v>9</v>
      </c>
      <c r="B18" s="7" t="s">
        <v>8</v>
      </c>
      <c r="C18" s="7" t="s">
        <v>87</v>
      </c>
      <c r="D18" s="13">
        <f t="shared" si="0"/>
        <v>31262</v>
      </c>
      <c r="E18" s="21" t="str">
        <f t="shared" ca="1" si="1"/>
        <v>passé</v>
      </c>
    </row>
    <row r="19" spans="1:5" s="5" customFormat="1" ht="21" customHeight="1" x14ac:dyDescent="0.25">
      <c r="A19" s="3">
        <v>10</v>
      </c>
      <c r="B19" s="4" t="s">
        <v>9</v>
      </c>
      <c r="C19" s="4" t="s">
        <v>88</v>
      </c>
      <c r="D19" s="14">
        <f t="shared" si="0"/>
        <v>31627</v>
      </c>
      <c r="E19" s="21" t="str">
        <f t="shared" ca="1" si="1"/>
        <v>passé</v>
      </c>
    </row>
    <row r="20" spans="1:5" s="8" customFormat="1" ht="21" customHeight="1" x14ac:dyDescent="0.25">
      <c r="A20" s="6">
        <v>11</v>
      </c>
      <c r="B20" s="7" t="s">
        <v>10</v>
      </c>
      <c r="C20" s="7" t="s">
        <v>89</v>
      </c>
      <c r="D20" s="13">
        <f t="shared" si="0"/>
        <v>31992</v>
      </c>
      <c r="E20" s="21" t="str">
        <f t="shared" ca="1" si="1"/>
        <v>passé</v>
      </c>
    </row>
    <row r="21" spans="1:5" s="8" customFormat="1" ht="21" customHeight="1" x14ac:dyDescent="0.25">
      <c r="A21" s="6">
        <v>12</v>
      </c>
      <c r="B21" s="7" t="s">
        <v>11</v>
      </c>
      <c r="C21" s="7" t="s">
        <v>90</v>
      </c>
      <c r="D21" s="13">
        <f t="shared" si="0"/>
        <v>32358</v>
      </c>
      <c r="E21" s="21" t="str">
        <f t="shared" ca="1" si="1"/>
        <v>passé</v>
      </c>
    </row>
    <row r="22" spans="1:5" s="8" customFormat="1" ht="21" customHeight="1" x14ac:dyDescent="0.25">
      <c r="A22" s="6">
        <v>13</v>
      </c>
      <c r="B22" s="7" t="s">
        <v>12</v>
      </c>
      <c r="C22" s="7" t="s">
        <v>91</v>
      </c>
      <c r="D22" s="13">
        <f t="shared" si="0"/>
        <v>32723</v>
      </c>
      <c r="E22" s="21" t="str">
        <f t="shared" ca="1" si="1"/>
        <v>passé</v>
      </c>
    </row>
    <row r="23" spans="1:5" s="8" customFormat="1" ht="21" customHeight="1" x14ac:dyDescent="0.25">
      <c r="A23" s="6">
        <v>14</v>
      </c>
      <c r="B23" s="7" t="s">
        <v>13</v>
      </c>
      <c r="C23" s="7" t="s">
        <v>92</v>
      </c>
      <c r="D23" s="13">
        <f t="shared" si="0"/>
        <v>33088</v>
      </c>
      <c r="E23" s="21" t="str">
        <f t="shared" ca="1" si="1"/>
        <v>passé</v>
      </c>
    </row>
    <row r="24" spans="1:5" s="5" customFormat="1" ht="21" customHeight="1" x14ac:dyDescent="0.25">
      <c r="A24" s="3">
        <v>15</v>
      </c>
      <c r="B24" s="4" t="s">
        <v>14</v>
      </c>
      <c r="C24" s="4" t="s">
        <v>93</v>
      </c>
      <c r="D24" s="14">
        <f t="shared" si="0"/>
        <v>33453</v>
      </c>
      <c r="E24" s="21" t="str">
        <f t="shared" ca="1" si="1"/>
        <v>passé</v>
      </c>
    </row>
    <row r="25" spans="1:5" s="8" customFormat="1" ht="21" customHeight="1" x14ac:dyDescent="0.25">
      <c r="A25" s="6">
        <v>16</v>
      </c>
      <c r="B25" s="7" t="s">
        <v>15</v>
      </c>
      <c r="C25" s="7" t="s">
        <v>94</v>
      </c>
      <c r="D25" s="13">
        <f t="shared" si="0"/>
        <v>33819</v>
      </c>
      <c r="E25" s="21" t="str">
        <f t="shared" ca="1" si="1"/>
        <v>passé</v>
      </c>
    </row>
    <row r="26" spans="1:5" s="8" customFormat="1" ht="21" customHeight="1" x14ac:dyDescent="0.25">
      <c r="A26" s="6">
        <v>17</v>
      </c>
      <c r="B26" s="7" t="s">
        <v>16</v>
      </c>
      <c r="C26" s="7" t="s">
        <v>95</v>
      </c>
      <c r="D26" s="13">
        <f t="shared" si="0"/>
        <v>34184</v>
      </c>
      <c r="E26" s="21" t="str">
        <f t="shared" ca="1" si="1"/>
        <v>passé</v>
      </c>
    </row>
    <row r="27" spans="1:5" s="8" customFormat="1" ht="21" customHeight="1" x14ac:dyDescent="0.25">
      <c r="A27" s="6">
        <v>18</v>
      </c>
      <c r="B27" s="7" t="s">
        <v>17</v>
      </c>
      <c r="C27" s="7" t="s">
        <v>96</v>
      </c>
      <c r="D27" s="13">
        <f t="shared" si="0"/>
        <v>34549</v>
      </c>
      <c r="E27" s="21" t="str">
        <f t="shared" ca="1" si="1"/>
        <v>passé</v>
      </c>
    </row>
    <row r="28" spans="1:5" s="8" customFormat="1" ht="21" customHeight="1" x14ac:dyDescent="0.25">
      <c r="A28" s="6">
        <v>19</v>
      </c>
      <c r="B28" s="7" t="s">
        <v>18</v>
      </c>
      <c r="C28" s="7" t="s">
        <v>97</v>
      </c>
      <c r="D28" s="13">
        <f t="shared" si="0"/>
        <v>34914</v>
      </c>
      <c r="E28" s="21" t="str">
        <f t="shared" ca="1" si="1"/>
        <v>passé</v>
      </c>
    </row>
    <row r="29" spans="1:5" s="5" customFormat="1" ht="21" customHeight="1" x14ac:dyDescent="0.25">
      <c r="A29" s="3">
        <v>20</v>
      </c>
      <c r="B29" s="4" t="s">
        <v>19</v>
      </c>
      <c r="C29" s="4" t="s">
        <v>98</v>
      </c>
      <c r="D29" s="13">
        <f t="shared" si="0"/>
        <v>35280</v>
      </c>
      <c r="E29" s="21" t="str">
        <f t="shared" ca="1" si="1"/>
        <v>passé</v>
      </c>
    </row>
    <row r="30" spans="1:5" s="8" customFormat="1" ht="21" customHeight="1" x14ac:dyDescent="0.25">
      <c r="A30" s="6">
        <v>21</v>
      </c>
      <c r="B30" s="7" t="s">
        <v>20</v>
      </c>
      <c r="C30" s="7" t="s">
        <v>99</v>
      </c>
      <c r="D30" s="13">
        <f t="shared" si="0"/>
        <v>35645</v>
      </c>
      <c r="E30" s="21" t="str">
        <f t="shared" ca="1" si="1"/>
        <v>passé</v>
      </c>
    </row>
    <row r="31" spans="1:5" s="8" customFormat="1" ht="21" customHeight="1" x14ac:dyDescent="0.25">
      <c r="A31" s="6">
        <v>22</v>
      </c>
      <c r="B31" s="7" t="s">
        <v>21</v>
      </c>
      <c r="C31" s="7" t="s">
        <v>100</v>
      </c>
      <c r="D31" s="13">
        <f t="shared" si="0"/>
        <v>36010</v>
      </c>
      <c r="E31" s="21" t="str">
        <f t="shared" ca="1" si="1"/>
        <v>passé</v>
      </c>
    </row>
    <row r="32" spans="1:5" s="8" customFormat="1" ht="21" customHeight="1" x14ac:dyDescent="0.25">
      <c r="A32" s="6">
        <v>23</v>
      </c>
      <c r="B32" s="7" t="s">
        <v>22</v>
      </c>
      <c r="C32" s="7" t="s">
        <v>101</v>
      </c>
      <c r="D32" s="13">
        <f t="shared" si="0"/>
        <v>36375</v>
      </c>
      <c r="E32" s="21" t="str">
        <f t="shared" ca="1" si="1"/>
        <v>passé</v>
      </c>
    </row>
    <row r="33" spans="1:5" s="8" customFormat="1" ht="21" customHeight="1" x14ac:dyDescent="0.25">
      <c r="A33" s="6">
        <v>24</v>
      </c>
      <c r="B33" s="7" t="s">
        <v>23</v>
      </c>
      <c r="C33" s="7" t="s">
        <v>102</v>
      </c>
      <c r="D33" s="13">
        <f t="shared" si="0"/>
        <v>36741</v>
      </c>
      <c r="E33" s="21" t="str">
        <f t="shared" ca="1" si="1"/>
        <v>passé</v>
      </c>
    </row>
    <row r="34" spans="1:5" s="5" customFormat="1" ht="21" customHeight="1" x14ac:dyDescent="0.25">
      <c r="A34" s="3">
        <v>25</v>
      </c>
      <c r="B34" s="4" t="s">
        <v>24</v>
      </c>
      <c r="C34" s="4" t="s">
        <v>103</v>
      </c>
      <c r="D34" s="14">
        <f t="shared" si="0"/>
        <v>37106</v>
      </c>
      <c r="E34" s="21" t="str">
        <f t="shared" ca="1" si="1"/>
        <v>passé</v>
      </c>
    </row>
    <row r="35" spans="1:5" s="8" customFormat="1" ht="21" customHeight="1" x14ac:dyDescent="0.25">
      <c r="A35" s="6">
        <v>26</v>
      </c>
      <c r="B35" s="7" t="s">
        <v>25</v>
      </c>
      <c r="C35" s="7" t="s">
        <v>104</v>
      </c>
      <c r="D35" s="13">
        <f t="shared" si="0"/>
        <v>37471</v>
      </c>
      <c r="E35" s="21" t="str">
        <f t="shared" ca="1" si="1"/>
        <v>passé</v>
      </c>
    </row>
    <row r="36" spans="1:5" s="8" customFormat="1" ht="21" customHeight="1" x14ac:dyDescent="0.25">
      <c r="A36" s="6">
        <v>27</v>
      </c>
      <c r="B36" s="7" t="s">
        <v>26</v>
      </c>
      <c r="C36" s="7" t="s">
        <v>105</v>
      </c>
      <c r="D36" s="13">
        <f t="shared" si="0"/>
        <v>37836</v>
      </c>
      <c r="E36" s="21" t="str">
        <f t="shared" ca="1" si="1"/>
        <v>passé</v>
      </c>
    </row>
    <row r="37" spans="1:5" s="8" customFormat="1" ht="21" customHeight="1" x14ac:dyDescent="0.25">
      <c r="A37" s="6">
        <v>28</v>
      </c>
      <c r="B37" s="7" t="s">
        <v>27</v>
      </c>
      <c r="C37" s="7" t="s">
        <v>106</v>
      </c>
      <c r="D37" s="13">
        <f t="shared" si="0"/>
        <v>38202</v>
      </c>
      <c r="E37" s="21" t="str">
        <f t="shared" ca="1" si="1"/>
        <v>passé</v>
      </c>
    </row>
    <row r="38" spans="1:5" s="8" customFormat="1" ht="21" customHeight="1" x14ac:dyDescent="0.25">
      <c r="A38" s="6">
        <v>29</v>
      </c>
      <c r="B38" s="7" t="s">
        <v>28</v>
      </c>
      <c r="C38" s="7" t="s">
        <v>107</v>
      </c>
      <c r="D38" s="13">
        <f t="shared" si="0"/>
        <v>38567</v>
      </c>
      <c r="E38" s="21" t="str">
        <f t="shared" ca="1" si="1"/>
        <v>passé</v>
      </c>
    </row>
    <row r="39" spans="1:5" s="5" customFormat="1" ht="21" customHeight="1" x14ac:dyDescent="0.25">
      <c r="A39" s="3">
        <v>30</v>
      </c>
      <c r="B39" s="4" t="s">
        <v>29</v>
      </c>
      <c r="C39" s="4" t="s">
        <v>108</v>
      </c>
      <c r="D39" s="14">
        <f t="shared" si="0"/>
        <v>38932</v>
      </c>
      <c r="E39" s="21" t="str">
        <f t="shared" ca="1" si="1"/>
        <v>passé</v>
      </c>
    </row>
    <row r="40" spans="1:5" s="8" customFormat="1" ht="21" customHeight="1" x14ac:dyDescent="0.25">
      <c r="A40" s="6">
        <v>31</v>
      </c>
      <c r="B40" s="7" t="s">
        <v>30</v>
      </c>
      <c r="C40" s="7" t="s">
        <v>109</v>
      </c>
      <c r="D40" s="13">
        <f t="shared" si="0"/>
        <v>39297</v>
      </c>
      <c r="E40" s="21" t="str">
        <f t="shared" ca="1" si="1"/>
        <v>passé</v>
      </c>
    </row>
    <row r="41" spans="1:5" s="8" customFormat="1" ht="21" customHeight="1" x14ac:dyDescent="0.25">
      <c r="A41" s="6">
        <v>32</v>
      </c>
      <c r="B41" s="7" t="s">
        <v>31</v>
      </c>
      <c r="C41" s="7" t="s">
        <v>110</v>
      </c>
      <c r="D41" s="13">
        <f t="shared" si="0"/>
        <v>39663</v>
      </c>
      <c r="E41" s="21" t="str">
        <f t="shared" ca="1" si="1"/>
        <v>passé</v>
      </c>
    </row>
    <row r="42" spans="1:5" s="8" customFormat="1" ht="21" customHeight="1" x14ac:dyDescent="0.25">
      <c r="A42" s="6">
        <v>33</v>
      </c>
      <c r="B42" s="7" t="s">
        <v>32</v>
      </c>
      <c r="C42" s="7" t="s">
        <v>111</v>
      </c>
      <c r="D42" s="13">
        <f t="shared" si="0"/>
        <v>40028</v>
      </c>
      <c r="E42" s="21" t="str">
        <f t="shared" ca="1" si="1"/>
        <v>passé</v>
      </c>
    </row>
    <row r="43" spans="1:5" s="8" customFormat="1" ht="21" customHeight="1" x14ac:dyDescent="0.25">
      <c r="A43" s="6">
        <v>34</v>
      </c>
      <c r="B43" s="7" t="s">
        <v>33</v>
      </c>
      <c r="C43" s="7" t="s">
        <v>112</v>
      </c>
      <c r="D43" s="13">
        <f t="shared" si="0"/>
        <v>40393</v>
      </c>
      <c r="E43" s="21" t="str">
        <f t="shared" ca="1" si="1"/>
        <v>passé</v>
      </c>
    </row>
    <row r="44" spans="1:5" s="5" customFormat="1" ht="21" customHeight="1" x14ac:dyDescent="0.25">
      <c r="A44" s="3">
        <v>35</v>
      </c>
      <c r="B44" s="4" t="s">
        <v>34</v>
      </c>
      <c r="C44" s="4" t="s">
        <v>113</v>
      </c>
      <c r="D44" s="14">
        <f t="shared" si="0"/>
        <v>40758</v>
      </c>
      <c r="E44" s="21" t="str">
        <f t="shared" ca="1" si="1"/>
        <v>passé</v>
      </c>
    </row>
    <row r="45" spans="1:5" s="8" customFormat="1" ht="21" customHeight="1" x14ac:dyDescent="0.25">
      <c r="A45" s="6">
        <v>36</v>
      </c>
      <c r="B45" s="7" t="s">
        <v>35</v>
      </c>
      <c r="C45" s="7" t="s">
        <v>114</v>
      </c>
      <c r="D45" s="13">
        <f t="shared" si="0"/>
        <v>41124</v>
      </c>
      <c r="E45" s="21" t="str">
        <f t="shared" ca="1" si="1"/>
        <v>passé</v>
      </c>
    </row>
    <row r="46" spans="1:5" s="8" customFormat="1" ht="21" customHeight="1" x14ac:dyDescent="0.25">
      <c r="A46" s="6">
        <v>37</v>
      </c>
      <c r="B46" s="7" t="s">
        <v>36</v>
      </c>
      <c r="C46" s="7" t="s">
        <v>115</v>
      </c>
      <c r="D46" s="13">
        <f t="shared" si="0"/>
        <v>41489</v>
      </c>
      <c r="E46" s="21" t="str">
        <f t="shared" ca="1" si="1"/>
        <v>passé</v>
      </c>
    </row>
    <row r="47" spans="1:5" s="8" customFormat="1" ht="21" customHeight="1" x14ac:dyDescent="0.25">
      <c r="A47" s="6">
        <v>38</v>
      </c>
      <c r="B47" s="7" t="s">
        <v>37</v>
      </c>
      <c r="C47" s="7" t="s">
        <v>116</v>
      </c>
      <c r="D47" s="13">
        <f t="shared" si="0"/>
        <v>41854</v>
      </c>
      <c r="E47" s="21" t="str">
        <f t="shared" ca="1" si="1"/>
        <v>passé</v>
      </c>
    </row>
    <row r="48" spans="1:5" s="8" customFormat="1" ht="21" customHeight="1" x14ac:dyDescent="0.25">
      <c r="A48" s="6">
        <v>39</v>
      </c>
      <c r="B48" s="7" t="s">
        <v>38</v>
      </c>
      <c r="C48" s="7" t="s">
        <v>117</v>
      </c>
      <c r="D48" s="13">
        <f t="shared" si="0"/>
        <v>42219</v>
      </c>
      <c r="E48" s="21" t="str">
        <f t="shared" ca="1" si="1"/>
        <v>passé</v>
      </c>
    </row>
    <row r="49" spans="1:5" s="5" customFormat="1" ht="21" customHeight="1" x14ac:dyDescent="0.25">
      <c r="A49" s="3">
        <v>40</v>
      </c>
      <c r="B49" s="4" t="s">
        <v>39</v>
      </c>
      <c r="C49" s="4" t="s">
        <v>118</v>
      </c>
      <c r="D49" s="14">
        <f t="shared" si="0"/>
        <v>42585</v>
      </c>
      <c r="E49" s="21" t="str">
        <f t="shared" ca="1" si="1"/>
        <v>passé</v>
      </c>
    </row>
    <row r="50" spans="1:5" s="8" customFormat="1" ht="21" customHeight="1" x14ac:dyDescent="0.25">
      <c r="A50" s="6">
        <v>41</v>
      </c>
      <c r="B50" s="7" t="s">
        <v>40</v>
      </c>
      <c r="C50" s="7" t="s">
        <v>119</v>
      </c>
      <c r="D50" s="13">
        <f t="shared" si="0"/>
        <v>42950</v>
      </c>
      <c r="E50" s="21" t="str">
        <f t="shared" ca="1" si="1"/>
        <v>passé</v>
      </c>
    </row>
    <row r="51" spans="1:5" s="8" customFormat="1" ht="21" customHeight="1" x14ac:dyDescent="0.25">
      <c r="A51" s="6">
        <v>42</v>
      </c>
      <c r="B51" s="7" t="s">
        <v>41</v>
      </c>
      <c r="C51" s="7" t="s">
        <v>120</v>
      </c>
      <c r="D51" s="13">
        <f t="shared" si="0"/>
        <v>43315</v>
      </c>
      <c r="E51" s="21" t="str">
        <f t="shared" ca="1" si="1"/>
        <v>passé</v>
      </c>
    </row>
    <row r="52" spans="1:5" s="8" customFormat="1" ht="21" customHeight="1" x14ac:dyDescent="0.25">
      <c r="A52" s="6">
        <v>43</v>
      </c>
      <c r="B52" s="7" t="s">
        <v>42</v>
      </c>
      <c r="C52" s="7" t="s">
        <v>121</v>
      </c>
      <c r="D52" s="13">
        <f t="shared" si="0"/>
        <v>43680</v>
      </c>
      <c r="E52" s="21" t="str">
        <f t="shared" ca="1" si="1"/>
        <v>passé</v>
      </c>
    </row>
    <row r="53" spans="1:5" s="8" customFormat="1" ht="21" customHeight="1" x14ac:dyDescent="0.25">
      <c r="A53" s="6">
        <v>44</v>
      </c>
      <c r="B53" s="7" t="s">
        <v>43</v>
      </c>
      <c r="C53" s="7" t="s">
        <v>122</v>
      </c>
      <c r="D53" s="13">
        <f t="shared" si="0"/>
        <v>44046</v>
      </c>
      <c r="E53" s="21" t="str">
        <f t="shared" ca="1" si="1"/>
        <v>passé</v>
      </c>
    </row>
    <row r="54" spans="1:5" s="5" customFormat="1" ht="21" customHeight="1" x14ac:dyDescent="0.25">
      <c r="A54" s="3">
        <v>45</v>
      </c>
      <c r="B54" s="4" t="s">
        <v>44</v>
      </c>
      <c r="C54" s="4" t="s">
        <v>123</v>
      </c>
      <c r="D54" s="14">
        <f t="shared" si="0"/>
        <v>44411</v>
      </c>
      <c r="E54" s="21" t="str">
        <f t="shared" ca="1" si="1"/>
        <v>passé</v>
      </c>
    </row>
    <row r="55" spans="1:5" s="8" customFormat="1" ht="21" customHeight="1" x14ac:dyDescent="0.25">
      <c r="A55" s="6">
        <v>46</v>
      </c>
      <c r="B55" s="7" t="s">
        <v>45</v>
      </c>
      <c r="C55" s="7" t="s">
        <v>124</v>
      </c>
      <c r="D55" s="13">
        <f t="shared" si="0"/>
        <v>44776</v>
      </c>
      <c r="E55" s="21">
        <f t="shared" ca="1" si="1"/>
        <v>329</v>
      </c>
    </row>
    <row r="56" spans="1:5" s="8" customFormat="1" ht="21" customHeight="1" x14ac:dyDescent="0.25">
      <c r="A56" s="6">
        <v>47</v>
      </c>
      <c r="B56" s="7" t="s">
        <v>46</v>
      </c>
      <c r="C56" s="7" t="s">
        <v>125</v>
      </c>
      <c r="D56" s="13">
        <f t="shared" si="0"/>
        <v>45141</v>
      </c>
      <c r="E56" s="21">
        <f t="shared" ca="1" si="1"/>
        <v>694</v>
      </c>
    </row>
    <row r="57" spans="1:5" s="8" customFormat="1" ht="21" customHeight="1" x14ac:dyDescent="0.25">
      <c r="A57" s="6">
        <v>48</v>
      </c>
      <c r="B57" s="7" t="s">
        <v>47</v>
      </c>
      <c r="C57" s="7" t="s">
        <v>126</v>
      </c>
      <c r="D57" s="13">
        <f t="shared" si="0"/>
        <v>45507</v>
      </c>
      <c r="E57" s="21">
        <f t="shared" ca="1" si="1"/>
        <v>1060</v>
      </c>
    </row>
    <row r="58" spans="1:5" s="8" customFormat="1" ht="21" customHeight="1" x14ac:dyDescent="0.25">
      <c r="A58" s="6">
        <v>49</v>
      </c>
      <c r="B58" s="7" t="s">
        <v>48</v>
      </c>
      <c r="C58" s="7" t="s">
        <v>127</v>
      </c>
      <c r="D58" s="13">
        <f t="shared" si="0"/>
        <v>45872</v>
      </c>
      <c r="E58" s="21">
        <f t="shared" ca="1" si="1"/>
        <v>1425</v>
      </c>
    </row>
    <row r="59" spans="1:5" s="5" customFormat="1" ht="21" customHeight="1" x14ac:dyDescent="0.25">
      <c r="A59" s="3">
        <v>50</v>
      </c>
      <c r="B59" s="4" t="s">
        <v>49</v>
      </c>
      <c r="C59" s="4" t="s">
        <v>128</v>
      </c>
      <c r="D59" s="14">
        <f t="shared" si="0"/>
        <v>46237</v>
      </c>
      <c r="E59" s="21">
        <f t="shared" ca="1" si="1"/>
        <v>1790</v>
      </c>
    </row>
    <row r="60" spans="1:5" s="8" customFormat="1" ht="21" customHeight="1" x14ac:dyDescent="0.25">
      <c r="A60" s="6">
        <v>51</v>
      </c>
      <c r="B60" s="7" t="s">
        <v>50</v>
      </c>
      <c r="C60" s="7" t="s">
        <v>129</v>
      </c>
      <c r="D60" s="13">
        <f t="shared" si="0"/>
        <v>46602</v>
      </c>
      <c r="E60" s="21">
        <f t="shared" ca="1" si="1"/>
        <v>2155</v>
      </c>
    </row>
    <row r="61" spans="1:5" s="8" customFormat="1" ht="21" customHeight="1" x14ac:dyDescent="0.25">
      <c r="A61" s="6">
        <v>52</v>
      </c>
      <c r="B61" s="7" t="s">
        <v>51</v>
      </c>
      <c r="C61" s="7" t="s">
        <v>130</v>
      </c>
      <c r="D61" s="13">
        <f t="shared" si="0"/>
        <v>46968</v>
      </c>
      <c r="E61" s="21">
        <f t="shared" ca="1" si="1"/>
        <v>2521</v>
      </c>
    </row>
    <row r="62" spans="1:5" s="8" customFormat="1" ht="21" customHeight="1" x14ac:dyDescent="0.25">
      <c r="A62" s="6">
        <v>53</v>
      </c>
      <c r="B62" s="7" t="s">
        <v>52</v>
      </c>
      <c r="C62" s="7" t="s">
        <v>131</v>
      </c>
      <c r="D62" s="13">
        <f t="shared" si="0"/>
        <v>47333</v>
      </c>
      <c r="E62" s="21">
        <f t="shared" ca="1" si="1"/>
        <v>2886</v>
      </c>
    </row>
    <row r="63" spans="1:5" s="8" customFormat="1" ht="21" customHeight="1" x14ac:dyDescent="0.25">
      <c r="A63" s="6">
        <v>54</v>
      </c>
      <c r="B63" s="7" t="s">
        <v>53</v>
      </c>
      <c r="C63" s="7" t="s">
        <v>132</v>
      </c>
      <c r="D63" s="13">
        <f t="shared" si="0"/>
        <v>47698</v>
      </c>
      <c r="E63" s="21">
        <f t="shared" ca="1" si="1"/>
        <v>3251</v>
      </c>
    </row>
    <row r="64" spans="1:5" s="5" customFormat="1" ht="21" customHeight="1" x14ac:dyDescent="0.25">
      <c r="A64" s="3">
        <v>55</v>
      </c>
      <c r="B64" s="4" t="s">
        <v>54</v>
      </c>
      <c r="C64" s="4" t="s">
        <v>133</v>
      </c>
      <c r="D64" s="14">
        <f t="shared" si="0"/>
        <v>48063</v>
      </c>
      <c r="E64" s="21">
        <f t="shared" ca="1" si="1"/>
        <v>3616</v>
      </c>
    </row>
    <row r="65" spans="1:5" s="8" customFormat="1" ht="21" customHeight="1" x14ac:dyDescent="0.25">
      <c r="A65" s="6">
        <v>56</v>
      </c>
      <c r="B65" s="7" t="s">
        <v>55</v>
      </c>
      <c r="C65" s="7" t="s">
        <v>134</v>
      </c>
      <c r="D65" s="13">
        <f t="shared" si="0"/>
        <v>48429</v>
      </c>
      <c r="E65" s="21">
        <f t="shared" ca="1" si="1"/>
        <v>3982</v>
      </c>
    </row>
    <row r="66" spans="1:5" s="8" customFormat="1" ht="21" customHeight="1" x14ac:dyDescent="0.25">
      <c r="A66" s="6">
        <v>57</v>
      </c>
      <c r="B66" s="7" t="s">
        <v>56</v>
      </c>
      <c r="C66" s="7" t="s">
        <v>135</v>
      </c>
      <c r="D66" s="13">
        <f t="shared" si="0"/>
        <v>48794</v>
      </c>
      <c r="E66" s="21">
        <f t="shared" ca="1" si="1"/>
        <v>4347</v>
      </c>
    </row>
    <row r="67" spans="1:5" s="8" customFormat="1" ht="21" customHeight="1" x14ac:dyDescent="0.25">
      <c r="A67" s="6">
        <v>58</v>
      </c>
      <c r="B67" s="7" t="s">
        <v>57</v>
      </c>
      <c r="C67" s="7" t="s">
        <v>136</v>
      </c>
      <c r="D67" s="13">
        <f t="shared" si="0"/>
        <v>49159</v>
      </c>
      <c r="E67" s="21">
        <f t="shared" ca="1" si="1"/>
        <v>4712</v>
      </c>
    </row>
    <row r="68" spans="1:5" s="8" customFormat="1" ht="21" customHeight="1" x14ac:dyDescent="0.25">
      <c r="A68" s="6">
        <v>59</v>
      </c>
      <c r="B68" s="7" t="s">
        <v>58</v>
      </c>
      <c r="C68" s="7" t="s">
        <v>137</v>
      </c>
      <c r="D68" s="13">
        <f t="shared" si="0"/>
        <v>49524</v>
      </c>
      <c r="E68" s="21">
        <f t="shared" ca="1" si="1"/>
        <v>5077</v>
      </c>
    </row>
    <row r="69" spans="1:5" s="5" customFormat="1" ht="21" customHeight="1" x14ac:dyDescent="0.25">
      <c r="A69" s="3">
        <v>60</v>
      </c>
      <c r="B69" s="4" t="s">
        <v>59</v>
      </c>
      <c r="C69" s="4" t="s">
        <v>138</v>
      </c>
      <c r="D69" s="14">
        <f t="shared" si="0"/>
        <v>49890</v>
      </c>
      <c r="E69" s="21">
        <f t="shared" ca="1" si="1"/>
        <v>5443</v>
      </c>
    </row>
    <row r="70" spans="1:5" s="8" customFormat="1" ht="21" customHeight="1" x14ac:dyDescent="0.25">
      <c r="A70" s="6">
        <v>61</v>
      </c>
      <c r="B70" s="7" t="s">
        <v>60</v>
      </c>
      <c r="C70" s="7" t="s">
        <v>139</v>
      </c>
      <c r="D70" s="13">
        <f t="shared" si="0"/>
        <v>50255</v>
      </c>
      <c r="E70" s="21">
        <f t="shared" ca="1" si="1"/>
        <v>5808</v>
      </c>
    </row>
    <row r="71" spans="1:5" s="8" customFormat="1" ht="21" customHeight="1" x14ac:dyDescent="0.25">
      <c r="A71" s="6">
        <v>62</v>
      </c>
      <c r="B71" s="7" t="s">
        <v>61</v>
      </c>
      <c r="C71" s="7" t="s">
        <v>140</v>
      </c>
      <c r="D71" s="13">
        <f t="shared" si="0"/>
        <v>50620</v>
      </c>
      <c r="E71" s="21">
        <f t="shared" ca="1" si="1"/>
        <v>6173</v>
      </c>
    </row>
    <row r="72" spans="1:5" s="8" customFormat="1" ht="21" customHeight="1" x14ac:dyDescent="0.25">
      <c r="A72" s="6">
        <v>63</v>
      </c>
      <c r="B72" s="7" t="s">
        <v>62</v>
      </c>
      <c r="C72" s="7" t="s">
        <v>141</v>
      </c>
      <c r="D72" s="13">
        <f t="shared" si="0"/>
        <v>50985</v>
      </c>
      <c r="E72" s="21">
        <f t="shared" ca="1" si="1"/>
        <v>6538</v>
      </c>
    </row>
    <row r="73" spans="1:5" s="8" customFormat="1" ht="21" customHeight="1" x14ac:dyDescent="0.25">
      <c r="A73" s="6">
        <v>64</v>
      </c>
      <c r="B73" s="7" t="s">
        <v>63</v>
      </c>
      <c r="C73" s="7" t="s">
        <v>142</v>
      </c>
      <c r="D73" s="13">
        <f t="shared" si="0"/>
        <v>51351</v>
      </c>
      <c r="E73" s="21">
        <f t="shared" ca="1" si="1"/>
        <v>6904</v>
      </c>
    </row>
    <row r="74" spans="1:5" s="5" customFormat="1" ht="21" customHeight="1" x14ac:dyDescent="0.25">
      <c r="A74" s="3">
        <v>65</v>
      </c>
      <c r="B74" s="4" t="s">
        <v>64</v>
      </c>
      <c r="C74" s="4" t="s">
        <v>143</v>
      </c>
      <c r="D74" s="14">
        <f t="shared" si="0"/>
        <v>51716</v>
      </c>
      <c r="E74" s="21">
        <f t="shared" ca="1" si="1"/>
        <v>7269</v>
      </c>
    </row>
    <row r="75" spans="1:5" s="8" customFormat="1" ht="21" customHeight="1" x14ac:dyDescent="0.25">
      <c r="A75" s="6">
        <v>66</v>
      </c>
      <c r="B75" s="7" t="s">
        <v>65</v>
      </c>
      <c r="C75" s="7" t="s">
        <v>144</v>
      </c>
      <c r="D75" s="13">
        <f t="shared" ref="D75:D81" si="2">DATE(YEAR($C$5)+A75,MONTH($C$5),DAY($C$5))</f>
        <v>52081</v>
      </c>
      <c r="E75" s="21">
        <f t="shared" ref="E75:E81" ca="1" si="3">IF(D75&lt;$E$1,"passé",($E$1-D75)*-1)</f>
        <v>7634</v>
      </c>
    </row>
    <row r="76" spans="1:5" s="8" customFormat="1" ht="21" customHeight="1" x14ac:dyDescent="0.25">
      <c r="A76" s="6">
        <v>67</v>
      </c>
      <c r="B76" s="7" t="s">
        <v>66</v>
      </c>
      <c r="C76" s="7" t="s">
        <v>145</v>
      </c>
      <c r="D76" s="13">
        <f t="shared" si="2"/>
        <v>52446</v>
      </c>
      <c r="E76" s="21">
        <f t="shared" ca="1" si="3"/>
        <v>7999</v>
      </c>
    </row>
    <row r="77" spans="1:5" s="8" customFormat="1" ht="21" customHeight="1" x14ac:dyDescent="0.25">
      <c r="A77" s="6">
        <v>68</v>
      </c>
      <c r="B77" s="7" t="s">
        <v>67</v>
      </c>
      <c r="C77" s="7" t="s">
        <v>146</v>
      </c>
      <c r="D77" s="13">
        <f t="shared" si="2"/>
        <v>52812</v>
      </c>
      <c r="E77" s="21">
        <f t="shared" ca="1" si="3"/>
        <v>8365</v>
      </c>
    </row>
    <row r="78" spans="1:5" s="8" customFormat="1" ht="21" customHeight="1" x14ac:dyDescent="0.25">
      <c r="A78" s="6">
        <v>69</v>
      </c>
      <c r="B78" s="7" t="s">
        <v>68</v>
      </c>
      <c r="C78" s="7" t="s">
        <v>147</v>
      </c>
      <c r="D78" s="13">
        <f t="shared" si="2"/>
        <v>53177</v>
      </c>
      <c r="E78" s="21">
        <f t="shared" ca="1" si="3"/>
        <v>8730</v>
      </c>
    </row>
    <row r="79" spans="1:5" s="5" customFormat="1" ht="21" customHeight="1" x14ac:dyDescent="0.25">
      <c r="A79" s="3">
        <v>70</v>
      </c>
      <c r="B79" s="4" t="s">
        <v>69</v>
      </c>
      <c r="C79" s="4" t="s">
        <v>148</v>
      </c>
      <c r="D79" s="14">
        <f t="shared" si="2"/>
        <v>53542</v>
      </c>
      <c r="E79" s="21">
        <f t="shared" ca="1" si="3"/>
        <v>9095</v>
      </c>
    </row>
    <row r="80" spans="1:5" s="5" customFormat="1" ht="21" customHeight="1" x14ac:dyDescent="0.25">
      <c r="A80" s="3">
        <v>75</v>
      </c>
      <c r="B80" s="4" t="s">
        <v>70</v>
      </c>
      <c r="C80" s="4" t="s">
        <v>149</v>
      </c>
      <c r="D80" s="14">
        <f t="shared" si="2"/>
        <v>55368</v>
      </c>
      <c r="E80" s="21">
        <f t="shared" ca="1" si="3"/>
        <v>10921</v>
      </c>
    </row>
    <row r="81" spans="1:5" s="5" customFormat="1" ht="21" customHeight="1" x14ac:dyDescent="0.25">
      <c r="A81" s="3">
        <v>80</v>
      </c>
      <c r="B81" s="4" t="s">
        <v>71</v>
      </c>
      <c r="C81" s="4" t="s">
        <v>150</v>
      </c>
      <c r="D81" s="14">
        <f t="shared" si="2"/>
        <v>57195</v>
      </c>
      <c r="E81" s="21">
        <f t="shared" ca="1" si="3"/>
        <v>12748</v>
      </c>
    </row>
  </sheetData>
  <sheetProtection algorithmName="SHA-512" hashValue="HDCYF7c81uHZWBalR206y93uEaiun/9ugPqII83u1KcfnH9+6BQ/bghlRcsZLtwtpZAHy0lhVV8t5/9BatFyUw==" saltValue="eru2AaJvrQw0Ubftl3fFhw==" spinCount="100000" sheet="1" objects="1" scenarios="1"/>
  <dataValidations count="1">
    <dataValidation type="date" allowBlank="1" showInputMessage="1" showErrorMessage="1" sqref="C5" xr:uid="{8330F9FB-65C2-4FB3-A12E-0C9F5ED54521}">
      <formula1>1</formula1>
      <formula2>2921942</formula2>
    </dataValidation>
  </dataValidations>
  <pageMargins left="0.70866141732283472" right="0.70866141732283472" top="0.4" bottom="0.4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A05F-7FEE-4E41-8B7E-2F30693B4E12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2" t="s">
        <v>152</v>
      </c>
    </row>
    <row r="8" spans="1:9" ht="18.75" x14ac:dyDescent="0.3">
      <c r="A8" s="23"/>
    </row>
    <row r="9" spans="1:9" ht="18.75" x14ac:dyDescent="0.3">
      <c r="B9" s="24" t="s">
        <v>153</v>
      </c>
    </row>
    <row r="10" spans="1:9" ht="18.75" customHeight="1" x14ac:dyDescent="0.25">
      <c r="B10" s="25"/>
      <c r="C10" s="31" t="s">
        <v>158</v>
      </c>
      <c r="D10" s="31"/>
      <c r="E10" s="31"/>
      <c r="F10" s="31"/>
      <c r="G10" s="31"/>
      <c r="H10" s="31"/>
      <c r="I10" s="26" t="s">
        <v>154</v>
      </c>
    </row>
    <row r="14" spans="1:9" x14ac:dyDescent="0.25">
      <c r="A14" s="27" t="s">
        <v>155</v>
      </c>
    </row>
    <row r="15" spans="1:9" x14ac:dyDescent="0.25">
      <c r="A15" s="28" t="s">
        <v>156</v>
      </c>
    </row>
    <row r="16" spans="1:9" x14ac:dyDescent="0.25">
      <c r="A16" s="29" t="s">
        <v>157</v>
      </c>
    </row>
  </sheetData>
  <sheetProtection algorithmName="SHA-512" hashValue="A4CgvVLgxLKlZfb/RJ2vhpIsgkAkdiAz+CZMiko7v7DHPADZYj2b5aMuDBLLJs7gkLRRtfm/31RgMYn+4hTXPA==" saltValue="9JLaVcCN3CMYZiBNqMrUwA==" spinCount="100000" sheet="1" objects="1" scenarios="1"/>
  <mergeCells count="1">
    <mergeCell ref="C10:H10"/>
  </mergeCells>
  <hyperlinks>
    <hyperlink ref="C10" r:id="rId1" xr:uid="{EFCAB603-9C32-4747-9ED1-96E457043D25}"/>
    <hyperlink ref="A15" r:id="rId2" xr:uid="{50C3035B-3998-4EC6-AE5A-83E0B094A2C5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Anniversaires de mariage</vt:lpstr>
      <vt:lpstr>Mot de passe</vt:lpstr>
      <vt:lpstr>'Anniversaires de mariage'!Zone_d_impression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2021-09-08T07:18:27Z</cp:lastPrinted>
  <dcterms:created xsi:type="dcterms:W3CDTF">2021-09-06T09:16:00Z</dcterms:created>
  <dcterms:modified xsi:type="dcterms:W3CDTF">2021-09-08T07:42:33Z</dcterms:modified>
</cp:coreProperties>
</file>