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11516F6-DB93-4D98-8D3F-8A4126C8E96B}" xr6:coauthVersionLast="47" xr6:coauthVersionMax="47" xr10:uidLastSave="{00000000-0000-0000-0000-000000000000}"/>
  <bookViews>
    <workbookView xWindow="-120" yWindow="-120" windowWidth="29040" windowHeight="15720" xr2:uid="{963D7FD5-BAE4-43C3-BBA4-49EF7EF4AA09}"/>
  </bookViews>
  <sheets>
    <sheet name="Dates échéance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</calcChain>
</file>

<file path=xl/sharedStrings.xml><?xml version="1.0" encoding="utf-8"?>
<sst xmlns="http://schemas.openxmlformats.org/spreadsheetml/2006/main" count="14" uniqueCount="14">
  <si>
    <t>Formules date d'échéance Excel</t>
  </si>
  <si>
    <t>Date de facturation :</t>
  </si>
  <si>
    <t>30 jours fin de mois :</t>
  </si>
  <si>
    <t>45 jours fin de mois :</t>
  </si>
  <si>
    <t>60 jours fin de mois :</t>
  </si>
  <si>
    <t>30 jours fin de mois le 15 :</t>
  </si>
  <si>
    <t>Calcul dates d'échéance :</t>
  </si>
  <si>
    <t>=FIN.MOIS(B5+30;0)</t>
  </si>
  <si>
    <t>=FIN.MOIS(B5+45;0)</t>
  </si>
  <si>
    <t>=FIN.MOIS(B5+60;0)</t>
  </si>
  <si>
    <t>Formule :</t>
  </si>
  <si>
    <t>30 jours fin de mois le 15 (alternatif) :</t>
  </si>
  <si>
    <t>=FIN.MOIS(B5+45;0)-15</t>
  </si>
  <si>
    <t>=DATE(ANNEE(FIN.MOIS(B5+45;0));MOIS(FIN.MOIS(B5+45;0));15)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</si>
</sst>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14" fontId="4" fillId="0" borderId="0" xfId="0" quotePrefix="1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9621-B589-40DF-AD1C-5F10DAD781F9}">
  <dimension ref="A1:G15"/>
  <sheetViews>
    <sheetView showGridLines="0" tabSelected="1" zoomScale="110" zoomScaleNormal="110" workbookViewId="0">
      <selection activeCell="B5" sqref="B5"/>
    </sheetView>
  </sheetViews>
  <sheetFormatPr baseColWidth="10" defaultRowHeight="14.25" x14ac:dyDescent="0.25"/>
  <cols>
    <col min="1" max="1" width="22" style="3" customWidth="1"/>
    <col min="2" max="2" width="13.85546875" style="3" customWidth="1"/>
    <col min="3" max="3" width="5.7109375" style="3" customWidth="1"/>
    <col min="4" max="4" width="35.7109375" style="3" bestFit="1" customWidth="1"/>
    <col min="5" max="5" width="14.7109375" style="5" customWidth="1"/>
    <col min="6" max="6" width="2" style="3" customWidth="1"/>
    <col min="7" max="7" width="19.85546875" style="8" bestFit="1" customWidth="1"/>
    <col min="8" max="16384" width="11.42578125" style="3"/>
  </cols>
  <sheetData>
    <row r="1" spans="1:7" ht="25.5" x14ac:dyDescent="0.25">
      <c r="A1" s="2" t="s">
        <v>0</v>
      </c>
    </row>
    <row r="5" spans="1:7" ht="15" x14ac:dyDescent="0.25">
      <c r="A5" s="4" t="s">
        <v>1</v>
      </c>
      <c r="B5" s="1">
        <v>44814</v>
      </c>
      <c r="D5" s="4" t="s">
        <v>6</v>
      </c>
      <c r="G5" s="4" t="s">
        <v>10</v>
      </c>
    </row>
    <row r="7" spans="1:7" x14ac:dyDescent="0.25">
      <c r="D7" s="6" t="s">
        <v>2</v>
      </c>
      <c r="E7" s="7">
        <f>EOMONTH(B5+30,0)</f>
        <v>44865</v>
      </c>
      <c r="G7" s="9" t="s">
        <v>7</v>
      </c>
    </row>
    <row r="8" spans="1:7" x14ac:dyDescent="0.25">
      <c r="D8" s="6" t="s">
        <v>3</v>
      </c>
      <c r="E8" s="7">
        <f>EOMONTH(B5+45,0)</f>
        <v>44865</v>
      </c>
      <c r="G8" s="9" t="s">
        <v>8</v>
      </c>
    </row>
    <row r="9" spans="1:7" x14ac:dyDescent="0.25">
      <c r="D9" s="6" t="s">
        <v>4</v>
      </c>
      <c r="E9" s="7">
        <f>EOMONTH(B5+60,0)</f>
        <v>44895</v>
      </c>
      <c r="G9" s="9" t="s">
        <v>9</v>
      </c>
    </row>
    <row r="10" spans="1:7" x14ac:dyDescent="0.25">
      <c r="D10" s="6" t="s">
        <v>5</v>
      </c>
      <c r="E10" s="7">
        <f>EOMONTH(B5+45,0)-15</f>
        <v>44850</v>
      </c>
      <c r="G10" s="10" t="s">
        <v>12</v>
      </c>
    </row>
    <row r="11" spans="1:7" x14ac:dyDescent="0.25">
      <c r="D11" s="6" t="s">
        <v>11</v>
      </c>
      <c r="E11" s="7">
        <f>DATE(YEAR(EOMONTH(B5+45,0)),MONTH(EOMONTH(B5+45,0)),15)</f>
        <v>44849</v>
      </c>
      <c r="G11" s="9" t="s">
        <v>13</v>
      </c>
    </row>
    <row r="15" spans="1:7" x14ac:dyDescent="0.25">
      <c r="D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Dates échéance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2022-08-22T15:13:11Z</dcterms:created>
  <dcterms:modified xsi:type="dcterms:W3CDTF">2022-08-22T16:03:28Z</dcterms:modified>
</cp:coreProperties>
</file>