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CB97FF39-9D22-478E-8F4F-2558B238EB82}" xr6:coauthVersionLast="47" xr6:coauthVersionMax="47" xr10:uidLastSave="{00000000-0000-0000-0000-000000000000}"/>
  <workbookProtection workbookAlgorithmName="SHA-512" workbookHashValue="/IYDf9oCiFknHVMUah8m+zfYSZFDL6CuU2gn04eYaLDz0L01r7HFqnH3cbkROHdGJcrGleEqxAL8L7iWVnqovw==" workbookSaltValue="amRZOJGNtPcv+rcdPV/3mA==" workbookSpinCount="100000" lockStructure="1"/>
  <bookViews>
    <workbookView xWindow="-108" yWindow="-108" windowWidth="23256" windowHeight="13896" tabRatio="454" xr2:uid="{00000000-000D-0000-FFFF-FFFF00000000}"/>
  </bookViews>
  <sheets>
    <sheet name="Tableau des immobilisations" sheetId="3" r:id="rId1"/>
    <sheet name="Détail amortissement" sheetId="2" r:id="rId2"/>
    <sheet name="Mot de passe" sheetId="4" r:id="rId3"/>
  </sheets>
  <definedNames>
    <definedName name="_xlnm.Print_Area" localSheetId="1">'Détail amortissement'!$A$1:$F$57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8" i="3"/>
  <c r="M7" i="3"/>
  <c r="D9" i="3"/>
  <c r="M9" i="3"/>
  <c r="D8" i="3"/>
  <c r="M8" i="3"/>
  <c r="M13" i="3"/>
  <c r="M7" i="2"/>
  <c r="J7" i="2"/>
  <c r="K7" i="2"/>
  <c r="N7" i="3"/>
  <c r="L9" i="3"/>
  <c r="N9" i="3"/>
  <c r="L8" i="3"/>
  <c r="N8" i="3"/>
  <c r="N13" i="3"/>
  <c r="M8" i="2"/>
  <c r="J8" i="2"/>
  <c r="K8" i="2"/>
  <c r="O7" i="3"/>
  <c r="O13" i="3"/>
  <c r="O8" i="3"/>
  <c r="M9" i="2"/>
  <c r="J9" i="2"/>
  <c r="K9" i="2"/>
  <c r="P7" i="3"/>
  <c r="P13" i="3"/>
  <c r="P8" i="3"/>
  <c r="M10" i="2"/>
  <c r="J10" i="2"/>
  <c r="K10" i="2"/>
  <c r="Q7" i="3"/>
  <c r="Q13" i="3"/>
  <c r="Q8" i="3"/>
  <c r="M11" i="2"/>
  <c r="J11" i="2"/>
  <c r="K11" i="2"/>
  <c r="R7" i="3"/>
  <c r="D13" i="3"/>
  <c r="R13" i="3"/>
  <c r="E8" i="3"/>
  <c r="R8" i="3"/>
  <c r="M12" i="2"/>
  <c r="J12" i="2"/>
  <c r="K12" i="2"/>
  <c r="S7" i="3"/>
  <c r="S13" i="3"/>
  <c r="S8" i="3"/>
  <c r="M13" i="2"/>
  <c r="J13" i="2"/>
  <c r="K13" i="2"/>
  <c r="T7" i="3"/>
  <c r="T13" i="3"/>
  <c r="T8" i="3"/>
  <c r="M14" i="2"/>
  <c r="J14" i="2"/>
  <c r="K14" i="2"/>
  <c r="U7" i="3"/>
  <c r="U13" i="3"/>
  <c r="U8" i="3"/>
  <c r="M15" i="2"/>
  <c r="J15" i="2"/>
  <c r="K15" i="2"/>
  <c r="V7" i="3"/>
  <c r="V13" i="3"/>
  <c r="V8" i="3"/>
  <c r="M16" i="2"/>
  <c r="J16" i="2"/>
  <c r="K16" i="2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L7" i="2" a="1"/>
  <c r="DA13" i="3"/>
  <c r="DA8" i="3"/>
  <c r="N7" i="2"/>
  <c r="DB13" i="3"/>
  <c r="DB8" i="3"/>
  <c r="N8" i="2"/>
  <c r="DC13" i="3"/>
  <c r="DC8" i="3"/>
  <c r="N9" i="2"/>
  <c r="DD13" i="3"/>
  <c r="DD8" i="3"/>
  <c r="N10" i="2"/>
  <c r="DE13" i="3"/>
  <c r="DE8" i="3"/>
  <c r="N11" i="2"/>
  <c r="DF13" i="3"/>
  <c r="DF8" i="3"/>
  <c r="N12" i="2"/>
  <c r="DG13" i="3"/>
  <c r="DG8" i="3"/>
  <c r="N13" i="2"/>
  <c r="DH13" i="3"/>
  <c r="DH8" i="3"/>
  <c r="N14" i="2"/>
  <c r="DI13" i="3"/>
  <c r="DI8" i="3"/>
  <c r="N15" i="2"/>
  <c r="DJ13" i="3"/>
  <c r="DJ8" i="3"/>
  <c r="N16" i="2"/>
  <c r="W13" i="3"/>
  <c r="W8" i="3"/>
  <c r="M17" i="2"/>
  <c r="J17" i="2"/>
  <c r="K17" i="2"/>
  <c r="DK13" i="3"/>
  <c r="DK8" i="3"/>
  <c r="N17" i="2"/>
  <c r="X13" i="3"/>
  <c r="X8" i="3"/>
  <c r="M18" i="2"/>
  <c r="J18" i="2"/>
  <c r="K18" i="2"/>
  <c r="DL13" i="3"/>
  <c r="DL8" i="3"/>
  <c r="N18" i="2"/>
  <c r="Y13" i="3"/>
  <c r="Y8" i="3"/>
  <c r="M19" i="2"/>
  <c r="J19" i="2"/>
  <c r="K19" i="2"/>
  <c r="DM13" i="3"/>
  <c r="DM8" i="3"/>
  <c r="N19" i="2"/>
  <c r="Z13" i="3"/>
  <c r="Z8" i="3"/>
  <c r="M20" i="2"/>
  <c r="J20" i="2"/>
  <c r="K20" i="2"/>
  <c r="DN13" i="3"/>
  <c r="DN8" i="3"/>
  <c r="N20" i="2"/>
  <c r="AA13" i="3"/>
  <c r="AA8" i="3"/>
  <c r="M21" i="2"/>
  <c r="J21" i="2"/>
  <c r="K21" i="2"/>
  <c r="DO13" i="3"/>
  <c r="DO8" i="3"/>
  <c r="N21" i="2"/>
  <c r="AB13" i="3"/>
  <c r="AB8" i="3"/>
  <c r="M22" i="2"/>
  <c r="J22" i="2"/>
  <c r="K22" i="2"/>
  <c r="DP13" i="3"/>
  <c r="DP8" i="3"/>
  <c r="N22" i="2"/>
  <c r="AC13" i="3"/>
  <c r="AC8" i="3"/>
  <c r="M23" i="2"/>
  <c r="J23" i="2"/>
  <c r="K23" i="2"/>
  <c r="DQ13" i="3"/>
  <c r="DQ8" i="3"/>
  <c r="N23" i="2"/>
  <c r="AD13" i="3"/>
  <c r="AD8" i="3"/>
  <c r="M24" i="2"/>
  <c r="J24" i="2"/>
  <c r="K24" i="2"/>
  <c r="DR13" i="3"/>
  <c r="DR8" i="3"/>
  <c r="N24" i="2"/>
  <c r="AE13" i="3"/>
  <c r="AE8" i="3"/>
  <c r="M25" i="2"/>
  <c r="J25" i="2"/>
  <c r="K25" i="2"/>
  <c r="DS13" i="3"/>
  <c r="DS8" i="3"/>
  <c r="N25" i="2"/>
  <c r="AF13" i="3"/>
  <c r="AF8" i="3"/>
  <c r="M26" i="2"/>
  <c r="J26" i="2"/>
  <c r="K26" i="2"/>
  <c r="DT13" i="3"/>
  <c r="DT8" i="3"/>
  <c r="N26" i="2"/>
  <c r="AG13" i="3"/>
  <c r="AG8" i="3"/>
  <c r="M27" i="2"/>
  <c r="J27" i="2"/>
  <c r="K27" i="2"/>
  <c r="DU13" i="3"/>
  <c r="DU8" i="3"/>
  <c r="N27" i="2"/>
  <c r="AH13" i="3"/>
  <c r="AH8" i="3"/>
  <c r="M28" i="2"/>
  <c r="J28" i="2"/>
  <c r="K28" i="2"/>
  <c r="DV13" i="3"/>
  <c r="DV8" i="3"/>
  <c r="N28" i="2"/>
  <c r="AI13" i="3"/>
  <c r="AI8" i="3"/>
  <c r="M29" i="2"/>
  <c r="J29" i="2"/>
  <c r="K29" i="2"/>
  <c r="DW13" i="3"/>
  <c r="DW8" i="3"/>
  <c r="N29" i="2"/>
  <c r="AJ13" i="3"/>
  <c r="AJ8" i="3"/>
  <c r="M30" i="2"/>
  <c r="J30" i="2"/>
  <c r="K30" i="2"/>
  <c r="DX13" i="3"/>
  <c r="DX8" i="3"/>
  <c r="N30" i="2"/>
  <c r="AK13" i="3"/>
  <c r="AK8" i="3"/>
  <c r="M31" i="2"/>
  <c r="J31" i="2"/>
  <c r="K31" i="2"/>
  <c r="DY13" i="3"/>
  <c r="DY8" i="3"/>
  <c r="N31" i="2"/>
  <c r="AL13" i="3"/>
  <c r="AL8" i="3"/>
  <c r="M32" i="2"/>
  <c r="J32" i="2"/>
  <c r="K32" i="2"/>
  <c r="DZ13" i="3"/>
  <c r="DZ8" i="3"/>
  <c r="N32" i="2"/>
  <c r="AM13" i="3"/>
  <c r="AM8" i="3"/>
  <c r="M33" i="2"/>
  <c r="J33" i="2"/>
  <c r="K33" i="2"/>
  <c r="EA13" i="3"/>
  <c r="EA8" i="3"/>
  <c r="N33" i="2"/>
  <c r="AN13" i="3"/>
  <c r="AN8" i="3"/>
  <c r="M34" i="2"/>
  <c r="J34" i="2"/>
  <c r="K34" i="2"/>
  <c r="EB13" i="3"/>
  <c r="EB8" i="3"/>
  <c r="N34" i="2"/>
  <c r="AO13" i="3"/>
  <c r="AO8" i="3"/>
  <c r="M35" i="2"/>
  <c r="J35" i="2"/>
  <c r="K35" i="2"/>
  <c r="EC13" i="3"/>
  <c r="EC8" i="3"/>
  <c r="N35" i="2"/>
  <c r="AP13" i="3"/>
  <c r="AP8" i="3"/>
  <c r="M36" i="2"/>
  <c r="J36" i="2"/>
  <c r="K36" i="2"/>
  <c r="ED13" i="3"/>
  <c r="ED8" i="3"/>
  <c r="N36" i="2"/>
  <c r="AQ13" i="3"/>
  <c r="AQ8" i="3"/>
  <c r="M37" i="2"/>
  <c r="J37" i="2"/>
  <c r="K37" i="2"/>
  <c r="EE13" i="3"/>
  <c r="EE8" i="3"/>
  <c r="N37" i="2"/>
  <c r="AR13" i="3"/>
  <c r="AR8" i="3"/>
  <c r="M38" i="2"/>
  <c r="J38" i="2"/>
  <c r="K38" i="2"/>
  <c r="EF13" i="3"/>
  <c r="EF8" i="3"/>
  <c r="N38" i="2"/>
  <c r="AS13" i="3"/>
  <c r="AS8" i="3"/>
  <c r="M39" i="2"/>
  <c r="J39" i="2"/>
  <c r="K39" i="2"/>
  <c r="EG13" i="3"/>
  <c r="EG8" i="3"/>
  <c r="N39" i="2"/>
  <c r="AT13" i="3"/>
  <c r="AT8" i="3"/>
  <c r="M40" i="2"/>
  <c r="J40" i="2"/>
  <c r="K40" i="2"/>
  <c r="EH13" i="3"/>
  <c r="EH8" i="3"/>
  <c r="N40" i="2"/>
  <c r="AU13" i="3"/>
  <c r="AU8" i="3"/>
  <c r="M41" i="2"/>
  <c r="J41" i="2"/>
  <c r="K41" i="2"/>
  <c r="EI13" i="3"/>
  <c r="EI8" i="3"/>
  <c r="N41" i="2"/>
  <c r="AV13" i="3"/>
  <c r="AV8" i="3"/>
  <c r="M42" i="2"/>
  <c r="J42" i="2"/>
  <c r="K42" i="2"/>
  <c r="EJ13" i="3"/>
  <c r="EJ8" i="3"/>
  <c r="N42" i="2"/>
  <c r="AW13" i="3"/>
  <c r="AW8" i="3"/>
  <c r="M43" i="2"/>
  <c r="J43" i="2"/>
  <c r="K43" i="2"/>
  <c r="EK13" i="3"/>
  <c r="EK8" i="3"/>
  <c r="N43" i="2"/>
  <c r="AX13" i="3"/>
  <c r="AX8" i="3"/>
  <c r="M44" i="2"/>
  <c r="J44" i="2"/>
  <c r="K44" i="2"/>
  <c r="EL13" i="3"/>
  <c r="EL8" i="3"/>
  <c r="N44" i="2"/>
  <c r="AY13" i="3"/>
  <c r="AY8" i="3"/>
  <c r="M45" i="2"/>
  <c r="J45" i="2"/>
  <c r="K45" i="2"/>
  <c r="EM13" i="3"/>
  <c r="EM8" i="3"/>
  <c r="N45" i="2"/>
  <c r="AZ13" i="3"/>
  <c r="AZ8" i="3"/>
  <c r="M46" i="2"/>
  <c r="J46" i="2"/>
  <c r="K46" i="2"/>
  <c r="EN13" i="3"/>
  <c r="EN8" i="3"/>
  <c r="N46" i="2"/>
  <c r="BA13" i="3"/>
  <c r="BA8" i="3"/>
  <c r="M47" i="2"/>
  <c r="J47" i="2"/>
  <c r="K47" i="2"/>
  <c r="EO13" i="3"/>
  <c r="EO8" i="3"/>
  <c r="N47" i="2"/>
  <c r="BB13" i="3"/>
  <c r="BB8" i="3"/>
  <c r="M48" i="2"/>
  <c r="J48" i="2"/>
  <c r="K48" i="2"/>
  <c r="EP13" i="3"/>
  <c r="EP8" i="3"/>
  <c r="N48" i="2"/>
  <c r="BC13" i="3"/>
  <c r="BC8" i="3"/>
  <c r="M49" i="2"/>
  <c r="J49" i="2"/>
  <c r="K49" i="2"/>
  <c r="EQ13" i="3"/>
  <c r="EQ8" i="3"/>
  <c r="N49" i="2"/>
  <c r="BD13" i="3"/>
  <c r="BD8" i="3"/>
  <c r="M50" i="2"/>
  <c r="J50" i="2"/>
  <c r="K50" i="2"/>
  <c r="ER13" i="3"/>
  <c r="ER8" i="3"/>
  <c r="N50" i="2"/>
  <c r="BE13" i="3"/>
  <c r="BE8" i="3"/>
  <c r="M51" i="2"/>
  <c r="J51" i="2"/>
  <c r="K51" i="2"/>
  <c r="ES13" i="3"/>
  <c r="ES8" i="3"/>
  <c r="N51" i="2"/>
  <c r="BF13" i="3"/>
  <c r="BF8" i="3"/>
  <c r="M52" i="2"/>
  <c r="J52" i="2"/>
  <c r="K52" i="2"/>
  <c r="ET13" i="3"/>
  <c r="ET8" i="3"/>
  <c r="N52" i="2"/>
  <c r="BG13" i="3"/>
  <c r="BG8" i="3"/>
  <c r="M53" i="2"/>
  <c r="J53" i="2"/>
  <c r="K53" i="2"/>
  <c r="EU13" i="3"/>
  <c r="EU8" i="3"/>
  <c r="N53" i="2"/>
  <c r="BH13" i="3"/>
  <c r="BH8" i="3"/>
  <c r="M54" i="2"/>
  <c r="J54" i="2"/>
  <c r="K54" i="2"/>
  <c r="EV13" i="3"/>
  <c r="EV8" i="3"/>
  <c r="N54" i="2"/>
  <c r="BI13" i="3"/>
  <c r="BI8" i="3"/>
  <c r="M55" i="2"/>
  <c r="J55" i="2"/>
  <c r="K55" i="2"/>
  <c r="EW13" i="3"/>
  <c r="EW8" i="3"/>
  <c r="N55" i="2"/>
  <c r="BJ13" i="3"/>
  <c r="BJ8" i="3"/>
  <c r="M56" i="2"/>
  <c r="J56" i="2"/>
  <c r="K56" i="2"/>
  <c r="EX13" i="3"/>
  <c r="EX8" i="3"/>
  <c r="N56" i="2"/>
  <c r="BK13" i="3"/>
  <c r="BK8" i="3"/>
  <c r="M57" i="2"/>
  <c r="J57" i="2"/>
  <c r="K57" i="2"/>
  <c r="EY13" i="3"/>
  <c r="EY8" i="3"/>
  <c r="N57" i="2"/>
  <c r="BL13" i="3"/>
  <c r="BL8" i="3"/>
  <c r="M58" i="2"/>
  <c r="J58" i="2"/>
  <c r="K58" i="2"/>
  <c r="EZ13" i="3"/>
  <c r="EZ8" i="3"/>
  <c r="N58" i="2"/>
  <c r="BM13" i="3"/>
  <c r="BM8" i="3"/>
  <c r="M59" i="2"/>
  <c r="J59" i="2"/>
  <c r="K59" i="2"/>
  <c r="FA13" i="3"/>
  <c r="FA8" i="3"/>
  <c r="N59" i="2"/>
  <c r="BN13" i="3"/>
  <c r="BN8" i="3"/>
  <c r="M60" i="2"/>
  <c r="J60" i="2"/>
  <c r="K60" i="2"/>
  <c r="FB13" i="3"/>
  <c r="FB8" i="3"/>
  <c r="N60" i="2"/>
  <c r="BO13" i="3"/>
  <c r="BO8" i="3"/>
  <c r="M61" i="2"/>
  <c r="J61" i="2"/>
  <c r="K61" i="2"/>
  <c r="FC13" i="3"/>
  <c r="FC8" i="3"/>
  <c r="N61" i="2"/>
  <c r="BP13" i="3"/>
  <c r="BP8" i="3"/>
  <c r="M62" i="2"/>
  <c r="J62" i="2"/>
  <c r="K62" i="2"/>
  <c r="FD13" i="3"/>
  <c r="FD8" i="3"/>
  <c r="N62" i="2"/>
  <c r="BQ13" i="3"/>
  <c r="BQ8" i="3"/>
  <c r="M63" i="2"/>
  <c r="J63" i="2"/>
  <c r="K63" i="2"/>
  <c r="FE13" i="3"/>
  <c r="FE8" i="3"/>
  <c r="N63" i="2"/>
  <c r="BR13" i="3"/>
  <c r="BR8" i="3"/>
  <c r="M64" i="2"/>
  <c r="J64" i="2"/>
  <c r="K64" i="2"/>
  <c r="FF13" i="3"/>
  <c r="FF8" i="3"/>
  <c r="N64" i="2"/>
  <c r="BS13" i="3"/>
  <c r="BS8" i="3"/>
  <c r="M65" i="2"/>
  <c r="J65" i="2"/>
  <c r="K65" i="2"/>
  <c r="FG13" i="3"/>
  <c r="FG8" i="3"/>
  <c r="N65" i="2"/>
  <c r="BT13" i="3"/>
  <c r="BT8" i="3"/>
  <c r="M66" i="2"/>
  <c r="J66" i="2"/>
  <c r="K66" i="2"/>
  <c r="FH13" i="3"/>
  <c r="FH8" i="3"/>
  <c r="N66" i="2"/>
  <c r="BU13" i="3"/>
  <c r="BU8" i="3"/>
  <c r="M67" i="2"/>
  <c r="J67" i="2"/>
  <c r="K67" i="2"/>
  <c r="FI13" i="3"/>
  <c r="FI8" i="3"/>
  <c r="N67" i="2"/>
  <c r="BV13" i="3"/>
  <c r="BV8" i="3"/>
  <c r="M68" i="2"/>
  <c r="J68" i="2"/>
  <c r="K68" i="2"/>
  <c r="FJ13" i="3"/>
  <c r="FJ8" i="3"/>
  <c r="N68" i="2"/>
  <c r="BW13" i="3"/>
  <c r="BW8" i="3"/>
  <c r="M69" i="2"/>
  <c r="J69" i="2"/>
  <c r="K69" i="2"/>
  <c r="FK13" i="3"/>
  <c r="FK8" i="3"/>
  <c r="N69" i="2"/>
  <c r="BX13" i="3"/>
  <c r="BX8" i="3"/>
  <c r="M70" i="2"/>
  <c r="J70" i="2"/>
  <c r="K70" i="2"/>
  <c r="FL13" i="3"/>
  <c r="FL8" i="3"/>
  <c r="N70" i="2"/>
  <c r="BY13" i="3"/>
  <c r="BY8" i="3"/>
  <c r="M71" i="2"/>
  <c r="J71" i="2"/>
  <c r="K71" i="2"/>
  <c r="FM13" i="3"/>
  <c r="FM8" i="3"/>
  <c r="N71" i="2"/>
  <c r="BZ13" i="3"/>
  <c r="BZ8" i="3"/>
  <c r="M72" i="2"/>
  <c r="J72" i="2"/>
  <c r="K72" i="2"/>
  <c r="FN13" i="3"/>
  <c r="FN8" i="3"/>
  <c r="N72" i="2"/>
  <c r="CA13" i="3"/>
  <c r="CA8" i="3"/>
  <c r="M73" i="2"/>
  <c r="J73" i="2"/>
  <c r="K73" i="2"/>
  <c r="FO13" i="3"/>
  <c r="FO8" i="3"/>
  <c r="N73" i="2"/>
  <c r="CB13" i="3"/>
  <c r="CB8" i="3"/>
  <c r="M74" i="2"/>
  <c r="J74" i="2"/>
  <c r="K74" i="2"/>
  <c r="FP13" i="3"/>
  <c r="FP8" i="3"/>
  <c r="N74" i="2"/>
  <c r="CC13" i="3"/>
  <c r="CC8" i="3"/>
  <c r="M75" i="2"/>
  <c r="J75" i="2"/>
  <c r="K75" i="2"/>
  <c r="FQ13" i="3"/>
  <c r="FQ8" i="3"/>
  <c r="N75" i="2"/>
  <c r="CD13" i="3"/>
  <c r="CD8" i="3"/>
  <c r="M76" i="2"/>
  <c r="J76" i="2"/>
  <c r="K76" i="2"/>
  <c r="FR13" i="3"/>
  <c r="FR8" i="3"/>
  <c r="N76" i="2"/>
  <c r="CE13" i="3"/>
  <c r="CE8" i="3"/>
  <c r="M77" i="2"/>
  <c r="J77" i="2"/>
  <c r="K77" i="2"/>
  <c r="FS13" i="3"/>
  <c r="FS8" i="3"/>
  <c r="N77" i="2"/>
  <c r="CF13" i="3"/>
  <c r="CF8" i="3"/>
  <c r="M78" i="2"/>
  <c r="J78" i="2"/>
  <c r="K78" i="2"/>
  <c r="FT13" i="3"/>
  <c r="FT8" i="3"/>
  <c r="N78" i="2"/>
  <c r="CG13" i="3"/>
  <c r="CG8" i="3"/>
  <c r="M79" i="2"/>
  <c r="J79" i="2"/>
  <c r="K79" i="2"/>
  <c r="FU13" i="3"/>
  <c r="FU8" i="3"/>
  <c r="N79" i="2"/>
  <c r="CH13" i="3"/>
  <c r="CH8" i="3"/>
  <c r="M80" i="2"/>
  <c r="J80" i="2"/>
  <c r="K80" i="2"/>
  <c r="FV13" i="3"/>
  <c r="FV8" i="3"/>
  <c r="N80" i="2"/>
  <c r="CI13" i="3"/>
  <c r="CI8" i="3"/>
  <c r="M81" i="2"/>
  <c r="J81" i="2"/>
  <c r="K81" i="2"/>
  <c r="FW13" i="3"/>
  <c r="FW8" i="3"/>
  <c r="N81" i="2"/>
  <c r="CJ13" i="3"/>
  <c r="CJ8" i="3"/>
  <c r="M82" i="2"/>
  <c r="J82" i="2"/>
  <c r="K82" i="2"/>
  <c r="FX13" i="3"/>
  <c r="FX8" i="3"/>
  <c r="N82" i="2"/>
  <c r="CK13" i="3"/>
  <c r="CK8" i="3"/>
  <c r="M83" i="2"/>
  <c r="J83" i="2"/>
  <c r="K83" i="2"/>
  <c r="FY13" i="3"/>
  <c r="FY8" i="3"/>
  <c r="N83" i="2"/>
  <c r="CL13" i="3"/>
  <c r="CL8" i="3"/>
  <c r="M84" i="2"/>
  <c r="J84" i="2"/>
  <c r="K84" i="2"/>
  <c r="FZ13" i="3"/>
  <c r="FZ8" i="3"/>
  <c r="N84" i="2"/>
  <c r="CM13" i="3"/>
  <c r="CM8" i="3"/>
  <c r="M85" i="2"/>
  <c r="J85" i="2"/>
  <c r="K85" i="2"/>
  <c r="GA13" i="3"/>
  <c r="GA8" i="3"/>
  <c r="N85" i="2"/>
  <c r="CN13" i="3"/>
  <c r="CN8" i="3"/>
  <c r="M86" i="2"/>
  <c r="J86" i="2"/>
  <c r="K86" i="2"/>
  <c r="GB13" i="3"/>
  <c r="GB8" i="3"/>
  <c r="N86" i="2"/>
  <c r="CO13" i="3"/>
  <c r="CO8" i="3"/>
  <c r="M87" i="2"/>
  <c r="J87" i="2"/>
  <c r="K87" i="2"/>
  <c r="GC13" i="3"/>
  <c r="GC8" i="3"/>
  <c r="N87" i="2"/>
  <c r="CP13" i="3"/>
  <c r="CP8" i="3"/>
  <c r="M88" i="2"/>
  <c r="J88" i="2"/>
  <c r="K88" i="2"/>
  <c r="GD13" i="3"/>
  <c r="GD8" i="3"/>
  <c r="N88" i="2"/>
  <c r="CQ13" i="3"/>
  <c r="CQ8" i="3"/>
  <c r="M89" i="2"/>
  <c r="J89" i="2"/>
  <c r="K89" i="2"/>
  <c r="GE13" i="3"/>
  <c r="GE8" i="3"/>
  <c r="N89" i="2"/>
  <c r="CR13" i="3"/>
  <c r="CR8" i="3"/>
  <c r="M90" i="2"/>
  <c r="J90" i="2"/>
  <c r="K90" i="2"/>
  <c r="GF13" i="3"/>
  <c r="GF8" i="3"/>
  <c r="N90" i="2"/>
  <c r="CS13" i="3"/>
  <c r="CS8" i="3"/>
  <c r="M91" i="2"/>
  <c r="J91" i="2"/>
  <c r="K91" i="2"/>
  <c r="GG13" i="3"/>
  <c r="GG8" i="3"/>
  <c r="N91" i="2"/>
  <c r="CT13" i="3"/>
  <c r="CT8" i="3"/>
  <c r="M92" i="2"/>
  <c r="J92" i="2"/>
  <c r="K92" i="2"/>
  <c r="GH13" i="3"/>
  <c r="GH8" i="3"/>
  <c r="N92" i="2"/>
  <c r="CU13" i="3"/>
  <c r="CU8" i="3"/>
  <c r="M93" i="2"/>
  <c r="J93" i="2"/>
  <c r="K93" i="2"/>
  <c r="GI13" i="3"/>
  <c r="GI8" i="3"/>
  <c r="N93" i="2"/>
  <c r="CV13" i="3"/>
  <c r="CV8" i="3"/>
  <c r="M94" i="2"/>
  <c r="J94" i="2"/>
  <c r="K94" i="2"/>
  <c r="GJ13" i="3"/>
  <c r="GJ8" i="3"/>
  <c r="N94" i="2"/>
  <c r="CW13" i="3"/>
  <c r="CW8" i="3"/>
  <c r="M95" i="2"/>
  <c r="J95" i="2"/>
  <c r="K95" i="2"/>
  <c r="GK13" i="3"/>
  <c r="GK8" i="3"/>
  <c r="N95" i="2"/>
  <c r="CX13" i="3"/>
  <c r="CX8" i="3"/>
  <c r="M96" i="2"/>
  <c r="J96" i="2"/>
  <c r="K96" i="2"/>
  <c r="GL13" i="3"/>
  <c r="GL8" i="3"/>
  <c r="N96" i="2"/>
  <c r="CY13" i="3"/>
  <c r="CY8" i="3"/>
  <c r="M97" i="2"/>
  <c r="J97" i="2"/>
  <c r="K97" i="2"/>
  <c r="GM13" i="3"/>
  <c r="GM8" i="3"/>
  <c r="N97" i="2"/>
  <c r="CZ13" i="3"/>
  <c r="CZ8" i="3"/>
  <c r="M98" i="2"/>
  <c r="J98" i="2"/>
  <c r="K98" i="2"/>
  <c r="GN13" i="3"/>
  <c r="GN8" i="3"/>
  <c r="N98" i="2"/>
  <c r="D17" i="2"/>
  <c r="DA9" i="3"/>
  <c r="DB9" i="3"/>
  <c r="F17" i="2"/>
  <c r="O9" i="3"/>
  <c r="DC9" i="3"/>
  <c r="P9" i="3"/>
  <c r="DD9" i="3"/>
  <c r="Q9" i="3"/>
  <c r="DE9" i="3"/>
  <c r="R9" i="3"/>
  <c r="DF9" i="3"/>
  <c r="S9" i="3"/>
  <c r="DG9" i="3"/>
  <c r="L13" i="3"/>
  <c r="E9" i="3"/>
  <c r="T9" i="3"/>
  <c r="DH9" i="3"/>
  <c r="U9" i="3"/>
  <c r="DI9" i="3"/>
  <c r="V9" i="3"/>
  <c r="DJ9" i="3"/>
  <c r="W9" i="3"/>
  <c r="DK9" i="3"/>
  <c r="E13" i="3"/>
  <c r="X9" i="3"/>
  <c r="DL9" i="3"/>
  <c r="Y9" i="3"/>
  <c r="DM9" i="3"/>
  <c r="Z9" i="3"/>
  <c r="DN9" i="3"/>
  <c r="AA9" i="3"/>
  <c r="DO9" i="3"/>
  <c r="AB9" i="3"/>
  <c r="DP9" i="3"/>
  <c r="AC9" i="3"/>
  <c r="DQ9" i="3"/>
  <c r="AD9" i="3"/>
  <c r="DR9" i="3"/>
  <c r="AE9" i="3"/>
  <c r="DS9" i="3"/>
  <c r="AF9" i="3"/>
  <c r="DT9" i="3"/>
  <c r="AG9" i="3"/>
  <c r="DU9" i="3"/>
  <c r="AH9" i="3"/>
  <c r="DV9" i="3"/>
  <c r="AI9" i="3"/>
  <c r="DW9" i="3"/>
  <c r="AJ9" i="3"/>
  <c r="DX9" i="3"/>
  <c r="AK9" i="3"/>
  <c r="DY9" i="3"/>
  <c r="AL9" i="3"/>
  <c r="DZ9" i="3"/>
  <c r="AM9" i="3"/>
  <c r="EA9" i="3"/>
  <c r="AN9" i="3"/>
  <c r="EB9" i="3"/>
  <c r="AO9" i="3"/>
  <c r="EC9" i="3"/>
  <c r="AP9" i="3"/>
  <c r="ED9" i="3"/>
  <c r="AQ9" i="3"/>
  <c r="EE9" i="3"/>
  <c r="AR9" i="3"/>
  <c r="EF9" i="3"/>
  <c r="AS9" i="3"/>
  <c r="EG9" i="3"/>
  <c r="AT9" i="3"/>
  <c r="EH9" i="3"/>
  <c r="AU9" i="3"/>
  <c r="EI9" i="3"/>
  <c r="AV9" i="3"/>
  <c r="EJ9" i="3"/>
  <c r="AW9" i="3"/>
  <c r="EK9" i="3"/>
  <c r="AX9" i="3"/>
  <c r="EL9" i="3"/>
  <c r="AY9" i="3"/>
  <c r="EM9" i="3"/>
  <c r="AZ9" i="3"/>
  <c r="EN9" i="3"/>
  <c r="BA9" i="3"/>
  <c r="EO9" i="3"/>
  <c r="BB9" i="3"/>
  <c r="EP9" i="3"/>
  <c r="BC9" i="3"/>
  <c r="EQ9" i="3"/>
  <c r="BD9" i="3"/>
  <c r="ER9" i="3"/>
  <c r="BE9" i="3"/>
  <c r="ES9" i="3"/>
  <c r="BF9" i="3"/>
  <c r="ET9" i="3"/>
  <c r="BG9" i="3"/>
  <c r="EU9" i="3"/>
  <c r="BH9" i="3"/>
  <c r="EV9" i="3"/>
  <c r="BI9" i="3"/>
  <c r="EW9" i="3"/>
  <c r="BJ9" i="3"/>
  <c r="EX9" i="3"/>
  <c r="BK9" i="3"/>
  <c r="EY9" i="3"/>
  <c r="BL9" i="3"/>
  <c r="EZ9" i="3"/>
  <c r="BM9" i="3"/>
  <c r="FA9" i="3"/>
  <c r="BN9" i="3"/>
  <c r="FB9" i="3"/>
  <c r="BO9" i="3"/>
  <c r="FC9" i="3"/>
  <c r="BP9" i="3"/>
  <c r="FD9" i="3"/>
  <c r="BQ9" i="3"/>
  <c r="FE9" i="3"/>
  <c r="BR9" i="3"/>
  <c r="FF9" i="3"/>
  <c r="BS9" i="3"/>
  <c r="FG9" i="3"/>
  <c r="BT9" i="3"/>
  <c r="FH9" i="3"/>
  <c r="BU9" i="3"/>
  <c r="FI9" i="3"/>
  <c r="BV9" i="3"/>
  <c r="FJ9" i="3"/>
  <c r="BW9" i="3"/>
  <c r="FK9" i="3"/>
  <c r="BX9" i="3"/>
  <c r="FL9" i="3"/>
  <c r="BY9" i="3"/>
  <c r="FM9" i="3"/>
  <c r="BZ9" i="3"/>
  <c r="FN9" i="3"/>
  <c r="CA9" i="3"/>
  <c r="FO9" i="3"/>
  <c r="CB9" i="3"/>
  <c r="FP9" i="3"/>
  <c r="CC9" i="3"/>
  <c r="FQ9" i="3"/>
  <c r="CD9" i="3"/>
  <c r="FR9" i="3"/>
  <c r="CE9" i="3"/>
  <c r="FS9" i="3"/>
  <c r="CF9" i="3"/>
  <c r="FT9" i="3"/>
  <c r="CG9" i="3"/>
  <c r="FU9" i="3"/>
  <c r="CH9" i="3"/>
  <c r="FV9" i="3"/>
  <c r="CI9" i="3"/>
  <c r="FW9" i="3"/>
  <c r="CJ9" i="3"/>
  <c r="FX9" i="3"/>
  <c r="CK9" i="3"/>
  <c r="FY9" i="3"/>
  <c r="CL9" i="3"/>
  <c r="FZ9" i="3"/>
  <c r="CM9" i="3"/>
  <c r="GA9" i="3"/>
  <c r="CN9" i="3"/>
  <c r="GB9" i="3"/>
  <c r="CO9" i="3"/>
  <c r="GC9" i="3"/>
  <c r="CP9" i="3"/>
  <c r="GD9" i="3"/>
  <c r="CQ9" i="3"/>
  <c r="GE9" i="3"/>
  <c r="CR9" i="3"/>
  <c r="GF9" i="3"/>
  <c r="CS9" i="3"/>
  <c r="GG9" i="3"/>
  <c r="CT9" i="3"/>
  <c r="GH9" i="3"/>
  <c r="CU9" i="3"/>
  <c r="GI9" i="3"/>
  <c r="CV9" i="3"/>
  <c r="GJ9" i="3"/>
  <c r="CW9" i="3"/>
  <c r="GK9" i="3"/>
  <c r="CX9" i="3"/>
  <c r="GL9" i="3"/>
  <c r="CY9" i="3"/>
  <c r="GM9" i="3"/>
  <c r="CZ9" i="3"/>
  <c r="GN9" i="3"/>
  <c r="B18" i="2"/>
  <c r="D18" i="2"/>
  <c r="E18" i="2"/>
  <c r="B19" i="2"/>
  <c r="D19" i="2"/>
  <c r="E19" i="2"/>
  <c r="B20" i="2"/>
  <c r="D20" i="2"/>
  <c r="E20" i="2"/>
  <c r="B21" i="2"/>
  <c r="D21" i="2"/>
  <c r="E21" i="2"/>
  <c r="B22" i="2"/>
  <c r="D22" i="2"/>
  <c r="E22" i="2"/>
  <c r="B23" i="2"/>
  <c r="D23" i="2"/>
  <c r="E23" i="2"/>
  <c r="L7" i="2"/>
  <c r="B24" i="2"/>
  <c r="D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B33" i="2"/>
  <c r="E33" i="2"/>
  <c r="B34" i="2"/>
  <c r="E34" i="2"/>
  <c r="B35" i="2"/>
  <c r="E35" i="2"/>
  <c r="B36" i="2"/>
  <c r="E36" i="2"/>
  <c r="B37" i="2"/>
  <c r="E37" i="2"/>
  <c r="B38" i="2"/>
  <c r="E38" i="2"/>
  <c r="B39" i="2"/>
  <c r="E39" i="2"/>
  <c r="B40" i="2"/>
  <c r="E40" i="2"/>
  <c r="B41" i="2"/>
  <c r="E41" i="2"/>
  <c r="B42" i="2"/>
  <c r="E42" i="2"/>
  <c r="B43" i="2"/>
  <c r="E43" i="2"/>
  <c r="B44" i="2"/>
  <c r="E44" i="2"/>
  <c r="B45" i="2"/>
  <c r="E45" i="2"/>
  <c r="B46" i="2"/>
  <c r="E46" i="2"/>
  <c r="B47" i="2"/>
  <c r="E47" i="2"/>
  <c r="B48" i="2"/>
  <c r="E48" i="2"/>
  <c r="B49" i="2"/>
  <c r="E49" i="2"/>
  <c r="B50" i="2"/>
  <c r="E50" i="2"/>
  <c r="B51" i="2"/>
  <c r="E51" i="2"/>
  <c r="B52" i="2"/>
  <c r="E52" i="2"/>
  <c r="B53" i="2"/>
  <c r="E53" i="2"/>
  <c r="B54" i="2"/>
  <c r="E54" i="2"/>
  <c r="B55" i="2"/>
  <c r="E55" i="2"/>
  <c r="B56" i="2"/>
  <c r="E56" i="2"/>
  <c r="B17" i="2"/>
  <c r="E17" i="2"/>
  <c r="F18" i="2"/>
  <c r="C18" i="2"/>
  <c r="F19" i="2"/>
  <c r="C19" i="2"/>
  <c r="F20" i="2"/>
  <c r="C20" i="2"/>
  <c r="F21" i="2"/>
  <c r="C21" i="2"/>
  <c r="F22" i="2"/>
  <c r="C22" i="2"/>
  <c r="F23" i="2"/>
  <c r="C23" i="2"/>
  <c r="F24" i="2"/>
  <c r="C24" i="2"/>
  <c r="D25" i="2"/>
  <c r="F25" i="2"/>
  <c r="C25" i="2"/>
  <c r="D26" i="2"/>
  <c r="F26" i="2"/>
  <c r="C26" i="2"/>
  <c r="D27" i="2"/>
  <c r="F27" i="2"/>
  <c r="C27" i="2"/>
  <c r="D28" i="2"/>
  <c r="F28" i="2"/>
  <c r="C28" i="2"/>
  <c r="D29" i="2"/>
  <c r="F29" i="2"/>
  <c r="C29" i="2"/>
  <c r="D30" i="2"/>
  <c r="F30" i="2"/>
  <c r="C30" i="2"/>
  <c r="D31" i="2"/>
  <c r="F31" i="2"/>
  <c r="C31" i="2"/>
  <c r="D32" i="2"/>
  <c r="F32" i="2"/>
  <c r="C32" i="2"/>
  <c r="D33" i="2"/>
  <c r="F33" i="2"/>
  <c r="C33" i="2"/>
  <c r="D34" i="2"/>
  <c r="F34" i="2"/>
  <c r="C34" i="2"/>
  <c r="D35" i="2"/>
  <c r="F35" i="2"/>
  <c r="C35" i="2"/>
  <c r="D36" i="2"/>
  <c r="F36" i="2"/>
  <c r="C36" i="2"/>
  <c r="D37" i="2"/>
  <c r="F37" i="2"/>
  <c r="C37" i="2"/>
  <c r="D38" i="2"/>
  <c r="F38" i="2"/>
  <c r="C38" i="2"/>
  <c r="D39" i="2"/>
  <c r="F39" i="2"/>
  <c r="C39" i="2"/>
  <c r="D40" i="2"/>
  <c r="F40" i="2"/>
  <c r="C40" i="2"/>
  <c r="D41" i="2"/>
  <c r="F41" i="2"/>
  <c r="C41" i="2"/>
  <c r="D42" i="2"/>
  <c r="F42" i="2"/>
  <c r="C42" i="2"/>
  <c r="D43" i="2"/>
  <c r="F43" i="2"/>
  <c r="C43" i="2"/>
  <c r="D44" i="2"/>
  <c r="F44" i="2"/>
  <c r="C44" i="2"/>
  <c r="D45" i="2"/>
  <c r="F45" i="2"/>
  <c r="C45" i="2"/>
  <c r="D46" i="2"/>
  <c r="F46" i="2"/>
  <c r="C46" i="2"/>
  <c r="D47" i="2"/>
  <c r="F47" i="2"/>
  <c r="C47" i="2"/>
  <c r="D48" i="2"/>
  <c r="F48" i="2"/>
  <c r="C48" i="2"/>
  <c r="D49" i="2"/>
  <c r="F49" i="2"/>
  <c r="C49" i="2"/>
  <c r="D50" i="2"/>
  <c r="F50" i="2"/>
  <c r="C50" i="2"/>
  <c r="D51" i="2"/>
  <c r="F51" i="2"/>
  <c r="C51" i="2"/>
  <c r="D52" i="2"/>
  <c r="F52" i="2"/>
  <c r="C52" i="2"/>
  <c r="D53" i="2"/>
  <c r="F53" i="2"/>
  <c r="C53" i="2"/>
  <c r="D54" i="2"/>
  <c r="F54" i="2"/>
  <c r="C54" i="2"/>
  <c r="D55" i="2"/>
  <c r="F55" i="2"/>
  <c r="C55" i="2"/>
  <c r="D56" i="2"/>
  <c r="F56" i="2"/>
  <c r="C56" i="2"/>
  <c r="D11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D12" i="2"/>
  <c r="D10" i="2"/>
  <c r="D9" i="2"/>
  <c r="D8" i="2"/>
  <c r="L10" i="3"/>
  <c r="CZ10" i="3"/>
  <c r="GN10" i="3"/>
  <c r="CZ11" i="3"/>
  <c r="GN11" i="3"/>
  <c r="CZ12" i="3"/>
  <c r="GN12" i="3"/>
  <c r="CZ14" i="3"/>
  <c r="GN14" i="3"/>
  <c r="CZ15" i="3"/>
  <c r="GN15" i="3"/>
  <c r="CZ16" i="3"/>
  <c r="GN16" i="3"/>
  <c r="CZ17" i="3"/>
  <c r="GN17" i="3"/>
  <c r="CZ18" i="3"/>
  <c r="GN18" i="3"/>
  <c r="CZ19" i="3"/>
  <c r="GN19" i="3"/>
  <c r="CZ20" i="3"/>
  <c r="GN20" i="3"/>
  <c r="CZ21" i="3"/>
  <c r="GN21" i="3"/>
  <c r="CZ22" i="3"/>
  <c r="GN22" i="3"/>
  <c r="CZ23" i="3"/>
  <c r="GN23" i="3"/>
  <c r="CZ24" i="3"/>
  <c r="GN24" i="3"/>
  <c r="CZ25" i="3"/>
  <c r="GN25" i="3"/>
  <c r="CZ26" i="3"/>
  <c r="GN26" i="3"/>
  <c r="CZ27" i="3"/>
  <c r="GN27" i="3"/>
  <c r="CZ28" i="3"/>
  <c r="GN28" i="3"/>
  <c r="CZ29" i="3"/>
  <c r="GN29" i="3"/>
  <c r="CZ30" i="3"/>
  <c r="GN30" i="3"/>
  <c r="CZ31" i="3"/>
  <c r="GN31" i="3"/>
  <c r="CZ32" i="3"/>
  <c r="GN32" i="3"/>
  <c r="CZ33" i="3"/>
  <c r="GN33" i="3"/>
  <c r="CZ34" i="3"/>
  <c r="GN34" i="3"/>
  <c r="CZ35" i="3"/>
  <c r="GN35" i="3"/>
  <c r="CZ36" i="3"/>
  <c r="GN36" i="3"/>
  <c r="CZ37" i="3"/>
  <c r="GN37" i="3"/>
  <c r="CZ38" i="3"/>
  <c r="GN38" i="3"/>
  <c r="CZ39" i="3"/>
  <c r="GN39" i="3"/>
  <c r="CZ40" i="3"/>
  <c r="GN40" i="3"/>
  <c r="CZ41" i="3"/>
  <c r="GN41" i="3"/>
  <c r="CZ42" i="3"/>
  <c r="GN42" i="3"/>
  <c r="CZ43" i="3"/>
  <c r="GN43" i="3"/>
  <c r="CZ44" i="3"/>
  <c r="GN44" i="3"/>
  <c r="CZ45" i="3"/>
  <c r="GN45" i="3"/>
  <c r="CZ46" i="3"/>
  <c r="GN46" i="3"/>
  <c r="CZ47" i="3"/>
  <c r="GN47" i="3"/>
  <c r="CZ48" i="3"/>
  <c r="GN48" i="3"/>
  <c r="CZ49" i="3"/>
  <c r="GN49" i="3"/>
  <c r="CZ50" i="3"/>
  <c r="GN50" i="3"/>
  <c r="CZ51" i="3"/>
  <c r="GN51" i="3"/>
  <c r="CZ52" i="3"/>
  <c r="GN52" i="3"/>
  <c r="CZ53" i="3"/>
  <c r="GN53" i="3"/>
  <c r="CZ54" i="3"/>
  <c r="GN54" i="3"/>
  <c r="CZ55" i="3"/>
  <c r="GN55" i="3"/>
  <c r="CZ56" i="3"/>
  <c r="GN56" i="3"/>
  <c r="CZ57" i="3"/>
  <c r="GN57" i="3"/>
  <c r="CZ58" i="3"/>
  <c r="GN58" i="3"/>
  <c r="CZ59" i="3"/>
  <c r="GN59" i="3"/>
  <c r="CZ60" i="3"/>
  <c r="GN60" i="3"/>
  <c r="CZ61" i="3"/>
  <c r="GN61" i="3"/>
  <c r="CZ62" i="3"/>
  <c r="GN62" i="3"/>
  <c r="CZ63" i="3"/>
  <c r="GN63" i="3"/>
  <c r="CZ64" i="3"/>
  <c r="GN64" i="3"/>
  <c r="CZ65" i="3"/>
  <c r="GN65" i="3"/>
  <c r="CZ66" i="3"/>
  <c r="GN66" i="3"/>
  <c r="CZ67" i="3"/>
  <c r="GN67" i="3"/>
  <c r="CZ68" i="3"/>
  <c r="GN68" i="3"/>
  <c r="CZ69" i="3"/>
  <c r="GN69" i="3"/>
  <c r="CZ70" i="3"/>
  <c r="GN70" i="3"/>
  <c r="CZ71" i="3"/>
  <c r="GN71" i="3"/>
  <c r="CZ72" i="3"/>
  <c r="GN72" i="3"/>
  <c r="CZ73" i="3"/>
  <c r="GN73" i="3"/>
  <c r="CZ74" i="3"/>
  <c r="GN74" i="3"/>
  <c r="CZ75" i="3"/>
  <c r="GN75" i="3"/>
  <c r="CZ76" i="3"/>
  <c r="GN76" i="3"/>
  <c r="CZ77" i="3"/>
  <c r="GN77" i="3"/>
  <c r="CZ78" i="3"/>
  <c r="GN78" i="3"/>
  <c r="CZ79" i="3"/>
  <c r="GN79" i="3"/>
  <c r="CZ80" i="3"/>
  <c r="GN80" i="3"/>
  <c r="CZ81" i="3"/>
  <c r="GN81" i="3"/>
  <c r="CZ82" i="3"/>
  <c r="GN82" i="3"/>
  <c r="CZ83" i="3"/>
  <c r="GN83" i="3"/>
  <c r="CZ84" i="3"/>
  <c r="GN84" i="3"/>
  <c r="CZ85" i="3"/>
  <c r="GN85" i="3"/>
  <c r="CZ86" i="3"/>
  <c r="GN86" i="3"/>
  <c r="CZ87" i="3"/>
  <c r="GN87" i="3"/>
  <c r="CZ88" i="3"/>
  <c r="GN88" i="3"/>
  <c r="CZ89" i="3"/>
  <c r="GN89" i="3"/>
  <c r="CZ90" i="3"/>
  <c r="GN90" i="3"/>
  <c r="CZ91" i="3"/>
  <c r="GN91" i="3"/>
  <c r="CZ92" i="3"/>
  <c r="GN92" i="3"/>
  <c r="CZ93" i="3"/>
  <c r="GN93" i="3"/>
  <c r="CZ94" i="3"/>
  <c r="GN94" i="3"/>
  <c r="CZ95" i="3"/>
  <c r="GN95" i="3"/>
  <c r="CZ96" i="3"/>
  <c r="GN96" i="3"/>
  <c r="CZ97" i="3"/>
  <c r="GN97" i="3"/>
  <c r="CZ98" i="3"/>
  <c r="GN98" i="3"/>
  <c r="CZ99" i="3"/>
  <c r="GN99" i="3"/>
  <c r="CZ100" i="3"/>
  <c r="GN100" i="3"/>
  <c r="CZ101" i="3"/>
  <c r="GN101" i="3"/>
  <c r="CZ102" i="3"/>
  <c r="GN102" i="3"/>
  <c r="CZ103" i="3"/>
  <c r="GN103" i="3"/>
  <c r="CZ104" i="3"/>
  <c r="GN104" i="3"/>
  <c r="CZ105" i="3"/>
  <c r="GN105" i="3"/>
  <c r="CZ106" i="3"/>
  <c r="GN106" i="3"/>
  <c r="CZ107" i="3"/>
  <c r="GN107" i="3"/>
  <c r="GN108" i="3"/>
  <c r="CY10" i="3"/>
  <c r="GM10" i="3"/>
  <c r="CY11" i="3"/>
  <c r="GM11" i="3"/>
  <c r="CY12" i="3"/>
  <c r="GM12" i="3"/>
  <c r="CY14" i="3"/>
  <c r="GM14" i="3"/>
  <c r="CY15" i="3"/>
  <c r="GM15" i="3"/>
  <c r="CY16" i="3"/>
  <c r="GM16" i="3"/>
  <c r="CY17" i="3"/>
  <c r="GM17" i="3"/>
  <c r="CY18" i="3"/>
  <c r="GM18" i="3"/>
  <c r="CY19" i="3"/>
  <c r="GM19" i="3"/>
  <c r="CY20" i="3"/>
  <c r="GM20" i="3"/>
  <c r="CY21" i="3"/>
  <c r="GM21" i="3"/>
  <c r="CY22" i="3"/>
  <c r="GM22" i="3"/>
  <c r="CY23" i="3"/>
  <c r="GM23" i="3"/>
  <c r="CY24" i="3"/>
  <c r="GM24" i="3"/>
  <c r="CY25" i="3"/>
  <c r="GM25" i="3"/>
  <c r="CY26" i="3"/>
  <c r="GM26" i="3"/>
  <c r="CY27" i="3"/>
  <c r="GM27" i="3"/>
  <c r="CY28" i="3"/>
  <c r="GM28" i="3"/>
  <c r="CY29" i="3"/>
  <c r="GM29" i="3"/>
  <c r="CY30" i="3"/>
  <c r="GM30" i="3"/>
  <c r="CY31" i="3"/>
  <c r="GM31" i="3"/>
  <c r="CY32" i="3"/>
  <c r="GM32" i="3"/>
  <c r="CY33" i="3"/>
  <c r="GM33" i="3"/>
  <c r="CY34" i="3"/>
  <c r="GM34" i="3"/>
  <c r="CY35" i="3"/>
  <c r="GM35" i="3"/>
  <c r="CY36" i="3"/>
  <c r="GM36" i="3"/>
  <c r="CY37" i="3"/>
  <c r="GM37" i="3"/>
  <c r="CY38" i="3"/>
  <c r="GM38" i="3"/>
  <c r="CY39" i="3"/>
  <c r="GM39" i="3"/>
  <c r="CY40" i="3"/>
  <c r="GM40" i="3"/>
  <c r="CY41" i="3"/>
  <c r="GM41" i="3"/>
  <c r="CY42" i="3"/>
  <c r="GM42" i="3"/>
  <c r="CY43" i="3"/>
  <c r="GM43" i="3"/>
  <c r="CY44" i="3"/>
  <c r="GM44" i="3"/>
  <c r="CY45" i="3"/>
  <c r="GM45" i="3"/>
  <c r="CY46" i="3"/>
  <c r="GM46" i="3"/>
  <c r="CY47" i="3"/>
  <c r="GM47" i="3"/>
  <c r="CY48" i="3"/>
  <c r="GM48" i="3"/>
  <c r="CY49" i="3"/>
  <c r="GM49" i="3"/>
  <c r="CY50" i="3"/>
  <c r="GM50" i="3"/>
  <c r="CY51" i="3"/>
  <c r="GM51" i="3"/>
  <c r="CY52" i="3"/>
  <c r="GM52" i="3"/>
  <c r="CY53" i="3"/>
  <c r="GM53" i="3"/>
  <c r="CY54" i="3"/>
  <c r="GM54" i="3"/>
  <c r="CY55" i="3"/>
  <c r="GM55" i="3"/>
  <c r="CY56" i="3"/>
  <c r="GM56" i="3"/>
  <c r="CY57" i="3"/>
  <c r="GM57" i="3"/>
  <c r="CY58" i="3"/>
  <c r="GM58" i="3"/>
  <c r="CY59" i="3"/>
  <c r="GM59" i="3"/>
  <c r="CY60" i="3"/>
  <c r="GM60" i="3"/>
  <c r="CY61" i="3"/>
  <c r="GM61" i="3"/>
  <c r="CY62" i="3"/>
  <c r="GM62" i="3"/>
  <c r="CY63" i="3"/>
  <c r="GM63" i="3"/>
  <c r="CY64" i="3"/>
  <c r="GM64" i="3"/>
  <c r="CY65" i="3"/>
  <c r="GM65" i="3"/>
  <c r="CY66" i="3"/>
  <c r="GM66" i="3"/>
  <c r="CY67" i="3"/>
  <c r="GM67" i="3"/>
  <c r="CY68" i="3"/>
  <c r="GM68" i="3"/>
  <c r="CY69" i="3"/>
  <c r="GM69" i="3"/>
  <c r="CY70" i="3"/>
  <c r="GM70" i="3"/>
  <c r="CY71" i="3"/>
  <c r="GM71" i="3"/>
  <c r="CY72" i="3"/>
  <c r="GM72" i="3"/>
  <c r="CY73" i="3"/>
  <c r="GM73" i="3"/>
  <c r="CY74" i="3"/>
  <c r="GM74" i="3"/>
  <c r="CY75" i="3"/>
  <c r="GM75" i="3"/>
  <c r="CY76" i="3"/>
  <c r="GM76" i="3"/>
  <c r="CY77" i="3"/>
  <c r="GM77" i="3"/>
  <c r="CY78" i="3"/>
  <c r="GM78" i="3"/>
  <c r="CY79" i="3"/>
  <c r="GM79" i="3"/>
  <c r="CY80" i="3"/>
  <c r="GM80" i="3"/>
  <c r="CY81" i="3"/>
  <c r="GM81" i="3"/>
  <c r="CY82" i="3"/>
  <c r="GM82" i="3"/>
  <c r="CY83" i="3"/>
  <c r="GM83" i="3"/>
  <c r="CY84" i="3"/>
  <c r="GM84" i="3"/>
  <c r="CY85" i="3"/>
  <c r="GM85" i="3"/>
  <c r="CY86" i="3"/>
  <c r="GM86" i="3"/>
  <c r="CY87" i="3"/>
  <c r="GM87" i="3"/>
  <c r="CY88" i="3"/>
  <c r="GM88" i="3"/>
  <c r="CY89" i="3"/>
  <c r="GM89" i="3"/>
  <c r="CY90" i="3"/>
  <c r="GM90" i="3"/>
  <c r="CY91" i="3"/>
  <c r="GM91" i="3"/>
  <c r="CY92" i="3"/>
  <c r="GM92" i="3"/>
  <c r="CY93" i="3"/>
  <c r="GM93" i="3"/>
  <c r="CY94" i="3"/>
  <c r="GM94" i="3"/>
  <c r="CY95" i="3"/>
  <c r="GM95" i="3"/>
  <c r="CY96" i="3"/>
  <c r="GM96" i="3"/>
  <c r="CY97" i="3"/>
  <c r="GM97" i="3"/>
  <c r="CY98" i="3"/>
  <c r="GM98" i="3"/>
  <c r="CY99" i="3"/>
  <c r="GM99" i="3"/>
  <c r="CY100" i="3"/>
  <c r="GM100" i="3"/>
  <c r="CY101" i="3"/>
  <c r="GM101" i="3"/>
  <c r="CY102" i="3"/>
  <c r="GM102" i="3"/>
  <c r="CY103" i="3"/>
  <c r="GM103" i="3"/>
  <c r="CY104" i="3"/>
  <c r="GM104" i="3"/>
  <c r="CY105" i="3"/>
  <c r="GM105" i="3"/>
  <c r="CY106" i="3"/>
  <c r="GM106" i="3"/>
  <c r="CY107" i="3"/>
  <c r="GM107" i="3"/>
  <c r="GM108" i="3"/>
  <c r="CX10" i="3"/>
  <c r="GL10" i="3"/>
  <c r="CX11" i="3"/>
  <c r="GL11" i="3"/>
  <c r="CX12" i="3"/>
  <c r="GL12" i="3"/>
  <c r="CX14" i="3"/>
  <c r="GL14" i="3"/>
  <c r="CX15" i="3"/>
  <c r="GL15" i="3"/>
  <c r="CX16" i="3"/>
  <c r="GL16" i="3"/>
  <c r="CX17" i="3"/>
  <c r="GL17" i="3"/>
  <c r="CX18" i="3"/>
  <c r="GL18" i="3"/>
  <c r="CX19" i="3"/>
  <c r="GL19" i="3"/>
  <c r="CX20" i="3"/>
  <c r="GL20" i="3"/>
  <c r="CX21" i="3"/>
  <c r="GL21" i="3"/>
  <c r="CX22" i="3"/>
  <c r="GL22" i="3"/>
  <c r="CX23" i="3"/>
  <c r="GL23" i="3"/>
  <c r="CX24" i="3"/>
  <c r="GL24" i="3"/>
  <c r="CX25" i="3"/>
  <c r="GL25" i="3"/>
  <c r="CX26" i="3"/>
  <c r="GL26" i="3"/>
  <c r="CX27" i="3"/>
  <c r="GL27" i="3"/>
  <c r="CX28" i="3"/>
  <c r="GL28" i="3"/>
  <c r="CX29" i="3"/>
  <c r="GL29" i="3"/>
  <c r="CX30" i="3"/>
  <c r="GL30" i="3"/>
  <c r="CX31" i="3"/>
  <c r="GL31" i="3"/>
  <c r="CX32" i="3"/>
  <c r="GL32" i="3"/>
  <c r="CX33" i="3"/>
  <c r="GL33" i="3"/>
  <c r="CX34" i="3"/>
  <c r="GL34" i="3"/>
  <c r="CX35" i="3"/>
  <c r="GL35" i="3"/>
  <c r="CX36" i="3"/>
  <c r="GL36" i="3"/>
  <c r="CX37" i="3"/>
  <c r="GL37" i="3"/>
  <c r="CX38" i="3"/>
  <c r="GL38" i="3"/>
  <c r="CX39" i="3"/>
  <c r="GL39" i="3"/>
  <c r="CX40" i="3"/>
  <c r="GL40" i="3"/>
  <c r="CX41" i="3"/>
  <c r="GL41" i="3"/>
  <c r="CX42" i="3"/>
  <c r="GL42" i="3"/>
  <c r="CX43" i="3"/>
  <c r="GL43" i="3"/>
  <c r="CX44" i="3"/>
  <c r="GL44" i="3"/>
  <c r="CX45" i="3"/>
  <c r="GL45" i="3"/>
  <c r="CX46" i="3"/>
  <c r="GL46" i="3"/>
  <c r="CX47" i="3"/>
  <c r="GL47" i="3"/>
  <c r="CX48" i="3"/>
  <c r="GL48" i="3"/>
  <c r="CX49" i="3"/>
  <c r="GL49" i="3"/>
  <c r="CX50" i="3"/>
  <c r="GL50" i="3"/>
  <c r="CX51" i="3"/>
  <c r="GL51" i="3"/>
  <c r="CX52" i="3"/>
  <c r="GL52" i="3"/>
  <c r="CX53" i="3"/>
  <c r="GL53" i="3"/>
  <c r="CX54" i="3"/>
  <c r="GL54" i="3"/>
  <c r="CX55" i="3"/>
  <c r="GL55" i="3"/>
  <c r="CX56" i="3"/>
  <c r="GL56" i="3"/>
  <c r="CX57" i="3"/>
  <c r="GL57" i="3"/>
  <c r="CX58" i="3"/>
  <c r="GL58" i="3"/>
  <c r="CX59" i="3"/>
  <c r="GL59" i="3"/>
  <c r="CX60" i="3"/>
  <c r="GL60" i="3"/>
  <c r="CX61" i="3"/>
  <c r="GL61" i="3"/>
  <c r="CX62" i="3"/>
  <c r="GL62" i="3"/>
  <c r="CX63" i="3"/>
  <c r="GL63" i="3"/>
  <c r="CX64" i="3"/>
  <c r="GL64" i="3"/>
  <c r="CX65" i="3"/>
  <c r="GL65" i="3"/>
  <c r="CX66" i="3"/>
  <c r="GL66" i="3"/>
  <c r="CX67" i="3"/>
  <c r="GL67" i="3"/>
  <c r="CX68" i="3"/>
  <c r="GL68" i="3"/>
  <c r="CX69" i="3"/>
  <c r="GL69" i="3"/>
  <c r="CX70" i="3"/>
  <c r="GL70" i="3"/>
  <c r="CX71" i="3"/>
  <c r="GL71" i="3"/>
  <c r="CX72" i="3"/>
  <c r="GL72" i="3"/>
  <c r="CX73" i="3"/>
  <c r="GL73" i="3"/>
  <c r="CX74" i="3"/>
  <c r="GL74" i="3"/>
  <c r="CX75" i="3"/>
  <c r="GL75" i="3"/>
  <c r="CX76" i="3"/>
  <c r="GL76" i="3"/>
  <c r="CX77" i="3"/>
  <c r="GL77" i="3"/>
  <c r="CX78" i="3"/>
  <c r="GL78" i="3"/>
  <c r="CX79" i="3"/>
  <c r="GL79" i="3"/>
  <c r="CX80" i="3"/>
  <c r="GL80" i="3"/>
  <c r="CX81" i="3"/>
  <c r="GL81" i="3"/>
  <c r="CX82" i="3"/>
  <c r="GL82" i="3"/>
  <c r="CX83" i="3"/>
  <c r="GL83" i="3"/>
  <c r="CX84" i="3"/>
  <c r="GL84" i="3"/>
  <c r="CX85" i="3"/>
  <c r="GL85" i="3"/>
  <c r="CX86" i="3"/>
  <c r="GL86" i="3"/>
  <c r="CX87" i="3"/>
  <c r="GL87" i="3"/>
  <c r="CX88" i="3"/>
  <c r="GL88" i="3"/>
  <c r="CX89" i="3"/>
  <c r="GL89" i="3"/>
  <c r="CX90" i="3"/>
  <c r="GL90" i="3"/>
  <c r="CX91" i="3"/>
  <c r="GL91" i="3"/>
  <c r="CX92" i="3"/>
  <c r="GL92" i="3"/>
  <c r="CX93" i="3"/>
  <c r="GL93" i="3"/>
  <c r="CX94" i="3"/>
  <c r="GL94" i="3"/>
  <c r="CX95" i="3"/>
  <c r="GL95" i="3"/>
  <c r="CX96" i="3"/>
  <c r="GL96" i="3"/>
  <c r="CX97" i="3"/>
  <c r="GL97" i="3"/>
  <c r="CX98" i="3"/>
  <c r="GL98" i="3"/>
  <c r="CX99" i="3"/>
  <c r="GL99" i="3"/>
  <c r="CX100" i="3"/>
  <c r="GL100" i="3"/>
  <c r="CX101" i="3"/>
  <c r="GL101" i="3"/>
  <c r="CX102" i="3"/>
  <c r="GL102" i="3"/>
  <c r="CX103" i="3"/>
  <c r="GL103" i="3"/>
  <c r="CX104" i="3"/>
  <c r="GL104" i="3"/>
  <c r="CX105" i="3"/>
  <c r="GL105" i="3"/>
  <c r="CX106" i="3"/>
  <c r="GL106" i="3"/>
  <c r="CX107" i="3"/>
  <c r="GL107" i="3"/>
  <c r="GL108" i="3"/>
  <c r="CW10" i="3"/>
  <c r="GK10" i="3"/>
  <c r="CW11" i="3"/>
  <c r="GK11" i="3"/>
  <c r="CW12" i="3"/>
  <c r="GK12" i="3"/>
  <c r="CW14" i="3"/>
  <c r="GK14" i="3"/>
  <c r="CW15" i="3"/>
  <c r="GK15" i="3"/>
  <c r="CW16" i="3"/>
  <c r="GK16" i="3"/>
  <c r="CW17" i="3"/>
  <c r="GK17" i="3"/>
  <c r="CW18" i="3"/>
  <c r="GK18" i="3"/>
  <c r="CW19" i="3"/>
  <c r="GK19" i="3"/>
  <c r="CW20" i="3"/>
  <c r="GK20" i="3"/>
  <c r="CW21" i="3"/>
  <c r="GK21" i="3"/>
  <c r="CW22" i="3"/>
  <c r="GK22" i="3"/>
  <c r="CW23" i="3"/>
  <c r="GK23" i="3"/>
  <c r="CW24" i="3"/>
  <c r="GK24" i="3"/>
  <c r="CW25" i="3"/>
  <c r="GK25" i="3"/>
  <c r="CW26" i="3"/>
  <c r="GK26" i="3"/>
  <c r="CW27" i="3"/>
  <c r="GK27" i="3"/>
  <c r="CW28" i="3"/>
  <c r="GK28" i="3"/>
  <c r="CW29" i="3"/>
  <c r="GK29" i="3"/>
  <c r="CW30" i="3"/>
  <c r="GK30" i="3"/>
  <c r="CW31" i="3"/>
  <c r="GK31" i="3"/>
  <c r="CW32" i="3"/>
  <c r="GK32" i="3"/>
  <c r="CW33" i="3"/>
  <c r="GK33" i="3"/>
  <c r="CW34" i="3"/>
  <c r="GK34" i="3"/>
  <c r="CW35" i="3"/>
  <c r="GK35" i="3"/>
  <c r="CW36" i="3"/>
  <c r="GK36" i="3"/>
  <c r="CW37" i="3"/>
  <c r="GK37" i="3"/>
  <c r="CW38" i="3"/>
  <c r="GK38" i="3"/>
  <c r="CW39" i="3"/>
  <c r="GK39" i="3"/>
  <c r="CW40" i="3"/>
  <c r="GK40" i="3"/>
  <c r="CW41" i="3"/>
  <c r="GK41" i="3"/>
  <c r="CW42" i="3"/>
  <c r="GK42" i="3"/>
  <c r="CW43" i="3"/>
  <c r="GK43" i="3"/>
  <c r="CW44" i="3"/>
  <c r="GK44" i="3"/>
  <c r="CW45" i="3"/>
  <c r="GK45" i="3"/>
  <c r="CW46" i="3"/>
  <c r="GK46" i="3"/>
  <c r="CW47" i="3"/>
  <c r="GK47" i="3"/>
  <c r="CW48" i="3"/>
  <c r="GK48" i="3"/>
  <c r="CW49" i="3"/>
  <c r="GK49" i="3"/>
  <c r="CW50" i="3"/>
  <c r="GK50" i="3"/>
  <c r="CW51" i="3"/>
  <c r="GK51" i="3"/>
  <c r="CW52" i="3"/>
  <c r="GK52" i="3"/>
  <c r="CW53" i="3"/>
  <c r="GK53" i="3"/>
  <c r="CW54" i="3"/>
  <c r="GK54" i="3"/>
  <c r="CW55" i="3"/>
  <c r="GK55" i="3"/>
  <c r="CW56" i="3"/>
  <c r="GK56" i="3"/>
  <c r="CW57" i="3"/>
  <c r="GK57" i="3"/>
  <c r="CW58" i="3"/>
  <c r="GK58" i="3"/>
  <c r="CW59" i="3"/>
  <c r="GK59" i="3"/>
  <c r="CW60" i="3"/>
  <c r="GK60" i="3"/>
  <c r="CW61" i="3"/>
  <c r="GK61" i="3"/>
  <c r="CW62" i="3"/>
  <c r="GK62" i="3"/>
  <c r="CW63" i="3"/>
  <c r="GK63" i="3"/>
  <c r="CW64" i="3"/>
  <c r="GK64" i="3"/>
  <c r="CW65" i="3"/>
  <c r="GK65" i="3"/>
  <c r="CW66" i="3"/>
  <c r="GK66" i="3"/>
  <c r="CW67" i="3"/>
  <c r="GK67" i="3"/>
  <c r="CW68" i="3"/>
  <c r="GK68" i="3"/>
  <c r="CW69" i="3"/>
  <c r="GK69" i="3"/>
  <c r="CW70" i="3"/>
  <c r="GK70" i="3"/>
  <c r="CW71" i="3"/>
  <c r="GK71" i="3"/>
  <c r="CW72" i="3"/>
  <c r="GK72" i="3"/>
  <c r="CW73" i="3"/>
  <c r="GK73" i="3"/>
  <c r="CW74" i="3"/>
  <c r="GK74" i="3"/>
  <c r="CW75" i="3"/>
  <c r="GK75" i="3"/>
  <c r="CW76" i="3"/>
  <c r="GK76" i="3"/>
  <c r="CW77" i="3"/>
  <c r="GK77" i="3"/>
  <c r="CW78" i="3"/>
  <c r="GK78" i="3"/>
  <c r="CW79" i="3"/>
  <c r="GK79" i="3"/>
  <c r="CW80" i="3"/>
  <c r="GK80" i="3"/>
  <c r="CW81" i="3"/>
  <c r="GK81" i="3"/>
  <c r="CW82" i="3"/>
  <c r="GK82" i="3"/>
  <c r="CW83" i="3"/>
  <c r="GK83" i="3"/>
  <c r="CW84" i="3"/>
  <c r="GK84" i="3"/>
  <c r="CW85" i="3"/>
  <c r="GK85" i="3"/>
  <c r="CW86" i="3"/>
  <c r="GK86" i="3"/>
  <c r="CW87" i="3"/>
  <c r="GK87" i="3"/>
  <c r="CW88" i="3"/>
  <c r="GK88" i="3"/>
  <c r="CW89" i="3"/>
  <c r="GK89" i="3"/>
  <c r="CW90" i="3"/>
  <c r="GK90" i="3"/>
  <c r="CW91" i="3"/>
  <c r="GK91" i="3"/>
  <c r="CW92" i="3"/>
  <c r="GK92" i="3"/>
  <c r="CW93" i="3"/>
  <c r="GK93" i="3"/>
  <c r="CW94" i="3"/>
  <c r="GK94" i="3"/>
  <c r="CW95" i="3"/>
  <c r="GK95" i="3"/>
  <c r="CW96" i="3"/>
  <c r="GK96" i="3"/>
  <c r="CW97" i="3"/>
  <c r="GK97" i="3"/>
  <c r="CW98" i="3"/>
  <c r="GK98" i="3"/>
  <c r="CW99" i="3"/>
  <c r="GK99" i="3"/>
  <c r="CW100" i="3"/>
  <c r="GK100" i="3"/>
  <c r="CW101" i="3"/>
  <c r="GK101" i="3"/>
  <c r="CW102" i="3"/>
  <c r="GK102" i="3"/>
  <c r="CW103" i="3"/>
  <c r="GK103" i="3"/>
  <c r="CW104" i="3"/>
  <c r="GK104" i="3"/>
  <c r="CW105" i="3"/>
  <c r="GK105" i="3"/>
  <c r="CW106" i="3"/>
  <c r="GK106" i="3"/>
  <c r="CW107" i="3"/>
  <c r="GK107" i="3"/>
  <c r="GK108" i="3"/>
  <c r="CV10" i="3"/>
  <c r="GJ10" i="3"/>
  <c r="CV11" i="3"/>
  <c r="GJ11" i="3"/>
  <c r="CV12" i="3"/>
  <c r="GJ12" i="3"/>
  <c r="CV14" i="3"/>
  <c r="GJ14" i="3"/>
  <c r="CV15" i="3"/>
  <c r="GJ15" i="3"/>
  <c r="CV16" i="3"/>
  <c r="GJ16" i="3"/>
  <c r="CV17" i="3"/>
  <c r="GJ17" i="3"/>
  <c r="CV18" i="3"/>
  <c r="GJ18" i="3"/>
  <c r="CV19" i="3"/>
  <c r="GJ19" i="3"/>
  <c r="CV20" i="3"/>
  <c r="GJ20" i="3"/>
  <c r="CV21" i="3"/>
  <c r="GJ21" i="3"/>
  <c r="CV22" i="3"/>
  <c r="GJ22" i="3"/>
  <c r="CV23" i="3"/>
  <c r="GJ23" i="3"/>
  <c r="CV24" i="3"/>
  <c r="GJ24" i="3"/>
  <c r="CV25" i="3"/>
  <c r="GJ25" i="3"/>
  <c r="CV26" i="3"/>
  <c r="GJ26" i="3"/>
  <c r="CV27" i="3"/>
  <c r="GJ27" i="3"/>
  <c r="CV28" i="3"/>
  <c r="GJ28" i="3"/>
  <c r="CV29" i="3"/>
  <c r="GJ29" i="3"/>
  <c r="CV30" i="3"/>
  <c r="GJ30" i="3"/>
  <c r="CV31" i="3"/>
  <c r="GJ31" i="3"/>
  <c r="CV32" i="3"/>
  <c r="GJ32" i="3"/>
  <c r="CV33" i="3"/>
  <c r="GJ33" i="3"/>
  <c r="CV34" i="3"/>
  <c r="GJ34" i="3"/>
  <c r="CV35" i="3"/>
  <c r="GJ35" i="3"/>
  <c r="CV36" i="3"/>
  <c r="GJ36" i="3"/>
  <c r="CV37" i="3"/>
  <c r="GJ37" i="3"/>
  <c r="CV38" i="3"/>
  <c r="GJ38" i="3"/>
  <c r="CV39" i="3"/>
  <c r="GJ39" i="3"/>
  <c r="CV40" i="3"/>
  <c r="GJ40" i="3"/>
  <c r="CV41" i="3"/>
  <c r="GJ41" i="3"/>
  <c r="CV42" i="3"/>
  <c r="GJ42" i="3"/>
  <c r="CV43" i="3"/>
  <c r="GJ43" i="3"/>
  <c r="CV44" i="3"/>
  <c r="GJ44" i="3"/>
  <c r="CV45" i="3"/>
  <c r="GJ45" i="3"/>
  <c r="CV46" i="3"/>
  <c r="GJ46" i="3"/>
  <c r="CV47" i="3"/>
  <c r="GJ47" i="3"/>
  <c r="CV48" i="3"/>
  <c r="GJ48" i="3"/>
  <c r="CV49" i="3"/>
  <c r="GJ49" i="3"/>
  <c r="CV50" i="3"/>
  <c r="GJ50" i="3"/>
  <c r="CV51" i="3"/>
  <c r="GJ51" i="3"/>
  <c r="CV52" i="3"/>
  <c r="GJ52" i="3"/>
  <c r="CV53" i="3"/>
  <c r="GJ53" i="3"/>
  <c r="CV54" i="3"/>
  <c r="GJ54" i="3"/>
  <c r="CV55" i="3"/>
  <c r="GJ55" i="3"/>
  <c r="CV56" i="3"/>
  <c r="GJ56" i="3"/>
  <c r="CV57" i="3"/>
  <c r="GJ57" i="3"/>
  <c r="CV58" i="3"/>
  <c r="GJ58" i="3"/>
  <c r="CV59" i="3"/>
  <c r="GJ59" i="3"/>
  <c r="CV60" i="3"/>
  <c r="GJ60" i="3"/>
  <c r="CV61" i="3"/>
  <c r="GJ61" i="3"/>
  <c r="CV62" i="3"/>
  <c r="GJ62" i="3"/>
  <c r="CV63" i="3"/>
  <c r="GJ63" i="3"/>
  <c r="CV64" i="3"/>
  <c r="GJ64" i="3"/>
  <c r="CV65" i="3"/>
  <c r="GJ65" i="3"/>
  <c r="CV66" i="3"/>
  <c r="GJ66" i="3"/>
  <c r="CV67" i="3"/>
  <c r="GJ67" i="3"/>
  <c r="CV68" i="3"/>
  <c r="GJ68" i="3"/>
  <c r="CV69" i="3"/>
  <c r="GJ69" i="3"/>
  <c r="CV70" i="3"/>
  <c r="GJ70" i="3"/>
  <c r="CV71" i="3"/>
  <c r="GJ71" i="3"/>
  <c r="CV72" i="3"/>
  <c r="GJ72" i="3"/>
  <c r="CV73" i="3"/>
  <c r="GJ73" i="3"/>
  <c r="CV74" i="3"/>
  <c r="GJ74" i="3"/>
  <c r="CV75" i="3"/>
  <c r="GJ75" i="3"/>
  <c r="CV76" i="3"/>
  <c r="GJ76" i="3"/>
  <c r="CV77" i="3"/>
  <c r="GJ77" i="3"/>
  <c r="CV78" i="3"/>
  <c r="GJ78" i="3"/>
  <c r="CV79" i="3"/>
  <c r="GJ79" i="3"/>
  <c r="CV80" i="3"/>
  <c r="GJ80" i="3"/>
  <c r="CV81" i="3"/>
  <c r="GJ81" i="3"/>
  <c r="CV82" i="3"/>
  <c r="GJ82" i="3"/>
  <c r="CV83" i="3"/>
  <c r="GJ83" i="3"/>
  <c r="CV84" i="3"/>
  <c r="GJ84" i="3"/>
  <c r="CV85" i="3"/>
  <c r="GJ85" i="3"/>
  <c r="CV86" i="3"/>
  <c r="GJ86" i="3"/>
  <c r="CV87" i="3"/>
  <c r="GJ87" i="3"/>
  <c r="CV88" i="3"/>
  <c r="GJ88" i="3"/>
  <c r="CV89" i="3"/>
  <c r="GJ89" i="3"/>
  <c r="CV90" i="3"/>
  <c r="GJ90" i="3"/>
  <c r="CV91" i="3"/>
  <c r="GJ91" i="3"/>
  <c r="CV92" i="3"/>
  <c r="GJ92" i="3"/>
  <c r="CV93" i="3"/>
  <c r="GJ93" i="3"/>
  <c r="CV94" i="3"/>
  <c r="GJ94" i="3"/>
  <c r="CV95" i="3"/>
  <c r="GJ95" i="3"/>
  <c r="CV96" i="3"/>
  <c r="GJ96" i="3"/>
  <c r="CV97" i="3"/>
  <c r="GJ97" i="3"/>
  <c r="CV98" i="3"/>
  <c r="GJ98" i="3"/>
  <c r="CV99" i="3"/>
  <c r="GJ99" i="3"/>
  <c r="CV100" i="3"/>
  <c r="GJ100" i="3"/>
  <c r="CV101" i="3"/>
  <c r="GJ101" i="3"/>
  <c r="CV102" i="3"/>
  <c r="GJ102" i="3"/>
  <c r="CV103" i="3"/>
  <c r="GJ103" i="3"/>
  <c r="CV104" i="3"/>
  <c r="GJ104" i="3"/>
  <c r="CV105" i="3"/>
  <c r="GJ105" i="3"/>
  <c r="CV106" i="3"/>
  <c r="GJ106" i="3"/>
  <c r="CV107" i="3"/>
  <c r="GJ107" i="3"/>
  <c r="GJ108" i="3"/>
  <c r="CU10" i="3"/>
  <c r="GI10" i="3"/>
  <c r="CU11" i="3"/>
  <c r="GI11" i="3"/>
  <c r="CU12" i="3"/>
  <c r="GI12" i="3"/>
  <c r="CU14" i="3"/>
  <c r="GI14" i="3"/>
  <c r="CU15" i="3"/>
  <c r="GI15" i="3"/>
  <c r="CU16" i="3"/>
  <c r="GI16" i="3"/>
  <c r="CU17" i="3"/>
  <c r="GI17" i="3"/>
  <c r="CU18" i="3"/>
  <c r="GI18" i="3"/>
  <c r="CU19" i="3"/>
  <c r="GI19" i="3"/>
  <c r="CU20" i="3"/>
  <c r="GI20" i="3"/>
  <c r="CU21" i="3"/>
  <c r="GI21" i="3"/>
  <c r="CU22" i="3"/>
  <c r="GI22" i="3"/>
  <c r="CU23" i="3"/>
  <c r="GI23" i="3"/>
  <c r="CU24" i="3"/>
  <c r="GI24" i="3"/>
  <c r="CU25" i="3"/>
  <c r="GI25" i="3"/>
  <c r="CU26" i="3"/>
  <c r="GI26" i="3"/>
  <c r="CU27" i="3"/>
  <c r="GI27" i="3"/>
  <c r="CU28" i="3"/>
  <c r="GI28" i="3"/>
  <c r="CU29" i="3"/>
  <c r="GI29" i="3"/>
  <c r="CU30" i="3"/>
  <c r="GI30" i="3"/>
  <c r="CU31" i="3"/>
  <c r="GI31" i="3"/>
  <c r="CU32" i="3"/>
  <c r="GI32" i="3"/>
  <c r="CU33" i="3"/>
  <c r="GI33" i="3"/>
  <c r="CU34" i="3"/>
  <c r="GI34" i="3"/>
  <c r="CU35" i="3"/>
  <c r="GI35" i="3"/>
  <c r="CU36" i="3"/>
  <c r="GI36" i="3"/>
  <c r="CU37" i="3"/>
  <c r="GI37" i="3"/>
  <c r="CU38" i="3"/>
  <c r="GI38" i="3"/>
  <c r="CU39" i="3"/>
  <c r="GI39" i="3"/>
  <c r="CU40" i="3"/>
  <c r="GI40" i="3"/>
  <c r="CU41" i="3"/>
  <c r="GI41" i="3"/>
  <c r="CU42" i="3"/>
  <c r="GI42" i="3"/>
  <c r="CU43" i="3"/>
  <c r="GI43" i="3"/>
  <c r="CU44" i="3"/>
  <c r="GI44" i="3"/>
  <c r="CU45" i="3"/>
  <c r="GI45" i="3"/>
  <c r="CU46" i="3"/>
  <c r="GI46" i="3"/>
  <c r="CU47" i="3"/>
  <c r="GI47" i="3"/>
  <c r="CU48" i="3"/>
  <c r="GI48" i="3"/>
  <c r="CU49" i="3"/>
  <c r="GI49" i="3"/>
  <c r="CU50" i="3"/>
  <c r="GI50" i="3"/>
  <c r="CU51" i="3"/>
  <c r="GI51" i="3"/>
  <c r="CU52" i="3"/>
  <c r="GI52" i="3"/>
  <c r="CU53" i="3"/>
  <c r="GI53" i="3"/>
  <c r="CU54" i="3"/>
  <c r="GI54" i="3"/>
  <c r="CU55" i="3"/>
  <c r="GI55" i="3"/>
  <c r="CU56" i="3"/>
  <c r="GI56" i="3"/>
  <c r="CU57" i="3"/>
  <c r="GI57" i="3"/>
  <c r="CU58" i="3"/>
  <c r="GI58" i="3"/>
  <c r="CU59" i="3"/>
  <c r="GI59" i="3"/>
  <c r="CU60" i="3"/>
  <c r="GI60" i="3"/>
  <c r="CU61" i="3"/>
  <c r="GI61" i="3"/>
  <c r="CU62" i="3"/>
  <c r="GI62" i="3"/>
  <c r="CU63" i="3"/>
  <c r="GI63" i="3"/>
  <c r="CU64" i="3"/>
  <c r="GI64" i="3"/>
  <c r="CU65" i="3"/>
  <c r="GI65" i="3"/>
  <c r="CU66" i="3"/>
  <c r="GI66" i="3"/>
  <c r="CU67" i="3"/>
  <c r="GI67" i="3"/>
  <c r="CU68" i="3"/>
  <c r="GI68" i="3"/>
  <c r="CU69" i="3"/>
  <c r="GI69" i="3"/>
  <c r="CU70" i="3"/>
  <c r="GI70" i="3"/>
  <c r="CU71" i="3"/>
  <c r="GI71" i="3"/>
  <c r="CU72" i="3"/>
  <c r="GI72" i="3"/>
  <c r="CU73" i="3"/>
  <c r="GI73" i="3"/>
  <c r="CU74" i="3"/>
  <c r="GI74" i="3"/>
  <c r="CU75" i="3"/>
  <c r="GI75" i="3"/>
  <c r="CU76" i="3"/>
  <c r="GI76" i="3"/>
  <c r="CU77" i="3"/>
  <c r="GI77" i="3"/>
  <c r="CU78" i="3"/>
  <c r="GI78" i="3"/>
  <c r="CU79" i="3"/>
  <c r="GI79" i="3"/>
  <c r="CU80" i="3"/>
  <c r="GI80" i="3"/>
  <c r="CU81" i="3"/>
  <c r="GI81" i="3"/>
  <c r="CU82" i="3"/>
  <c r="GI82" i="3"/>
  <c r="CU83" i="3"/>
  <c r="GI83" i="3"/>
  <c r="CU84" i="3"/>
  <c r="GI84" i="3"/>
  <c r="CU85" i="3"/>
  <c r="GI85" i="3"/>
  <c r="CU86" i="3"/>
  <c r="GI86" i="3"/>
  <c r="CU87" i="3"/>
  <c r="GI87" i="3"/>
  <c r="CU88" i="3"/>
  <c r="GI88" i="3"/>
  <c r="CU89" i="3"/>
  <c r="GI89" i="3"/>
  <c r="CU90" i="3"/>
  <c r="GI90" i="3"/>
  <c r="CU91" i="3"/>
  <c r="GI91" i="3"/>
  <c r="CU92" i="3"/>
  <c r="GI92" i="3"/>
  <c r="CU93" i="3"/>
  <c r="GI93" i="3"/>
  <c r="CU94" i="3"/>
  <c r="GI94" i="3"/>
  <c r="CU95" i="3"/>
  <c r="GI95" i="3"/>
  <c r="CU96" i="3"/>
  <c r="GI96" i="3"/>
  <c r="CU97" i="3"/>
  <c r="GI97" i="3"/>
  <c r="CU98" i="3"/>
  <c r="GI98" i="3"/>
  <c r="CU99" i="3"/>
  <c r="GI99" i="3"/>
  <c r="CU100" i="3"/>
  <c r="GI100" i="3"/>
  <c r="CU101" i="3"/>
  <c r="GI101" i="3"/>
  <c r="CU102" i="3"/>
  <c r="GI102" i="3"/>
  <c r="CU103" i="3"/>
  <c r="GI103" i="3"/>
  <c r="CU104" i="3"/>
  <c r="GI104" i="3"/>
  <c r="CU105" i="3"/>
  <c r="GI105" i="3"/>
  <c r="CU106" i="3"/>
  <c r="GI106" i="3"/>
  <c r="CU107" i="3"/>
  <c r="GI107" i="3"/>
  <c r="GI108" i="3"/>
  <c r="CT10" i="3"/>
  <c r="GH10" i="3"/>
  <c r="CT11" i="3"/>
  <c r="GH11" i="3"/>
  <c r="CT12" i="3"/>
  <c r="GH12" i="3"/>
  <c r="CT14" i="3"/>
  <c r="GH14" i="3"/>
  <c r="CT15" i="3"/>
  <c r="GH15" i="3"/>
  <c r="CT16" i="3"/>
  <c r="GH16" i="3"/>
  <c r="CT17" i="3"/>
  <c r="GH17" i="3"/>
  <c r="CT18" i="3"/>
  <c r="GH18" i="3"/>
  <c r="CT19" i="3"/>
  <c r="GH19" i="3"/>
  <c r="CT20" i="3"/>
  <c r="GH20" i="3"/>
  <c r="CT21" i="3"/>
  <c r="GH21" i="3"/>
  <c r="CT22" i="3"/>
  <c r="GH22" i="3"/>
  <c r="CT23" i="3"/>
  <c r="GH23" i="3"/>
  <c r="CT24" i="3"/>
  <c r="GH24" i="3"/>
  <c r="CT25" i="3"/>
  <c r="GH25" i="3"/>
  <c r="CT26" i="3"/>
  <c r="GH26" i="3"/>
  <c r="CT27" i="3"/>
  <c r="GH27" i="3"/>
  <c r="CT28" i="3"/>
  <c r="GH28" i="3"/>
  <c r="CT29" i="3"/>
  <c r="GH29" i="3"/>
  <c r="CT30" i="3"/>
  <c r="GH30" i="3"/>
  <c r="CT31" i="3"/>
  <c r="GH31" i="3"/>
  <c r="CT32" i="3"/>
  <c r="GH32" i="3"/>
  <c r="CT33" i="3"/>
  <c r="GH33" i="3"/>
  <c r="CT34" i="3"/>
  <c r="GH34" i="3"/>
  <c r="CT35" i="3"/>
  <c r="GH35" i="3"/>
  <c r="CT36" i="3"/>
  <c r="GH36" i="3"/>
  <c r="CT37" i="3"/>
  <c r="GH37" i="3"/>
  <c r="CT38" i="3"/>
  <c r="GH38" i="3"/>
  <c r="CT39" i="3"/>
  <c r="GH39" i="3"/>
  <c r="CT40" i="3"/>
  <c r="GH40" i="3"/>
  <c r="CT41" i="3"/>
  <c r="GH41" i="3"/>
  <c r="CT42" i="3"/>
  <c r="GH42" i="3"/>
  <c r="CT43" i="3"/>
  <c r="GH43" i="3"/>
  <c r="CT44" i="3"/>
  <c r="GH44" i="3"/>
  <c r="CT45" i="3"/>
  <c r="GH45" i="3"/>
  <c r="CT46" i="3"/>
  <c r="GH46" i="3"/>
  <c r="CT47" i="3"/>
  <c r="GH47" i="3"/>
  <c r="CT48" i="3"/>
  <c r="GH48" i="3"/>
  <c r="CT49" i="3"/>
  <c r="GH49" i="3"/>
  <c r="CT50" i="3"/>
  <c r="GH50" i="3"/>
  <c r="CT51" i="3"/>
  <c r="GH51" i="3"/>
  <c r="CT52" i="3"/>
  <c r="GH52" i="3"/>
  <c r="CT53" i="3"/>
  <c r="GH53" i="3"/>
  <c r="CT54" i="3"/>
  <c r="GH54" i="3"/>
  <c r="CT55" i="3"/>
  <c r="GH55" i="3"/>
  <c r="CT56" i="3"/>
  <c r="GH56" i="3"/>
  <c r="CT57" i="3"/>
  <c r="GH57" i="3"/>
  <c r="CT58" i="3"/>
  <c r="GH58" i="3"/>
  <c r="CT59" i="3"/>
  <c r="GH59" i="3"/>
  <c r="CT60" i="3"/>
  <c r="GH60" i="3"/>
  <c r="CT61" i="3"/>
  <c r="GH61" i="3"/>
  <c r="CT62" i="3"/>
  <c r="GH62" i="3"/>
  <c r="CT63" i="3"/>
  <c r="GH63" i="3"/>
  <c r="CT64" i="3"/>
  <c r="GH64" i="3"/>
  <c r="CT65" i="3"/>
  <c r="GH65" i="3"/>
  <c r="CT66" i="3"/>
  <c r="GH66" i="3"/>
  <c r="CT67" i="3"/>
  <c r="GH67" i="3"/>
  <c r="CT68" i="3"/>
  <c r="GH68" i="3"/>
  <c r="CT69" i="3"/>
  <c r="GH69" i="3"/>
  <c r="CT70" i="3"/>
  <c r="GH70" i="3"/>
  <c r="CT71" i="3"/>
  <c r="GH71" i="3"/>
  <c r="CT72" i="3"/>
  <c r="GH72" i="3"/>
  <c r="CT73" i="3"/>
  <c r="GH73" i="3"/>
  <c r="CT74" i="3"/>
  <c r="GH74" i="3"/>
  <c r="CT75" i="3"/>
  <c r="GH75" i="3"/>
  <c r="CT76" i="3"/>
  <c r="GH76" i="3"/>
  <c r="CT77" i="3"/>
  <c r="GH77" i="3"/>
  <c r="CT78" i="3"/>
  <c r="GH78" i="3"/>
  <c r="CT79" i="3"/>
  <c r="GH79" i="3"/>
  <c r="CT80" i="3"/>
  <c r="GH80" i="3"/>
  <c r="CT81" i="3"/>
  <c r="GH81" i="3"/>
  <c r="CT82" i="3"/>
  <c r="GH82" i="3"/>
  <c r="CT83" i="3"/>
  <c r="GH83" i="3"/>
  <c r="CT84" i="3"/>
  <c r="GH84" i="3"/>
  <c r="CT85" i="3"/>
  <c r="GH85" i="3"/>
  <c r="CT86" i="3"/>
  <c r="GH86" i="3"/>
  <c r="CT87" i="3"/>
  <c r="GH87" i="3"/>
  <c r="CT88" i="3"/>
  <c r="GH88" i="3"/>
  <c r="CT89" i="3"/>
  <c r="GH89" i="3"/>
  <c r="CT90" i="3"/>
  <c r="GH90" i="3"/>
  <c r="CT91" i="3"/>
  <c r="GH91" i="3"/>
  <c r="CT92" i="3"/>
  <c r="GH92" i="3"/>
  <c r="CT93" i="3"/>
  <c r="GH93" i="3"/>
  <c r="CT94" i="3"/>
  <c r="GH94" i="3"/>
  <c r="CT95" i="3"/>
  <c r="GH95" i="3"/>
  <c r="CT96" i="3"/>
  <c r="GH96" i="3"/>
  <c r="CT97" i="3"/>
  <c r="GH97" i="3"/>
  <c r="CT98" i="3"/>
  <c r="GH98" i="3"/>
  <c r="CT99" i="3"/>
  <c r="GH99" i="3"/>
  <c r="CT100" i="3"/>
  <c r="GH100" i="3"/>
  <c r="CT101" i="3"/>
  <c r="GH101" i="3"/>
  <c r="CT102" i="3"/>
  <c r="GH102" i="3"/>
  <c r="CT103" i="3"/>
  <c r="GH103" i="3"/>
  <c r="CT104" i="3"/>
  <c r="GH104" i="3"/>
  <c r="CT105" i="3"/>
  <c r="GH105" i="3"/>
  <c r="CT106" i="3"/>
  <c r="GH106" i="3"/>
  <c r="CT107" i="3"/>
  <c r="GH107" i="3"/>
  <c r="GH108" i="3"/>
  <c r="CS10" i="3"/>
  <c r="GG10" i="3"/>
  <c r="CS11" i="3"/>
  <c r="GG11" i="3"/>
  <c r="CS12" i="3"/>
  <c r="GG12" i="3"/>
  <c r="CS14" i="3"/>
  <c r="GG14" i="3"/>
  <c r="CS15" i="3"/>
  <c r="GG15" i="3"/>
  <c r="CS16" i="3"/>
  <c r="GG16" i="3"/>
  <c r="CS17" i="3"/>
  <c r="GG17" i="3"/>
  <c r="CS18" i="3"/>
  <c r="GG18" i="3"/>
  <c r="CS19" i="3"/>
  <c r="GG19" i="3"/>
  <c r="CS20" i="3"/>
  <c r="GG20" i="3"/>
  <c r="CS21" i="3"/>
  <c r="GG21" i="3"/>
  <c r="CS22" i="3"/>
  <c r="GG22" i="3"/>
  <c r="CS23" i="3"/>
  <c r="GG23" i="3"/>
  <c r="CS24" i="3"/>
  <c r="GG24" i="3"/>
  <c r="CS25" i="3"/>
  <c r="GG25" i="3"/>
  <c r="CS26" i="3"/>
  <c r="GG26" i="3"/>
  <c r="CS27" i="3"/>
  <c r="GG27" i="3"/>
  <c r="CS28" i="3"/>
  <c r="GG28" i="3"/>
  <c r="CS29" i="3"/>
  <c r="GG29" i="3"/>
  <c r="CS30" i="3"/>
  <c r="GG30" i="3"/>
  <c r="CS31" i="3"/>
  <c r="GG31" i="3"/>
  <c r="CS32" i="3"/>
  <c r="GG32" i="3"/>
  <c r="CS33" i="3"/>
  <c r="GG33" i="3"/>
  <c r="CS34" i="3"/>
  <c r="GG34" i="3"/>
  <c r="CS35" i="3"/>
  <c r="GG35" i="3"/>
  <c r="CS36" i="3"/>
  <c r="GG36" i="3"/>
  <c r="CS37" i="3"/>
  <c r="GG37" i="3"/>
  <c r="CS38" i="3"/>
  <c r="GG38" i="3"/>
  <c r="CS39" i="3"/>
  <c r="GG39" i="3"/>
  <c r="CS40" i="3"/>
  <c r="GG40" i="3"/>
  <c r="CS41" i="3"/>
  <c r="GG41" i="3"/>
  <c r="CS42" i="3"/>
  <c r="GG42" i="3"/>
  <c r="CS43" i="3"/>
  <c r="GG43" i="3"/>
  <c r="CS44" i="3"/>
  <c r="GG44" i="3"/>
  <c r="CS45" i="3"/>
  <c r="GG45" i="3"/>
  <c r="CS46" i="3"/>
  <c r="GG46" i="3"/>
  <c r="CS47" i="3"/>
  <c r="GG47" i="3"/>
  <c r="CS48" i="3"/>
  <c r="GG48" i="3"/>
  <c r="CS49" i="3"/>
  <c r="GG49" i="3"/>
  <c r="CS50" i="3"/>
  <c r="GG50" i="3"/>
  <c r="CS51" i="3"/>
  <c r="GG51" i="3"/>
  <c r="CS52" i="3"/>
  <c r="GG52" i="3"/>
  <c r="CS53" i="3"/>
  <c r="GG53" i="3"/>
  <c r="CS54" i="3"/>
  <c r="GG54" i="3"/>
  <c r="CS55" i="3"/>
  <c r="GG55" i="3"/>
  <c r="CS56" i="3"/>
  <c r="GG56" i="3"/>
  <c r="CS57" i="3"/>
  <c r="GG57" i="3"/>
  <c r="CS58" i="3"/>
  <c r="GG58" i="3"/>
  <c r="CS59" i="3"/>
  <c r="GG59" i="3"/>
  <c r="CS60" i="3"/>
  <c r="GG60" i="3"/>
  <c r="CS61" i="3"/>
  <c r="GG61" i="3"/>
  <c r="CS62" i="3"/>
  <c r="GG62" i="3"/>
  <c r="CS63" i="3"/>
  <c r="GG63" i="3"/>
  <c r="CS64" i="3"/>
  <c r="GG64" i="3"/>
  <c r="CS65" i="3"/>
  <c r="GG65" i="3"/>
  <c r="CS66" i="3"/>
  <c r="GG66" i="3"/>
  <c r="CS67" i="3"/>
  <c r="GG67" i="3"/>
  <c r="CS68" i="3"/>
  <c r="GG68" i="3"/>
  <c r="CS69" i="3"/>
  <c r="GG69" i="3"/>
  <c r="CS70" i="3"/>
  <c r="GG70" i="3"/>
  <c r="CS71" i="3"/>
  <c r="GG71" i="3"/>
  <c r="CS72" i="3"/>
  <c r="GG72" i="3"/>
  <c r="CS73" i="3"/>
  <c r="GG73" i="3"/>
  <c r="CS74" i="3"/>
  <c r="GG74" i="3"/>
  <c r="CS75" i="3"/>
  <c r="GG75" i="3"/>
  <c r="CS76" i="3"/>
  <c r="GG76" i="3"/>
  <c r="CS77" i="3"/>
  <c r="GG77" i="3"/>
  <c r="CS78" i="3"/>
  <c r="GG78" i="3"/>
  <c r="CS79" i="3"/>
  <c r="GG79" i="3"/>
  <c r="CS80" i="3"/>
  <c r="GG80" i="3"/>
  <c r="CS81" i="3"/>
  <c r="GG81" i="3"/>
  <c r="CS82" i="3"/>
  <c r="GG82" i="3"/>
  <c r="CS83" i="3"/>
  <c r="GG83" i="3"/>
  <c r="CS84" i="3"/>
  <c r="GG84" i="3"/>
  <c r="CS85" i="3"/>
  <c r="GG85" i="3"/>
  <c r="CS86" i="3"/>
  <c r="GG86" i="3"/>
  <c r="CS87" i="3"/>
  <c r="GG87" i="3"/>
  <c r="CS88" i="3"/>
  <c r="GG88" i="3"/>
  <c r="CS89" i="3"/>
  <c r="GG89" i="3"/>
  <c r="CS90" i="3"/>
  <c r="GG90" i="3"/>
  <c r="CS91" i="3"/>
  <c r="GG91" i="3"/>
  <c r="CS92" i="3"/>
  <c r="GG92" i="3"/>
  <c r="CS93" i="3"/>
  <c r="GG93" i="3"/>
  <c r="CS94" i="3"/>
  <c r="GG94" i="3"/>
  <c r="CS95" i="3"/>
  <c r="GG95" i="3"/>
  <c r="CS96" i="3"/>
  <c r="GG96" i="3"/>
  <c r="CS97" i="3"/>
  <c r="GG97" i="3"/>
  <c r="CS98" i="3"/>
  <c r="GG98" i="3"/>
  <c r="CS99" i="3"/>
  <c r="GG99" i="3"/>
  <c r="CS100" i="3"/>
  <c r="GG100" i="3"/>
  <c r="CS101" i="3"/>
  <c r="GG101" i="3"/>
  <c r="CS102" i="3"/>
  <c r="GG102" i="3"/>
  <c r="CS103" i="3"/>
  <c r="GG103" i="3"/>
  <c r="CS104" i="3"/>
  <c r="GG104" i="3"/>
  <c r="CS105" i="3"/>
  <c r="GG105" i="3"/>
  <c r="CS106" i="3"/>
  <c r="GG106" i="3"/>
  <c r="CS107" i="3"/>
  <c r="GG107" i="3"/>
  <c r="GG108" i="3"/>
  <c r="CR10" i="3"/>
  <c r="GF10" i="3"/>
  <c r="CR11" i="3"/>
  <c r="GF11" i="3"/>
  <c r="CR12" i="3"/>
  <c r="GF12" i="3"/>
  <c r="CR14" i="3"/>
  <c r="GF14" i="3"/>
  <c r="CR15" i="3"/>
  <c r="GF15" i="3"/>
  <c r="CR16" i="3"/>
  <c r="GF16" i="3"/>
  <c r="CR17" i="3"/>
  <c r="GF17" i="3"/>
  <c r="CR18" i="3"/>
  <c r="GF18" i="3"/>
  <c r="CR19" i="3"/>
  <c r="GF19" i="3"/>
  <c r="CR20" i="3"/>
  <c r="GF20" i="3"/>
  <c r="CR21" i="3"/>
  <c r="GF21" i="3"/>
  <c r="CR22" i="3"/>
  <c r="GF22" i="3"/>
  <c r="CR23" i="3"/>
  <c r="GF23" i="3"/>
  <c r="CR24" i="3"/>
  <c r="GF24" i="3"/>
  <c r="CR25" i="3"/>
  <c r="GF25" i="3"/>
  <c r="CR26" i="3"/>
  <c r="GF26" i="3"/>
  <c r="CR27" i="3"/>
  <c r="GF27" i="3"/>
  <c r="CR28" i="3"/>
  <c r="GF28" i="3"/>
  <c r="CR29" i="3"/>
  <c r="GF29" i="3"/>
  <c r="CR30" i="3"/>
  <c r="GF30" i="3"/>
  <c r="CR31" i="3"/>
  <c r="GF31" i="3"/>
  <c r="CR32" i="3"/>
  <c r="GF32" i="3"/>
  <c r="CR33" i="3"/>
  <c r="GF33" i="3"/>
  <c r="CR34" i="3"/>
  <c r="GF34" i="3"/>
  <c r="CR35" i="3"/>
  <c r="GF35" i="3"/>
  <c r="CR36" i="3"/>
  <c r="GF36" i="3"/>
  <c r="CR37" i="3"/>
  <c r="GF37" i="3"/>
  <c r="CR38" i="3"/>
  <c r="GF38" i="3"/>
  <c r="CR39" i="3"/>
  <c r="GF39" i="3"/>
  <c r="CR40" i="3"/>
  <c r="GF40" i="3"/>
  <c r="CR41" i="3"/>
  <c r="GF41" i="3"/>
  <c r="CR42" i="3"/>
  <c r="GF42" i="3"/>
  <c r="CR43" i="3"/>
  <c r="GF43" i="3"/>
  <c r="CR44" i="3"/>
  <c r="GF44" i="3"/>
  <c r="CR45" i="3"/>
  <c r="GF45" i="3"/>
  <c r="CR46" i="3"/>
  <c r="GF46" i="3"/>
  <c r="CR47" i="3"/>
  <c r="GF47" i="3"/>
  <c r="CR48" i="3"/>
  <c r="GF48" i="3"/>
  <c r="CR49" i="3"/>
  <c r="GF49" i="3"/>
  <c r="CR50" i="3"/>
  <c r="GF50" i="3"/>
  <c r="CR51" i="3"/>
  <c r="GF51" i="3"/>
  <c r="CR52" i="3"/>
  <c r="GF52" i="3"/>
  <c r="CR53" i="3"/>
  <c r="GF53" i="3"/>
  <c r="CR54" i="3"/>
  <c r="GF54" i="3"/>
  <c r="CR55" i="3"/>
  <c r="GF55" i="3"/>
  <c r="CR56" i="3"/>
  <c r="GF56" i="3"/>
  <c r="CR57" i="3"/>
  <c r="GF57" i="3"/>
  <c r="CR58" i="3"/>
  <c r="GF58" i="3"/>
  <c r="CR59" i="3"/>
  <c r="GF59" i="3"/>
  <c r="CR60" i="3"/>
  <c r="GF60" i="3"/>
  <c r="CR61" i="3"/>
  <c r="GF61" i="3"/>
  <c r="CR62" i="3"/>
  <c r="GF62" i="3"/>
  <c r="CR63" i="3"/>
  <c r="GF63" i="3"/>
  <c r="CR64" i="3"/>
  <c r="GF64" i="3"/>
  <c r="CR65" i="3"/>
  <c r="GF65" i="3"/>
  <c r="CR66" i="3"/>
  <c r="GF66" i="3"/>
  <c r="CR67" i="3"/>
  <c r="GF67" i="3"/>
  <c r="CR68" i="3"/>
  <c r="GF68" i="3"/>
  <c r="CR69" i="3"/>
  <c r="GF69" i="3"/>
  <c r="CR70" i="3"/>
  <c r="GF70" i="3"/>
  <c r="CR71" i="3"/>
  <c r="GF71" i="3"/>
  <c r="CR72" i="3"/>
  <c r="GF72" i="3"/>
  <c r="CR73" i="3"/>
  <c r="GF73" i="3"/>
  <c r="CR74" i="3"/>
  <c r="GF74" i="3"/>
  <c r="CR75" i="3"/>
  <c r="GF75" i="3"/>
  <c r="CR76" i="3"/>
  <c r="GF76" i="3"/>
  <c r="CR77" i="3"/>
  <c r="GF77" i="3"/>
  <c r="CR78" i="3"/>
  <c r="GF78" i="3"/>
  <c r="CR79" i="3"/>
  <c r="GF79" i="3"/>
  <c r="CR80" i="3"/>
  <c r="GF80" i="3"/>
  <c r="CR81" i="3"/>
  <c r="GF81" i="3"/>
  <c r="CR82" i="3"/>
  <c r="GF82" i="3"/>
  <c r="CR83" i="3"/>
  <c r="GF83" i="3"/>
  <c r="CR84" i="3"/>
  <c r="GF84" i="3"/>
  <c r="CR85" i="3"/>
  <c r="GF85" i="3"/>
  <c r="CR86" i="3"/>
  <c r="GF86" i="3"/>
  <c r="CR87" i="3"/>
  <c r="GF87" i="3"/>
  <c r="CR88" i="3"/>
  <c r="GF88" i="3"/>
  <c r="CR89" i="3"/>
  <c r="GF89" i="3"/>
  <c r="CR90" i="3"/>
  <c r="GF90" i="3"/>
  <c r="CR91" i="3"/>
  <c r="GF91" i="3"/>
  <c r="CR92" i="3"/>
  <c r="GF92" i="3"/>
  <c r="CR93" i="3"/>
  <c r="GF93" i="3"/>
  <c r="CR94" i="3"/>
  <c r="GF94" i="3"/>
  <c r="CR95" i="3"/>
  <c r="GF95" i="3"/>
  <c r="CR96" i="3"/>
  <c r="GF96" i="3"/>
  <c r="CR97" i="3"/>
  <c r="GF97" i="3"/>
  <c r="CR98" i="3"/>
  <c r="GF98" i="3"/>
  <c r="CR99" i="3"/>
  <c r="GF99" i="3"/>
  <c r="CR100" i="3"/>
  <c r="GF100" i="3"/>
  <c r="CR101" i="3"/>
  <c r="GF101" i="3"/>
  <c r="CR102" i="3"/>
  <c r="GF102" i="3"/>
  <c r="CR103" i="3"/>
  <c r="GF103" i="3"/>
  <c r="CR104" i="3"/>
  <c r="GF104" i="3"/>
  <c r="CR105" i="3"/>
  <c r="GF105" i="3"/>
  <c r="CR106" i="3"/>
  <c r="GF106" i="3"/>
  <c r="CR107" i="3"/>
  <c r="GF107" i="3"/>
  <c r="GF108" i="3"/>
  <c r="CQ10" i="3"/>
  <c r="GE10" i="3"/>
  <c r="CQ11" i="3"/>
  <c r="GE11" i="3"/>
  <c r="CQ12" i="3"/>
  <c r="GE12" i="3"/>
  <c r="CQ14" i="3"/>
  <c r="GE14" i="3"/>
  <c r="CQ15" i="3"/>
  <c r="GE15" i="3"/>
  <c r="CQ16" i="3"/>
  <c r="GE16" i="3"/>
  <c r="CQ17" i="3"/>
  <c r="GE17" i="3"/>
  <c r="CQ18" i="3"/>
  <c r="GE18" i="3"/>
  <c r="CQ19" i="3"/>
  <c r="GE19" i="3"/>
  <c r="CQ20" i="3"/>
  <c r="GE20" i="3"/>
  <c r="CQ21" i="3"/>
  <c r="GE21" i="3"/>
  <c r="CQ22" i="3"/>
  <c r="GE22" i="3"/>
  <c r="CQ23" i="3"/>
  <c r="GE23" i="3"/>
  <c r="CQ24" i="3"/>
  <c r="GE24" i="3"/>
  <c r="CQ25" i="3"/>
  <c r="GE25" i="3"/>
  <c r="CQ26" i="3"/>
  <c r="GE26" i="3"/>
  <c r="CQ27" i="3"/>
  <c r="GE27" i="3"/>
  <c r="CQ28" i="3"/>
  <c r="GE28" i="3"/>
  <c r="CQ29" i="3"/>
  <c r="GE29" i="3"/>
  <c r="CQ30" i="3"/>
  <c r="GE30" i="3"/>
  <c r="CQ31" i="3"/>
  <c r="GE31" i="3"/>
  <c r="CQ32" i="3"/>
  <c r="GE32" i="3"/>
  <c r="CQ33" i="3"/>
  <c r="GE33" i="3"/>
  <c r="CQ34" i="3"/>
  <c r="GE34" i="3"/>
  <c r="CQ35" i="3"/>
  <c r="GE35" i="3"/>
  <c r="CQ36" i="3"/>
  <c r="GE36" i="3"/>
  <c r="CQ37" i="3"/>
  <c r="GE37" i="3"/>
  <c r="CQ38" i="3"/>
  <c r="GE38" i="3"/>
  <c r="CQ39" i="3"/>
  <c r="GE39" i="3"/>
  <c r="CQ40" i="3"/>
  <c r="GE40" i="3"/>
  <c r="CQ41" i="3"/>
  <c r="GE41" i="3"/>
  <c r="CQ42" i="3"/>
  <c r="GE42" i="3"/>
  <c r="CQ43" i="3"/>
  <c r="GE43" i="3"/>
  <c r="CQ44" i="3"/>
  <c r="GE44" i="3"/>
  <c r="CQ45" i="3"/>
  <c r="GE45" i="3"/>
  <c r="CQ46" i="3"/>
  <c r="GE46" i="3"/>
  <c r="CQ47" i="3"/>
  <c r="GE47" i="3"/>
  <c r="CQ48" i="3"/>
  <c r="GE48" i="3"/>
  <c r="CQ49" i="3"/>
  <c r="GE49" i="3"/>
  <c r="CQ50" i="3"/>
  <c r="GE50" i="3"/>
  <c r="CQ51" i="3"/>
  <c r="GE51" i="3"/>
  <c r="CQ52" i="3"/>
  <c r="GE52" i="3"/>
  <c r="CQ53" i="3"/>
  <c r="GE53" i="3"/>
  <c r="CQ54" i="3"/>
  <c r="GE54" i="3"/>
  <c r="CQ55" i="3"/>
  <c r="GE55" i="3"/>
  <c r="CQ56" i="3"/>
  <c r="GE56" i="3"/>
  <c r="CQ57" i="3"/>
  <c r="GE57" i="3"/>
  <c r="CQ58" i="3"/>
  <c r="GE58" i="3"/>
  <c r="CQ59" i="3"/>
  <c r="GE59" i="3"/>
  <c r="CQ60" i="3"/>
  <c r="GE60" i="3"/>
  <c r="CQ61" i="3"/>
  <c r="GE61" i="3"/>
  <c r="CQ62" i="3"/>
  <c r="GE62" i="3"/>
  <c r="CQ63" i="3"/>
  <c r="GE63" i="3"/>
  <c r="CQ64" i="3"/>
  <c r="GE64" i="3"/>
  <c r="CQ65" i="3"/>
  <c r="GE65" i="3"/>
  <c r="CQ66" i="3"/>
  <c r="GE66" i="3"/>
  <c r="CQ67" i="3"/>
  <c r="GE67" i="3"/>
  <c r="CQ68" i="3"/>
  <c r="GE68" i="3"/>
  <c r="CQ69" i="3"/>
  <c r="GE69" i="3"/>
  <c r="CQ70" i="3"/>
  <c r="GE70" i="3"/>
  <c r="CQ71" i="3"/>
  <c r="GE71" i="3"/>
  <c r="CQ72" i="3"/>
  <c r="GE72" i="3"/>
  <c r="CQ73" i="3"/>
  <c r="GE73" i="3"/>
  <c r="CQ74" i="3"/>
  <c r="GE74" i="3"/>
  <c r="CQ75" i="3"/>
  <c r="GE75" i="3"/>
  <c r="CQ76" i="3"/>
  <c r="GE76" i="3"/>
  <c r="CQ77" i="3"/>
  <c r="GE77" i="3"/>
  <c r="CQ78" i="3"/>
  <c r="GE78" i="3"/>
  <c r="CQ79" i="3"/>
  <c r="GE79" i="3"/>
  <c r="CQ80" i="3"/>
  <c r="GE80" i="3"/>
  <c r="CQ81" i="3"/>
  <c r="GE81" i="3"/>
  <c r="CQ82" i="3"/>
  <c r="GE82" i="3"/>
  <c r="CQ83" i="3"/>
  <c r="GE83" i="3"/>
  <c r="CQ84" i="3"/>
  <c r="GE84" i="3"/>
  <c r="CQ85" i="3"/>
  <c r="GE85" i="3"/>
  <c r="CQ86" i="3"/>
  <c r="GE86" i="3"/>
  <c r="CQ87" i="3"/>
  <c r="GE87" i="3"/>
  <c r="CQ88" i="3"/>
  <c r="GE88" i="3"/>
  <c r="CQ89" i="3"/>
  <c r="GE89" i="3"/>
  <c r="CQ90" i="3"/>
  <c r="GE90" i="3"/>
  <c r="CQ91" i="3"/>
  <c r="GE91" i="3"/>
  <c r="CQ92" i="3"/>
  <c r="GE92" i="3"/>
  <c r="CQ93" i="3"/>
  <c r="GE93" i="3"/>
  <c r="CQ94" i="3"/>
  <c r="GE94" i="3"/>
  <c r="CQ95" i="3"/>
  <c r="GE95" i="3"/>
  <c r="CQ96" i="3"/>
  <c r="GE96" i="3"/>
  <c r="CQ97" i="3"/>
  <c r="GE97" i="3"/>
  <c r="CQ98" i="3"/>
  <c r="GE98" i="3"/>
  <c r="CQ99" i="3"/>
  <c r="GE99" i="3"/>
  <c r="CQ100" i="3"/>
  <c r="GE100" i="3"/>
  <c r="CQ101" i="3"/>
  <c r="GE101" i="3"/>
  <c r="CQ102" i="3"/>
  <c r="GE102" i="3"/>
  <c r="CQ103" i="3"/>
  <c r="GE103" i="3"/>
  <c r="CQ104" i="3"/>
  <c r="GE104" i="3"/>
  <c r="CQ105" i="3"/>
  <c r="GE105" i="3"/>
  <c r="CQ106" i="3"/>
  <c r="GE106" i="3"/>
  <c r="CQ107" i="3"/>
  <c r="GE107" i="3"/>
  <c r="GE108" i="3"/>
  <c r="CP10" i="3"/>
  <c r="GD10" i="3"/>
  <c r="CP11" i="3"/>
  <c r="GD11" i="3"/>
  <c r="CP12" i="3"/>
  <c r="GD12" i="3"/>
  <c r="CP14" i="3"/>
  <c r="GD14" i="3"/>
  <c r="CP15" i="3"/>
  <c r="GD15" i="3"/>
  <c r="CP16" i="3"/>
  <c r="GD16" i="3"/>
  <c r="CP17" i="3"/>
  <c r="GD17" i="3"/>
  <c r="CP18" i="3"/>
  <c r="GD18" i="3"/>
  <c r="CP19" i="3"/>
  <c r="GD19" i="3"/>
  <c r="CP20" i="3"/>
  <c r="GD20" i="3"/>
  <c r="CP21" i="3"/>
  <c r="GD21" i="3"/>
  <c r="CP22" i="3"/>
  <c r="GD22" i="3"/>
  <c r="CP23" i="3"/>
  <c r="GD23" i="3"/>
  <c r="CP24" i="3"/>
  <c r="GD24" i="3"/>
  <c r="CP25" i="3"/>
  <c r="GD25" i="3"/>
  <c r="CP26" i="3"/>
  <c r="GD26" i="3"/>
  <c r="CP27" i="3"/>
  <c r="GD27" i="3"/>
  <c r="CP28" i="3"/>
  <c r="GD28" i="3"/>
  <c r="CP29" i="3"/>
  <c r="GD29" i="3"/>
  <c r="CP30" i="3"/>
  <c r="GD30" i="3"/>
  <c r="CP31" i="3"/>
  <c r="GD31" i="3"/>
  <c r="CP32" i="3"/>
  <c r="GD32" i="3"/>
  <c r="CP33" i="3"/>
  <c r="GD33" i="3"/>
  <c r="CP34" i="3"/>
  <c r="GD34" i="3"/>
  <c r="CP35" i="3"/>
  <c r="GD35" i="3"/>
  <c r="CP36" i="3"/>
  <c r="GD36" i="3"/>
  <c r="CP37" i="3"/>
  <c r="GD37" i="3"/>
  <c r="CP38" i="3"/>
  <c r="GD38" i="3"/>
  <c r="CP39" i="3"/>
  <c r="GD39" i="3"/>
  <c r="CP40" i="3"/>
  <c r="GD40" i="3"/>
  <c r="CP41" i="3"/>
  <c r="GD41" i="3"/>
  <c r="CP42" i="3"/>
  <c r="GD42" i="3"/>
  <c r="CP43" i="3"/>
  <c r="GD43" i="3"/>
  <c r="CP44" i="3"/>
  <c r="GD44" i="3"/>
  <c r="CP45" i="3"/>
  <c r="GD45" i="3"/>
  <c r="CP46" i="3"/>
  <c r="GD46" i="3"/>
  <c r="CP47" i="3"/>
  <c r="GD47" i="3"/>
  <c r="CP48" i="3"/>
  <c r="GD48" i="3"/>
  <c r="CP49" i="3"/>
  <c r="GD49" i="3"/>
  <c r="CP50" i="3"/>
  <c r="GD50" i="3"/>
  <c r="CP51" i="3"/>
  <c r="GD51" i="3"/>
  <c r="CP52" i="3"/>
  <c r="GD52" i="3"/>
  <c r="CP53" i="3"/>
  <c r="GD53" i="3"/>
  <c r="CP54" i="3"/>
  <c r="GD54" i="3"/>
  <c r="CP55" i="3"/>
  <c r="GD55" i="3"/>
  <c r="CP56" i="3"/>
  <c r="GD56" i="3"/>
  <c r="CP57" i="3"/>
  <c r="GD57" i="3"/>
  <c r="CP58" i="3"/>
  <c r="GD58" i="3"/>
  <c r="CP59" i="3"/>
  <c r="GD59" i="3"/>
  <c r="CP60" i="3"/>
  <c r="GD60" i="3"/>
  <c r="CP61" i="3"/>
  <c r="GD61" i="3"/>
  <c r="CP62" i="3"/>
  <c r="GD62" i="3"/>
  <c r="CP63" i="3"/>
  <c r="GD63" i="3"/>
  <c r="CP64" i="3"/>
  <c r="GD64" i="3"/>
  <c r="CP65" i="3"/>
  <c r="GD65" i="3"/>
  <c r="CP66" i="3"/>
  <c r="GD66" i="3"/>
  <c r="CP67" i="3"/>
  <c r="GD67" i="3"/>
  <c r="CP68" i="3"/>
  <c r="GD68" i="3"/>
  <c r="CP69" i="3"/>
  <c r="GD69" i="3"/>
  <c r="CP70" i="3"/>
  <c r="GD70" i="3"/>
  <c r="CP71" i="3"/>
  <c r="GD71" i="3"/>
  <c r="CP72" i="3"/>
  <c r="GD72" i="3"/>
  <c r="CP73" i="3"/>
  <c r="GD73" i="3"/>
  <c r="CP74" i="3"/>
  <c r="GD74" i="3"/>
  <c r="CP75" i="3"/>
  <c r="GD75" i="3"/>
  <c r="CP76" i="3"/>
  <c r="GD76" i="3"/>
  <c r="CP77" i="3"/>
  <c r="GD77" i="3"/>
  <c r="CP78" i="3"/>
  <c r="GD78" i="3"/>
  <c r="CP79" i="3"/>
  <c r="GD79" i="3"/>
  <c r="CP80" i="3"/>
  <c r="GD80" i="3"/>
  <c r="CP81" i="3"/>
  <c r="GD81" i="3"/>
  <c r="CP82" i="3"/>
  <c r="GD82" i="3"/>
  <c r="CP83" i="3"/>
  <c r="GD83" i="3"/>
  <c r="CP84" i="3"/>
  <c r="GD84" i="3"/>
  <c r="CP85" i="3"/>
  <c r="GD85" i="3"/>
  <c r="CP86" i="3"/>
  <c r="GD86" i="3"/>
  <c r="CP87" i="3"/>
  <c r="GD87" i="3"/>
  <c r="CP88" i="3"/>
  <c r="GD88" i="3"/>
  <c r="CP89" i="3"/>
  <c r="GD89" i="3"/>
  <c r="CP90" i="3"/>
  <c r="GD90" i="3"/>
  <c r="CP91" i="3"/>
  <c r="GD91" i="3"/>
  <c r="CP92" i="3"/>
  <c r="GD92" i="3"/>
  <c r="CP93" i="3"/>
  <c r="GD93" i="3"/>
  <c r="CP94" i="3"/>
  <c r="GD94" i="3"/>
  <c r="CP95" i="3"/>
  <c r="GD95" i="3"/>
  <c r="CP96" i="3"/>
  <c r="GD96" i="3"/>
  <c r="CP97" i="3"/>
  <c r="GD97" i="3"/>
  <c r="CP98" i="3"/>
  <c r="GD98" i="3"/>
  <c r="CP99" i="3"/>
  <c r="GD99" i="3"/>
  <c r="CP100" i="3"/>
  <c r="GD100" i="3"/>
  <c r="CP101" i="3"/>
  <c r="GD101" i="3"/>
  <c r="CP102" i="3"/>
  <c r="GD102" i="3"/>
  <c r="CP103" i="3"/>
  <c r="GD103" i="3"/>
  <c r="CP104" i="3"/>
  <c r="GD104" i="3"/>
  <c r="CP105" i="3"/>
  <c r="GD105" i="3"/>
  <c r="CP106" i="3"/>
  <c r="GD106" i="3"/>
  <c r="CP107" i="3"/>
  <c r="GD107" i="3"/>
  <c r="GD108" i="3"/>
  <c r="CO10" i="3"/>
  <c r="GC10" i="3"/>
  <c r="CO11" i="3"/>
  <c r="GC11" i="3"/>
  <c r="CO12" i="3"/>
  <c r="GC12" i="3"/>
  <c r="CO14" i="3"/>
  <c r="GC14" i="3"/>
  <c r="CO15" i="3"/>
  <c r="GC15" i="3"/>
  <c r="CO16" i="3"/>
  <c r="GC16" i="3"/>
  <c r="CO17" i="3"/>
  <c r="GC17" i="3"/>
  <c r="CO18" i="3"/>
  <c r="GC18" i="3"/>
  <c r="CO19" i="3"/>
  <c r="GC19" i="3"/>
  <c r="CO20" i="3"/>
  <c r="GC20" i="3"/>
  <c r="CO21" i="3"/>
  <c r="GC21" i="3"/>
  <c r="CO22" i="3"/>
  <c r="GC22" i="3"/>
  <c r="CO23" i="3"/>
  <c r="GC23" i="3"/>
  <c r="CO24" i="3"/>
  <c r="GC24" i="3"/>
  <c r="CO25" i="3"/>
  <c r="GC25" i="3"/>
  <c r="CO26" i="3"/>
  <c r="GC26" i="3"/>
  <c r="CO27" i="3"/>
  <c r="GC27" i="3"/>
  <c r="CO28" i="3"/>
  <c r="GC28" i="3"/>
  <c r="CO29" i="3"/>
  <c r="GC29" i="3"/>
  <c r="CO30" i="3"/>
  <c r="GC30" i="3"/>
  <c r="CO31" i="3"/>
  <c r="GC31" i="3"/>
  <c r="CO32" i="3"/>
  <c r="GC32" i="3"/>
  <c r="CO33" i="3"/>
  <c r="GC33" i="3"/>
  <c r="CO34" i="3"/>
  <c r="GC34" i="3"/>
  <c r="CO35" i="3"/>
  <c r="GC35" i="3"/>
  <c r="CO36" i="3"/>
  <c r="GC36" i="3"/>
  <c r="CO37" i="3"/>
  <c r="GC37" i="3"/>
  <c r="CO38" i="3"/>
  <c r="GC38" i="3"/>
  <c r="CO39" i="3"/>
  <c r="GC39" i="3"/>
  <c r="CO40" i="3"/>
  <c r="GC40" i="3"/>
  <c r="CO41" i="3"/>
  <c r="GC41" i="3"/>
  <c r="CO42" i="3"/>
  <c r="GC42" i="3"/>
  <c r="CO43" i="3"/>
  <c r="GC43" i="3"/>
  <c r="CO44" i="3"/>
  <c r="GC44" i="3"/>
  <c r="CO45" i="3"/>
  <c r="GC45" i="3"/>
  <c r="CO46" i="3"/>
  <c r="GC46" i="3"/>
  <c r="CO47" i="3"/>
  <c r="GC47" i="3"/>
  <c r="CO48" i="3"/>
  <c r="GC48" i="3"/>
  <c r="CO49" i="3"/>
  <c r="GC49" i="3"/>
  <c r="CO50" i="3"/>
  <c r="GC50" i="3"/>
  <c r="CO51" i="3"/>
  <c r="GC51" i="3"/>
  <c r="CO52" i="3"/>
  <c r="GC52" i="3"/>
  <c r="CO53" i="3"/>
  <c r="GC53" i="3"/>
  <c r="CO54" i="3"/>
  <c r="GC54" i="3"/>
  <c r="CO55" i="3"/>
  <c r="GC55" i="3"/>
  <c r="CO56" i="3"/>
  <c r="GC56" i="3"/>
  <c r="CO57" i="3"/>
  <c r="GC57" i="3"/>
  <c r="CO58" i="3"/>
  <c r="GC58" i="3"/>
  <c r="CO59" i="3"/>
  <c r="GC59" i="3"/>
  <c r="CO60" i="3"/>
  <c r="GC60" i="3"/>
  <c r="CO61" i="3"/>
  <c r="GC61" i="3"/>
  <c r="CO62" i="3"/>
  <c r="GC62" i="3"/>
  <c r="CO63" i="3"/>
  <c r="GC63" i="3"/>
  <c r="CO64" i="3"/>
  <c r="GC64" i="3"/>
  <c r="CO65" i="3"/>
  <c r="GC65" i="3"/>
  <c r="CO66" i="3"/>
  <c r="GC66" i="3"/>
  <c r="CO67" i="3"/>
  <c r="GC67" i="3"/>
  <c r="CO68" i="3"/>
  <c r="GC68" i="3"/>
  <c r="CO69" i="3"/>
  <c r="GC69" i="3"/>
  <c r="CO70" i="3"/>
  <c r="GC70" i="3"/>
  <c r="CO71" i="3"/>
  <c r="GC71" i="3"/>
  <c r="CO72" i="3"/>
  <c r="GC72" i="3"/>
  <c r="CO73" i="3"/>
  <c r="GC73" i="3"/>
  <c r="CO74" i="3"/>
  <c r="GC74" i="3"/>
  <c r="CO75" i="3"/>
  <c r="GC75" i="3"/>
  <c r="CO76" i="3"/>
  <c r="GC76" i="3"/>
  <c r="CO77" i="3"/>
  <c r="GC77" i="3"/>
  <c r="CO78" i="3"/>
  <c r="GC78" i="3"/>
  <c r="CO79" i="3"/>
  <c r="GC79" i="3"/>
  <c r="CO80" i="3"/>
  <c r="GC80" i="3"/>
  <c r="CO81" i="3"/>
  <c r="GC81" i="3"/>
  <c r="CO82" i="3"/>
  <c r="GC82" i="3"/>
  <c r="CO83" i="3"/>
  <c r="GC83" i="3"/>
  <c r="CO84" i="3"/>
  <c r="GC84" i="3"/>
  <c r="CO85" i="3"/>
  <c r="GC85" i="3"/>
  <c r="CO86" i="3"/>
  <c r="GC86" i="3"/>
  <c r="CO87" i="3"/>
  <c r="GC87" i="3"/>
  <c r="CO88" i="3"/>
  <c r="GC88" i="3"/>
  <c r="CO89" i="3"/>
  <c r="GC89" i="3"/>
  <c r="CO90" i="3"/>
  <c r="GC90" i="3"/>
  <c r="CO91" i="3"/>
  <c r="GC91" i="3"/>
  <c r="CO92" i="3"/>
  <c r="GC92" i="3"/>
  <c r="CO93" i="3"/>
  <c r="GC93" i="3"/>
  <c r="CO94" i="3"/>
  <c r="GC94" i="3"/>
  <c r="CO95" i="3"/>
  <c r="GC95" i="3"/>
  <c r="CO96" i="3"/>
  <c r="GC96" i="3"/>
  <c r="CO97" i="3"/>
  <c r="GC97" i="3"/>
  <c r="CO98" i="3"/>
  <c r="GC98" i="3"/>
  <c r="CO99" i="3"/>
  <c r="GC99" i="3"/>
  <c r="CO100" i="3"/>
  <c r="GC100" i="3"/>
  <c r="CO101" i="3"/>
  <c r="GC101" i="3"/>
  <c r="CO102" i="3"/>
  <c r="GC102" i="3"/>
  <c r="CO103" i="3"/>
  <c r="GC103" i="3"/>
  <c r="CO104" i="3"/>
  <c r="GC104" i="3"/>
  <c r="CO105" i="3"/>
  <c r="GC105" i="3"/>
  <c r="CO106" i="3"/>
  <c r="GC106" i="3"/>
  <c r="CO107" i="3"/>
  <c r="GC107" i="3"/>
  <c r="GC108" i="3"/>
  <c r="CN10" i="3"/>
  <c r="GB10" i="3"/>
  <c r="CN11" i="3"/>
  <c r="GB11" i="3"/>
  <c r="CN12" i="3"/>
  <c r="GB12" i="3"/>
  <c r="CN14" i="3"/>
  <c r="GB14" i="3"/>
  <c r="CN15" i="3"/>
  <c r="GB15" i="3"/>
  <c r="CN16" i="3"/>
  <c r="GB16" i="3"/>
  <c r="CN17" i="3"/>
  <c r="GB17" i="3"/>
  <c r="CN18" i="3"/>
  <c r="GB18" i="3"/>
  <c r="CN19" i="3"/>
  <c r="GB19" i="3"/>
  <c r="CN20" i="3"/>
  <c r="GB20" i="3"/>
  <c r="CN21" i="3"/>
  <c r="GB21" i="3"/>
  <c r="CN22" i="3"/>
  <c r="GB22" i="3"/>
  <c r="CN23" i="3"/>
  <c r="GB23" i="3"/>
  <c r="CN24" i="3"/>
  <c r="GB24" i="3"/>
  <c r="CN25" i="3"/>
  <c r="GB25" i="3"/>
  <c r="CN26" i="3"/>
  <c r="GB26" i="3"/>
  <c r="CN27" i="3"/>
  <c r="GB27" i="3"/>
  <c r="CN28" i="3"/>
  <c r="GB28" i="3"/>
  <c r="CN29" i="3"/>
  <c r="GB29" i="3"/>
  <c r="CN30" i="3"/>
  <c r="GB30" i="3"/>
  <c r="CN31" i="3"/>
  <c r="GB31" i="3"/>
  <c r="CN32" i="3"/>
  <c r="GB32" i="3"/>
  <c r="CN33" i="3"/>
  <c r="GB33" i="3"/>
  <c r="CN34" i="3"/>
  <c r="GB34" i="3"/>
  <c r="CN35" i="3"/>
  <c r="GB35" i="3"/>
  <c r="CN36" i="3"/>
  <c r="GB36" i="3"/>
  <c r="CN37" i="3"/>
  <c r="GB37" i="3"/>
  <c r="CN38" i="3"/>
  <c r="GB38" i="3"/>
  <c r="CN39" i="3"/>
  <c r="GB39" i="3"/>
  <c r="CN40" i="3"/>
  <c r="GB40" i="3"/>
  <c r="CN41" i="3"/>
  <c r="GB41" i="3"/>
  <c r="CN42" i="3"/>
  <c r="GB42" i="3"/>
  <c r="CN43" i="3"/>
  <c r="GB43" i="3"/>
  <c r="CN44" i="3"/>
  <c r="GB44" i="3"/>
  <c r="CN45" i="3"/>
  <c r="GB45" i="3"/>
  <c r="CN46" i="3"/>
  <c r="GB46" i="3"/>
  <c r="CN47" i="3"/>
  <c r="GB47" i="3"/>
  <c r="CN48" i="3"/>
  <c r="GB48" i="3"/>
  <c r="CN49" i="3"/>
  <c r="GB49" i="3"/>
  <c r="CN50" i="3"/>
  <c r="GB50" i="3"/>
  <c r="CN51" i="3"/>
  <c r="GB51" i="3"/>
  <c r="CN52" i="3"/>
  <c r="GB52" i="3"/>
  <c r="CN53" i="3"/>
  <c r="GB53" i="3"/>
  <c r="CN54" i="3"/>
  <c r="GB54" i="3"/>
  <c r="CN55" i="3"/>
  <c r="GB55" i="3"/>
  <c r="CN56" i="3"/>
  <c r="GB56" i="3"/>
  <c r="CN57" i="3"/>
  <c r="GB57" i="3"/>
  <c r="CN58" i="3"/>
  <c r="GB58" i="3"/>
  <c r="CN59" i="3"/>
  <c r="GB59" i="3"/>
  <c r="CN60" i="3"/>
  <c r="GB60" i="3"/>
  <c r="CN61" i="3"/>
  <c r="GB61" i="3"/>
  <c r="CN62" i="3"/>
  <c r="GB62" i="3"/>
  <c r="CN63" i="3"/>
  <c r="GB63" i="3"/>
  <c r="CN64" i="3"/>
  <c r="GB64" i="3"/>
  <c r="CN65" i="3"/>
  <c r="GB65" i="3"/>
  <c r="CN66" i="3"/>
  <c r="GB66" i="3"/>
  <c r="CN67" i="3"/>
  <c r="GB67" i="3"/>
  <c r="CN68" i="3"/>
  <c r="GB68" i="3"/>
  <c r="CN69" i="3"/>
  <c r="GB69" i="3"/>
  <c r="CN70" i="3"/>
  <c r="GB70" i="3"/>
  <c r="CN71" i="3"/>
  <c r="GB71" i="3"/>
  <c r="CN72" i="3"/>
  <c r="GB72" i="3"/>
  <c r="CN73" i="3"/>
  <c r="GB73" i="3"/>
  <c r="CN74" i="3"/>
  <c r="GB74" i="3"/>
  <c r="CN75" i="3"/>
  <c r="GB75" i="3"/>
  <c r="CN76" i="3"/>
  <c r="GB76" i="3"/>
  <c r="CN77" i="3"/>
  <c r="GB77" i="3"/>
  <c r="CN78" i="3"/>
  <c r="GB78" i="3"/>
  <c r="CN79" i="3"/>
  <c r="GB79" i="3"/>
  <c r="CN80" i="3"/>
  <c r="GB80" i="3"/>
  <c r="CN81" i="3"/>
  <c r="GB81" i="3"/>
  <c r="CN82" i="3"/>
  <c r="GB82" i="3"/>
  <c r="CN83" i="3"/>
  <c r="GB83" i="3"/>
  <c r="CN84" i="3"/>
  <c r="GB84" i="3"/>
  <c r="CN85" i="3"/>
  <c r="GB85" i="3"/>
  <c r="CN86" i="3"/>
  <c r="GB86" i="3"/>
  <c r="CN87" i="3"/>
  <c r="GB87" i="3"/>
  <c r="CN88" i="3"/>
  <c r="GB88" i="3"/>
  <c r="CN89" i="3"/>
  <c r="GB89" i="3"/>
  <c r="CN90" i="3"/>
  <c r="GB90" i="3"/>
  <c r="CN91" i="3"/>
  <c r="GB91" i="3"/>
  <c r="CN92" i="3"/>
  <c r="GB92" i="3"/>
  <c r="CN93" i="3"/>
  <c r="GB93" i="3"/>
  <c r="CN94" i="3"/>
  <c r="GB94" i="3"/>
  <c r="CN95" i="3"/>
  <c r="GB95" i="3"/>
  <c r="CN96" i="3"/>
  <c r="GB96" i="3"/>
  <c r="CN97" i="3"/>
  <c r="GB97" i="3"/>
  <c r="CN98" i="3"/>
  <c r="GB98" i="3"/>
  <c r="CN99" i="3"/>
  <c r="GB99" i="3"/>
  <c r="CN100" i="3"/>
  <c r="GB100" i="3"/>
  <c r="CN101" i="3"/>
  <c r="GB101" i="3"/>
  <c r="CN102" i="3"/>
  <c r="GB102" i="3"/>
  <c r="CN103" i="3"/>
  <c r="GB103" i="3"/>
  <c r="CN104" i="3"/>
  <c r="GB104" i="3"/>
  <c r="CN105" i="3"/>
  <c r="GB105" i="3"/>
  <c r="CN106" i="3"/>
  <c r="GB106" i="3"/>
  <c r="CN107" i="3"/>
  <c r="GB107" i="3"/>
  <c r="GB108" i="3"/>
  <c r="CM10" i="3"/>
  <c r="GA10" i="3"/>
  <c r="CM11" i="3"/>
  <c r="GA11" i="3"/>
  <c r="CM12" i="3"/>
  <c r="GA12" i="3"/>
  <c r="CM14" i="3"/>
  <c r="GA14" i="3"/>
  <c r="CM15" i="3"/>
  <c r="GA15" i="3"/>
  <c r="CM16" i="3"/>
  <c r="GA16" i="3"/>
  <c r="CM17" i="3"/>
  <c r="GA17" i="3"/>
  <c r="CM18" i="3"/>
  <c r="GA18" i="3"/>
  <c r="CM19" i="3"/>
  <c r="GA19" i="3"/>
  <c r="CM20" i="3"/>
  <c r="GA20" i="3"/>
  <c r="CM21" i="3"/>
  <c r="GA21" i="3"/>
  <c r="CM22" i="3"/>
  <c r="GA22" i="3"/>
  <c r="CM23" i="3"/>
  <c r="GA23" i="3"/>
  <c r="CM24" i="3"/>
  <c r="GA24" i="3"/>
  <c r="CM25" i="3"/>
  <c r="GA25" i="3"/>
  <c r="CM26" i="3"/>
  <c r="GA26" i="3"/>
  <c r="CM27" i="3"/>
  <c r="GA27" i="3"/>
  <c r="CM28" i="3"/>
  <c r="GA28" i="3"/>
  <c r="CM29" i="3"/>
  <c r="GA29" i="3"/>
  <c r="CM30" i="3"/>
  <c r="GA30" i="3"/>
  <c r="CM31" i="3"/>
  <c r="GA31" i="3"/>
  <c r="CM32" i="3"/>
  <c r="GA32" i="3"/>
  <c r="CM33" i="3"/>
  <c r="GA33" i="3"/>
  <c r="CM34" i="3"/>
  <c r="GA34" i="3"/>
  <c r="CM35" i="3"/>
  <c r="GA35" i="3"/>
  <c r="CM36" i="3"/>
  <c r="GA36" i="3"/>
  <c r="CM37" i="3"/>
  <c r="GA37" i="3"/>
  <c r="CM38" i="3"/>
  <c r="GA38" i="3"/>
  <c r="CM39" i="3"/>
  <c r="GA39" i="3"/>
  <c r="CM40" i="3"/>
  <c r="GA40" i="3"/>
  <c r="CM41" i="3"/>
  <c r="GA41" i="3"/>
  <c r="CM42" i="3"/>
  <c r="GA42" i="3"/>
  <c r="CM43" i="3"/>
  <c r="GA43" i="3"/>
  <c r="CM44" i="3"/>
  <c r="GA44" i="3"/>
  <c r="CM45" i="3"/>
  <c r="GA45" i="3"/>
  <c r="CM46" i="3"/>
  <c r="GA46" i="3"/>
  <c r="CM47" i="3"/>
  <c r="GA47" i="3"/>
  <c r="CM48" i="3"/>
  <c r="GA48" i="3"/>
  <c r="CM49" i="3"/>
  <c r="GA49" i="3"/>
  <c r="CM50" i="3"/>
  <c r="GA50" i="3"/>
  <c r="CM51" i="3"/>
  <c r="GA51" i="3"/>
  <c r="CM52" i="3"/>
  <c r="GA52" i="3"/>
  <c r="CM53" i="3"/>
  <c r="GA53" i="3"/>
  <c r="CM54" i="3"/>
  <c r="GA54" i="3"/>
  <c r="CM55" i="3"/>
  <c r="GA55" i="3"/>
  <c r="CM56" i="3"/>
  <c r="GA56" i="3"/>
  <c r="CM57" i="3"/>
  <c r="GA57" i="3"/>
  <c r="CM58" i="3"/>
  <c r="GA58" i="3"/>
  <c r="CM59" i="3"/>
  <c r="GA59" i="3"/>
  <c r="CM60" i="3"/>
  <c r="GA60" i="3"/>
  <c r="CM61" i="3"/>
  <c r="GA61" i="3"/>
  <c r="CM62" i="3"/>
  <c r="GA62" i="3"/>
  <c r="CM63" i="3"/>
  <c r="GA63" i="3"/>
  <c r="CM64" i="3"/>
  <c r="GA64" i="3"/>
  <c r="CM65" i="3"/>
  <c r="GA65" i="3"/>
  <c r="CM66" i="3"/>
  <c r="GA66" i="3"/>
  <c r="CM67" i="3"/>
  <c r="GA67" i="3"/>
  <c r="CM68" i="3"/>
  <c r="GA68" i="3"/>
  <c r="CM69" i="3"/>
  <c r="GA69" i="3"/>
  <c r="CM70" i="3"/>
  <c r="GA70" i="3"/>
  <c r="CM71" i="3"/>
  <c r="GA71" i="3"/>
  <c r="CM72" i="3"/>
  <c r="GA72" i="3"/>
  <c r="CM73" i="3"/>
  <c r="GA73" i="3"/>
  <c r="CM74" i="3"/>
  <c r="GA74" i="3"/>
  <c r="CM75" i="3"/>
  <c r="GA75" i="3"/>
  <c r="CM76" i="3"/>
  <c r="GA76" i="3"/>
  <c r="CM77" i="3"/>
  <c r="GA77" i="3"/>
  <c r="CM78" i="3"/>
  <c r="GA78" i="3"/>
  <c r="CM79" i="3"/>
  <c r="GA79" i="3"/>
  <c r="CM80" i="3"/>
  <c r="GA80" i="3"/>
  <c r="CM81" i="3"/>
  <c r="GA81" i="3"/>
  <c r="CM82" i="3"/>
  <c r="GA82" i="3"/>
  <c r="CM83" i="3"/>
  <c r="GA83" i="3"/>
  <c r="CM84" i="3"/>
  <c r="GA84" i="3"/>
  <c r="CM85" i="3"/>
  <c r="GA85" i="3"/>
  <c r="CM86" i="3"/>
  <c r="GA86" i="3"/>
  <c r="CM87" i="3"/>
  <c r="GA87" i="3"/>
  <c r="CM88" i="3"/>
  <c r="GA88" i="3"/>
  <c r="CM89" i="3"/>
  <c r="GA89" i="3"/>
  <c r="CM90" i="3"/>
  <c r="GA90" i="3"/>
  <c r="CM91" i="3"/>
  <c r="GA91" i="3"/>
  <c r="CM92" i="3"/>
  <c r="GA92" i="3"/>
  <c r="CM93" i="3"/>
  <c r="GA93" i="3"/>
  <c r="CM94" i="3"/>
  <c r="GA94" i="3"/>
  <c r="CM95" i="3"/>
  <c r="GA95" i="3"/>
  <c r="CM96" i="3"/>
  <c r="GA96" i="3"/>
  <c r="CM97" i="3"/>
  <c r="GA97" i="3"/>
  <c r="CM98" i="3"/>
  <c r="GA98" i="3"/>
  <c r="CM99" i="3"/>
  <c r="GA99" i="3"/>
  <c r="CM100" i="3"/>
  <c r="GA100" i="3"/>
  <c r="CM101" i="3"/>
  <c r="GA101" i="3"/>
  <c r="CM102" i="3"/>
  <c r="GA102" i="3"/>
  <c r="CM103" i="3"/>
  <c r="GA103" i="3"/>
  <c r="CM104" i="3"/>
  <c r="GA104" i="3"/>
  <c r="CM105" i="3"/>
  <c r="GA105" i="3"/>
  <c r="CM106" i="3"/>
  <c r="GA106" i="3"/>
  <c r="CM107" i="3"/>
  <c r="GA107" i="3"/>
  <c r="GA108" i="3"/>
  <c r="CL10" i="3"/>
  <c r="FZ10" i="3"/>
  <c r="CL11" i="3"/>
  <c r="FZ11" i="3"/>
  <c r="CL12" i="3"/>
  <c r="FZ12" i="3"/>
  <c r="CL14" i="3"/>
  <c r="FZ14" i="3"/>
  <c r="CL15" i="3"/>
  <c r="FZ15" i="3"/>
  <c r="CL16" i="3"/>
  <c r="FZ16" i="3"/>
  <c r="CL17" i="3"/>
  <c r="FZ17" i="3"/>
  <c r="CL18" i="3"/>
  <c r="FZ18" i="3"/>
  <c r="CL19" i="3"/>
  <c r="FZ19" i="3"/>
  <c r="CL20" i="3"/>
  <c r="FZ20" i="3"/>
  <c r="CL21" i="3"/>
  <c r="FZ21" i="3"/>
  <c r="CL22" i="3"/>
  <c r="FZ22" i="3"/>
  <c r="CL23" i="3"/>
  <c r="FZ23" i="3"/>
  <c r="CL24" i="3"/>
  <c r="FZ24" i="3"/>
  <c r="CL25" i="3"/>
  <c r="FZ25" i="3"/>
  <c r="CL26" i="3"/>
  <c r="FZ26" i="3"/>
  <c r="CL27" i="3"/>
  <c r="FZ27" i="3"/>
  <c r="CL28" i="3"/>
  <c r="FZ28" i="3"/>
  <c r="CL29" i="3"/>
  <c r="FZ29" i="3"/>
  <c r="CL30" i="3"/>
  <c r="FZ30" i="3"/>
  <c r="CL31" i="3"/>
  <c r="FZ31" i="3"/>
  <c r="CL32" i="3"/>
  <c r="FZ32" i="3"/>
  <c r="CL33" i="3"/>
  <c r="FZ33" i="3"/>
  <c r="CL34" i="3"/>
  <c r="FZ34" i="3"/>
  <c r="CL35" i="3"/>
  <c r="FZ35" i="3"/>
  <c r="CL36" i="3"/>
  <c r="FZ36" i="3"/>
  <c r="CL37" i="3"/>
  <c r="FZ37" i="3"/>
  <c r="CL38" i="3"/>
  <c r="FZ38" i="3"/>
  <c r="CL39" i="3"/>
  <c r="FZ39" i="3"/>
  <c r="CL40" i="3"/>
  <c r="FZ40" i="3"/>
  <c r="CL41" i="3"/>
  <c r="FZ41" i="3"/>
  <c r="CL42" i="3"/>
  <c r="FZ42" i="3"/>
  <c r="CL43" i="3"/>
  <c r="FZ43" i="3"/>
  <c r="CL44" i="3"/>
  <c r="FZ44" i="3"/>
  <c r="CL45" i="3"/>
  <c r="FZ45" i="3"/>
  <c r="CL46" i="3"/>
  <c r="FZ46" i="3"/>
  <c r="CL47" i="3"/>
  <c r="FZ47" i="3"/>
  <c r="CL48" i="3"/>
  <c r="FZ48" i="3"/>
  <c r="CL49" i="3"/>
  <c r="FZ49" i="3"/>
  <c r="CL50" i="3"/>
  <c r="FZ50" i="3"/>
  <c r="CL51" i="3"/>
  <c r="FZ51" i="3"/>
  <c r="CL52" i="3"/>
  <c r="FZ52" i="3"/>
  <c r="CL53" i="3"/>
  <c r="FZ53" i="3"/>
  <c r="CL54" i="3"/>
  <c r="FZ54" i="3"/>
  <c r="CL55" i="3"/>
  <c r="FZ55" i="3"/>
  <c r="CL56" i="3"/>
  <c r="FZ56" i="3"/>
  <c r="CL57" i="3"/>
  <c r="FZ57" i="3"/>
  <c r="CL58" i="3"/>
  <c r="FZ58" i="3"/>
  <c r="CL59" i="3"/>
  <c r="FZ59" i="3"/>
  <c r="CL60" i="3"/>
  <c r="FZ60" i="3"/>
  <c r="CL61" i="3"/>
  <c r="FZ61" i="3"/>
  <c r="CL62" i="3"/>
  <c r="FZ62" i="3"/>
  <c r="CL63" i="3"/>
  <c r="FZ63" i="3"/>
  <c r="CL64" i="3"/>
  <c r="FZ64" i="3"/>
  <c r="CL65" i="3"/>
  <c r="FZ65" i="3"/>
  <c r="CL66" i="3"/>
  <c r="FZ66" i="3"/>
  <c r="CL67" i="3"/>
  <c r="FZ67" i="3"/>
  <c r="CL68" i="3"/>
  <c r="FZ68" i="3"/>
  <c r="CL69" i="3"/>
  <c r="FZ69" i="3"/>
  <c r="CL70" i="3"/>
  <c r="FZ70" i="3"/>
  <c r="CL71" i="3"/>
  <c r="FZ71" i="3"/>
  <c r="CL72" i="3"/>
  <c r="FZ72" i="3"/>
  <c r="CL73" i="3"/>
  <c r="FZ73" i="3"/>
  <c r="CL74" i="3"/>
  <c r="FZ74" i="3"/>
  <c r="CL75" i="3"/>
  <c r="FZ75" i="3"/>
  <c r="CL76" i="3"/>
  <c r="FZ76" i="3"/>
  <c r="CL77" i="3"/>
  <c r="FZ77" i="3"/>
  <c r="CL78" i="3"/>
  <c r="FZ78" i="3"/>
  <c r="CL79" i="3"/>
  <c r="FZ79" i="3"/>
  <c r="CL80" i="3"/>
  <c r="FZ80" i="3"/>
  <c r="CL81" i="3"/>
  <c r="FZ81" i="3"/>
  <c r="CL82" i="3"/>
  <c r="FZ82" i="3"/>
  <c r="CL83" i="3"/>
  <c r="FZ83" i="3"/>
  <c r="CL84" i="3"/>
  <c r="FZ84" i="3"/>
  <c r="CL85" i="3"/>
  <c r="FZ85" i="3"/>
  <c r="CL86" i="3"/>
  <c r="FZ86" i="3"/>
  <c r="CL87" i="3"/>
  <c r="FZ87" i="3"/>
  <c r="CL88" i="3"/>
  <c r="FZ88" i="3"/>
  <c r="CL89" i="3"/>
  <c r="FZ89" i="3"/>
  <c r="CL90" i="3"/>
  <c r="FZ90" i="3"/>
  <c r="CL91" i="3"/>
  <c r="FZ91" i="3"/>
  <c r="CL92" i="3"/>
  <c r="FZ92" i="3"/>
  <c r="CL93" i="3"/>
  <c r="FZ93" i="3"/>
  <c r="CL94" i="3"/>
  <c r="FZ94" i="3"/>
  <c r="CL95" i="3"/>
  <c r="FZ95" i="3"/>
  <c r="CL96" i="3"/>
  <c r="FZ96" i="3"/>
  <c r="CL97" i="3"/>
  <c r="FZ97" i="3"/>
  <c r="CL98" i="3"/>
  <c r="FZ98" i="3"/>
  <c r="CL99" i="3"/>
  <c r="FZ99" i="3"/>
  <c r="CL100" i="3"/>
  <c r="FZ100" i="3"/>
  <c r="CL101" i="3"/>
  <c r="FZ101" i="3"/>
  <c r="CL102" i="3"/>
  <c r="FZ102" i="3"/>
  <c r="CL103" i="3"/>
  <c r="FZ103" i="3"/>
  <c r="CL104" i="3"/>
  <c r="FZ104" i="3"/>
  <c r="CL105" i="3"/>
  <c r="FZ105" i="3"/>
  <c r="CL106" i="3"/>
  <c r="FZ106" i="3"/>
  <c r="CL107" i="3"/>
  <c r="FZ107" i="3"/>
  <c r="FZ108" i="3"/>
  <c r="CK10" i="3"/>
  <c r="FY10" i="3"/>
  <c r="CK11" i="3"/>
  <c r="FY11" i="3"/>
  <c r="CK12" i="3"/>
  <c r="FY12" i="3"/>
  <c r="CK14" i="3"/>
  <c r="FY14" i="3"/>
  <c r="CK15" i="3"/>
  <c r="FY15" i="3"/>
  <c r="CK16" i="3"/>
  <c r="FY16" i="3"/>
  <c r="CK17" i="3"/>
  <c r="FY17" i="3"/>
  <c r="CK18" i="3"/>
  <c r="FY18" i="3"/>
  <c r="CK19" i="3"/>
  <c r="FY19" i="3"/>
  <c r="CK20" i="3"/>
  <c r="FY20" i="3"/>
  <c r="CK21" i="3"/>
  <c r="FY21" i="3"/>
  <c r="CK22" i="3"/>
  <c r="FY22" i="3"/>
  <c r="CK23" i="3"/>
  <c r="FY23" i="3"/>
  <c r="CK24" i="3"/>
  <c r="FY24" i="3"/>
  <c r="CK25" i="3"/>
  <c r="FY25" i="3"/>
  <c r="CK26" i="3"/>
  <c r="FY26" i="3"/>
  <c r="CK27" i="3"/>
  <c r="FY27" i="3"/>
  <c r="CK28" i="3"/>
  <c r="FY28" i="3"/>
  <c r="CK29" i="3"/>
  <c r="FY29" i="3"/>
  <c r="CK30" i="3"/>
  <c r="FY30" i="3"/>
  <c r="CK31" i="3"/>
  <c r="FY31" i="3"/>
  <c r="CK32" i="3"/>
  <c r="FY32" i="3"/>
  <c r="CK33" i="3"/>
  <c r="FY33" i="3"/>
  <c r="CK34" i="3"/>
  <c r="FY34" i="3"/>
  <c r="CK35" i="3"/>
  <c r="FY35" i="3"/>
  <c r="CK36" i="3"/>
  <c r="FY36" i="3"/>
  <c r="CK37" i="3"/>
  <c r="FY37" i="3"/>
  <c r="CK38" i="3"/>
  <c r="FY38" i="3"/>
  <c r="CK39" i="3"/>
  <c r="FY39" i="3"/>
  <c r="CK40" i="3"/>
  <c r="FY40" i="3"/>
  <c r="CK41" i="3"/>
  <c r="FY41" i="3"/>
  <c r="CK42" i="3"/>
  <c r="FY42" i="3"/>
  <c r="CK43" i="3"/>
  <c r="FY43" i="3"/>
  <c r="CK44" i="3"/>
  <c r="FY44" i="3"/>
  <c r="CK45" i="3"/>
  <c r="FY45" i="3"/>
  <c r="CK46" i="3"/>
  <c r="FY46" i="3"/>
  <c r="CK47" i="3"/>
  <c r="FY47" i="3"/>
  <c r="CK48" i="3"/>
  <c r="FY48" i="3"/>
  <c r="CK49" i="3"/>
  <c r="FY49" i="3"/>
  <c r="CK50" i="3"/>
  <c r="FY50" i="3"/>
  <c r="CK51" i="3"/>
  <c r="FY51" i="3"/>
  <c r="CK52" i="3"/>
  <c r="FY52" i="3"/>
  <c r="CK53" i="3"/>
  <c r="FY53" i="3"/>
  <c r="CK54" i="3"/>
  <c r="FY54" i="3"/>
  <c r="CK55" i="3"/>
  <c r="FY55" i="3"/>
  <c r="CK56" i="3"/>
  <c r="FY56" i="3"/>
  <c r="CK57" i="3"/>
  <c r="FY57" i="3"/>
  <c r="CK58" i="3"/>
  <c r="FY58" i="3"/>
  <c r="CK59" i="3"/>
  <c r="FY59" i="3"/>
  <c r="CK60" i="3"/>
  <c r="FY60" i="3"/>
  <c r="CK61" i="3"/>
  <c r="FY61" i="3"/>
  <c r="CK62" i="3"/>
  <c r="FY62" i="3"/>
  <c r="CK63" i="3"/>
  <c r="FY63" i="3"/>
  <c r="CK64" i="3"/>
  <c r="FY64" i="3"/>
  <c r="CK65" i="3"/>
  <c r="FY65" i="3"/>
  <c r="CK66" i="3"/>
  <c r="FY66" i="3"/>
  <c r="CK67" i="3"/>
  <c r="FY67" i="3"/>
  <c r="CK68" i="3"/>
  <c r="FY68" i="3"/>
  <c r="CK69" i="3"/>
  <c r="FY69" i="3"/>
  <c r="CK70" i="3"/>
  <c r="FY70" i="3"/>
  <c r="CK71" i="3"/>
  <c r="FY71" i="3"/>
  <c r="CK72" i="3"/>
  <c r="FY72" i="3"/>
  <c r="CK73" i="3"/>
  <c r="FY73" i="3"/>
  <c r="CK74" i="3"/>
  <c r="FY74" i="3"/>
  <c r="CK75" i="3"/>
  <c r="FY75" i="3"/>
  <c r="CK76" i="3"/>
  <c r="FY76" i="3"/>
  <c r="CK77" i="3"/>
  <c r="FY77" i="3"/>
  <c r="CK78" i="3"/>
  <c r="FY78" i="3"/>
  <c r="CK79" i="3"/>
  <c r="FY79" i="3"/>
  <c r="CK80" i="3"/>
  <c r="FY80" i="3"/>
  <c r="CK81" i="3"/>
  <c r="FY81" i="3"/>
  <c r="CK82" i="3"/>
  <c r="FY82" i="3"/>
  <c r="CK83" i="3"/>
  <c r="FY83" i="3"/>
  <c r="CK84" i="3"/>
  <c r="FY84" i="3"/>
  <c r="CK85" i="3"/>
  <c r="FY85" i="3"/>
  <c r="CK86" i="3"/>
  <c r="FY86" i="3"/>
  <c r="CK87" i="3"/>
  <c r="FY87" i="3"/>
  <c r="CK88" i="3"/>
  <c r="FY88" i="3"/>
  <c r="CK89" i="3"/>
  <c r="FY89" i="3"/>
  <c r="CK90" i="3"/>
  <c r="FY90" i="3"/>
  <c r="CK91" i="3"/>
  <c r="FY91" i="3"/>
  <c r="CK92" i="3"/>
  <c r="FY92" i="3"/>
  <c r="CK93" i="3"/>
  <c r="FY93" i="3"/>
  <c r="CK94" i="3"/>
  <c r="FY94" i="3"/>
  <c r="CK95" i="3"/>
  <c r="FY95" i="3"/>
  <c r="CK96" i="3"/>
  <c r="FY96" i="3"/>
  <c r="CK97" i="3"/>
  <c r="FY97" i="3"/>
  <c r="CK98" i="3"/>
  <c r="FY98" i="3"/>
  <c r="CK99" i="3"/>
  <c r="FY99" i="3"/>
  <c r="CK100" i="3"/>
  <c r="FY100" i="3"/>
  <c r="CK101" i="3"/>
  <c r="FY101" i="3"/>
  <c r="CK102" i="3"/>
  <c r="FY102" i="3"/>
  <c r="CK103" i="3"/>
  <c r="FY103" i="3"/>
  <c r="CK104" i="3"/>
  <c r="FY104" i="3"/>
  <c r="CK105" i="3"/>
  <c r="FY105" i="3"/>
  <c r="CK106" i="3"/>
  <c r="FY106" i="3"/>
  <c r="CK107" i="3"/>
  <c r="FY107" i="3"/>
  <c r="FY108" i="3"/>
  <c r="CJ10" i="3"/>
  <c r="FX10" i="3"/>
  <c r="CJ11" i="3"/>
  <c r="FX11" i="3"/>
  <c r="CJ12" i="3"/>
  <c r="FX12" i="3"/>
  <c r="CJ14" i="3"/>
  <c r="FX14" i="3"/>
  <c r="CJ15" i="3"/>
  <c r="FX15" i="3"/>
  <c r="CJ16" i="3"/>
  <c r="FX16" i="3"/>
  <c r="CJ17" i="3"/>
  <c r="FX17" i="3"/>
  <c r="CJ18" i="3"/>
  <c r="FX18" i="3"/>
  <c r="CJ19" i="3"/>
  <c r="FX19" i="3"/>
  <c r="CJ20" i="3"/>
  <c r="FX20" i="3"/>
  <c r="CJ21" i="3"/>
  <c r="FX21" i="3"/>
  <c r="CJ22" i="3"/>
  <c r="FX22" i="3"/>
  <c r="CJ23" i="3"/>
  <c r="FX23" i="3"/>
  <c r="CJ24" i="3"/>
  <c r="FX24" i="3"/>
  <c r="CJ25" i="3"/>
  <c r="FX25" i="3"/>
  <c r="CJ26" i="3"/>
  <c r="FX26" i="3"/>
  <c r="CJ27" i="3"/>
  <c r="FX27" i="3"/>
  <c r="CJ28" i="3"/>
  <c r="FX28" i="3"/>
  <c r="CJ29" i="3"/>
  <c r="FX29" i="3"/>
  <c r="CJ30" i="3"/>
  <c r="FX30" i="3"/>
  <c r="CJ31" i="3"/>
  <c r="FX31" i="3"/>
  <c r="CJ32" i="3"/>
  <c r="FX32" i="3"/>
  <c r="CJ33" i="3"/>
  <c r="FX33" i="3"/>
  <c r="CJ34" i="3"/>
  <c r="FX34" i="3"/>
  <c r="CJ35" i="3"/>
  <c r="FX35" i="3"/>
  <c r="CJ36" i="3"/>
  <c r="FX36" i="3"/>
  <c r="CJ37" i="3"/>
  <c r="FX37" i="3"/>
  <c r="CJ38" i="3"/>
  <c r="FX38" i="3"/>
  <c r="CJ39" i="3"/>
  <c r="FX39" i="3"/>
  <c r="CJ40" i="3"/>
  <c r="FX40" i="3"/>
  <c r="CJ41" i="3"/>
  <c r="FX41" i="3"/>
  <c r="CJ42" i="3"/>
  <c r="FX42" i="3"/>
  <c r="CJ43" i="3"/>
  <c r="FX43" i="3"/>
  <c r="CJ44" i="3"/>
  <c r="FX44" i="3"/>
  <c r="CJ45" i="3"/>
  <c r="FX45" i="3"/>
  <c r="CJ46" i="3"/>
  <c r="FX46" i="3"/>
  <c r="CJ47" i="3"/>
  <c r="FX47" i="3"/>
  <c r="CJ48" i="3"/>
  <c r="FX48" i="3"/>
  <c r="CJ49" i="3"/>
  <c r="FX49" i="3"/>
  <c r="CJ50" i="3"/>
  <c r="FX50" i="3"/>
  <c r="CJ51" i="3"/>
  <c r="FX51" i="3"/>
  <c r="CJ52" i="3"/>
  <c r="FX52" i="3"/>
  <c r="CJ53" i="3"/>
  <c r="FX53" i="3"/>
  <c r="CJ54" i="3"/>
  <c r="FX54" i="3"/>
  <c r="CJ55" i="3"/>
  <c r="FX55" i="3"/>
  <c r="CJ56" i="3"/>
  <c r="FX56" i="3"/>
  <c r="CJ57" i="3"/>
  <c r="FX57" i="3"/>
  <c r="CJ58" i="3"/>
  <c r="FX58" i="3"/>
  <c r="CJ59" i="3"/>
  <c r="FX59" i="3"/>
  <c r="CJ60" i="3"/>
  <c r="FX60" i="3"/>
  <c r="CJ61" i="3"/>
  <c r="FX61" i="3"/>
  <c r="CJ62" i="3"/>
  <c r="FX62" i="3"/>
  <c r="CJ63" i="3"/>
  <c r="FX63" i="3"/>
  <c r="CJ64" i="3"/>
  <c r="FX64" i="3"/>
  <c r="CJ65" i="3"/>
  <c r="FX65" i="3"/>
  <c r="CJ66" i="3"/>
  <c r="FX66" i="3"/>
  <c r="CJ67" i="3"/>
  <c r="FX67" i="3"/>
  <c r="CJ68" i="3"/>
  <c r="FX68" i="3"/>
  <c r="CJ69" i="3"/>
  <c r="FX69" i="3"/>
  <c r="CJ70" i="3"/>
  <c r="FX70" i="3"/>
  <c r="CJ71" i="3"/>
  <c r="FX71" i="3"/>
  <c r="CJ72" i="3"/>
  <c r="FX72" i="3"/>
  <c r="CJ73" i="3"/>
  <c r="FX73" i="3"/>
  <c r="CJ74" i="3"/>
  <c r="FX74" i="3"/>
  <c r="CJ75" i="3"/>
  <c r="FX75" i="3"/>
  <c r="CJ76" i="3"/>
  <c r="FX76" i="3"/>
  <c r="CJ77" i="3"/>
  <c r="FX77" i="3"/>
  <c r="CJ78" i="3"/>
  <c r="FX78" i="3"/>
  <c r="CJ79" i="3"/>
  <c r="FX79" i="3"/>
  <c r="CJ80" i="3"/>
  <c r="FX80" i="3"/>
  <c r="CJ81" i="3"/>
  <c r="FX81" i="3"/>
  <c r="CJ82" i="3"/>
  <c r="FX82" i="3"/>
  <c r="CJ83" i="3"/>
  <c r="FX83" i="3"/>
  <c r="CJ84" i="3"/>
  <c r="FX84" i="3"/>
  <c r="CJ85" i="3"/>
  <c r="FX85" i="3"/>
  <c r="CJ86" i="3"/>
  <c r="FX86" i="3"/>
  <c r="CJ87" i="3"/>
  <c r="FX87" i="3"/>
  <c r="CJ88" i="3"/>
  <c r="FX88" i="3"/>
  <c r="CJ89" i="3"/>
  <c r="FX89" i="3"/>
  <c r="CJ90" i="3"/>
  <c r="FX90" i="3"/>
  <c r="CJ91" i="3"/>
  <c r="FX91" i="3"/>
  <c r="CJ92" i="3"/>
  <c r="FX92" i="3"/>
  <c r="CJ93" i="3"/>
  <c r="FX93" i="3"/>
  <c r="CJ94" i="3"/>
  <c r="FX94" i="3"/>
  <c r="CJ95" i="3"/>
  <c r="FX95" i="3"/>
  <c r="CJ96" i="3"/>
  <c r="FX96" i="3"/>
  <c r="CJ97" i="3"/>
  <c r="FX97" i="3"/>
  <c r="CJ98" i="3"/>
  <c r="FX98" i="3"/>
  <c r="CJ99" i="3"/>
  <c r="FX99" i="3"/>
  <c r="CJ100" i="3"/>
  <c r="FX100" i="3"/>
  <c r="CJ101" i="3"/>
  <c r="FX101" i="3"/>
  <c r="CJ102" i="3"/>
  <c r="FX102" i="3"/>
  <c r="CJ103" i="3"/>
  <c r="FX103" i="3"/>
  <c r="CJ104" i="3"/>
  <c r="FX104" i="3"/>
  <c r="CJ105" i="3"/>
  <c r="FX105" i="3"/>
  <c r="CJ106" i="3"/>
  <c r="FX106" i="3"/>
  <c r="CJ107" i="3"/>
  <c r="FX107" i="3"/>
  <c r="FX108" i="3"/>
  <c r="CI10" i="3"/>
  <c r="FW10" i="3"/>
  <c r="CI11" i="3"/>
  <c r="FW11" i="3"/>
  <c r="CI12" i="3"/>
  <c r="FW12" i="3"/>
  <c r="CI14" i="3"/>
  <c r="FW14" i="3"/>
  <c r="CI15" i="3"/>
  <c r="FW15" i="3"/>
  <c r="CI16" i="3"/>
  <c r="FW16" i="3"/>
  <c r="CI17" i="3"/>
  <c r="FW17" i="3"/>
  <c r="CI18" i="3"/>
  <c r="FW18" i="3"/>
  <c r="CI19" i="3"/>
  <c r="FW19" i="3"/>
  <c r="CI20" i="3"/>
  <c r="FW20" i="3"/>
  <c r="CI21" i="3"/>
  <c r="FW21" i="3"/>
  <c r="CI22" i="3"/>
  <c r="FW22" i="3"/>
  <c r="CI23" i="3"/>
  <c r="FW23" i="3"/>
  <c r="CI24" i="3"/>
  <c r="FW24" i="3"/>
  <c r="CI25" i="3"/>
  <c r="FW25" i="3"/>
  <c r="CI26" i="3"/>
  <c r="FW26" i="3"/>
  <c r="CI27" i="3"/>
  <c r="FW27" i="3"/>
  <c r="CI28" i="3"/>
  <c r="FW28" i="3"/>
  <c r="CI29" i="3"/>
  <c r="FW29" i="3"/>
  <c r="CI30" i="3"/>
  <c r="FW30" i="3"/>
  <c r="CI31" i="3"/>
  <c r="FW31" i="3"/>
  <c r="CI32" i="3"/>
  <c r="FW32" i="3"/>
  <c r="CI33" i="3"/>
  <c r="FW33" i="3"/>
  <c r="CI34" i="3"/>
  <c r="FW34" i="3"/>
  <c r="CI35" i="3"/>
  <c r="FW35" i="3"/>
  <c r="CI36" i="3"/>
  <c r="FW36" i="3"/>
  <c r="CI37" i="3"/>
  <c r="FW37" i="3"/>
  <c r="CI38" i="3"/>
  <c r="FW38" i="3"/>
  <c r="CI39" i="3"/>
  <c r="FW39" i="3"/>
  <c r="CI40" i="3"/>
  <c r="FW40" i="3"/>
  <c r="CI41" i="3"/>
  <c r="FW41" i="3"/>
  <c r="CI42" i="3"/>
  <c r="FW42" i="3"/>
  <c r="CI43" i="3"/>
  <c r="FW43" i="3"/>
  <c r="CI44" i="3"/>
  <c r="FW44" i="3"/>
  <c r="CI45" i="3"/>
  <c r="FW45" i="3"/>
  <c r="CI46" i="3"/>
  <c r="FW46" i="3"/>
  <c r="CI47" i="3"/>
  <c r="FW47" i="3"/>
  <c r="CI48" i="3"/>
  <c r="FW48" i="3"/>
  <c r="CI49" i="3"/>
  <c r="FW49" i="3"/>
  <c r="CI50" i="3"/>
  <c r="FW50" i="3"/>
  <c r="CI51" i="3"/>
  <c r="FW51" i="3"/>
  <c r="CI52" i="3"/>
  <c r="FW52" i="3"/>
  <c r="CI53" i="3"/>
  <c r="FW53" i="3"/>
  <c r="CI54" i="3"/>
  <c r="FW54" i="3"/>
  <c r="CI55" i="3"/>
  <c r="FW55" i="3"/>
  <c r="CI56" i="3"/>
  <c r="FW56" i="3"/>
  <c r="CI57" i="3"/>
  <c r="FW57" i="3"/>
  <c r="CI58" i="3"/>
  <c r="FW58" i="3"/>
  <c r="CI59" i="3"/>
  <c r="FW59" i="3"/>
  <c r="CI60" i="3"/>
  <c r="FW60" i="3"/>
  <c r="CI61" i="3"/>
  <c r="FW61" i="3"/>
  <c r="CI62" i="3"/>
  <c r="FW62" i="3"/>
  <c r="CI63" i="3"/>
  <c r="FW63" i="3"/>
  <c r="CI64" i="3"/>
  <c r="FW64" i="3"/>
  <c r="CI65" i="3"/>
  <c r="FW65" i="3"/>
  <c r="CI66" i="3"/>
  <c r="FW66" i="3"/>
  <c r="CI67" i="3"/>
  <c r="FW67" i="3"/>
  <c r="CI68" i="3"/>
  <c r="FW68" i="3"/>
  <c r="CI69" i="3"/>
  <c r="FW69" i="3"/>
  <c r="CI70" i="3"/>
  <c r="FW70" i="3"/>
  <c r="CI71" i="3"/>
  <c r="FW71" i="3"/>
  <c r="CI72" i="3"/>
  <c r="FW72" i="3"/>
  <c r="CI73" i="3"/>
  <c r="FW73" i="3"/>
  <c r="CI74" i="3"/>
  <c r="FW74" i="3"/>
  <c r="CI75" i="3"/>
  <c r="FW75" i="3"/>
  <c r="CI76" i="3"/>
  <c r="FW76" i="3"/>
  <c r="CI77" i="3"/>
  <c r="FW77" i="3"/>
  <c r="CI78" i="3"/>
  <c r="FW78" i="3"/>
  <c r="CI79" i="3"/>
  <c r="FW79" i="3"/>
  <c r="CI80" i="3"/>
  <c r="FW80" i="3"/>
  <c r="CI81" i="3"/>
  <c r="FW81" i="3"/>
  <c r="CI82" i="3"/>
  <c r="FW82" i="3"/>
  <c r="CI83" i="3"/>
  <c r="FW83" i="3"/>
  <c r="CI84" i="3"/>
  <c r="FW84" i="3"/>
  <c r="CI85" i="3"/>
  <c r="FW85" i="3"/>
  <c r="CI86" i="3"/>
  <c r="FW86" i="3"/>
  <c r="CI87" i="3"/>
  <c r="FW87" i="3"/>
  <c r="CI88" i="3"/>
  <c r="FW88" i="3"/>
  <c r="CI89" i="3"/>
  <c r="FW89" i="3"/>
  <c r="CI90" i="3"/>
  <c r="FW90" i="3"/>
  <c r="CI91" i="3"/>
  <c r="FW91" i="3"/>
  <c r="CI92" i="3"/>
  <c r="FW92" i="3"/>
  <c r="CI93" i="3"/>
  <c r="FW93" i="3"/>
  <c r="CI94" i="3"/>
  <c r="FW94" i="3"/>
  <c r="CI95" i="3"/>
  <c r="FW95" i="3"/>
  <c r="CI96" i="3"/>
  <c r="FW96" i="3"/>
  <c r="CI97" i="3"/>
  <c r="FW97" i="3"/>
  <c r="CI98" i="3"/>
  <c r="FW98" i="3"/>
  <c r="CI99" i="3"/>
  <c r="FW99" i="3"/>
  <c r="CI100" i="3"/>
  <c r="FW100" i="3"/>
  <c r="CI101" i="3"/>
  <c r="FW101" i="3"/>
  <c r="CI102" i="3"/>
  <c r="FW102" i="3"/>
  <c r="CI103" i="3"/>
  <c r="FW103" i="3"/>
  <c r="CI104" i="3"/>
  <c r="FW104" i="3"/>
  <c r="CI105" i="3"/>
  <c r="FW105" i="3"/>
  <c r="CI106" i="3"/>
  <c r="FW106" i="3"/>
  <c r="CI107" i="3"/>
  <c r="FW107" i="3"/>
  <c r="FW108" i="3"/>
  <c r="CH10" i="3"/>
  <c r="FV10" i="3"/>
  <c r="CH11" i="3"/>
  <c r="FV11" i="3"/>
  <c r="CH12" i="3"/>
  <c r="FV12" i="3"/>
  <c r="CH14" i="3"/>
  <c r="FV14" i="3"/>
  <c r="CH15" i="3"/>
  <c r="FV15" i="3"/>
  <c r="CH16" i="3"/>
  <c r="FV16" i="3"/>
  <c r="CH17" i="3"/>
  <c r="FV17" i="3"/>
  <c r="CH18" i="3"/>
  <c r="FV18" i="3"/>
  <c r="CH19" i="3"/>
  <c r="FV19" i="3"/>
  <c r="CH20" i="3"/>
  <c r="FV20" i="3"/>
  <c r="CH21" i="3"/>
  <c r="FV21" i="3"/>
  <c r="CH22" i="3"/>
  <c r="FV22" i="3"/>
  <c r="CH23" i="3"/>
  <c r="FV23" i="3"/>
  <c r="CH24" i="3"/>
  <c r="FV24" i="3"/>
  <c r="CH25" i="3"/>
  <c r="FV25" i="3"/>
  <c r="CH26" i="3"/>
  <c r="FV26" i="3"/>
  <c r="CH27" i="3"/>
  <c r="FV27" i="3"/>
  <c r="CH28" i="3"/>
  <c r="FV28" i="3"/>
  <c r="CH29" i="3"/>
  <c r="FV29" i="3"/>
  <c r="CH30" i="3"/>
  <c r="FV30" i="3"/>
  <c r="CH31" i="3"/>
  <c r="FV31" i="3"/>
  <c r="CH32" i="3"/>
  <c r="FV32" i="3"/>
  <c r="CH33" i="3"/>
  <c r="FV33" i="3"/>
  <c r="CH34" i="3"/>
  <c r="FV34" i="3"/>
  <c r="CH35" i="3"/>
  <c r="FV35" i="3"/>
  <c r="CH36" i="3"/>
  <c r="FV36" i="3"/>
  <c r="CH37" i="3"/>
  <c r="FV37" i="3"/>
  <c r="CH38" i="3"/>
  <c r="FV38" i="3"/>
  <c r="CH39" i="3"/>
  <c r="FV39" i="3"/>
  <c r="CH40" i="3"/>
  <c r="FV40" i="3"/>
  <c r="CH41" i="3"/>
  <c r="FV41" i="3"/>
  <c r="CH42" i="3"/>
  <c r="FV42" i="3"/>
  <c r="CH43" i="3"/>
  <c r="FV43" i="3"/>
  <c r="CH44" i="3"/>
  <c r="FV44" i="3"/>
  <c r="CH45" i="3"/>
  <c r="FV45" i="3"/>
  <c r="CH46" i="3"/>
  <c r="FV46" i="3"/>
  <c r="CH47" i="3"/>
  <c r="FV47" i="3"/>
  <c r="CH48" i="3"/>
  <c r="FV48" i="3"/>
  <c r="CH49" i="3"/>
  <c r="FV49" i="3"/>
  <c r="CH50" i="3"/>
  <c r="FV50" i="3"/>
  <c r="CH51" i="3"/>
  <c r="FV51" i="3"/>
  <c r="CH52" i="3"/>
  <c r="FV52" i="3"/>
  <c r="CH53" i="3"/>
  <c r="FV53" i="3"/>
  <c r="CH54" i="3"/>
  <c r="FV54" i="3"/>
  <c r="CH55" i="3"/>
  <c r="FV55" i="3"/>
  <c r="CH56" i="3"/>
  <c r="FV56" i="3"/>
  <c r="CH57" i="3"/>
  <c r="FV57" i="3"/>
  <c r="CH58" i="3"/>
  <c r="FV58" i="3"/>
  <c r="CH59" i="3"/>
  <c r="FV59" i="3"/>
  <c r="CH60" i="3"/>
  <c r="FV60" i="3"/>
  <c r="CH61" i="3"/>
  <c r="FV61" i="3"/>
  <c r="CH62" i="3"/>
  <c r="FV62" i="3"/>
  <c r="CH63" i="3"/>
  <c r="FV63" i="3"/>
  <c r="CH64" i="3"/>
  <c r="FV64" i="3"/>
  <c r="CH65" i="3"/>
  <c r="FV65" i="3"/>
  <c r="CH66" i="3"/>
  <c r="FV66" i="3"/>
  <c r="CH67" i="3"/>
  <c r="FV67" i="3"/>
  <c r="CH68" i="3"/>
  <c r="FV68" i="3"/>
  <c r="CH69" i="3"/>
  <c r="FV69" i="3"/>
  <c r="CH70" i="3"/>
  <c r="FV70" i="3"/>
  <c r="CH71" i="3"/>
  <c r="FV71" i="3"/>
  <c r="CH72" i="3"/>
  <c r="FV72" i="3"/>
  <c r="CH73" i="3"/>
  <c r="FV73" i="3"/>
  <c r="CH74" i="3"/>
  <c r="FV74" i="3"/>
  <c r="CH75" i="3"/>
  <c r="FV75" i="3"/>
  <c r="CH76" i="3"/>
  <c r="FV76" i="3"/>
  <c r="CH77" i="3"/>
  <c r="FV77" i="3"/>
  <c r="CH78" i="3"/>
  <c r="FV78" i="3"/>
  <c r="CH79" i="3"/>
  <c r="FV79" i="3"/>
  <c r="CH80" i="3"/>
  <c r="FV80" i="3"/>
  <c r="CH81" i="3"/>
  <c r="FV81" i="3"/>
  <c r="CH82" i="3"/>
  <c r="FV82" i="3"/>
  <c r="CH83" i="3"/>
  <c r="FV83" i="3"/>
  <c r="CH84" i="3"/>
  <c r="FV84" i="3"/>
  <c r="CH85" i="3"/>
  <c r="FV85" i="3"/>
  <c r="CH86" i="3"/>
  <c r="FV86" i="3"/>
  <c r="CH87" i="3"/>
  <c r="FV87" i="3"/>
  <c r="CH88" i="3"/>
  <c r="FV88" i="3"/>
  <c r="CH89" i="3"/>
  <c r="FV89" i="3"/>
  <c r="CH90" i="3"/>
  <c r="FV90" i="3"/>
  <c r="CH91" i="3"/>
  <c r="FV91" i="3"/>
  <c r="CH92" i="3"/>
  <c r="FV92" i="3"/>
  <c r="CH93" i="3"/>
  <c r="FV93" i="3"/>
  <c r="CH94" i="3"/>
  <c r="FV94" i="3"/>
  <c r="CH95" i="3"/>
  <c r="FV95" i="3"/>
  <c r="CH96" i="3"/>
  <c r="FV96" i="3"/>
  <c r="CH97" i="3"/>
  <c r="FV97" i="3"/>
  <c r="CH98" i="3"/>
  <c r="FV98" i="3"/>
  <c r="CH99" i="3"/>
  <c r="FV99" i="3"/>
  <c r="CH100" i="3"/>
  <c r="FV100" i="3"/>
  <c r="CH101" i="3"/>
  <c r="FV101" i="3"/>
  <c r="CH102" i="3"/>
  <c r="FV102" i="3"/>
  <c r="CH103" i="3"/>
  <c r="FV103" i="3"/>
  <c r="CH104" i="3"/>
  <c r="FV104" i="3"/>
  <c r="CH105" i="3"/>
  <c r="FV105" i="3"/>
  <c r="CH106" i="3"/>
  <c r="FV106" i="3"/>
  <c r="CH107" i="3"/>
  <c r="FV107" i="3"/>
  <c r="FV108" i="3"/>
  <c r="CG10" i="3"/>
  <c r="FU10" i="3"/>
  <c r="CG11" i="3"/>
  <c r="FU11" i="3"/>
  <c r="CG12" i="3"/>
  <c r="FU12" i="3"/>
  <c r="CG14" i="3"/>
  <c r="FU14" i="3"/>
  <c r="CG15" i="3"/>
  <c r="FU15" i="3"/>
  <c r="CG16" i="3"/>
  <c r="FU16" i="3"/>
  <c r="CG17" i="3"/>
  <c r="FU17" i="3"/>
  <c r="CG18" i="3"/>
  <c r="FU18" i="3"/>
  <c r="CG19" i="3"/>
  <c r="FU19" i="3"/>
  <c r="CG20" i="3"/>
  <c r="FU20" i="3"/>
  <c r="CG21" i="3"/>
  <c r="FU21" i="3"/>
  <c r="CG22" i="3"/>
  <c r="FU22" i="3"/>
  <c r="CG23" i="3"/>
  <c r="FU23" i="3"/>
  <c r="CG24" i="3"/>
  <c r="FU24" i="3"/>
  <c r="CG25" i="3"/>
  <c r="FU25" i="3"/>
  <c r="CG26" i="3"/>
  <c r="FU26" i="3"/>
  <c r="CG27" i="3"/>
  <c r="FU27" i="3"/>
  <c r="CG28" i="3"/>
  <c r="FU28" i="3"/>
  <c r="CG29" i="3"/>
  <c r="FU29" i="3"/>
  <c r="CG30" i="3"/>
  <c r="FU30" i="3"/>
  <c r="CG31" i="3"/>
  <c r="FU31" i="3"/>
  <c r="CG32" i="3"/>
  <c r="FU32" i="3"/>
  <c r="CG33" i="3"/>
  <c r="FU33" i="3"/>
  <c r="CG34" i="3"/>
  <c r="FU34" i="3"/>
  <c r="CG35" i="3"/>
  <c r="FU35" i="3"/>
  <c r="CG36" i="3"/>
  <c r="FU36" i="3"/>
  <c r="CG37" i="3"/>
  <c r="FU37" i="3"/>
  <c r="CG38" i="3"/>
  <c r="FU38" i="3"/>
  <c r="CG39" i="3"/>
  <c r="FU39" i="3"/>
  <c r="CG40" i="3"/>
  <c r="FU40" i="3"/>
  <c r="CG41" i="3"/>
  <c r="FU41" i="3"/>
  <c r="CG42" i="3"/>
  <c r="FU42" i="3"/>
  <c r="CG43" i="3"/>
  <c r="FU43" i="3"/>
  <c r="CG44" i="3"/>
  <c r="FU44" i="3"/>
  <c r="CG45" i="3"/>
  <c r="FU45" i="3"/>
  <c r="CG46" i="3"/>
  <c r="FU46" i="3"/>
  <c r="CG47" i="3"/>
  <c r="FU47" i="3"/>
  <c r="CG48" i="3"/>
  <c r="FU48" i="3"/>
  <c r="CG49" i="3"/>
  <c r="FU49" i="3"/>
  <c r="CG50" i="3"/>
  <c r="FU50" i="3"/>
  <c r="CG51" i="3"/>
  <c r="FU51" i="3"/>
  <c r="CG52" i="3"/>
  <c r="FU52" i="3"/>
  <c r="CG53" i="3"/>
  <c r="FU53" i="3"/>
  <c r="CG54" i="3"/>
  <c r="FU54" i="3"/>
  <c r="CG55" i="3"/>
  <c r="FU55" i="3"/>
  <c r="CG56" i="3"/>
  <c r="FU56" i="3"/>
  <c r="CG57" i="3"/>
  <c r="FU57" i="3"/>
  <c r="CG58" i="3"/>
  <c r="FU58" i="3"/>
  <c r="CG59" i="3"/>
  <c r="FU59" i="3"/>
  <c r="CG60" i="3"/>
  <c r="FU60" i="3"/>
  <c r="CG61" i="3"/>
  <c r="FU61" i="3"/>
  <c r="CG62" i="3"/>
  <c r="FU62" i="3"/>
  <c r="CG63" i="3"/>
  <c r="FU63" i="3"/>
  <c r="CG64" i="3"/>
  <c r="FU64" i="3"/>
  <c r="CG65" i="3"/>
  <c r="FU65" i="3"/>
  <c r="CG66" i="3"/>
  <c r="FU66" i="3"/>
  <c r="CG67" i="3"/>
  <c r="FU67" i="3"/>
  <c r="CG68" i="3"/>
  <c r="FU68" i="3"/>
  <c r="CG69" i="3"/>
  <c r="FU69" i="3"/>
  <c r="CG70" i="3"/>
  <c r="FU70" i="3"/>
  <c r="CG71" i="3"/>
  <c r="FU71" i="3"/>
  <c r="CG72" i="3"/>
  <c r="FU72" i="3"/>
  <c r="CG73" i="3"/>
  <c r="FU73" i="3"/>
  <c r="CG74" i="3"/>
  <c r="FU74" i="3"/>
  <c r="CG75" i="3"/>
  <c r="FU75" i="3"/>
  <c r="CG76" i="3"/>
  <c r="FU76" i="3"/>
  <c r="CG77" i="3"/>
  <c r="FU77" i="3"/>
  <c r="CG78" i="3"/>
  <c r="FU78" i="3"/>
  <c r="CG79" i="3"/>
  <c r="FU79" i="3"/>
  <c r="CG80" i="3"/>
  <c r="FU80" i="3"/>
  <c r="CG81" i="3"/>
  <c r="FU81" i="3"/>
  <c r="CG82" i="3"/>
  <c r="FU82" i="3"/>
  <c r="CG83" i="3"/>
  <c r="FU83" i="3"/>
  <c r="CG84" i="3"/>
  <c r="FU84" i="3"/>
  <c r="CG85" i="3"/>
  <c r="FU85" i="3"/>
  <c r="CG86" i="3"/>
  <c r="FU86" i="3"/>
  <c r="CG87" i="3"/>
  <c r="FU87" i="3"/>
  <c r="CG88" i="3"/>
  <c r="FU88" i="3"/>
  <c r="CG89" i="3"/>
  <c r="FU89" i="3"/>
  <c r="CG90" i="3"/>
  <c r="FU90" i="3"/>
  <c r="CG91" i="3"/>
  <c r="FU91" i="3"/>
  <c r="CG92" i="3"/>
  <c r="FU92" i="3"/>
  <c r="CG93" i="3"/>
  <c r="FU93" i="3"/>
  <c r="CG94" i="3"/>
  <c r="FU94" i="3"/>
  <c r="CG95" i="3"/>
  <c r="FU95" i="3"/>
  <c r="CG96" i="3"/>
  <c r="FU96" i="3"/>
  <c r="CG97" i="3"/>
  <c r="FU97" i="3"/>
  <c r="CG98" i="3"/>
  <c r="FU98" i="3"/>
  <c r="CG99" i="3"/>
  <c r="FU99" i="3"/>
  <c r="CG100" i="3"/>
  <c r="FU100" i="3"/>
  <c r="CG101" i="3"/>
  <c r="FU101" i="3"/>
  <c r="CG102" i="3"/>
  <c r="FU102" i="3"/>
  <c r="CG103" i="3"/>
  <c r="FU103" i="3"/>
  <c r="CG104" i="3"/>
  <c r="FU104" i="3"/>
  <c r="CG105" i="3"/>
  <c r="FU105" i="3"/>
  <c r="CG106" i="3"/>
  <c r="FU106" i="3"/>
  <c r="CG107" i="3"/>
  <c r="FU107" i="3"/>
  <c r="FU108" i="3"/>
  <c r="CF10" i="3"/>
  <c r="FT10" i="3"/>
  <c r="CF11" i="3"/>
  <c r="FT11" i="3"/>
  <c r="CF12" i="3"/>
  <c r="FT12" i="3"/>
  <c r="CF14" i="3"/>
  <c r="FT14" i="3"/>
  <c r="CF15" i="3"/>
  <c r="FT15" i="3"/>
  <c r="CF16" i="3"/>
  <c r="FT16" i="3"/>
  <c r="CF17" i="3"/>
  <c r="FT17" i="3"/>
  <c r="CF18" i="3"/>
  <c r="FT18" i="3"/>
  <c r="CF19" i="3"/>
  <c r="FT19" i="3"/>
  <c r="CF20" i="3"/>
  <c r="FT20" i="3"/>
  <c r="CF21" i="3"/>
  <c r="FT21" i="3"/>
  <c r="CF22" i="3"/>
  <c r="FT22" i="3"/>
  <c r="CF23" i="3"/>
  <c r="FT23" i="3"/>
  <c r="CF24" i="3"/>
  <c r="FT24" i="3"/>
  <c r="CF25" i="3"/>
  <c r="FT25" i="3"/>
  <c r="CF26" i="3"/>
  <c r="FT26" i="3"/>
  <c r="CF27" i="3"/>
  <c r="FT27" i="3"/>
  <c r="CF28" i="3"/>
  <c r="FT28" i="3"/>
  <c r="CF29" i="3"/>
  <c r="FT29" i="3"/>
  <c r="CF30" i="3"/>
  <c r="FT30" i="3"/>
  <c r="CF31" i="3"/>
  <c r="FT31" i="3"/>
  <c r="CF32" i="3"/>
  <c r="FT32" i="3"/>
  <c r="CF33" i="3"/>
  <c r="FT33" i="3"/>
  <c r="CF34" i="3"/>
  <c r="FT34" i="3"/>
  <c r="CF35" i="3"/>
  <c r="FT35" i="3"/>
  <c r="CF36" i="3"/>
  <c r="FT36" i="3"/>
  <c r="CF37" i="3"/>
  <c r="FT37" i="3"/>
  <c r="CF38" i="3"/>
  <c r="FT38" i="3"/>
  <c r="CF39" i="3"/>
  <c r="FT39" i="3"/>
  <c r="CF40" i="3"/>
  <c r="FT40" i="3"/>
  <c r="CF41" i="3"/>
  <c r="FT41" i="3"/>
  <c r="CF42" i="3"/>
  <c r="FT42" i="3"/>
  <c r="CF43" i="3"/>
  <c r="FT43" i="3"/>
  <c r="CF44" i="3"/>
  <c r="FT44" i="3"/>
  <c r="CF45" i="3"/>
  <c r="FT45" i="3"/>
  <c r="CF46" i="3"/>
  <c r="FT46" i="3"/>
  <c r="CF47" i="3"/>
  <c r="FT47" i="3"/>
  <c r="CF48" i="3"/>
  <c r="FT48" i="3"/>
  <c r="CF49" i="3"/>
  <c r="FT49" i="3"/>
  <c r="CF50" i="3"/>
  <c r="FT50" i="3"/>
  <c r="CF51" i="3"/>
  <c r="FT51" i="3"/>
  <c r="CF52" i="3"/>
  <c r="FT52" i="3"/>
  <c r="CF53" i="3"/>
  <c r="FT53" i="3"/>
  <c r="CF54" i="3"/>
  <c r="FT54" i="3"/>
  <c r="CF55" i="3"/>
  <c r="FT55" i="3"/>
  <c r="CF56" i="3"/>
  <c r="FT56" i="3"/>
  <c r="CF57" i="3"/>
  <c r="FT57" i="3"/>
  <c r="CF58" i="3"/>
  <c r="FT58" i="3"/>
  <c r="CF59" i="3"/>
  <c r="FT59" i="3"/>
  <c r="CF60" i="3"/>
  <c r="FT60" i="3"/>
  <c r="CF61" i="3"/>
  <c r="FT61" i="3"/>
  <c r="CF62" i="3"/>
  <c r="FT62" i="3"/>
  <c r="CF63" i="3"/>
  <c r="FT63" i="3"/>
  <c r="CF64" i="3"/>
  <c r="FT64" i="3"/>
  <c r="CF65" i="3"/>
  <c r="FT65" i="3"/>
  <c r="CF66" i="3"/>
  <c r="FT66" i="3"/>
  <c r="CF67" i="3"/>
  <c r="FT67" i="3"/>
  <c r="CF68" i="3"/>
  <c r="FT68" i="3"/>
  <c r="CF69" i="3"/>
  <c r="FT69" i="3"/>
  <c r="CF70" i="3"/>
  <c r="FT70" i="3"/>
  <c r="CF71" i="3"/>
  <c r="FT71" i="3"/>
  <c r="CF72" i="3"/>
  <c r="FT72" i="3"/>
  <c r="CF73" i="3"/>
  <c r="FT73" i="3"/>
  <c r="CF74" i="3"/>
  <c r="FT74" i="3"/>
  <c r="CF75" i="3"/>
  <c r="FT75" i="3"/>
  <c r="CF76" i="3"/>
  <c r="FT76" i="3"/>
  <c r="CF77" i="3"/>
  <c r="FT77" i="3"/>
  <c r="CF78" i="3"/>
  <c r="FT78" i="3"/>
  <c r="CF79" i="3"/>
  <c r="FT79" i="3"/>
  <c r="CF80" i="3"/>
  <c r="FT80" i="3"/>
  <c r="CF81" i="3"/>
  <c r="FT81" i="3"/>
  <c r="CF82" i="3"/>
  <c r="FT82" i="3"/>
  <c r="CF83" i="3"/>
  <c r="FT83" i="3"/>
  <c r="CF84" i="3"/>
  <c r="FT84" i="3"/>
  <c r="CF85" i="3"/>
  <c r="FT85" i="3"/>
  <c r="CF86" i="3"/>
  <c r="FT86" i="3"/>
  <c r="CF87" i="3"/>
  <c r="FT87" i="3"/>
  <c r="CF88" i="3"/>
  <c r="FT88" i="3"/>
  <c r="CF89" i="3"/>
  <c r="FT89" i="3"/>
  <c r="CF90" i="3"/>
  <c r="FT90" i="3"/>
  <c r="CF91" i="3"/>
  <c r="FT91" i="3"/>
  <c r="CF92" i="3"/>
  <c r="FT92" i="3"/>
  <c r="CF93" i="3"/>
  <c r="FT93" i="3"/>
  <c r="CF94" i="3"/>
  <c r="FT94" i="3"/>
  <c r="CF95" i="3"/>
  <c r="FT95" i="3"/>
  <c r="CF96" i="3"/>
  <c r="FT96" i="3"/>
  <c r="CF97" i="3"/>
  <c r="FT97" i="3"/>
  <c r="CF98" i="3"/>
  <c r="FT98" i="3"/>
  <c r="CF99" i="3"/>
  <c r="FT99" i="3"/>
  <c r="CF100" i="3"/>
  <c r="FT100" i="3"/>
  <c r="CF101" i="3"/>
  <c r="FT101" i="3"/>
  <c r="CF102" i="3"/>
  <c r="FT102" i="3"/>
  <c r="CF103" i="3"/>
  <c r="FT103" i="3"/>
  <c r="CF104" i="3"/>
  <c r="FT104" i="3"/>
  <c r="CF105" i="3"/>
  <c r="FT105" i="3"/>
  <c r="CF106" i="3"/>
  <c r="FT106" i="3"/>
  <c r="CF107" i="3"/>
  <c r="FT107" i="3"/>
  <c r="FT108" i="3"/>
  <c r="CE10" i="3"/>
  <c r="FS10" i="3"/>
  <c r="CE11" i="3"/>
  <c r="FS11" i="3"/>
  <c r="CE12" i="3"/>
  <c r="FS12" i="3"/>
  <c r="CE14" i="3"/>
  <c r="FS14" i="3"/>
  <c r="CE15" i="3"/>
  <c r="FS15" i="3"/>
  <c r="CE16" i="3"/>
  <c r="FS16" i="3"/>
  <c r="CE17" i="3"/>
  <c r="FS17" i="3"/>
  <c r="CE18" i="3"/>
  <c r="FS18" i="3"/>
  <c r="CE19" i="3"/>
  <c r="FS19" i="3"/>
  <c r="CE20" i="3"/>
  <c r="FS20" i="3"/>
  <c r="CE21" i="3"/>
  <c r="FS21" i="3"/>
  <c r="CE22" i="3"/>
  <c r="FS22" i="3"/>
  <c r="CE23" i="3"/>
  <c r="FS23" i="3"/>
  <c r="CE24" i="3"/>
  <c r="FS24" i="3"/>
  <c r="CE25" i="3"/>
  <c r="FS25" i="3"/>
  <c r="CE26" i="3"/>
  <c r="FS26" i="3"/>
  <c r="CE27" i="3"/>
  <c r="FS27" i="3"/>
  <c r="CE28" i="3"/>
  <c r="FS28" i="3"/>
  <c r="CE29" i="3"/>
  <c r="FS29" i="3"/>
  <c r="CE30" i="3"/>
  <c r="FS30" i="3"/>
  <c r="CE31" i="3"/>
  <c r="FS31" i="3"/>
  <c r="CE32" i="3"/>
  <c r="FS32" i="3"/>
  <c r="CE33" i="3"/>
  <c r="FS33" i="3"/>
  <c r="CE34" i="3"/>
  <c r="FS34" i="3"/>
  <c r="CE35" i="3"/>
  <c r="FS35" i="3"/>
  <c r="CE36" i="3"/>
  <c r="FS36" i="3"/>
  <c r="CE37" i="3"/>
  <c r="FS37" i="3"/>
  <c r="CE38" i="3"/>
  <c r="FS38" i="3"/>
  <c r="CE39" i="3"/>
  <c r="FS39" i="3"/>
  <c r="CE40" i="3"/>
  <c r="FS40" i="3"/>
  <c r="CE41" i="3"/>
  <c r="FS41" i="3"/>
  <c r="CE42" i="3"/>
  <c r="FS42" i="3"/>
  <c r="CE43" i="3"/>
  <c r="FS43" i="3"/>
  <c r="CE44" i="3"/>
  <c r="FS44" i="3"/>
  <c r="CE45" i="3"/>
  <c r="FS45" i="3"/>
  <c r="CE46" i="3"/>
  <c r="FS46" i="3"/>
  <c r="CE47" i="3"/>
  <c r="FS47" i="3"/>
  <c r="CE48" i="3"/>
  <c r="FS48" i="3"/>
  <c r="CE49" i="3"/>
  <c r="FS49" i="3"/>
  <c r="CE50" i="3"/>
  <c r="FS50" i="3"/>
  <c r="CE51" i="3"/>
  <c r="FS51" i="3"/>
  <c r="CE52" i="3"/>
  <c r="FS52" i="3"/>
  <c r="CE53" i="3"/>
  <c r="FS53" i="3"/>
  <c r="CE54" i="3"/>
  <c r="FS54" i="3"/>
  <c r="CE55" i="3"/>
  <c r="FS55" i="3"/>
  <c r="CE56" i="3"/>
  <c r="FS56" i="3"/>
  <c r="CE57" i="3"/>
  <c r="FS57" i="3"/>
  <c r="CE58" i="3"/>
  <c r="FS58" i="3"/>
  <c r="CE59" i="3"/>
  <c r="FS59" i="3"/>
  <c r="CE60" i="3"/>
  <c r="FS60" i="3"/>
  <c r="CE61" i="3"/>
  <c r="FS61" i="3"/>
  <c r="CE62" i="3"/>
  <c r="FS62" i="3"/>
  <c r="CE63" i="3"/>
  <c r="FS63" i="3"/>
  <c r="CE64" i="3"/>
  <c r="FS64" i="3"/>
  <c r="CE65" i="3"/>
  <c r="FS65" i="3"/>
  <c r="CE66" i="3"/>
  <c r="FS66" i="3"/>
  <c r="CE67" i="3"/>
  <c r="FS67" i="3"/>
  <c r="CE68" i="3"/>
  <c r="FS68" i="3"/>
  <c r="CE69" i="3"/>
  <c r="FS69" i="3"/>
  <c r="CE70" i="3"/>
  <c r="FS70" i="3"/>
  <c r="CE71" i="3"/>
  <c r="FS71" i="3"/>
  <c r="CE72" i="3"/>
  <c r="FS72" i="3"/>
  <c r="CE73" i="3"/>
  <c r="FS73" i="3"/>
  <c r="CE74" i="3"/>
  <c r="FS74" i="3"/>
  <c r="CE75" i="3"/>
  <c r="FS75" i="3"/>
  <c r="CE76" i="3"/>
  <c r="FS76" i="3"/>
  <c r="CE77" i="3"/>
  <c r="FS77" i="3"/>
  <c r="CE78" i="3"/>
  <c r="FS78" i="3"/>
  <c r="CE79" i="3"/>
  <c r="FS79" i="3"/>
  <c r="CE80" i="3"/>
  <c r="FS80" i="3"/>
  <c r="CE81" i="3"/>
  <c r="FS81" i="3"/>
  <c r="CE82" i="3"/>
  <c r="FS82" i="3"/>
  <c r="CE83" i="3"/>
  <c r="FS83" i="3"/>
  <c r="CE84" i="3"/>
  <c r="FS84" i="3"/>
  <c r="CE85" i="3"/>
  <c r="FS85" i="3"/>
  <c r="CE86" i="3"/>
  <c r="FS86" i="3"/>
  <c r="CE87" i="3"/>
  <c r="FS87" i="3"/>
  <c r="CE88" i="3"/>
  <c r="FS88" i="3"/>
  <c r="CE89" i="3"/>
  <c r="FS89" i="3"/>
  <c r="CE90" i="3"/>
  <c r="FS90" i="3"/>
  <c r="CE91" i="3"/>
  <c r="FS91" i="3"/>
  <c r="CE92" i="3"/>
  <c r="FS92" i="3"/>
  <c r="CE93" i="3"/>
  <c r="FS93" i="3"/>
  <c r="CE94" i="3"/>
  <c r="FS94" i="3"/>
  <c r="CE95" i="3"/>
  <c r="FS95" i="3"/>
  <c r="CE96" i="3"/>
  <c r="FS96" i="3"/>
  <c r="CE97" i="3"/>
  <c r="FS97" i="3"/>
  <c r="CE98" i="3"/>
  <c r="FS98" i="3"/>
  <c r="CE99" i="3"/>
  <c r="FS99" i="3"/>
  <c r="CE100" i="3"/>
  <c r="FS100" i="3"/>
  <c r="CE101" i="3"/>
  <c r="FS101" i="3"/>
  <c r="CE102" i="3"/>
  <c r="FS102" i="3"/>
  <c r="CE103" i="3"/>
  <c r="FS103" i="3"/>
  <c r="CE104" i="3"/>
  <c r="FS104" i="3"/>
  <c r="CE105" i="3"/>
  <c r="FS105" i="3"/>
  <c r="CE106" i="3"/>
  <c r="FS106" i="3"/>
  <c r="CE107" i="3"/>
  <c r="FS107" i="3"/>
  <c r="FS108" i="3"/>
  <c r="CD10" i="3"/>
  <c r="FR10" i="3"/>
  <c r="CD11" i="3"/>
  <c r="FR11" i="3"/>
  <c r="CD12" i="3"/>
  <c r="FR12" i="3"/>
  <c r="CD14" i="3"/>
  <c r="FR14" i="3"/>
  <c r="CD15" i="3"/>
  <c r="FR15" i="3"/>
  <c r="CD16" i="3"/>
  <c r="FR16" i="3"/>
  <c r="CD17" i="3"/>
  <c r="FR17" i="3"/>
  <c r="CD18" i="3"/>
  <c r="FR18" i="3"/>
  <c r="CD19" i="3"/>
  <c r="FR19" i="3"/>
  <c r="CD20" i="3"/>
  <c r="FR20" i="3"/>
  <c r="CD21" i="3"/>
  <c r="FR21" i="3"/>
  <c r="CD22" i="3"/>
  <c r="FR22" i="3"/>
  <c r="CD23" i="3"/>
  <c r="FR23" i="3"/>
  <c r="CD24" i="3"/>
  <c r="FR24" i="3"/>
  <c r="CD25" i="3"/>
  <c r="FR25" i="3"/>
  <c r="CD26" i="3"/>
  <c r="FR26" i="3"/>
  <c r="CD27" i="3"/>
  <c r="FR27" i="3"/>
  <c r="CD28" i="3"/>
  <c r="FR28" i="3"/>
  <c r="CD29" i="3"/>
  <c r="FR29" i="3"/>
  <c r="CD30" i="3"/>
  <c r="FR30" i="3"/>
  <c r="CD31" i="3"/>
  <c r="FR31" i="3"/>
  <c r="CD32" i="3"/>
  <c r="FR32" i="3"/>
  <c r="CD33" i="3"/>
  <c r="FR33" i="3"/>
  <c r="CD34" i="3"/>
  <c r="FR34" i="3"/>
  <c r="CD35" i="3"/>
  <c r="FR35" i="3"/>
  <c r="CD36" i="3"/>
  <c r="FR36" i="3"/>
  <c r="CD37" i="3"/>
  <c r="FR37" i="3"/>
  <c r="CD38" i="3"/>
  <c r="FR38" i="3"/>
  <c r="CD39" i="3"/>
  <c r="FR39" i="3"/>
  <c r="CD40" i="3"/>
  <c r="FR40" i="3"/>
  <c r="CD41" i="3"/>
  <c r="FR41" i="3"/>
  <c r="CD42" i="3"/>
  <c r="FR42" i="3"/>
  <c r="CD43" i="3"/>
  <c r="FR43" i="3"/>
  <c r="CD44" i="3"/>
  <c r="FR44" i="3"/>
  <c r="CD45" i="3"/>
  <c r="FR45" i="3"/>
  <c r="CD46" i="3"/>
  <c r="FR46" i="3"/>
  <c r="CD47" i="3"/>
  <c r="FR47" i="3"/>
  <c r="CD48" i="3"/>
  <c r="FR48" i="3"/>
  <c r="CD49" i="3"/>
  <c r="FR49" i="3"/>
  <c r="CD50" i="3"/>
  <c r="FR50" i="3"/>
  <c r="CD51" i="3"/>
  <c r="FR51" i="3"/>
  <c r="CD52" i="3"/>
  <c r="FR52" i="3"/>
  <c r="CD53" i="3"/>
  <c r="FR53" i="3"/>
  <c r="CD54" i="3"/>
  <c r="FR54" i="3"/>
  <c r="CD55" i="3"/>
  <c r="FR55" i="3"/>
  <c r="CD56" i="3"/>
  <c r="FR56" i="3"/>
  <c r="CD57" i="3"/>
  <c r="FR57" i="3"/>
  <c r="CD58" i="3"/>
  <c r="FR58" i="3"/>
  <c r="CD59" i="3"/>
  <c r="FR59" i="3"/>
  <c r="CD60" i="3"/>
  <c r="FR60" i="3"/>
  <c r="CD61" i="3"/>
  <c r="FR61" i="3"/>
  <c r="CD62" i="3"/>
  <c r="FR62" i="3"/>
  <c r="CD63" i="3"/>
  <c r="FR63" i="3"/>
  <c r="CD64" i="3"/>
  <c r="FR64" i="3"/>
  <c r="CD65" i="3"/>
  <c r="FR65" i="3"/>
  <c r="CD66" i="3"/>
  <c r="FR66" i="3"/>
  <c r="CD67" i="3"/>
  <c r="FR67" i="3"/>
  <c r="CD68" i="3"/>
  <c r="FR68" i="3"/>
  <c r="CD69" i="3"/>
  <c r="FR69" i="3"/>
  <c r="CD70" i="3"/>
  <c r="FR70" i="3"/>
  <c r="CD71" i="3"/>
  <c r="FR71" i="3"/>
  <c r="CD72" i="3"/>
  <c r="FR72" i="3"/>
  <c r="CD73" i="3"/>
  <c r="FR73" i="3"/>
  <c r="CD74" i="3"/>
  <c r="FR74" i="3"/>
  <c r="CD75" i="3"/>
  <c r="FR75" i="3"/>
  <c r="CD76" i="3"/>
  <c r="FR76" i="3"/>
  <c r="CD77" i="3"/>
  <c r="FR77" i="3"/>
  <c r="CD78" i="3"/>
  <c r="FR78" i="3"/>
  <c r="CD79" i="3"/>
  <c r="FR79" i="3"/>
  <c r="CD80" i="3"/>
  <c r="FR80" i="3"/>
  <c r="CD81" i="3"/>
  <c r="FR81" i="3"/>
  <c r="CD82" i="3"/>
  <c r="FR82" i="3"/>
  <c r="CD83" i="3"/>
  <c r="FR83" i="3"/>
  <c r="CD84" i="3"/>
  <c r="FR84" i="3"/>
  <c r="CD85" i="3"/>
  <c r="FR85" i="3"/>
  <c r="CD86" i="3"/>
  <c r="FR86" i="3"/>
  <c r="CD87" i="3"/>
  <c r="FR87" i="3"/>
  <c r="CD88" i="3"/>
  <c r="FR88" i="3"/>
  <c r="CD89" i="3"/>
  <c r="FR89" i="3"/>
  <c r="CD90" i="3"/>
  <c r="FR90" i="3"/>
  <c r="CD91" i="3"/>
  <c r="FR91" i="3"/>
  <c r="CD92" i="3"/>
  <c r="FR92" i="3"/>
  <c r="CD93" i="3"/>
  <c r="FR93" i="3"/>
  <c r="CD94" i="3"/>
  <c r="FR94" i="3"/>
  <c r="CD95" i="3"/>
  <c r="FR95" i="3"/>
  <c r="CD96" i="3"/>
  <c r="FR96" i="3"/>
  <c r="CD97" i="3"/>
  <c r="FR97" i="3"/>
  <c r="CD98" i="3"/>
  <c r="FR98" i="3"/>
  <c r="CD99" i="3"/>
  <c r="FR99" i="3"/>
  <c r="CD100" i="3"/>
  <c r="FR100" i="3"/>
  <c r="CD101" i="3"/>
  <c r="FR101" i="3"/>
  <c r="CD102" i="3"/>
  <c r="FR102" i="3"/>
  <c r="CD103" i="3"/>
  <c r="FR103" i="3"/>
  <c r="CD104" i="3"/>
  <c r="FR104" i="3"/>
  <c r="CD105" i="3"/>
  <c r="FR105" i="3"/>
  <c r="CD106" i="3"/>
  <c r="FR106" i="3"/>
  <c r="CD107" i="3"/>
  <c r="FR107" i="3"/>
  <c r="FR108" i="3"/>
  <c r="CC10" i="3"/>
  <c r="FQ10" i="3"/>
  <c r="CC11" i="3"/>
  <c r="FQ11" i="3"/>
  <c r="CC12" i="3"/>
  <c r="FQ12" i="3"/>
  <c r="CC14" i="3"/>
  <c r="FQ14" i="3"/>
  <c r="CC15" i="3"/>
  <c r="FQ15" i="3"/>
  <c r="CC16" i="3"/>
  <c r="FQ16" i="3"/>
  <c r="CC17" i="3"/>
  <c r="FQ17" i="3"/>
  <c r="CC18" i="3"/>
  <c r="FQ18" i="3"/>
  <c r="CC19" i="3"/>
  <c r="FQ19" i="3"/>
  <c r="CC20" i="3"/>
  <c r="FQ20" i="3"/>
  <c r="CC21" i="3"/>
  <c r="FQ21" i="3"/>
  <c r="CC22" i="3"/>
  <c r="FQ22" i="3"/>
  <c r="CC23" i="3"/>
  <c r="FQ23" i="3"/>
  <c r="CC24" i="3"/>
  <c r="FQ24" i="3"/>
  <c r="CC25" i="3"/>
  <c r="FQ25" i="3"/>
  <c r="CC26" i="3"/>
  <c r="FQ26" i="3"/>
  <c r="CC27" i="3"/>
  <c r="FQ27" i="3"/>
  <c r="CC28" i="3"/>
  <c r="FQ28" i="3"/>
  <c r="CC29" i="3"/>
  <c r="FQ29" i="3"/>
  <c r="CC30" i="3"/>
  <c r="FQ30" i="3"/>
  <c r="CC31" i="3"/>
  <c r="FQ31" i="3"/>
  <c r="CC32" i="3"/>
  <c r="FQ32" i="3"/>
  <c r="CC33" i="3"/>
  <c r="FQ33" i="3"/>
  <c r="CC34" i="3"/>
  <c r="FQ34" i="3"/>
  <c r="CC35" i="3"/>
  <c r="FQ35" i="3"/>
  <c r="CC36" i="3"/>
  <c r="FQ36" i="3"/>
  <c r="CC37" i="3"/>
  <c r="FQ37" i="3"/>
  <c r="CC38" i="3"/>
  <c r="FQ38" i="3"/>
  <c r="CC39" i="3"/>
  <c r="FQ39" i="3"/>
  <c r="CC40" i="3"/>
  <c r="FQ40" i="3"/>
  <c r="CC41" i="3"/>
  <c r="FQ41" i="3"/>
  <c r="CC42" i="3"/>
  <c r="FQ42" i="3"/>
  <c r="CC43" i="3"/>
  <c r="FQ43" i="3"/>
  <c r="CC44" i="3"/>
  <c r="FQ44" i="3"/>
  <c r="CC45" i="3"/>
  <c r="FQ45" i="3"/>
  <c r="CC46" i="3"/>
  <c r="FQ46" i="3"/>
  <c r="CC47" i="3"/>
  <c r="FQ47" i="3"/>
  <c r="CC48" i="3"/>
  <c r="FQ48" i="3"/>
  <c r="CC49" i="3"/>
  <c r="FQ49" i="3"/>
  <c r="CC50" i="3"/>
  <c r="FQ50" i="3"/>
  <c r="CC51" i="3"/>
  <c r="FQ51" i="3"/>
  <c r="CC52" i="3"/>
  <c r="FQ52" i="3"/>
  <c r="CC53" i="3"/>
  <c r="FQ53" i="3"/>
  <c r="CC54" i="3"/>
  <c r="FQ54" i="3"/>
  <c r="CC55" i="3"/>
  <c r="FQ55" i="3"/>
  <c r="CC56" i="3"/>
  <c r="FQ56" i="3"/>
  <c r="CC57" i="3"/>
  <c r="FQ57" i="3"/>
  <c r="CC58" i="3"/>
  <c r="FQ58" i="3"/>
  <c r="CC59" i="3"/>
  <c r="FQ59" i="3"/>
  <c r="CC60" i="3"/>
  <c r="FQ60" i="3"/>
  <c r="CC61" i="3"/>
  <c r="FQ61" i="3"/>
  <c r="CC62" i="3"/>
  <c r="FQ62" i="3"/>
  <c r="CC63" i="3"/>
  <c r="FQ63" i="3"/>
  <c r="CC64" i="3"/>
  <c r="FQ64" i="3"/>
  <c r="CC65" i="3"/>
  <c r="FQ65" i="3"/>
  <c r="CC66" i="3"/>
  <c r="FQ66" i="3"/>
  <c r="CC67" i="3"/>
  <c r="FQ67" i="3"/>
  <c r="CC68" i="3"/>
  <c r="FQ68" i="3"/>
  <c r="CC69" i="3"/>
  <c r="FQ69" i="3"/>
  <c r="CC70" i="3"/>
  <c r="FQ70" i="3"/>
  <c r="CC71" i="3"/>
  <c r="FQ71" i="3"/>
  <c r="CC72" i="3"/>
  <c r="FQ72" i="3"/>
  <c r="CC73" i="3"/>
  <c r="FQ73" i="3"/>
  <c r="CC74" i="3"/>
  <c r="FQ74" i="3"/>
  <c r="CC75" i="3"/>
  <c r="FQ75" i="3"/>
  <c r="CC76" i="3"/>
  <c r="FQ76" i="3"/>
  <c r="CC77" i="3"/>
  <c r="FQ77" i="3"/>
  <c r="CC78" i="3"/>
  <c r="FQ78" i="3"/>
  <c r="CC79" i="3"/>
  <c r="FQ79" i="3"/>
  <c r="CC80" i="3"/>
  <c r="FQ80" i="3"/>
  <c r="CC81" i="3"/>
  <c r="FQ81" i="3"/>
  <c r="CC82" i="3"/>
  <c r="FQ82" i="3"/>
  <c r="CC83" i="3"/>
  <c r="FQ83" i="3"/>
  <c r="CC84" i="3"/>
  <c r="FQ84" i="3"/>
  <c r="CC85" i="3"/>
  <c r="FQ85" i="3"/>
  <c r="CC86" i="3"/>
  <c r="FQ86" i="3"/>
  <c r="CC87" i="3"/>
  <c r="FQ87" i="3"/>
  <c r="CC88" i="3"/>
  <c r="FQ88" i="3"/>
  <c r="CC89" i="3"/>
  <c r="FQ89" i="3"/>
  <c r="CC90" i="3"/>
  <c r="FQ90" i="3"/>
  <c r="CC91" i="3"/>
  <c r="FQ91" i="3"/>
  <c r="CC92" i="3"/>
  <c r="FQ92" i="3"/>
  <c r="CC93" i="3"/>
  <c r="FQ93" i="3"/>
  <c r="CC94" i="3"/>
  <c r="FQ94" i="3"/>
  <c r="CC95" i="3"/>
  <c r="FQ95" i="3"/>
  <c r="CC96" i="3"/>
  <c r="FQ96" i="3"/>
  <c r="CC97" i="3"/>
  <c r="FQ97" i="3"/>
  <c r="CC98" i="3"/>
  <c r="FQ98" i="3"/>
  <c r="CC99" i="3"/>
  <c r="FQ99" i="3"/>
  <c r="CC100" i="3"/>
  <c r="FQ100" i="3"/>
  <c r="CC101" i="3"/>
  <c r="FQ101" i="3"/>
  <c r="CC102" i="3"/>
  <c r="FQ102" i="3"/>
  <c r="CC103" i="3"/>
  <c r="FQ103" i="3"/>
  <c r="CC104" i="3"/>
  <c r="FQ104" i="3"/>
  <c r="CC105" i="3"/>
  <c r="FQ105" i="3"/>
  <c r="CC106" i="3"/>
  <c r="FQ106" i="3"/>
  <c r="CC107" i="3"/>
  <c r="FQ107" i="3"/>
  <c r="FQ108" i="3"/>
  <c r="CB10" i="3"/>
  <c r="FP10" i="3"/>
  <c r="CB11" i="3"/>
  <c r="FP11" i="3"/>
  <c r="CB12" i="3"/>
  <c r="FP12" i="3"/>
  <c r="CB14" i="3"/>
  <c r="FP14" i="3"/>
  <c r="CB15" i="3"/>
  <c r="FP15" i="3"/>
  <c r="CB16" i="3"/>
  <c r="FP16" i="3"/>
  <c r="CB17" i="3"/>
  <c r="FP17" i="3"/>
  <c r="CB18" i="3"/>
  <c r="FP18" i="3"/>
  <c r="CB19" i="3"/>
  <c r="FP19" i="3"/>
  <c r="CB20" i="3"/>
  <c r="FP20" i="3"/>
  <c r="CB21" i="3"/>
  <c r="FP21" i="3"/>
  <c r="CB22" i="3"/>
  <c r="FP22" i="3"/>
  <c r="CB23" i="3"/>
  <c r="FP23" i="3"/>
  <c r="CB24" i="3"/>
  <c r="FP24" i="3"/>
  <c r="CB25" i="3"/>
  <c r="FP25" i="3"/>
  <c r="CB26" i="3"/>
  <c r="FP26" i="3"/>
  <c r="CB27" i="3"/>
  <c r="FP27" i="3"/>
  <c r="CB28" i="3"/>
  <c r="FP28" i="3"/>
  <c r="CB29" i="3"/>
  <c r="FP29" i="3"/>
  <c r="CB30" i="3"/>
  <c r="FP30" i="3"/>
  <c r="CB31" i="3"/>
  <c r="FP31" i="3"/>
  <c r="CB32" i="3"/>
  <c r="FP32" i="3"/>
  <c r="CB33" i="3"/>
  <c r="FP33" i="3"/>
  <c r="CB34" i="3"/>
  <c r="FP34" i="3"/>
  <c r="CB35" i="3"/>
  <c r="FP35" i="3"/>
  <c r="CB36" i="3"/>
  <c r="FP36" i="3"/>
  <c r="CB37" i="3"/>
  <c r="FP37" i="3"/>
  <c r="CB38" i="3"/>
  <c r="FP38" i="3"/>
  <c r="CB39" i="3"/>
  <c r="FP39" i="3"/>
  <c r="CB40" i="3"/>
  <c r="FP40" i="3"/>
  <c r="CB41" i="3"/>
  <c r="FP41" i="3"/>
  <c r="CB42" i="3"/>
  <c r="FP42" i="3"/>
  <c r="CB43" i="3"/>
  <c r="FP43" i="3"/>
  <c r="CB44" i="3"/>
  <c r="FP44" i="3"/>
  <c r="CB45" i="3"/>
  <c r="FP45" i="3"/>
  <c r="CB46" i="3"/>
  <c r="FP46" i="3"/>
  <c r="CB47" i="3"/>
  <c r="FP47" i="3"/>
  <c r="CB48" i="3"/>
  <c r="FP48" i="3"/>
  <c r="CB49" i="3"/>
  <c r="FP49" i="3"/>
  <c r="CB50" i="3"/>
  <c r="FP50" i="3"/>
  <c r="CB51" i="3"/>
  <c r="FP51" i="3"/>
  <c r="CB52" i="3"/>
  <c r="FP52" i="3"/>
  <c r="CB53" i="3"/>
  <c r="FP53" i="3"/>
  <c r="CB54" i="3"/>
  <c r="FP54" i="3"/>
  <c r="CB55" i="3"/>
  <c r="FP55" i="3"/>
  <c r="CB56" i="3"/>
  <c r="FP56" i="3"/>
  <c r="CB57" i="3"/>
  <c r="FP57" i="3"/>
  <c r="CB58" i="3"/>
  <c r="FP58" i="3"/>
  <c r="CB59" i="3"/>
  <c r="FP59" i="3"/>
  <c r="CB60" i="3"/>
  <c r="FP60" i="3"/>
  <c r="CB61" i="3"/>
  <c r="FP61" i="3"/>
  <c r="CB62" i="3"/>
  <c r="FP62" i="3"/>
  <c r="CB63" i="3"/>
  <c r="FP63" i="3"/>
  <c r="CB64" i="3"/>
  <c r="FP64" i="3"/>
  <c r="CB65" i="3"/>
  <c r="FP65" i="3"/>
  <c r="CB66" i="3"/>
  <c r="FP66" i="3"/>
  <c r="CB67" i="3"/>
  <c r="FP67" i="3"/>
  <c r="CB68" i="3"/>
  <c r="FP68" i="3"/>
  <c r="CB69" i="3"/>
  <c r="FP69" i="3"/>
  <c r="CB70" i="3"/>
  <c r="FP70" i="3"/>
  <c r="CB71" i="3"/>
  <c r="FP71" i="3"/>
  <c r="CB72" i="3"/>
  <c r="FP72" i="3"/>
  <c r="CB73" i="3"/>
  <c r="FP73" i="3"/>
  <c r="CB74" i="3"/>
  <c r="FP74" i="3"/>
  <c r="CB75" i="3"/>
  <c r="FP75" i="3"/>
  <c r="CB76" i="3"/>
  <c r="FP76" i="3"/>
  <c r="CB77" i="3"/>
  <c r="FP77" i="3"/>
  <c r="CB78" i="3"/>
  <c r="FP78" i="3"/>
  <c r="CB79" i="3"/>
  <c r="FP79" i="3"/>
  <c r="CB80" i="3"/>
  <c r="FP80" i="3"/>
  <c r="CB81" i="3"/>
  <c r="FP81" i="3"/>
  <c r="CB82" i="3"/>
  <c r="FP82" i="3"/>
  <c r="CB83" i="3"/>
  <c r="FP83" i="3"/>
  <c r="CB84" i="3"/>
  <c r="FP84" i="3"/>
  <c r="CB85" i="3"/>
  <c r="FP85" i="3"/>
  <c r="CB86" i="3"/>
  <c r="FP86" i="3"/>
  <c r="CB87" i="3"/>
  <c r="FP87" i="3"/>
  <c r="CB88" i="3"/>
  <c r="FP88" i="3"/>
  <c r="CB89" i="3"/>
  <c r="FP89" i="3"/>
  <c r="CB90" i="3"/>
  <c r="FP90" i="3"/>
  <c r="CB91" i="3"/>
  <c r="FP91" i="3"/>
  <c r="CB92" i="3"/>
  <c r="FP92" i="3"/>
  <c r="CB93" i="3"/>
  <c r="FP93" i="3"/>
  <c r="CB94" i="3"/>
  <c r="FP94" i="3"/>
  <c r="CB95" i="3"/>
  <c r="FP95" i="3"/>
  <c r="CB96" i="3"/>
  <c r="FP96" i="3"/>
  <c r="CB97" i="3"/>
  <c r="FP97" i="3"/>
  <c r="CB98" i="3"/>
  <c r="FP98" i="3"/>
  <c r="CB99" i="3"/>
  <c r="FP99" i="3"/>
  <c r="CB100" i="3"/>
  <c r="FP100" i="3"/>
  <c r="CB101" i="3"/>
  <c r="FP101" i="3"/>
  <c r="CB102" i="3"/>
  <c r="FP102" i="3"/>
  <c r="CB103" i="3"/>
  <c r="FP103" i="3"/>
  <c r="CB104" i="3"/>
  <c r="FP104" i="3"/>
  <c r="CB105" i="3"/>
  <c r="FP105" i="3"/>
  <c r="CB106" i="3"/>
  <c r="FP106" i="3"/>
  <c r="CB107" i="3"/>
  <c r="FP107" i="3"/>
  <c r="FP108" i="3"/>
  <c r="CA10" i="3"/>
  <c r="FO10" i="3"/>
  <c r="CA11" i="3"/>
  <c r="FO11" i="3"/>
  <c r="CA12" i="3"/>
  <c r="FO12" i="3"/>
  <c r="CA14" i="3"/>
  <c r="FO14" i="3"/>
  <c r="CA15" i="3"/>
  <c r="FO15" i="3"/>
  <c r="CA16" i="3"/>
  <c r="FO16" i="3"/>
  <c r="CA17" i="3"/>
  <c r="FO17" i="3"/>
  <c r="CA18" i="3"/>
  <c r="FO18" i="3"/>
  <c r="CA19" i="3"/>
  <c r="FO19" i="3"/>
  <c r="CA20" i="3"/>
  <c r="FO20" i="3"/>
  <c r="CA21" i="3"/>
  <c r="FO21" i="3"/>
  <c r="CA22" i="3"/>
  <c r="FO22" i="3"/>
  <c r="CA23" i="3"/>
  <c r="FO23" i="3"/>
  <c r="CA24" i="3"/>
  <c r="FO24" i="3"/>
  <c r="CA25" i="3"/>
  <c r="FO25" i="3"/>
  <c r="CA26" i="3"/>
  <c r="FO26" i="3"/>
  <c r="CA27" i="3"/>
  <c r="FO27" i="3"/>
  <c r="CA28" i="3"/>
  <c r="FO28" i="3"/>
  <c r="CA29" i="3"/>
  <c r="FO29" i="3"/>
  <c r="CA30" i="3"/>
  <c r="FO30" i="3"/>
  <c r="CA31" i="3"/>
  <c r="FO31" i="3"/>
  <c r="CA32" i="3"/>
  <c r="FO32" i="3"/>
  <c r="CA33" i="3"/>
  <c r="FO33" i="3"/>
  <c r="CA34" i="3"/>
  <c r="FO34" i="3"/>
  <c r="CA35" i="3"/>
  <c r="FO35" i="3"/>
  <c r="CA36" i="3"/>
  <c r="FO36" i="3"/>
  <c r="CA37" i="3"/>
  <c r="FO37" i="3"/>
  <c r="CA38" i="3"/>
  <c r="FO38" i="3"/>
  <c r="CA39" i="3"/>
  <c r="FO39" i="3"/>
  <c r="CA40" i="3"/>
  <c r="FO40" i="3"/>
  <c r="CA41" i="3"/>
  <c r="FO41" i="3"/>
  <c r="CA42" i="3"/>
  <c r="FO42" i="3"/>
  <c r="CA43" i="3"/>
  <c r="FO43" i="3"/>
  <c r="CA44" i="3"/>
  <c r="FO44" i="3"/>
  <c r="CA45" i="3"/>
  <c r="FO45" i="3"/>
  <c r="CA46" i="3"/>
  <c r="FO46" i="3"/>
  <c r="CA47" i="3"/>
  <c r="FO47" i="3"/>
  <c r="CA48" i="3"/>
  <c r="FO48" i="3"/>
  <c r="CA49" i="3"/>
  <c r="FO49" i="3"/>
  <c r="CA50" i="3"/>
  <c r="FO50" i="3"/>
  <c r="CA51" i="3"/>
  <c r="FO51" i="3"/>
  <c r="CA52" i="3"/>
  <c r="FO52" i="3"/>
  <c r="CA53" i="3"/>
  <c r="FO53" i="3"/>
  <c r="CA54" i="3"/>
  <c r="FO54" i="3"/>
  <c r="CA55" i="3"/>
  <c r="FO55" i="3"/>
  <c r="CA56" i="3"/>
  <c r="FO56" i="3"/>
  <c r="CA57" i="3"/>
  <c r="FO57" i="3"/>
  <c r="CA58" i="3"/>
  <c r="FO58" i="3"/>
  <c r="CA59" i="3"/>
  <c r="FO59" i="3"/>
  <c r="CA60" i="3"/>
  <c r="FO60" i="3"/>
  <c r="CA61" i="3"/>
  <c r="FO61" i="3"/>
  <c r="CA62" i="3"/>
  <c r="FO62" i="3"/>
  <c r="CA63" i="3"/>
  <c r="FO63" i="3"/>
  <c r="CA64" i="3"/>
  <c r="FO64" i="3"/>
  <c r="CA65" i="3"/>
  <c r="FO65" i="3"/>
  <c r="CA66" i="3"/>
  <c r="FO66" i="3"/>
  <c r="CA67" i="3"/>
  <c r="FO67" i="3"/>
  <c r="CA68" i="3"/>
  <c r="FO68" i="3"/>
  <c r="CA69" i="3"/>
  <c r="FO69" i="3"/>
  <c r="CA70" i="3"/>
  <c r="FO70" i="3"/>
  <c r="CA71" i="3"/>
  <c r="FO71" i="3"/>
  <c r="CA72" i="3"/>
  <c r="FO72" i="3"/>
  <c r="CA73" i="3"/>
  <c r="FO73" i="3"/>
  <c r="CA74" i="3"/>
  <c r="FO74" i="3"/>
  <c r="CA75" i="3"/>
  <c r="FO75" i="3"/>
  <c r="CA76" i="3"/>
  <c r="FO76" i="3"/>
  <c r="CA77" i="3"/>
  <c r="FO77" i="3"/>
  <c r="CA78" i="3"/>
  <c r="FO78" i="3"/>
  <c r="CA79" i="3"/>
  <c r="FO79" i="3"/>
  <c r="CA80" i="3"/>
  <c r="FO80" i="3"/>
  <c r="CA81" i="3"/>
  <c r="FO81" i="3"/>
  <c r="CA82" i="3"/>
  <c r="FO82" i="3"/>
  <c r="CA83" i="3"/>
  <c r="FO83" i="3"/>
  <c r="CA84" i="3"/>
  <c r="FO84" i="3"/>
  <c r="CA85" i="3"/>
  <c r="FO85" i="3"/>
  <c r="CA86" i="3"/>
  <c r="FO86" i="3"/>
  <c r="CA87" i="3"/>
  <c r="FO87" i="3"/>
  <c r="CA88" i="3"/>
  <c r="FO88" i="3"/>
  <c r="CA89" i="3"/>
  <c r="FO89" i="3"/>
  <c r="CA90" i="3"/>
  <c r="FO90" i="3"/>
  <c r="CA91" i="3"/>
  <c r="FO91" i="3"/>
  <c r="CA92" i="3"/>
  <c r="FO92" i="3"/>
  <c r="CA93" i="3"/>
  <c r="FO93" i="3"/>
  <c r="CA94" i="3"/>
  <c r="FO94" i="3"/>
  <c r="CA95" i="3"/>
  <c r="FO95" i="3"/>
  <c r="CA96" i="3"/>
  <c r="FO96" i="3"/>
  <c r="CA97" i="3"/>
  <c r="FO97" i="3"/>
  <c r="CA98" i="3"/>
  <c r="FO98" i="3"/>
  <c r="CA99" i="3"/>
  <c r="FO99" i="3"/>
  <c r="CA100" i="3"/>
  <c r="FO100" i="3"/>
  <c r="CA101" i="3"/>
  <c r="FO101" i="3"/>
  <c r="CA102" i="3"/>
  <c r="FO102" i="3"/>
  <c r="CA103" i="3"/>
  <c r="FO103" i="3"/>
  <c r="CA104" i="3"/>
  <c r="FO104" i="3"/>
  <c r="CA105" i="3"/>
  <c r="FO105" i="3"/>
  <c r="CA106" i="3"/>
  <c r="FO106" i="3"/>
  <c r="CA107" i="3"/>
  <c r="FO107" i="3"/>
  <c r="FO108" i="3"/>
  <c r="BZ10" i="3"/>
  <c r="FN10" i="3"/>
  <c r="BZ11" i="3"/>
  <c r="FN11" i="3"/>
  <c r="BZ12" i="3"/>
  <c r="FN12" i="3"/>
  <c r="BZ14" i="3"/>
  <c r="FN14" i="3"/>
  <c r="BZ15" i="3"/>
  <c r="FN15" i="3"/>
  <c r="BZ16" i="3"/>
  <c r="FN16" i="3"/>
  <c r="BZ17" i="3"/>
  <c r="FN17" i="3"/>
  <c r="BZ18" i="3"/>
  <c r="FN18" i="3"/>
  <c r="BZ19" i="3"/>
  <c r="FN19" i="3"/>
  <c r="BZ20" i="3"/>
  <c r="FN20" i="3"/>
  <c r="BZ21" i="3"/>
  <c r="FN21" i="3"/>
  <c r="BZ22" i="3"/>
  <c r="FN22" i="3"/>
  <c r="BZ23" i="3"/>
  <c r="FN23" i="3"/>
  <c r="BZ24" i="3"/>
  <c r="FN24" i="3"/>
  <c r="BZ25" i="3"/>
  <c r="FN25" i="3"/>
  <c r="BZ26" i="3"/>
  <c r="FN26" i="3"/>
  <c r="BZ27" i="3"/>
  <c r="FN27" i="3"/>
  <c r="BZ28" i="3"/>
  <c r="FN28" i="3"/>
  <c r="BZ29" i="3"/>
  <c r="FN29" i="3"/>
  <c r="BZ30" i="3"/>
  <c r="FN30" i="3"/>
  <c r="BZ31" i="3"/>
  <c r="FN31" i="3"/>
  <c r="BZ32" i="3"/>
  <c r="FN32" i="3"/>
  <c r="BZ33" i="3"/>
  <c r="FN33" i="3"/>
  <c r="BZ34" i="3"/>
  <c r="FN34" i="3"/>
  <c r="BZ35" i="3"/>
  <c r="FN35" i="3"/>
  <c r="BZ36" i="3"/>
  <c r="FN36" i="3"/>
  <c r="BZ37" i="3"/>
  <c r="FN37" i="3"/>
  <c r="BZ38" i="3"/>
  <c r="FN38" i="3"/>
  <c r="BZ39" i="3"/>
  <c r="FN39" i="3"/>
  <c r="BZ40" i="3"/>
  <c r="FN40" i="3"/>
  <c r="BZ41" i="3"/>
  <c r="FN41" i="3"/>
  <c r="BZ42" i="3"/>
  <c r="FN42" i="3"/>
  <c r="BZ43" i="3"/>
  <c r="FN43" i="3"/>
  <c r="BZ44" i="3"/>
  <c r="FN44" i="3"/>
  <c r="BZ45" i="3"/>
  <c r="FN45" i="3"/>
  <c r="BZ46" i="3"/>
  <c r="FN46" i="3"/>
  <c r="BZ47" i="3"/>
  <c r="FN47" i="3"/>
  <c r="BZ48" i="3"/>
  <c r="FN48" i="3"/>
  <c r="BZ49" i="3"/>
  <c r="FN49" i="3"/>
  <c r="BZ50" i="3"/>
  <c r="FN50" i="3"/>
  <c r="BZ51" i="3"/>
  <c r="FN51" i="3"/>
  <c r="BZ52" i="3"/>
  <c r="FN52" i="3"/>
  <c r="BZ53" i="3"/>
  <c r="FN53" i="3"/>
  <c r="BZ54" i="3"/>
  <c r="FN54" i="3"/>
  <c r="BZ55" i="3"/>
  <c r="FN55" i="3"/>
  <c r="BZ56" i="3"/>
  <c r="FN56" i="3"/>
  <c r="BZ57" i="3"/>
  <c r="FN57" i="3"/>
  <c r="BZ58" i="3"/>
  <c r="FN58" i="3"/>
  <c r="BZ59" i="3"/>
  <c r="FN59" i="3"/>
  <c r="BZ60" i="3"/>
  <c r="FN60" i="3"/>
  <c r="BZ61" i="3"/>
  <c r="FN61" i="3"/>
  <c r="BZ62" i="3"/>
  <c r="FN62" i="3"/>
  <c r="BZ63" i="3"/>
  <c r="FN63" i="3"/>
  <c r="BZ64" i="3"/>
  <c r="FN64" i="3"/>
  <c r="BZ65" i="3"/>
  <c r="FN65" i="3"/>
  <c r="BZ66" i="3"/>
  <c r="FN66" i="3"/>
  <c r="BZ67" i="3"/>
  <c r="FN67" i="3"/>
  <c r="BZ68" i="3"/>
  <c r="FN68" i="3"/>
  <c r="BZ69" i="3"/>
  <c r="FN69" i="3"/>
  <c r="BZ70" i="3"/>
  <c r="FN70" i="3"/>
  <c r="BZ71" i="3"/>
  <c r="FN71" i="3"/>
  <c r="BZ72" i="3"/>
  <c r="FN72" i="3"/>
  <c r="BZ73" i="3"/>
  <c r="FN73" i="3"/>
  <c r="BZ74" i="3"/>
  <c r="FN74" i="3"/>
  <c r="BZ75" i="3"/>
  <c r="FN75" i="3"/>
  <c r="BZ76" i="3"/>
  <c r="FN76" i="3"/>
  <c r="BZ77" i="3"/>
  <c r="FN77" i="3"/>
  <c r="BZ78" i="3"/>
  <c r="FN78" i="3"/>
  <c r="BZ79" i="3"/>
  <c r="FN79" i="3"/>
  <c r="BZ80" i="3"/>
  <c r="FN80" i="3"/>
  <c r="BZ81" i="3"/>
  <c r="FN81" i="3"/>
  <c r="BZ82" i="3"/>
  <c r="FN82" i="3"/>
  <c r="BZ83" i="3"/>
  <c r="FN83" i="3"/>
  <c r="BZ84" i="3"/>
  <c r="FN84" i="3"/>
  <c r="BZ85" i="3"/>
  <c r="FN85" i="3"/>
  <c r="BZ86" i="3"/>
  <c r="FN86" i="3"/>
  <c r="BZ87" i="3"/>
  <c r="FN87" i="3"/>
  <c r="BZ88" i="3"/>
  <c r="FN88" i="3"/>
  <c r="BZ89" i="3"/>
  <c r="FN89" i="3"/>
  <c r="BZ90" i="3"/>
  <c r="FN90" i="3"/>
  <c r="BZ91" i="3"/>
  <c r="FN91" i="3"/>
  <c r="BZ92" i="3"/>
  <c r="FN92" i="3"/>
  <c r="BZ93" i="3"/>
  <c r="FN93" i="3"/>
  <c r="BZ94" i="3"/>
  <c r="FN94" i="3"/>
  <c r="BZ95" i="3"/>
  <c r="FN95" i="3"/>
  <c r="BZ96" i="3"/>
  <c r="FN96" i="3"/>
  <c r="BZ97" i="3"/>
  <c r="FN97" i="3"/>
  <c r="BZ98" i="3"/>
  <c r="FN98" i="3"/>
  <c r="BZ99" i="3"/>
  <c r="FN99" i="3"/>
  <c r="BZ100" i="3"/>
  <c r="FN100" i="3"/>
  <c r="BZ101" i="3"/>
  <c r="FN101" i="3"/>
  <c r="BZ102" i="3"/>
  <c r="FN102" i="3"/>
  <c r="BZ103" i="3"/>
  <c r="FN103" i="3"/>
  <c r="BZ104" i="3"/>
  <c r="FN104" i="3"/>
  <c r="BZ105" i="3"/>
  <c r="FN105" i="3"/>
  <c r="BZ106" i="3"/>
  <c r="FN106" i="3"/>
  <c r="BZ107" i="3"/>
  <c r="FN107" i="3"/>
  <c r="FN108" i="3"/>
  <c r="BY10" i="3"/>
  <c r="FM10" i="3"/>
  <c r="BY11" i="3"/>
  <c r="FM11" i="3"/>
  <c r="BY12" i="3"/>
  <c r="FM12" i="3"/>
  <c r="BY14" i="3"/>
  <c r="FM14" i="3"/>
  <c r="BY15" i="3"/>
  <c r="FM15" i="3"/>
  <c r="BY16" i="3"/>
  <c r="FM16" i="3"/>
  <c r="BY17" i="3"/>
  <c r="FM17" i="3"/>
  <c r="BY18" i="3"/>
  <c r="FM18" i="3"/>
  <c r="BY19" i="3"/>
  <c r="FM19" i="3"/>
  <c r="BY20" i="3"/>
  <c r="FM20" i="3"/>
  <c r="BY21" i="3"/>
  <c r="FM21" i="3"/>
  <c r="BY22" i="3"/>
  <c r="FM22" i="3"/>
  <c r="BY23" i="3"/>
  <c r="FM23" i="3"/>
  <c r="BY24" i="3"/>
  <c r="FM24" i="3"/>
  <c r="BY25" i="3"/>
  <c r="FM25" i="3"/>
  <c r="BY26" i="3"/>
  <c r="FM26" i="3"/>
  <c r="BY27" i="3"/>
  <c r="FM27" i="3"/>
  <c r="BY28" i="3"/>
  <c r="FM28" i="3"/>
  <c r="BY29" i="3"/>
  <c r="FM29" i="3"/>
  <c r="BY30" i="3"/>
  <c r="FM30" i="3"/>
  <c r="BY31" i="3"/>
  <c r="FM31" i="3"/>
  <c r="BY32" i="3"/>
  <c r="FM32" i="3"/>
  <c r="BY33" i="3"/>
  <c r="FM33" i="3"/>
  <c r="BY34" i="3"/>
  <c r="FM34" i="3"/>
  <c r="BY35" i="3"/>
  <c r="FM35" i="3"/>
  <c r="BY36" i="3"/>
  <c r="FM36" i="3"/>
  <c r="BY37" i="3"/>
  <c r="FM37" i="3"/>
  <c r="BY38" i="3"/>
  <c r="FM38" i="3"/>
  <c r="BY39" i="3"/>
  <c r="FM39" i="3"/>
  <c r="BY40" i="3"/>
  <c r="FM40" i="3"/>
  <c r="BY41" i="3"/>
  <c r="FM41" i="3"/>
  <c r="BY42" i="3"/>
  <c r="FM42" i="3"/>
  <c r="BY43" i="3"/>
  <c r="FM43" i="3"/>
  <c r="BY44" i="3"/>
  <c r="FM44" i="3"/>
  <c r="BY45" i="3"/>
  <c r="FM45" i="3"/>
  <c r="BY46" i="3"/>
  <c r="FM46" i="3"/>
  <c r="BY47" i="3"/>
  <c r="FM47" i="3"/>
  <c r="BY48" i="3"/>
  <c r="FM48" i="3"/>
  <c r="BY49" i="3"/>
  <c r="FM49" i="3"/>
  <c r="BY50" i="3"/>
  <c r="FM50" i="3"/>
  <c r="BY51" i="3"/>
  <c r="FM51" i="3"/>
  <c r="BY52" i="3"/>
  <c r="FM52" i="3"/>
  <c r="BY53" i="3"/>
  <c r="FM53" i="3"/>
  <c r="BY54" i="3"/>
  <c r="FM54" i="3"/>
  <c r="BY55" i="3"/>
  <c r="FM55" i="3"/>
  <c r="BY56" i="3"/>
  <c r="FM56" i="3"/>
  <c r="BY57" i="3"/>
  <c r="FM57" i="3"/>
  <c r="BY58" i="3"/>
  <c r="FM58" i="3"/>
  <c r="BY59" i="3"/>
  <c r="FM59" i="3"/>
  <c r="BY60" i="3"/>
  <c r="FM60" i="3"/>
  <c r="BY61" i="3"/>
  <c r="FM61" i="3"/>
  <c r="BY62" i="3"/>
  <c r="FM62" i="3"/>
  <c r="BY63" i="3"/>
  <c r="FM63" i="3"/>
  <c r="BY64" i="3"/>
  <c r="FM64" i="3"/>
  <c r="BY65" i="3"/>
  <c r="FM65" i="3"/>
  <c r="BY66" i="3"/>
  <c r="FM66" i="3"/>
  <c r="BY67" i="3"/>
  <c r="FM67" i="3"/>
  <c r="BY68" i="3"/>
  <c r="FM68" i="3"/>
  <c r="BY69" i="3"/>
  <c r="FM69" i="3"/>
  <c r="BY70" i="3"/>
  <c r="FM70" i="3"/>
  <c r="BY71" i="3"/>
  <c r="FM71" i="3"/>
  <c r="BY72" i="3"/>
  <c r="FM72" i="3"/>
  <c r="BY73" i="3"/>
  <c r="FM73" i="3"/>
  <c r="BY74" i="3"/>
  <c r="FM74" i="3"/>
  <c r="BY75" i="3"/>
  <c r="FM75" i="3"/>
  <c r="BY76" i="3"/>
  <c r="FM76" i="3"/>
  <c r="BY77" i="3"/>
  <c r="FM77" i="3"/>
  <c r="BY78" i="3"/>
  <c r="FM78" i="3"/>
  <c r="BY79" i="3"/>
  <c r="FM79" i="3"/>
  <c r="BY80" i="3"/>
  <c r="FM80" i="3"/>
  <c r="BY81" i="3"/>
  <c r="FM81" i="3"/>
  <c r="BY82" i="3"/>
  <c r="FM82" i="3"/>
  <c r="BY83" i="3"/>
  <c r="FM83" i="3"/>
  <c r="BY84" i="3"/>
  <c r="FM84" i="3"/>
  <c r="BY85" i="3"/>
  <c r="FM85" i="3"/>
  <c r="BY86" i="3"/>
  <c r="FM86" i="3"/>
  <c r="BY87" i="3"/>
  <c r="FM87" i="3"/>
  <c r="BY88" i="3"/>
  <c r="FM88" i="3"/>
  <c r="BY89" i="3"/>
  <c r="FM89" i="3"/>
  <c r="BY90" i="3"/>
  <c r="FM90" i="3"/>
  <c r="BY91" i="3"/>
  <c r="FM91" i="3"/>
  <c r="BY92" i="3"/>
  <c r="FM92" i="3"/>
  <c r="BY93" i="3"/>
  <c r="FM93" i="3"/>
  <c r="BY94" i="3"/>
  <c r="FM94" i="3"/>
  <c r="BY95" i="3"/>
  <c r="FM95" i="3"/>
  <c r="BY96" i="3"/>
  <c r="FM96" i="3"/>
  <c r="BY97" i="3"/>
  <c r="FM97" i="3"/>
  <c r="BY98" i="3"/>
  <c r="FM98" i="3"/>
  <c r="BY99" i="3"/>
  <c r="FM99" i="3"/>
  <c r="BY100" i="3"/>
  <c r="FM100" i="3"/>
  <c r="BY101" i="3"/>
  <c r="FM101" i="3"/>
  <c r="BY102" i="3"/>
  <c r="FM102" i="3"/>
  <c r="BY103" i="3"/>
  <c r="FM103" i="3"/>
  <c r="BY104" i="3"/>
  <c r="FM104" i="3"/>
  <c r="BY105" i="3"/>
  <c r="FM105" i="3"/>
  <c r="BY106" i="3"/>
  <c r="FM106" i="3"/>
  <c r="BY107" i="3"/>
  <c r="FM107" i="3"/>
  <c r="FM108" i="3"/>
  <c r="BX10" i="3"/>
  <c r="FL10" i="3"/>
  <c r="BX11" i="3"/>
  <c r="FL11" i="3"/>
  <c r="BX12" i="3"/>
  <c r="FL12" i="3"/>
  <c r="BX14" i="3"/>
  <c r="FL14" i="3"/>
  <c r="BX15" i="3"/>
  <c r="FL15" i="3"/>
  <c r="BX16" i="3"/>
  <c r="FL16" i="3"/>
  <c r="BX17" i="3"/>
  <c r="FL17" i="3"/>
  <c r="BX18" i="3"/>
  <c r="FL18" i="3"/>
  <c r="BX19" i="3"/>
  <c r="FL19" i="3"/>
  <c r="BX20" i="3"/>
  <c r="FL20" i="3"/>
  <c r="BX21" i="3"/>
  <c r="FL21" i="3"/>
  <c r="BX22" i="3"/>
  <c r="FL22" i="3"/>
  <c r="BX23" i="3"/>
  <c r="FL23" i="3"/>
  <c r="BX24" i="3"/>
  <c r="FL24" i="3"/>
  <c r="BX25" i="3"/>
  <c r="FL25" i="3"/>
  <c r="BX26" i="3"/>
  <c r="FL26" i="3"/>
  <c r="BX27" i="3"/>
  <c r="FL27" i="3"/>
  <c r="BX28" i="3"/>
  <c r="FL28" i="3"/>
  <c r="BX29" i="3"/>
  <c r="FL29" i="3"/>
  <c r="BX30" i="3"/>
  <c r="FL30" i="3"/>
  <c r="BX31" i="3"/>
  <c r="FL31" i="3"/>
  <c r="BX32" i="3"/>
  <c r="FL32" i="3"/>
  <c r="BX33" i="3"/>
  <c r="FL33" i="3"/>
  <c r="BX34" i="3"/>
  <c r="FL34" i="3"/>
  <c r="BX35" i="3"/>
  <c r="FL35" i="3"/>
  <c r="BX36" i="3"/>
  <c r="FL36" i="3"/>
  <c r="BX37" i="3"/>
  <c r="FL37" i="3"/>
  <c r="BX38" i="3"/>
  <c r="FL38" i="3"/>
  <c r="BX39" i="3"/>
  <c r="FL39" i="3"/>
  <c r="BX40" i="3"/>
  <c r="FL40" i="3"/>
  <c r="BX41" i="3"/>
  <c r="FL41" i="3"/>
  <c r="BX42" i="3"/>
  <c r="FL42" i="3"/>
  <c r="BX43" i="3"/>
  <c r="FL43" i="3"/>
  <c r="BX44" i="3"/>
  <c r="FL44" i="3"/>
  <c r="BX45" i="3"/>
  <c r="FL45" i="3"/>
  <c r="BX46" i="3"/>
  <c r="FL46" i="3"/>
  <c r="BX47" i="3"/>
  <c r="FL47" i="3"/>
  <c r="BX48" i="3"/>
  <c r="FL48" i="3"/>
  <c r="BX49" i="3"/>
  <c r="FL49" i="3"/>
  <c r="BX50" i="3"/>
  <c r="FL50" i="3"/>
  <c r="BX51" i="3"/>
  <c r="FL51" i="3"/>
  <c r="BX52" i="3"/>
  <c r="FL52" i="3"/>
  <c r="BX53" i="3"/>
  <c r="FL53" i="3"/>
  <c r="BX54" i="3"/>
  <c r="FL54" i="3"/>
  <c r="BX55" i="3"/>
  <c r="FL55" i="3"/>
  <c r="BX56" i="3"/>
  <c r="FL56" i="3"/>
  <c r="BX57" i="3"/>
  <c r="FL57" i="3"/>
  <c r="BX58" i="3"/>
  <c r="FL58" i="3"/>
  <c r="BX59" i="3"/>
  <c r="FL59" i="3"/>
  <c r="BX60" i="3"/>
  <c r="FL60" i="3"/>
  <c r="BX61" i="3"/>
  <c r="FL61" i="3"/>
  <c r="BX62" i="3"/>
  <c r="FL62" i="3"/>
  <c r="BX63" i="3"/>
  <c r="FL63" i="3"/>
  <c r="BX64" i="3"/>
  <c r="FL64" i="3"/>
  <c r="BX65" i="3"/>
  <c r="FL65" i="3"/>
  <c r="BX66" i="3"/>
  <c r="FL66" i="3"/>
  <c r="BX67" i="3"/>
  <c r="FL67" i="3"/>
  <c r="BX68" i="3"/>
  <c r="FL68" i="3"/>
  <c r="BX69" i="3"/>
  <c r="FL69" i="3"/>
  <c r="BX70" i="3"/>
  <c r="FL70" i="3"/>
  <c r="BX71" i="3"/>
  <c r="FL71" i="3"/>
  <c r="BX72" i="3"/>
  <c r="FL72" i="3"/>
  <c r="BX73" i="3"/>
  <c r="FL73" i="3"/>
  <c r="BX74" i="3"/>
  <c r="FL74" i="3"/>
  <c r="BX75" i="3"/>
  <c r="FL75" i="3"/>
  <c r="BX76" i="3"/>
  <c r="FL76" i="3"/>
  <c r="BX77" i="3"/>
  <c r="FL77" i="3"/>
  <c r="BX78" i="3"/>
  <c r="FL78" i="3"/>
  <c r="BX79" i="3"/>
  <c r="FL79" i="3"/>
  <c r="BX80" i="3"/>
  <c r="FL80" i="3"/>
  <c r="BX81" i="3"/>
  <c r="FL81" i="3"/>
  <c r="BX82" i="3"/>
  <c r="FL82" i="3"/>
  <c r="BX83" i="3"/>
  <c r="FL83" i="3"/>
  <c r="BX84" i="3"/>
  <c r="FL84" i="3"/>
  <c r="BX85" i="3"/>
  <c r="FL85" i="3"/>
  <c r="BX86" i="3"/>
  <c r="FL86" i="3"/>
  <c r="BX87" i="3"/>
  <c r="FL87" i="3"/>
  <c r="BX88" i="3"/>
  <c r="FL88" i="3"/>
  <c r="BX89" i="3"/>
  <c r="FL89" i="3"/>
  <c r="BX90" i="3"/>
  <c r="FL90" i="3"/>
  <c r="BX91" i="3"/>
  <c r="FL91" i="3"/>
  <c r="BX92" i="3"/>
  <c r="FL92" i="3"/>
  <c r="BX93" i="3"/>
  <c r="FL93" i="3"/>
  <c r="BX94" i="3"/>
  <c r="FL94" i="3"/>
  <c r="BX95" i="3"/>
  <c r="FL95" i="3"/>
  <c r="BX96" i="3"/>
  <c r="FL96" i="3"/>
  <c r="BX97" i="3"/>
  <c r="FL97" i="3"/>
  <c r="BX98" i="3"/>
  <c r="FL98" i="3"/>
  <c r="BX99" i="3"/>
  <c r="FL99" i="3"/>
  <c r="BX100" i="3"/>
  <c r="FL100" i="3"/>
  <c r="BX101" i="3"/>
  <c r="FL101" i="3"/>
  <c r="BX102" i="3"/>
  <c r="FL102" i="3"/>
  <c r="BX103" i="3"/>
  <c r="FL103" i="3"/>
  <c r="BX104" i="3"/>
  <c r="FL104" i="3"/>
  <c r="BX105" i="3"/>
  <c r="FL105" i="3"/>
  <c r="BX106" i="3"/>
  <c r="FL106" i="3"/>
  <c r="BX107" i="3"/>
  <c r="FL107" i="3"/>
  <c r="FL108" i="3"/>
  <c r="BW10" i="3"/>
  <c r="FK10" i="3"/>
  <c r="BW11" i="3"/>
  <c r="FK11" i="3"/>
  <c r="BW12" i="3"/>
  <c r="FK12" i="3"/>
  <c r="BW14" i="3"/>
  <c r="FK14" i="3"/>
  <c r="BW15" i="3"/>
  <c r="FK15" i="3"/>
  <c r="BW16" i="3"/>
  <c r="FK16" i="3"/>
  <c r="BW17" i="3"/>
  <c r="FK17" i="3"/>
  <c r="BW18" i="3"/>
  <c r="FK18" i="3"/>
  <c r="BW19" i="3"/>
  <c r="FK19" i="3"/>
  <c r="BW20" i="3"/>
  <c r="FK20" i="3"/>
  <c r="BW21" i="3"/>
  <c r="FK21" i="3"/>
  <c r="BW22" i="3"/>
  <c r="FK22" i="3"/>
  <c r="BW23" i="3"/>
  <c r="FK23" i="3"/>
  <c r="BW24" i="3"/>
  <c r="FK24" i="3"/>
  <c r="BW25" i="3"/>
  <c r="FK25" i="3"/>
  <c r="BW26" i="3"/>
  <c r="FK26" i="3"/>
  <c r="BW27" i="3"/>
  <c r="FK27" i="3"/>
  <c r="BW28" i="3"/>
  <c r="FK28" i="3"/>
  <c r="BW29" i="3"/>
  <c r="FK29" i="3"/>
  <c r="BW30" i="3"/>
  <c r="FK30" i="3"/>
  <c r="BW31" i="3"/>
  <c r="FK31" i="3"/>
  <c r="BW32" i="3"/>
  <c r="FK32" i="3"/>
  <c r="BW33" i="3"/>
  <c r="FK33" i="3"/>
  <c r="BW34" i="3"/>
  <c r="FK34" i="3"/>
  <c r="BW35" i="3"/>
  <c r="FK35" i="3"/>
  <c r="BW36" i="3"/>
  <c r="FK36" i="3"/>
  <c r="BW37" i="3"/>
  <c r="FK37" i="3"/>
  <c r="BW38" i="3"/>
  <c r="FK38" i="3"/>
  <c r="BW39" i="3"/>
  <c r="FK39" i="3"/>
  <c r="BW40" i="3"/>
  <c r="FK40" i="3"/>
  <c r="BW41" i="3"/>
  <c r="FK41" i="3"/>
  <c r="BW42" i="3"/>
  <c r="FK42" i="3"/>
  <c r="BW43" i="3"/>
  <c r="FK43" i="3"/>
  <c r="BW44" i="3"/>
  <c r="FK44" i="3"/>
  <c r="BW45" i="3"/>
  <c r="FK45" i="3"/>
  <c r="BW46" i="3"/>
  <c r="FK46" i="3"/>
  <c r="BW47" i="3"/>
  <c r="FK47" i="3"/>
  <c r="BW48" i="3"/>
  <c r="FK48" i="3"/>
  <c r="BW49" i="3"/>
  <c r="FK49" i="3"/>
  <c r="BW50" i="3"/>
  <c r="FK50" i="3"/>
  <c r="BW51" i="3"/>
  <c r="FK51" i="3"/>
  <c r="BW52" i="3"/>
  <c r="FK52" i="3"/>
  <c r="BW53" i="3"/>
  <c r="FK53" i="3"/>
  <c r="BW54" i="3"/>
  <c r="FK54" i="3"/>
  <c r="BW55" i="3"/>
  <c r="FK55" i="3"/>
  <c r="BW56" i="3"/>
  <c r="FK56" i="3"/>
  <c r="BW57" i="3"/>
  <c r="FK57" i="3"/>
  <c r="BW58" i="3"/>
  <c r="FK58" i="3"/>
  <c r="BW59" i="3"/>
  <c r="FK59" i="3"/>
  <c r="BW60" i="3"/>
  <c r="FK60" i="3"/>
  <c r="BW61" i="3"/>
  <c r="FK61" i="3"/>
  <c r="BW62" i="3"/>
  <c r="FK62" i="3"/>
  <c r="BW63" i="3"/>
  <c r="FK63" i="3"/>
  <c r="BW64" i="3"/>
  <c r="FK64" i="3"/>
  <c r="BW65" i="3"/>
  <c r="FK65" i="3"/>
  <c r="BW66" i="3"/>
  <c r="FK66" i="3"/>
  <c r="BW67" i="3"/>
  <c r="FK67" i="3"/>
  <c r="BW68" i="3"/>
  <c r="FK68" i="3"/>
  <c r="BW69" i="3"/>
  <c r="FK69" i="3"/>
  <c r="BW70" i="3"/>
  <c r="FK70" i="3"/>
  <c r="BW71" i="3"/>
  <c r="FK71" i="3"/>
  <c r="BW72" i="3"/>
  <c r="FK72" i="3"/>
  <c r="BW73" i="3"/>
  <c r="FK73" i="3"/>
  <c r="BW74" i="3"/>
  <c r="FK74" i="3"/>
  <c r="BW75" i="3"/>
  <c r="FK75" i="3"/>
  <c r="BW76" i="3"/>
  <c r="FK76" i="3"/>
  <c r="BW77" i="3"/>
  <c r="FK77" i="3"/>
  <c r="BW78" i="3"/>
  <c r="FK78" i="3"/>
  <c r="BW79" i="3"/>
  <c r="FK79" i="3"/>
  <c r="BW80" i="3"/>
  <c r="FK80" i="3"/>
  <c r="BW81" i="3"/>
  <c r="FK81" i="3"/>
  <c r="BW82" i="3"/>
  <c r="FK82" i="3"/>
  <c r="BW83" i="3"/>
  <c r="FK83" i="3"/>
  <c r="BW84" i="3"/>
  <c r="FK84" i="3"/>
  <c r="BW85" i="3"/>
  <c r="FK85" i="3"/>
  <c r="BW86" i="3"/>
  <c r="FK86" i="3"/>
  <c r="BW87" i="3"/>
  <c r="FK87" i="3"/>
  <c r="BW88" i="3"/>
  <c r="FK88" i="3"/>
  <c r="BW89" i="3"/>
  <c r="FK89" i="3"/>
  <c r="BW90" i="3"/>
  <c r="FK90" i="3"/>
  <c r="BW91" i="3"/>
  <c r="FK91" i="3"/>
  <c r="BW92" i="3"/>
  <c r="FK92" i="3"/>
  <c r="BW93" i="3"/>
  <c r="FK93" i="3"/>
  <c r="BW94" i="3"/>
  <c r="FK94" i="3"/>
  <c r="BW95" i="3"/>
  <c r="FK95" i="3"/>
  <c r="BW96" i="3"/>
  <c r="FK96" i="3"/>
  <c r="BW97" i="3"/>
  <c r="FK97" i="3"/>
  <c r="BW98" i="3"/>
  <c r="FK98" i="3"/>
  <c r="BW99" i="3"/>
  <c r="FK99" i="3"/>
  <c r="BW100" i="3"/>
  <c r="FK100" i="3"/>
  <c r="BW101" i="3"/>
  <c r="FK101" i="3"/>
  <c r="BW102" i="3"/>
  <c r="FK102" i="3"/>
  <c r="BW103" i="3"/>
  <c r="FK103" i="3"/>
  <c r="BW104" i="3"/>
  <c r="FK104" i="3"/>
  <c r="BW105" i="3"/>
  <c r="FK105" i="3"/>
  <c r="BW106" i="3"/>
  <c r="FK106" i="3"/>
  <c r="BW107" i="3"/>
  <c r="FK107" i="3"/>
  <c r="FK108" i="3"/>
  <c r="BV10" i="3"/>
  <c r="FJ10" i="3"/>
  <c r="BV11" i="3"/>
  <c r="FJ11" i="3"/>
  <c r="BV12" i="3"/>
  <c r="FJ12" i="3"/>
  <c r="BV14" i="3"/>
  <c r="FJ14" i="3"/>
  <c r="BV15" i="3"/>
  <c r="FJ15" i="3"/>
  <c r="BV16" i="3"/>
  <c r="FJ16" i="3"/>
  <c r="BV17" i="3"/>
  <c r="FJ17" i="3"/>
  <c r="BV18" i="3"/>
  <c r="FJ18" i="3"/>
  <c r="BV19" i="3"/>
  <c r="FJ19" i="3"/>
  <c r="BV20" i="3"/>
  <c r="FJ20" i="3"/>
  <c r="BV21" i="3"/>
  <c r="FJ21" i="3"/>
  <c r="BV22" i="3"/>
  <c r="FJ22" i="3"/>
  <c r="BV23" i="3"/>
  <c r="FJ23" i="3"/>
  <c r="BV24" i="3"/>
  <c r="FJ24" i="3"/>
  <c r="BV25" i="3"/>
  <c r="FJ25" i="3"/>
  <c r="BV26" i="3"/>
  <c r="FJ26" i="3"/>
  <c r="BV27" i="3"/>
  <c r="FJ27" i="3"/>
  <c r="BV28" i="3"/>
  <c r="FJ28" i="3"/>
  <c r="BV29" i="3"/>
  <c r="FJ29" i="3"/>
  <c r="BV30" i="3"/>
  <c r="FJ30" i="3"/>
  <c r="BV31" i="3"/>
  <c r="FJ31" i="3"/>
  <c r="BV32" i="3"/>
  <c r="FJ32" i="3"/>
  <c r="BV33" i="3"/>
  <c r="FJ33" i="3"/>
  <c r="BV34" i="3"/>
  <c r="FJ34" i="3"/>
  <c r="BV35" i="3"/>
  <c r="FJ35" i="3"/>
  <c r="BV36" i="3"/>
  <c r="FJ36" i="3"/>
  <c r="BV37" i="3"/>
  <c r="FJ37" i="3"/>
  <c r="BV38" i="3"/>
  <c r="FJ38" i="3"/>
  <c r="BV39" i="3"/>
  <c r="FJ39" i="3"/>
  <c r="BV40" i="3"/>
  <c r="FJ40" i="3"/>
  <c r="BV41" i="3"/>
  <c r="FJ41" i="3"/>
  <c r="BV42" i="3"/>
  <c r="FJ42" i="3"/>
  <c r="BV43" i="3"/>
  <c r="FJ43" i="3"/>
  <c r="BV44" i="3"/>
  <c r="FJ44" i="3"/>
  <c r="BV45" i="3"/>
  <c r="FJ45" i="3"/>
  <c r="BV46" i="3"/>
  <c r="FJ46" i="3"/>
  <c r="BV47" i="3"/>
  <c r="FJ47" i="3"/>
  <c r="BV48" i="3"/>
  <c r="FJ48" i="3"/>
  <c r="BV49" i="3"/>
  <c r="FJ49" i="3"/>
  <c r="BV50" i="3"/>
  <c r="FJ50" i="3"/>
  <c r="BV51" i="3"/>
  <c r="FJ51" i="3"/>
  <c r="BV52" i="3"/>
  <c r="FJ52" i="3"/>
  <c r="BV53" i="3"/>
  <c r="FJ53" i="3"/>
  <c r="BV54" i="3"/>
  <c r="FJ54" i="3"/>
  <c r="BV55" i="3"/>
  <c r="FJ55" i="3"/>
  <c r="BV56" i="3"/>
  <c r="FJ56" i="3"/>
  <c r="BV57" i="3"/>
  <c r="FJ57" i="3"/>
  <c r="BV58" i="3"/>
  <c r="FJ58" i="3"/>
  <c r="BV59" i="3"/>
  <c r="FJ59" i="3"/>
  <c r="BV60" i="3"/>
  <c r="FJ60" i="3"/>
  <c r="BV61" i="3"/>
  <c r="FJ61" i="3"/>
  <c r="BV62" i="3"/>
  <c r="FJ62" i="3"/>
  <c r="BV63" i="3"/>
  <c r="FJ63" i="3"/>
  <c r="BV64" i="3"/>
  <c r="FJ64" i="3"/>
  <c r="BV65" i="3"/>
  <c r="FJ65" i="3"/>
  <c r="BV66" i="3"/>
  <c r="FJ66" i="3"/>
  <c r="BV67" i="3"/>
  <c r="FJ67" i="3"/>
  <c r="BV68" i="3"/>
  <c r="FJ68" i="3"/>
  <c r="BV69" i="3"/>
  <c r="FJ69" i="3"/>
  <c r="BV70" i="3"/>
  <c r="FJ70" i="3"/>
  <c r="BV71" i="3"/>
  <c r="FJ71" i="3"/>
  <c r="BV72" i="3"/>
  <c r="FJ72" i="3"/>
  <c r="BV73" i="3"/>
  <c r="FJ73" i="3"/>
  <c r="BV74" i="3"/>
  <c r="FJ74" i="3"/>
  <c r="BV75" i="3"/>
  <c r="FJ75" i="3"/>
  <c r="BV76" i="3"/>
  <c r="FJ76" i="3"/>
  <c r="BV77" i="3"/>
  <c r="FJ77" i="3"/>
  <c r="BV78" i="3"/>
  <c r="FJ78" i="3"/>
  <c r="BV79" i="3"/>
  <c r="FJ79" i="3"/>
  <c r="BV80" i="3"/>
  <c r="FJ80" i="3"/>
  <c r="BV81" i="3"/>
  <c r="FJ81" i="3"/>
  <c r="BV82" i="3"/>
  <c r="FJ82" i="3"/>
  <c r="BV83" i="3"/>
  <c r="FJ83" i="3"/>
  <c r="BV84" i="3"/>
  <c r="FJ84" i="3"/>
  <c r="BV85" i="3"/>
  <c r="FJ85" i="3"/>
  <c r="BV86" i="3"/>
  <c r="FJ86" i="3"/>
  <c r="BV87" i="3"/>
  <c r="FJ87" i="3"/>
  <c r="BV88" i="3"/>
  <c r="FJ88" i="3"/>
  <c r="BV89" i="3"/>
  <c r="FJ89" i="3"/>
  <c r="BV90" i="3"/>
  <c r="FJ90" i="3"/>
  <c r="BV91" i="3"/>
  <c r="FJ91" i="3"/>
  <c r="BV92" i="3"/>
  <c r="FJ92" i="3"/>
  <c r="BV93" i="3"/>
  <c r="FJ93" i="3"/>
  <c r="BV94" i="3"/>
  <c r="FJ94" i="3"/>
  <c r="BV95" i="3"/>
  <c r="FJ95" i="3"/>
  <c r="BV96" i="3"/>
  <c r="FJ96" i="3"/>
  <c r="BV97" i="3"/>
  <c r="FJ97" i="3"/>
  <c r="BV98" i="3"/>
  <c r="FJ98" i="3"/>
  <c r="BV99" i="3"/>
  <c r="FJ99" i="3"/>
  <c r="BV100" i="3"/>
  <c r="FJ100" i="3"/>
  <c r="BV101" i="3"/>
  <c r="FJ101" i="3"/>
  <c r="BV102" i="3"/>
  <c r="FJ102" i="3"/>
  <c r="BV103" i="3"/>
  <c r="FJ103" i="3"/>
  <c r="BV104" i="3"/>
  <c r="FJ104" i="3"/>
  <c r="BV105" i="3"/>
  <c r="FJ105" i="3"/>
  <c r="BV106" i="3"/>
  <c r="FJ106" i="3"/>
  <c r="BV107" i="3"/>
  <c r="FJ107" i="3"/>
  <c r="FJ108" i="3"/>
  <c r="BU10" i="3"/>
  <c r="FI10" i="3"/>
  <c r="BU11" i="3"/>
  <c r="FI11" i="3"/>
  <c r="BU12" i="3"/>
  <c r="FI12" i="3"/>
  <c r="BU14" i="3"/>
  <c r="FI14" i="3"/>
  <c r="BU15" i="3"/>
  <c r="FI15" i="3"/>
  <c r="BU16" i="3"/>
  <c r="FI16" i="3"/>
  <c r="BU17" i="3"/>
  <c r="FI17" i="3"/>
  <c r="BU18" i="3"/>
  <c r="FI18" i="3"/>
  <c r="BU19" i="3"/>
  <c r="FI19" i="3"/>
  <c r="BU20" i="3"/>
  <c r="FI20" i="3"/>
  <c r="BU21" i="3"/>
  <c r="FI21" i="3"/>
  <c r="BU22" i="3"/>
  <c r="FI22" i="3"/>
  <c r="BU23" i="3"/>
  <c r="FI23" i="3"/>
  <c r="BU24" i="3"/>
  <c r="FI24" i="3"/>
  <c r="BU25" i="3"/>
  <c r="FI25" i="3"/>
  <c r="BU26" i="3"/>
  <c r="FI26" i="3"/>
  <c r="BU27" i="3"/>
  <c r="FI27" i="3"/>
  <c r="BU28" i="3"/>
  <c r="FI28" i="3"/>
  <c r="BU29" i="3"/>
  <c r="FI29" i="3"/>
  <c r="BU30" i="3"/>
  <c r="FI30" i="3"/>
  <c r="BU31" i="3"/>
  <c r="FI31" i="3"/>
  <c r="BU32" i="3"/>
  <c r="FI32" i="3"/>
  <c r="BU33" i="3"/>
  <c r="FI33" i="3"/>
  <c r="BU34" i="3"/>
  <c r="FI34" i="3"/>
  <c r="BU35" i="3"/>
  <c r="FI35" i="3"/>
  <c r="BU36" i="3"/>
  <c r="FI36" i="3"/>
  <c r="BU37" i="3"/>
  <c r="FI37" i="3"/>
  <c r="BU38" i="3"/>
  <c r="FI38" i="3"/>
  <c r="BU39" i="3"/>
  <c r="FI39" i="3"/>
  <c r="BU40" i="3"/>
  <c r="FI40" i="3"/>
  <c r="BU41" i="3"/>
  <c r="FI41" i="3"/>
  <c r="BU42" i="3"/>
  <c r="FI42" i="3"/>
  <c r="BU43" i="3"/>
  <c r="FI43" i="3"/>
  <c r="BU44" i="3"/>
  <c r="FI44" i="3"/>
  <c r="BU45" i="3"/>
  <c r="FI45" i="3"/>
  <c r="BU46" i="3"/>
  <c r="FI46" i="3"/>
  <c r="BU47" i="3"/>
  <c r="FI47" i="3"/>
  <c r="BU48" i="3"/>
  <c r="FI48" i="3"/>
  <c r="BU49" i="3"/>
  <c r="FI49" i="3"/>
  <c r="BU50" i="3"/>
  <c r="FI50" i="3"/>
  <c r="BU51" i="3"/>
  <c r="FI51" i="3"/>
  <c r="BU52" i="3"/>
  <c r="FI52" i="3"/>
  <c r="BU53" i="3"/>
  <c r="FI53" i="3"/>
  <c r="BU54" i="3"/>
  <c r="FI54" i="3"/>
  <c r="BU55" i="3"/>
  <c r="FI55" i="3"/>
  <c r="BU56" i="3"/>
  <c r="FI56" i="3"/>
  <c r="BU57" i="3"/>
  <c r="FI57" i="3"/>
  <c r="BU58" i="3"/>
  <c r="FI58" i="3"/>
  <c r="BU59" i="3"/>
  <c r="FI59" i="3"/>
  <c r="BU60" i="3"/>
  <c r="FI60" i="3"/>
  <c r="BU61" i="3"/>
  <c r="FI61" i="3"/>
  <c r="BU62" i="3"/>
  <c r="FI62" i="3"/>
  <c r="BU63" i="3"/>
  <c r="FI63" i="3"/>
  <c r="BU64" i="3"/>
  <c r="FI64" i="3"/>
  <c r="BU65" i="3"/>
  <c r="FI65" i="3"/>
  <c r="BU66" i="3"/>
  <c r="FI66" i="3"/>
  <c r="BU67" i="3"/>
  <c r="FI67" i="3"/>
  <c r="BU68" i="3"/>
  <c r="FI68" i="3"/>
  <c r="BU69" i="3"/>
  <c r="FI69" i="3"/>
  <c r="BU70" i="3"/>
  <c r="FI70" i="3"/>
  <c r="BU71" i="3"/>
  <c r="FI71" i="3"/>
  <c r="BU72" i="3"/>
  <c r="FI72" i="3"/>
  <c r="BU73" i="3"/>
  <c r="FI73" i="3"/>
  <c r="BU74" i="3"/>
  <c r="FI74" i="3"/>
  <c r="BU75" i="3"/>
  <c r="FI75" i="3"/>
  <c r="BU76" i="3"/>
  <c r="FI76" i="3"/>
  <c r="BU77" i="3"/>
  <c r="FI77" i="3"/>
  <c r="BU78" i="3"/>
  <c r="FI78" i="3"/>
  <c r="BU79" i="3"/>
  <c r="FI79" i="3"/>
  <c r="BU80" i="3"/>
  <c r="FI80" i="3"/>
  <c r="BU81" i="3"/>
  <c r="FI81" i="3"/>
  <c r="BU82" i="3"/>
  <c r="FI82" i="3"/>
  <c r="BU83" i="3"/>
  <c r="FI83" i="3"/>
  <c r="BU84" i="3"/>
  <c r="FI84" i="3"/>
  <c r="BU85" i="3"/>
  <c r="FI85" i="3"/>
  <c r="BU86" i="3"/>
  <c r="FI86" i="3"/>
  <c r="BU87" i="3"/>
  <c r="FI87" i="3"/>
  <c r="BU88" i="3"/>
  <c r="FI88" i="3"/>
  <c r="BU89" i="3"/>
  <c r="FI89" i="3"/>
  <c r="BU90" i="3"/>
  <c r="FI90" i="3"/>
  <c r="BU91" i="3"/>
  <c r="FI91" i="3"/>
  <c r="BU92" i="3"/>
  <c r="FI92" i="3"/>
  <c r="BU93" i="3"/>
  <c r="FI93" i="3"/>
  <c r="BU94" i="3"/>
  <c r="FI94" i="3"/>
  <c r="BU95" i="3"/>
  <c r="FI95" i="3"/>
  <c r="BU96" i="3"/>
  <c r="FI96" i="3"/>
  <c r="BU97" i="3"/>
  <c r="FI97" i="3"/>
  <c r="BU98" i="3"/>
  <c r="FI98" i="3"/>
  <c r="BU99" i="3"/>
  <c r="FI99" i="3"/>
  <c r="BU100" i="3"/>
  <c r="FI100" i="3"/>
  <c r="BU101" i="3"/>
  <c r="FI101" i="3"/>
  <c r="BU102" i="3"/>
  <c r="FI102" i="3"/>
  <c r="BU103" i="3"/>
  <c r="FI103" i="3"/>
  <c r="BU104" i="3"/>
  <c r="FI104" i="3"/>
  <c r="BU105" i="3"/>
  <c r="FI105" i="3"/>
  <c r="BU106" i="3"/>
  <c r="FI106" i="3"/>
  <c r="BU107" i="3"/>
  <c r="FI107" i="3"/>
  <c r="FI108" i="3"/>
  <c r="BT10" i="3"/>
  <c r="FH10" i="3"/>
  <c r="BT11" i="3"/>
  <c r="FH11" i="3"/>
  <c r="BT12" i="3"/>
  <c r="FH12" i="3"/>
  <c r="BT14" i="3"/>
  <c r="FH14" i="3"/>
  <c r="BT15" i="3"/>
  <c r="FH15" i="3"/>
  <c r="BT16" i="3"/>
  <c r="FH16" i="3"/>
  <c r="BT17" i="3"/>
  <c r="FH17" i="3"/>
  <c r="BT18" i="3"/>
  <c r="FH18" i="3"/>
  <c r="BT19" i="3"/>
  <c r="FH19" i="3"/>
  <c r="BT20" i="3"/>
  <c r="FH20" i="3"/>
  <c r="BT21" i="3"/>
  <c r="FH21" i="3"/>
  <c r="BT22" i="3"/>
  <c r="FH22" i="3"/>
  <c r="BT23" i="3"/>
  <c r="FH23" i="3"/>
  <c r="BT24" i="3"/>
  <c r="FH24" i="3"/>
  <c r="BT25" i="3"/>
  <c r="FH25" i="3"/>
  <c r="BT26" i="3"/>
  <c r="FH26" i="3"/>
  <c r="BT27" i="3"/>
  <c r="FH27" i="3"/>
  <c r="BT28" i="3"/>
  <c r="FH28" i="3"/>
  <c r="BT29" i="3"/>
  <c r="FH29" i="3"/>
  <c r="BT30" i="3"/>
  <c r="FH30" i="3"/>
  <c r="BT31" i="3"/>
  <c r="FH31" i="3"/>
  <c r="BT32" i="3"/>
  <c r="FH32" i="3"/>
  <c r="BT33" i="3"/>
  <c r="FH33" i="3"/>
  <c r="BT34" i="3"/>
  <c r="FH34" i="3"/>
  <c r="BT35" i="3"/>
  <c r="FH35" i="3"/>
  <c r="BT36" i="3"/>
  <c r="FH36" i="3"/>
  <c r="BT37" i="3"/>
  <c r="FH37" i="3"/>
  <c r="BT38" i="3"/>
  <c r="FH38" i="3"/>
  <c r="BT39" i="3"/>
  <c r="FH39" i="3"/>
  <c r="BT40" i="3"/>
  <c r="FH40" i="3"/>
  <c r="BT41" i="3"/>
  <c r="FH41" i="3"/>
  <c r="BT42" i="3"/>
  <c r="FH42" i="3"/>
  <c r="BT43" i="3"/>
  <c r="FH43" i="3"/>
  <c r="BT44" i="3"/>
  <c r="FH44" i="3"/>
  <c r="BT45" i="3"/>
  <c r="FH45" i="3"/>
  <c r="BT46" i="3"/>
  <c r="FH46" i="3"/>
  <c r="BT47" i="3"/>
  <c r="FH47" i="3"/>
  <c r="BT48" i="3"/>
  <c r="FH48" i="3"/>
  <c r="BT49" i="3"/>
  <c r="FH49" i="3"/>
  <c r="BT50" i="3"/>
  <c r="FH50" i="3"/>
  <c r="BT51" i="3"/>
  <c r="FH51" i="3"/>
  <c r="BT52" i="3"/>
  <c r="FH52" i="3"/>
  <c r="BT53" i="3"/>
  <c r="FH53" i="3"/>
  <c r="BT54" i="3"/>
  <c r="FH54" i="3"/>
  <c r="BT55" i="3"/>
  <c r="FH55" i="3"/>
  <c r="BT56" i="3"/>
  <c r="FH56" i="3"/>
  <c r="BT57" i="3"/>
  <c r="FH57" i="3"/>
  <c r="BT58" i="3"/>
  <c r="FH58" i="3"/>
  <c r="BT59" i="3"/>
  <c r="FH59" i="3"/>
  <c r="BT60" i="3"/>
  <c r="FH60" i="3"/>
  <c r="BT61" i="3"/>
  <c r="FH61" i="3"/>
  <c r="BT62" i="3"/>
  <c r="FH62" i="3"/>
  <c r="BT63" i="3"/>
  <c r="FH63" i="3"/>
  <c r="BT64" i="3"/>
  <c r="FH64" i="3"/>
  <c r="BT65" i="3"/>
  <c r="FH65" i="3"/>
  <c r="BT66" i="3"/>
  <c r="FH66" i="3"/>
  <c r="BT67" i="3"/>
  <c r="FH67" i="3"/>
  <c r="BT68" i="3"/>
  <c r="FH68" i="3"/>
  <c r="BT69" i="3"/>
  <c r="FH69" i="3"/>
  <c r="BT70" i="3"/>
  <c r="FH70" i="3"/>
  <c r="BT71" i="3"/>
  <c r="FH71" i="3"/>
  <c r="BT72" i="3"/>
  <c r="FH72" i="3"/>
  <c r="BT73" i="3"/>
  <c r="FH73" i="3"/>
  <c r="BT74" i="3"/>
  <c r="FH74" i="3"/>
  <c r="BT75" i="3"/>
  <c r="FH75" i="3"/>
  <c r="BT76" i="3"/>
  <c r="FH76" i="3"/>
  <c r="BT77" i="3"/>
  <c r="FH77" i="3"/>
  <c r="BT78" i="3"/>
  <c r="FH78" i="3"/>
  <c r="BT79" i="3"/>
  <c r="FH79" i="3"/>
  <c r="BT80" i="3"/>
  <c r="FH80" i="3"/>
  <c r="BT81" i="3"/>
  <c r="FH81" i="3"/>
  <c r="BT82" i="3"/>
  <c r="FH82" i="3"/>
  <c r="BT83" i="3"/>
  <c r="FH83" i="3"/>
  <c r="BT84" i="3"/>
  <c r="FH84" i="3"/>
  <c r="BT85" i="3"/>
  <c r="FH85" i="3"/>
  <c r="BT86" i="3"/>
  <c r="FH86" i="3"/>
  <c r="BT87" i="3"/>
  <c r="FH87" i="3"/>
  <c r="BT88" i="3"/>
  <c r="FH88" i="3"/>
  <c r="BT89" i="3"/>
  <c r="FH89" i="3"/>
  <c r="BT90" i="3"/>
  <c r="FH90" i="3"/>
  <c r="BT91" i="3"/>
  <c r="FH91" i="3"/>
  <c r="BT92" i="3"/>
  <c r="FH92" i="3"/>
  <c r="BT93" i="3"/>
  <c r="FH93" i="3"/>
  <c r="BT94" i="3"/>
  <c r="FH94" i="3"/>
  <c r="BT95" i="3"/>
  <c r="FH95" i="3"/>
  <c r="BT96" i="3"/>
  <c r="FH96" i="3"/>
  <c r="BT97" i="3"/>
  <c r="FH97" i="3"/>
  <c r="BT98" i="3"/>
  <c r="FH98" i="3"/>
  <c r="BT99" i="3"/>
  <c r="FH99" i="3"/>
  <c r="BT100" i="3"/>
  <c r="FH100" i="3"/>
  <c r="BT101" i="3"/>
  <c r="FH101" i="3"/>
  <c r="BT102" i="3"/>
  <c r="FH102" i="3"/>
  <c r="BT103" i="3"/>
  <c r="FH103" i="3"/>
  <c r="BT104" i="3"/>
  <c r="FH104" i="3"/>
  <c r="BT105" i="3"/>
  <c r="FH105" i="3"/>
  <c r="BT106" i="3"/>
  <c r="FH106" i="3"/>
  <c r="BT107" i="3"/>
  <c r="FH107" i="3"/>
  <c r="FH108" i="3"/>
  <c r="BS10" i="3"/>
  <c r="FG10" i="3"/>
  <c r="BS11" i="3"/>
  <c r="FG11" i="3"/>
  <c r="BS12" i="3"/>
  <c r="FG12" i="3"/>
  <c r="BS14" i="3"/>
  <c r="FG14" i="3"/>
  <c r="BS15" i="3"/>
  <c r="FG15" i="3"/>
  <c r="BS16" i="3"/>
  <c r="FG16" i="3"/>
  <c r="BS17" i="3"/>
  <c r="FG17" i="3"/>
  <c r="BS18" i="3"/>
  <c r="FG18" i="3"/>
  <c r="BS19" i="3"/>
  <c r="FG19" i="3"/>
  <c r="BS20" i="3"/>
  <c r="FG20" i="3"/>
  <c r="BS21" i="3"/>
  <c r="FG21" i="3"/>
  <c r="BS22" i="3"/>
  <c r="FG22" i="3"/>
  <c r="BS23" i="3"/>
  <c r="FG23" i="3"/>
  <c r="BS24" i="3"/>
  <c r="FG24" i="3"/>
  <c r="BS25" i="3"/>
  <c r="FG25" i="3"/>
  <c r="BS26" i="3"/>
  <c r="FG26" i="3"/>
  <c r="BS27" i="3"/>
  <c r="FG27" i="3"/>
  <c r="BS28" i="3"/>
  <c r="FG28" i="3"/>
  <c r="BS29" i="3"/>
  <c r="FG29" i="3"/>
  <c r="BS30" i="3"/>
  <c r="FG30" i="3"/>
  <c r="BS31" i="3"/>
  <c r="FG31" i="3"/>
  <c r="BS32" i="3"/>
  <c r="FG32" i="3"/>
  <c r="BS33" i="3"/>
  <c r="FG33" i="3"/>
  <c r="BS34" i="3"/>
  <c r="FG34" i="3"/>
  <c r="BS35" i="3"/>
  <c r="FG35" i="3"/>
  <c r="BS36" i="3"/>
  <c r="FG36" i="3"/>
  <c r="BS37" i="3"/>
  <c r="FG37" i="3"/>
  <c r="BS38" i="3"/>
  <c r="FG38" i="3"/>
  <c r="BS39" i="3"/>
  <c r="FG39" i="3"/>
  <c r="BS40" i="3"/>
  <c r="FG40" i="3"/>
  <c r="BS41" i="3"/>
  <c r="FG41" i="3"/>
  <c r="BS42" i="3"/>
  <c r="FG42" i="3"/>
  <c r="BS43" i="3"/>
  <c r="FG43" i="3"/>
  <c r="BS44" i="3"/>
  <c r="FG44" i="3"/>
  <c r="BS45" i="3"/>
  <c r="FG45" i="3"/>
  <c r="BS46" i="3"/>
  <c r="FG46" i="3"/>
  <c r="BS47" i="3"/>
  <c r="FG47" i="3"/>
  <c r="BS48" i="3"/>
  <c r="FG48" i="3"/>
  <c r="BS49" i="3"/>
  <c r="FG49" i="3"/>
  <c r="BS50" i="3"/>
  <c r="FG50" i="3"/>
  <c r="BS51" i="3"/>
  <c r="FG51" i="3"/>
  <c r="BS52" i="3"/>
  <c r="FG52" i="3"/>
  <c r="BS53" i="3"/>
  <c r="FG53" i="3"/>
  <c r="BS54" i="3"/>
  <c r="FG54" i="3"/>
  <c r="BS55" i="3"/>
  <c r="FG55" i="3"/>
  <c r="BS56" i="3"/>
  <c r="FG56" i="3"/>
  <c r="BS57" i="3"/>
  <c r="FG57" i="3"/>
  <c r="BS58" i="3"/>
  <c r="FG58" i="3"/>
  <c r="BS59" i="3"/>
  <c r="FG59" i="3"/>
  <c r="BS60" i="3"/>
  <c r="FG60" i="3"/>
  <c r="BS61" i="3"/>
  <c r="FG61" i="3"/>
  <c r="BS62" i="3"/>
  <c r="FG62" i="3"/>
  <c r="BS63" i="3"/>
  <c r="FG63" i="3"/>
  <c r="BS64" i="3"/>
  <c r="FG64" i="3"/>
  <c r="BS65" i="3"/>
  <c r="FG65" i="3"/>
  <c r="BS66" i="3"/>
  <c r="FG66" i="3"/>
  <c r="BS67" i="3"/>
  <c r="FG67" i="3"/>
  <c r="BS68" i="3"/>
  <c r="FG68" i="3"/>
  <c r="BS69" i="3"/>
  <c r="FG69" i="3"/>
  <c r="BS70" i="3"/>
  <c r="FG70" i="3"/>
  <c r="BS71" i="3"/>
  <c r="FG71" i="3"/>
  <c r="BS72" i="3"/>
  <c r="FG72" i="3"/>
  <c r="BS73" i="3"/>
  <c r="FG73" i="3"/>
  <c r="BS74" i="3"/>
  <c r="FG74" i="3"/>
  <c r="BS75" i="3"/>
  <c r="FG75" i="3"/>
  <c r="BS76" i="3"/>
  <c r="FG76" i="3"/>
  <c r="BS77" i="3"/>
  <c r="FG77" i="3"/>
  <c r="BS78" i="3"/>
  <c r="FG78" i="3"/>
  <c r="BS79" i="3"/>
  <c r="FG79" i="3"/>
  <c r="BS80" i="3"/>
  <c r="FG80" i="3"/>
  <c r="BS81" i="3"/>
  <c r="FG81" i="3"/>
  <c r="BS82" i="3"/>
  <c r="FG82" i="3"/>
  <c r="BS83" i="3"/>
  <c r="FG83" i="3"/>
  <c r="BS84" i="3"/>
  <c r="FG84" i="3"/>
  <c r="BS85" i="3"/>
  <c r="FG85" i="3"/>
  <c r="BS86" i="3"/>
  <c r="FG86" i="3"/>
  <c r="BS87" i="3"/>
  <c r="FG87" i="3"/>
  <c r="BS88" i="3"/>
  <c r="FG88" i="3"/>
  <c r="BS89" i="3"/>
  <c r="FG89" i="3"/>
  <c r="BS90" i="3"/>
  <c r="FG90" i="3"/>
  <c r="BS91" i="3"/>
  <c r="FG91" i="3"/>
  <c r="BS92" i="3"/>
  <c r="FG92" i="3"/>
  <c r="BS93" i="3"/>
  <c r="FG93" i="3"/>
  <c r="BS94" i="3"/>
  <c r="FG94" i="3"/>
  <c r="BS95" i="3"/>
  <c r="FG95" i="3"/>
  <c r="BS96" i="3"/>
  <c r="FG96" i="3"/>
  <c r="BS97" i="3"/>
  <c r="FG97" i="3"/>
  <c r="BS98" i="3"/>
  <c r="FG98" i="3"/>
  <c r="BS99" i="3"/>
  <c r="FG99" i="3"/>
  <c r="BS100" i="3"/>
  <c r="FG100" i="3"/>
  <c r="BS101" i="3"/>
  <c r="FG101" i="3"/>
  <c r="BS102" i="3"/>
  <c r="FG102" i="3"/>
  <c r="BS103" i="3"/>
  <c r="FG103" i="3"/>
  <c r="BS104" i="3"/>
  <c r="FG104" i="3"/>
  <c r="BS105" i="3"/>
  <c r="FG105" i="3"/>
  <c r="BS106" i="3"/>
  <c r="FG106" i="3"/>
  <c r="BS107" i="3"/>
  <c r="FG107" i="3"/>
  <c r="FG108" i="3"/>
  <c r="BR10" i="3"/>
  <c r="FF10" i="3"/>
  <c r="BR11" i="3"/>
  <c r="FF11" i="3"/>
  <c r="BR12" i="3"/>
  <c r="FF12" i="3"/>
  <c r="BR14" i="3"/>
  <c r="FF14" i="3"/>
  <c r="BR15" i="3"/>
  <c r="FF15" i="3"/>
  <c r="BR16" i="3"/>
  <c r="FF16" i="3"/>
  <c r="BR17" i="3"/>
  <c r="FF17" i="3"/>
  <c r="BR18" i="3"/>
  <c r="FF18" i="3"/>
  <c r="BR19" i="3"/>
  <c r="FF19" i="3"/>
  <c r="BR20" i="3"/>
  <c r="FF20" i="3"/>
  <c r="BR21" i="3"/>
  <c r="FF21" i="3"/>
  <c r="BR22" i="3"/>
  <c r="FF22" i="3"/>
  <c r="BR23" i="3"/>
  <c r="FF23" i="3"/>
  <c r="BR24" i="3"/>
  <c r="FF24" i="3"/>
  <c r="BR25" i="3"/>
  <c r="FF25" i="3"/>
  <c r="BR26" i="3"/>
  <c r="FF26" i="3"/>
  <c r="BR27" i="3"/>
  <c r="FF27" i="3"/>
  <c r="BR28" i="3"/>
  <c r="FF28" i="3"/>
  <c r="BR29" i="3"/>
  <c r="FF29" i="3"/>
  <c r="BR30" i="3"/>
  <c r="FF30" i="3"/>
  <c r="BR31" i="3"/>
  <c r="FF31" i="3"/>
  <c r="BR32" i="3"/>
  <c r="FF32" i="3"/>
  <c r="BR33" i="3"/>
  <c r="FF33" i="3"/>
  <c r="BR34" i="3"/>
  <c r="FF34" i="3"/>
  <c r="BR35" i="3"/>
  <c r="FF35" i="3"/>
  <c r="BR36" i="3"/>
  <c r="FF36" i="3"/>
  <c r="BR37" i="3"/>
  <c r="FF37" i="3"/>
  <c r="BR38" i="3"/>
  <c r="FF38" i="3"/>
  <c r="BR39" i="3"/>
  <c r="FF39" i="3"/>
  <c r="BR40" i="3"/>
  <c r="FF40" i="3"/>
  <c r="BR41" i="3"/>
  <c r="FF41" i="3"/>
  <c r="BR42" i="3"/>
  <c r="FF42" i="3"/>
  <c r="BR43" i="3"/>
  <c r="FF43" i="3"/>
  <c r="BR44" i="3"/>
  <c r="FF44" i="3"/>
  <c r="BR45" i="3"/>
  <c r="FF45" i="3"/>
  <c r="BR46" i="3"/>
  <c r="FF46" i="3"/>
  <c r="BR47" i="3"/>
  <c r="FF47" i="3"/>
  <c r="BR48" i="3"/>
  <c r="FF48" i="3"/>
  <c r="BR49" i="3"/>
  <c r="FF49" i="3"/>
  <c r="BR50" i="3"/>
  <c r="FF50" i="3"/>
  <c r="BR51" i="3"/>
  <c r="FF51" i="3"/>
  <c r="BR52" i="3"/>
  <c r="FF52" i="3"/>
  <c r="BR53" i="3"/>
  <c r="FF53" i="3"/>
  <c r="BR54" i="3"/>
  <c r="FF54" i="3"/>
  <c r="BR55" i="3"/>
  <c r="FF55" i="3"/>
  <c r="BR56" i="3"/>
  <c r="FF56" i="3"/>
  <c r="BR57" i="3"/>
  <c r="FF57" i="3"/>
  <c r="BR58" i="3"/>
  <c r="FF58" i="3"/>
  <c r="BR59" i="3"/>
  <c r="FF59" i="3"/>
  <c r="BR60" i="3"/>
  <c r="FF60" i="3"/>
  <c r="BR61" i="3"/>
  <c r="FF61" i="3"/>
  <c r="BR62" i="3"/>
  <c r="FF62" i="3"/>
  <c r="BR63" i="3"/>
  <c r="FF63" i="3"/>
  <c r="BR64" i="3"/>
  <c r="FF64" i="3"/>
  <c r="BR65" i="3"/>
  <c r="FF65" i="3"/>
  <c r="BR66" i="3"/>
  <c r="FF66" i="3"/>
  <c r="BR67" i="3"/>
  <c r="FF67" i="3"/>
  <c r="BR68" i="3"/>
  <c r="FF68" i="3"/>
  <c r="BR69" i="3"/>
  <c r="FF69" i="3"/>
  <c r="BR70" i="3"/>
  <c r="FF70" i="3"/>
  <c r="BR71" i="3"/>
  <c r="FF71" i="3"/>
  <c r="BR72" i="3"/>
  <c r="FF72" i="3"/>
  <c r="BR73" i="3"/>
  <c r="FF73" i="3"/>
  <c r="BR74" i="3"/>
  <c r="FF74" i="3"/>
  <c r="BR75" i="3"/>
  <c r="FF75" i="3"/>
  <c r="BR76" i="3"/>
  <c r="FF76" i="3"/>
  <c r="BR77" i="3"/>
  <c r="FF77" i="3"/>
  <c r="BR78" i="3"/>
  <c r="FF78" i="3"/>
  <c r="BR79" i="3"/>
  <c r="FF79" i="3"/>
  <c r="BR80" i="3"/>
  <c r="FF80" i="3"/>
  <c r="BR81" i="3"/>
  <c r="FF81" i="3"/>
  <c r="BR82" i="3"/>
  <c r="FF82" i="3"/>
  <c r="BR83" i="3"/>
  <c r="FF83" i="3"/>
  <c r="BR84" i="3"/>
  <c r="FF84" i="3"/>
  <c r="BR85" i="3"/>
  <c r="FF85" i="3"/>
  <c r="BR86" i="3"/>
  <c r="FF86" i="3"/>
  <c r="BR87" i="3"/>
  <c r="FF87" i="3"/>
  <c r="BR88" i="3"/>
  <c r="FF88" i="3"/>
  <c r="BR89" i="3"/>
  <c r="FF89" i="3"/>
  <c r="BR90" i="3"/>
  <c r="FF90" i="3"/>
  <c r="BR91" i="3"/>
  <c r="FF91" i="3"/>
  <c r="BR92" i="3"/>
  <c r="FF92" i="3"/>
  <c r="BR93" i="3"/>
  <c r="FF93" i="3"/>
  <c r="BR94" i="3"/>
  <c r="FF94" i="3"/>
  <c r="BR95" i="3"/>
  <c r="FF95" i="3"/>
  <c r="BR96" i="3"/>
  <c r="FF96" i="3"/>
  <c r="BR97" i="3"/>
  <c r="FF97" i="3"/>
  <c r="BR98" i="3"/>
  <c r="FF98" i="3"/>
  <c r="BR99" i="3"/>
  <c r="FF99" i="3"/>
  <c r="BR100" i="3"/>
  <c r="FF100" i="3"/>
  <c r="BR101" i="3"/>
  <c r="FF101" i="3"/>
  <c r="BR102" i="3"/>
  <c r="FF102" i="3"/>
  <c r="BR103" i="3"/>
  <c r="FF103" i="3"/>
  <c r="BR104" i="3"/>
  <c r="FF104" i="3"/>
  <c r="BR105" i="3"/>
  <c r="FF105" i="3"/>
  <c r="BR106" i="3"/>
  <c r="FF106" i="3"/>
  <c r="BR107" i="3"/>
  <c r="FF107" i="3"/>
  <c r="FF108" i="3"/>
  <c r="BQ10" i="3"/>
  <c r="FE10" i="3"/>
  <c r="BQ11" i="3"/>
  <c r="FE11" i="3"/>
  <c r="BQ12" i="3"/>
  <c r="FE12" i="3"/>
  <c r="BQ14" i="3"/>
  <c r="FE14" i="3"/>
  <c r="BQ15" i="3"/>
  <c r="FE15" i="3"/>
  <c r="BQ16" i="3"/>
  <c r="FE16" i="3"/>
  <c r="BQ17" i="3"/>
  <c r="FE17" i="3"/>
  <c r="BQ18" i="3"/>
  <c r="FE18" i="3"/>
  <c r="BQ19" i="3"/>
  <c r="FE19" i="3"/>
  <c r="BQ20" i="3"/>
  <c r="FE20" i="3"/>
  <c r="BQ21" i="3"/>
  <c r="FE21" i="3"/>
  <c r="BQ22" i="3"/>
  <c r="FE22" i="3"/>
  <c r="BQ23" i="3"/>
  <c r="FE23" i="3"/>
  <c r="BQ24" i="3"/>
  <c r="FE24" i="3"/>
  <c r="BQ25" i="3"/>
  <c r="FE25" i="3"/>
  <c r="BQ26" i="3"/>
  <c r="FE26" i="3"/>
  <c r="BQ27" i="3"/>
  <c r="FE27" i="3"/>
  <c r="BQ28" i="3"/>
  <c r="FE28" i="3"/>
  <c r="BQ29" i="3"/>
  <c r="FE29" i="3"/>
  <c r="BQ30" i="3"/>
  <c r="FE30" i="3"/>
  <c r="BQ31" i="3"/>
  <c r="FE31" i="3"/>
  <c r="BQ32" i="3"/>
  <c r="FE32" i="3"/>
  <c r="BQ33" i="3"/>
  <c r="FE33" i="3"/>
  <c r="BQ34" i="3"/>
  <c r="FE34" i="3"/>
  <c r="BQ35" i="3"/>
  <c r="FE35" i="3"/>
  <c r="BQ36" i="3"/>
  <c r="FE36" i="3"/>
  <c r="BQ37" i="3"/>
  <c r="FE37" i="3"/>
  <c r="BQ38" i="3"/>
  <c r="FE38" i="3"/>
  <c r="BQ39" i="3"/>
  <c r="FE39" i="3"/>
  <c r="BQ40" i="3"/>
  <c r="FE40" i="3"/>
  <c r="BQ41" i="3"/>
  <c r="FE41" i="3"/>
  <c r="BQ42" i="3"/>
  <c r="FE42" i="3"/>
  <c r="BQ43" i="3"/>
  <c r="FE43" i="3"/>
  <c r="BQ44" i="3"/>
  <c r="FE44" i="3"/>
  <c r="BQ45" i="3"/>
  <c r="FE45" i="3"/>
  <c r="BQ46" i="3"/>
  <c r="FE46" i="3"/>
  <c r="BQ47" i="3"/>
  <c r="FE47" i="3"/>
  <c r="BQ48" i="3"/>
  <c r="FE48" i="3"/>
  <c r="BQ49" i="3"/>
  <c r="FE49" i="3"/>
  <c r="BQ50" i="3"/>
  <c r="FE50" i="3"/>
  <c r="BQ51" i="3"/>
  <c r="FE51" i="3"/>
  <c r="BQ52" i="3"/>
  <c r="FE52" i="3"/>
  <c r="BQ53" i="3"/>
  <c r="FE53" i="3"/>
  <c r="BQ54" i="3"/>
  <c r="FE54" i="3"/>
  <c r="BQ55" i="3"/>
  <c r="FE55" i="3"/>
  <c r="BQ56" i="3"/>
  <c r="FE56" i="3"/>
  <c r="BQ57" i="3"/>
  <c r="FE57" i="3"/>
  <c r="BQ58" i="3"/>
  <c r="FE58" i="3"/>
  <c r="BQ59" i="3"/>
  <c r="FE59" i="3"/>
  <c r="BQ60" i="3"/>
  <c r="FE60" i="3"/>
  <c r="BQ61" i="3"/>
  <c r="FE61" i="3"/>
  <c r="BQ62" i="3"/>
  <c r="FE62" i="3"/>
  <c r="BQ63" i="3"/>
  <c r="FE63" i="3"/>
  <c r="BQ64" i="3"/>
  <c r="FE64" i="3"/>
  <c r="BQ65" i="3"/>
  <c r="FE65" i="3"/>
  <c r="BQ66" i="3"/>
  <c r="FE66" i="3"/>
  <c r="BQ67" i="3"/>
  <c r="FE67" i="3"/>
  <c r="BQ68" i="3"/>
  <c r="FE68" i="3"/>
  <c r="BQ69" i="3"/>
  <c r="FE69" i="3"/>
  <c r="BQ70" i="3"/>
  <c r="FE70" i="3"/>
  <c r="BQ71" i="3"/>
  <c r="FE71" i="3"/>
  <c r="BQ72" i="3"/>
  <c r="FE72" i="3"/>
  <c r="BQ73" i="3"/>
  <c r="FE73" i="3"/>
  <c r="BQ74" i="3"/>
  <c r="FE74" i="3"/>
  <c r="BQ75" i="3"/>
  <c r="FE75" i="3"/>
  <c r="BQ76" i="3"/>
  <c r="FE76" i="3"/>
  <c r="BQ77" i="3"/>
  <c r="FE77" i="3"/>
  <c r="BQ78" i="3"/>
  <c r="FE78" i="3"/>
  <c r="BQ79" i="3"/>
  <c r="FE79" i="3"/>
  <c r="BQ80" i="3"/>
  <c r="FE80" i="3"/>
  <c r="BQ81" i="3"/>
  <c r="FE81" i="3"/>
  <c r="BQ82" i="3"/>
  <c r="FE82" i="3"/>
  <c r="BQ83" i="3"/>
  <c r="FE83" i="3"/>
  <c r="BQ84" i="3"/>
  <c r="FE84" i="3"/>
  <c r="BQ85" i="3"/>
  <c r="FE85" i="3"/>
  <c r="BQ86" i="3"/>
  <c r="FE86" i="3"/>
  <c r="BQ87" i="3"/>
  <c r="FE87" i="3"/>
  <c r="BQ88" i="3"/>
  <c r="FE88" i="3"/>
  <c r="BQ89" i="3"/>
  <c r="FE89" i="3"/>
  <c r="BQ90" i="3"/>
  <c r="FE90" i="3"/>
  <c r="BQ91" i="3"/>
  <c r="FE91" i="3"/>
  <c r="BQ92" i="3"/>
  <c r="FE92" i="3"/>
  <c r="BQ93" i="3"/>
  <c r="FE93" i="3"/>
  <c r="BQ94" i="3"/>
  <c r="FE94" i="3"/>
  <c r="BQ95" i="3"/>
  <c r="FE95" i="3"/>
  <c r="BQ96" i="3"/>
  <c r="FE96" i="3"/>
  <c r="BQ97" i="3"/>
  <c r="FE97" i="3"/>
  <c r="BQ98" i="3"/>
  <c r="FE98" i="3"/>
  <c r="BQ99" i="3"/>
  <c r="FE99" i="3"/>
  <c r="BQ100" i="3"/>
  <c r="FE100" i="3"/>
  <c r="BQ101" i="3"/>
  <c r="FE101" i="3"/>
  <c r="BQ102" i="3"/>
  <c r="FE102" i="3"/>
  <c r="BQ103" i="3"/>
  <c r="FE103" i="3"/>
  <c r="BQ104" i="3"/>
  <c r="FE104" i="3"/>
  <c r="BQ105" i="3"/>
  <c r="FE105" i="3"/>
  <c r="BQ106" i="3"/>
  <c r="FE106" i="3"/>
  <c r="BQ107" i="3"/>
  <c r="FE107" i="3"/>
  <c r="FE108" i="3"/>
  <c r="BP10" i="3"/>
  <c r="FD10" i="3"/>
  <c r="BP11" i="3"/>
  <c r="FD11" i="3"/>
  <c r="BP12" i="3"/>
  <c r="FD12" i="3"/>
  <c r="BP14" i="3"/>
  <c r="FD14" i="3"/>
  <c r="BP15" i="3"/>
  <c r="FD15" i="3"/>
  <c r="BP16" i="3"/>
  <c r="FD16" i="3"/>
  <c r="BP17" i="3"/>
  <c r="FD17" i="3"/>
  <c r="BP18" i="3"/>
  <c r="FD18" i="3"/>
  <c r="BP19" i="3"/>
  <c r="FD19" i="3"/>
  <c r="BP20" i="3"/>
  <c r="FD20" i="3"/>
  <c r="BP21" i="3"/>
  <c r="FD21" i="3"/>
  <c r="BP22" i="3"/>
  <c r="FD22" i="3"/>
  <c r="BP23" i="3"/>
  <c r="FD23" i="3"/>
  <c r="BP24" i="3"/>
  <c r="FD24" i="3"/>
  <c r="BP25" i="3"/>
  <c r="FD25" i="3"/>
  <c r="BP26" i="3"/>
  <c r="FD26" i="3"/>
  <c r="BP27" i="3"/>
  <c r="FD27" i="3"/>
  <c r="BP28" i="3"/>
  <c r="FD28" i="3"/>
  <c r="BP29" i="3"/>
  <c r="FD29" i="3"/>
  <c r="BP30" i="3"/>
  <c r="FD30" i="3"/>
  <c r="BP31" i="3"/>
  <c r="FD31" i="3"/>
  <c r="BP32" i="3"/>
  <c r="FD32" i="3"/>
  <c r="BP33" i="3"/>
  <c r="FD33" i="3"/>
  <c r="BP34" i="3"/>
  <c r="FD34" i="3"/>
  <c r="BP35" i="3"/>
  <c r="FD35" i="3"/>
  <c r="BP36" i="3"/>
  <c r="FD36" i="3"/>
  <c r="BP37" i="3"/>
  <c r="FD37" i="3"/>
  <c r="BP38" i="3"/>
  <c r="FD38" i="3"/>
  <c r="BP39" i="3"/>
  <c r="FD39" i="3"/>
  <c r="BP40" i="3"/>
  <c r="FD40" i="3"/>
  <c r="BP41" i="3"/>
  <c r="FD41" i="3"/>
  <c r="BP42" i="3"/>
  <c r="FD42" i="3"/>
  <c r="BP43" i="3"/>
  <c r="FD43" i="3"/>
  <c r="BP44" i="3"/>
  <c r="FD44" i="3"/>
  <c r="BP45" i="3"/>
  <c r="FD45" i="3"/>
  <c r="BP46" i="3"/>
  <c r="FD46" i="3"/>
  <c r="BP47" i="3"/>
  <c r="FD47" i="3"/>
  <c r="BP48" i="3"/>
  <c r="FD48" i="3"/>
  <c r="BP49" i="3"/>
  <c r="FD49" i="3"/>
  <c r="BP50" i="3"/>
  <c r="FD50" i="3"/>
  <c r="BP51" i="3"/>
  <c r="FD51" i="3"/>
  <c r="BP52" i="3"/>
  <c r="FD52" i="3"/>
  <c r="BP53" i="3"/>
  <c r="FD53" i="3"/>
  <c r="BP54" i="3"/>
  <c r="FD54" i="3"/>
  <c r="BP55" i="3"/>
  <c r="FD55" i="3"/>
  <c r="BP56" i="3"/>
  <c r="FD56" i="3"/>
  <c r="BP57" i="3"/>
  <c r="FD57" i="3"/>
  <c r="BP58" i="3"/>
  <c r="FD58" i="3"/>
  <c r="BP59" i="3"/>
  <c r="FD59" i="3"/>
  <c r="BP60" i="3"/>
  <c r="FD60" i="3"/>
  <c r="BP61" i="3"/>
  <c r="FD61" i="3"/>
  <c r="BP62" i="3"/>
  <c r="FD62" i="3"/>
  <c r="BP63" i="3"/>
  <c r="FD63" i="3"/>
  <c r="BP64" i="3"/>
  <c r="FD64" i="3"/>
  <c r="BP65" i="3"/>
  <c r="FD65" i="3"/>
  <c r="BP66" i="3"/>
  <c r="FD66" i="3"/>
  <c r="BP67" i="3"/>
  <c r="FD67" i="3"/>
  <c r="BP68" i="3"/>
  <c r="FD68" i="3"/>
  <c r="BP69" i="3"/>
  <c r="FD69" i="3"/>
  <c r="BP70" i="3"/>
  <c r="FD70" i="3"/>
  <c r="BP71" i="3"/>
  <c r="FD71" i="3"/>
  <c r="BP72" i="3"/>
  <c r="FD72" i="3"/>
  <c r="BP73" i="3"/>
  <c r="FD73" i="3"/>
  <c r="BP74" i="3"/>
  <c r="FD74" i="3"/>
  <c r="BP75" i="3"/>
  <c r="FD75" i="3"/>
  <c r="BP76" i="3"/>
  <c r="FD76" i="3"/>
  <c r="BP77" i="3"/>
  <c r="FD77" i="3"/>
  <c r="BP78" i="3"/>
  <c r="FD78" i="3"/>
  <c r="BP79" i="3"/>
  <c r="FD79" i="3"/>
  <c r="BP80" i="3"/>
  <c r="FD80" i="3"/>
  <c r="BP81" i="3"/>
  <c r="FD81" i="3"/>
  <c r="BP82" i="3"/>
  <c r="FD82" i="3"/>
  <c r="BP83" i="3"/>
  <c r="FD83" i="3"/>
  <c r="BP84" i="3"/>
  <c r="FD84" i="3"/>
  <c r="BP85" i="3"/>
  <c r="FD85" i="3"/>
  <c r="BP86" i="3"/>
  <c r="FD86" i="3"/>
  <c r="BP87" i="3"/>
  <c r="FD87" i="3"/>
  <c r="BP88" i="3"/>
  <c r="FD88" i="3"/>
  <c r="BP89" i="3"/>
  <c r="FD89" i="3"/>
  <c r="BP90" i="3"/>
  <c r="FD90" i="3"/>
  <c r="BP91" i="3"/>
  <c r="FD91" i="3"/>
  <c r="BP92" i="3"/>
  <c r="FD92" i="3"/>
  <c r="BP93" i="3"/>
  <c r="FD93" i="3"/>
  <c r="BP94" i="3"/>
  <c r="FD94" i="3"/>
  <c r="BP95" i="3"/>
  <c r="FD95" i="3"/>
  <c r="BP96" i="3"/>
  <c r="FD96" i="3"/>
  <c r="BP97" i="3"/>
  <c r="FD97" i="3"/>
  <c r="BP98" i="3"/>
  <c r="FD98" i="3"/>
  <c r="BP99" i="3"/>
  <c r="FD99" i="3"/>
  <c r="BP100" i="3"/>
  <c r="FD100" i="3"/>
  <c r="BP101" i="3"/>
  <c r="FD101" i="3"/>
  <c r="BP102" i="3"/>
  <c r="FD102" i="3"/>
  <c r="BP103" i="3"/>
  <c r="FD103" i="3"/>
  <c r="BP104" i="3"/>
  <c r="FD104" i="3"/>
  <c r="BP105" i="3"/>
  <c r="FD105" i="3"/>
  <c r="BP106" i="3"/>
  <c r="FD106" i="3"/>
  <c r="BP107" i="3"/>
  <c r="FD107" i="3"/>
  <c r="FD108" i="3"/>
  <c r="BO10" i="3"/>
  <c r="FC10" i="3"/>
  <c r="BO11" i="3"/>
  <c r="FC11" i="3"/>
  <c r="BO12" i="3"/>
  <c r="FC12" i="3"/>
  <c r="BO14" i="3"/>
  <c r="FC14" i="3"/>
  <c r="BO15" i="3"/>
  <c r="FC15" i="3"/>
  <c r="BO16" i="3"/>
  <c r="FC16" i="3"/>
  <c r="BO17" i="3"/>
  <c r="FC17" i="3"/>
  <c r="BO18" i="3"/>
  <c r="FC18" i="3"/>
  <c r="BO19" i="3"/>
  <c r="FC19" i="3"/>
  <c r="BO20" i="3"/>
  <c r="FC20" i="3"/>
  <c r="BO21" i="3"/>
  <c r="FC21" i="3"/>
  <c r="BO22" i="3"/>
  <c r="FC22" i="3"/>
  <c r="BO23" i="3"/>
  <c r="FC23" i="3"/>
  <c r="BO24" i="3"/>
  <c r="FC24" i="3"/>
  <c r="BO25" i="3"/>
  <c r="FC25" i="3"/>
  <c r="BO26" i="3"/>
  <c r="FC26" i="3"/>
  <c r="BO27" i="3"/>
  <c r="FC27" i="3"/>
  <c r="BO28" i="3"/>
  <c r="FC28" i="3"/>
  <c r="BO29" i="3"/>
  <c r="FC29" i="3"/>
  <c r="BO30" i="3"/>
  <c r="FC30" i="3"/>
  <c r="BO31" i="3"/>
  <c r="FC31" i="3"/>
  <c r="BO32" i="3"/>
  <c r="FC32" i="3"/>
  <c r="BO33" i="3"/>
  <c r="FC33" i="3"/>
  <c r="BO34" i="3"/>
  <c r="FC34" i="3"/>
  <c r="BO35" i="3"/>
  <c r="FC35" i="3"/>
  <c r="BO36" i="3"/>
  <c r="FC36" i="3"/>
  <c r="BO37" i="3"/>
  <c r="FC37" i="3"/>
  <c r="BO38" i="3"/>
  <c r="FC38" i="3"/>
  <c r="BO39" i="3"/>
  <c r="FC39" i="3"/>
  <c r="BO40" i="3"/>
  <c r="FC40" i="3"/>
  <c r="BO41" i="3"/>
  <c r="FC41" i="3"/>
  <c r="BO42" i="3"/>
  <c r="FC42" i="3"/>
  <c r="BO43" i="3"/>
  <c r="FC43" i="3"/>
  <c r="BO44" i="3"/>
  <c r="FC44" i="3"/>
  <c r="BO45" i="3"/>
  <c r="FC45" i="3"/>
  <c r="BO46" i="3"/>
  <c r="FC46" i="3"/>
  <c r="BO47" i="3"/>
  <c r="FC47" i="3"/>
  <c r="BO48" i="3"/>
  <c r="FC48" i="3"/>
  <c r="BO49" i="3"/>
  <c r="FC49" i="3"/>
  <c r="BO50" i="3"/>
  <c r="FC50" i="3"/>
  <c r="BO51" i="3"/>
  <c r="FC51" i="3"/>
  <c r="BO52" i="3"/>
  <c r="FC52" i="3"/>
  <c r="BO53" i="3"/>
  <c r="FC53" i="3"/>
  <c r="BO54" i="3"/>
  <c r="FC54" i="3"/>
  <c r="BO55" i="3"/>
  <c r="FC55" i="3"/>
  <c r="BO56" i="3"/>
  <c r="FC56" i="3"/>
  <c r="BO57" i="3"/>
  <c r="FC57" i="3"/>
  <c r="BO58" i="3"/>
  <c r="FC58" i="3"/>
  <c r="BO59" i="3"/>
  <c r="FC59" i="3"/>
  <c r="BO60" i="3"/>
  <c r="FC60" i="3"/>
  <c r="BO61" i="3"/>
  <c r="FC61" i="3"/>
  <c r="BO62" i="3"/>
  <c r="FC62" i="3"/>
  <c r="BO63" i="3"/>
  <c r="FC63" i="3"/>
  <c r="BO64" i="3"/>
  <c r="FC64" i="3"/>
  <c r="BO65" i="3"/>
  <c r="FC65" i="3"/>
  <c r="BO66" i="3"/>
  <c r="FC66" i="3"/>
  <c r="BO67" i="3"/>
  <c r="FC67" i="3"/>
  <c r="BO68" i="3"/>
  <c r="FC68" i="3"/>
  <c r="BO69" i="3"/>
  <c r="FC69" i="3"/>
  <c r="BO70" i="3"/>
  <c r="FC70" i="3"/>
  <c r="BO71" i="3"/>
  <c r="FC71" i="3"/>
  <c r="BO72" i="3"/>
  <c r="FC72" i="3"/>
  <c r="BO73" i="3"/>
  <c r="FC73" i="3"/>
  <c r="BO74" i="3"/>
  <c r="FC74" i="3"/>
  <c r="BO75" i="3"/>
  <c r="FC75" i="3"/>
  <c r="BO76" i="3"/>
  <c r="FC76" i="3"/>
  <c r="BO77" i="3"/>
  <c r="FC77" i="3"/>
  <c r="BO78" i="3"/>
  <c r="FC78" i="3"/>
  <c r="BO79" i="3"/>
  <c r="FC79" i="3"/>
  <c r="BO80" i="3"/>
  <c r="FC80" i="3"/>
  <c r="BO81" i="3"/>
  <c r="FC81" i="3"/>
  <c r="BO82" i="3"/>
  <c r="FC82" i="3"/>
  <c r="BO83" i="3"/>
  <c r="FC83" i="3"/>
  <c r="BO84" i="3"/>
  <c r="FC84" i="3"/>
  <c r="BO85" i="3"/>
  <c r="FC85" i="3"/>
  <c r="BO86" i="3"/>
  <c r="FC86" i="3"/>
  <c r="BO87" i="3"/>
  <c r="FC87" i="3"/>
  <c r="BO88" i="3"/>
  <c r="FC88" i="3"/>
  <c r="BO89" i="3"/>
  <c r="FC89" i="3"/>
  <c r="BO90" i="3"/>
  <c r="FC90" i="3"/>
  <c r="BO91" i="3"/>
  <c r="FC91" i="3"/>
  <c r="BO92" i="3"/>
  <c r="FC92" i="3"/>
  <c r="BO93" i="3"/>
  <c r="FC93" i="3"/>
  <c r="BO94" i="3"/>
  <c r="FC94" i="3"/>
  <c r="BO95" i="3"/>
  <c r="FC95" i="3"/>
  <c r="BO96" i="3"/>
  <c r="FC96" i="3"/>
  <c r="BO97" i="3"/>
  <c r="FC97" i="3"/>
  <c r="BO98" i="3"/>
  <c r="FC98" i="3"/>
  <c r="BO99" i="3"/>
  <c r="FC99" i="3"/>
  <c r="BO100" i="3"/>
  <c r="FC100" i="3"/>
  <c r="BO101" i="3"/>
  <c r="FC101" i="3"/>
  <c r="BO102" i="3"/>
  <c r="FC102" i="3"/>
  <c r="BO103" i="3"/>
  <c r="FC103" i="3"/>
  <c r="BO104" i="3"/>
  <c r="FC104" i="3"/>
  <c r="BO105" i="3"/>
  <c r="FC105" i="3"/>
  <c r="BO106" i="3"/>
  <c r="FC106" i="3"/>
  <c r="BO107" i="3"/>
  <c r="FC107" i="3"/>
  <c r="FC108" i="3"/>
  <c r="BN10" i="3"/>
  <c r="FB10" i="3"/>
  <c r="BN11" i="3"/>
  <c r="FB11" i="3"/>
  <c r="BN12" i="3"/>
  <c r="FB12" i="3"/>
  <c r="BN14" i="3"/>
  <c r="FB14" i="3"/>
  <c r="BN15" i="3"/>
  <c r="FB15" i="3"/>
  <c r="BN16" i="3"/>
  <c r="FB16" i="3"/>
  <c r="BN17" i="3"/>
  <c r="FB17" i="3"/>
  <c r="BN18" i="3"/>
  <c r="FB18" i="3"/>
  <c r="BN19" i="3"/>
  <c r="FB19" i="3"/>
  <c r="BN20" i="3"/>
  <c r="FB20" i="3"/>
  <c r="BN21" i="3"/>
  <c r="FB21" i="3"/>
  <c r="BN22" i="3"/>
  <c r="FB22" i="3"/>
  <c r="BN23" i="3"/>
  <c r="FB23" i="3"/>
  <c r="BN24" i="3"/>
  <c r="FB24" i="3"/>
  <c r="BN25" i="3"/>
  <c r="FB25" i="3"/>
  <c r="BN26" i="3"/>
  <c r="FB26" i="3"/>
  <c r="BN27" i="3"/>
  <c r="FB27" i="3"/>
  <c r="BN28" i="3"/>
  <c r="FB28" i="3"/>
  <c r="BN29" i="3"/>
  <c r="FB29" i="3"/>
  <c r="BN30" i="3"/>
  <c r="FB30" i="3"/>
  <c r="BN31" i="3"/>
  <c r="FB31" i="3"/>
  <c r="BN32" i="3"/>
  <c r="FB32" i="3"/>
  <c r="BN33" i="3"/>
  <c r="FB33" i="3"/>
  <c r="BN34" i="3"/>
  <c r="FB34" i="3"/>
  <c r="BN35" i="3"/>
  <c r="FB35" i="3"/>
  <c r="BN36" i="3"/>
  <c r="FB36" i="3"/>
  <c r="BN37" i="3"/>
  <c r="FB37" i="3"/>
  <c r="BN38" i="3"/>
  <c r="FB38" i="3"/>
  <c r="BN39" i="3"/>
  <c r="FB39" i="3"/>
  <c r="BN40" i="3"/>
  <c r="FB40" i="3"/>
  <c r="BN41" i="3"/>
  <c r="FB41" i="3"/>
  <c r="BN42" i="3"/>
  <c r="FB42" i="3"/>
  <c r="BN43" i="3"/>
  <c r="FB43" i="3"/>
  <c r="BN44" i="3"/>
  <c r="FB44" i="3"/>
  <c r="BN45" i="3"/>
  <c r="FB45" i="3"/>
  <c r="BN46" i="3"/>
  <c r="FB46" i="3"/>
  <c r="BN47" i="3"/>
  <c r="FB47" i="3"/>
  <c r="BN48" i="3"/>
  <c r="FB48" i="3"/>
  <c r="BN49" i="3"/>
  <c r="FB49" i="3"/>
  <c r="BN50" i="3"/>
  <c r="FB50" i="3"/>
  <c r="BN51" i="3"/>
  <c r="FB51" i="3"/>
  <c r="BN52" i="3"/>
  <c r="FB52" i="3"/>
  <c r="BN53" i="3"/>
  <c r="FB53" i="3"/>
  <c r="BN54" i="3"/>
  <c r="FB54" i="3"/>
  <c r="BN55" i="3"/>
  <c r="FB55" i="3"/>
  <c r="BN56" i="3"/>
  <c r="FB56" i="3"/>
  <c r="BN57" i="3"/>
  <c r="FB57" i="3"/>
  <c r="BN58" i="3"/>
  <c r="FB58" i="3"/>
  <c r="BN59" i="3"/>
  <c r="FB59" i="3"/>
  <c r="BN60" i="3"/>
  <c r="FB60" i="3"/>
  <c r="BN61" i="3"/>
  <c r="FB61" i="3"/>
  <c r="BN62" i="3"/>
  <c r="FB62" i="3"/>
  <c r="BN63" i="3"/>
  <c r="FB63" i="3"/>
  <c r="BN64" i="3"/>
  <c r="FB64" i="3"/>
  <c r="BN65" i="3"/>
  <c r="FB65" i="3"/>
  <c r="BN66" i="3"/>
  <c r="FB66" i="3"/>
  <c r="BN67" i="3"/>
  <c r="FB67" i="3"/>
  <c r="BN68" i="3"/>
  <c r="FB68" i="3"/>
  <c r="BN69" i="3"/>
  <c r="FB69" i="3"/>
  <c r="BN70" i="3"/>
  <c r="FB70" i="3"/>
  <c r="BN71" i="3"/>
  <c r="FB71" i="3"/>
  <c r="BN72" i="3"/>
  <c r="FB72" i="3"/>
  <c r="BN73" i="3"/>
  <c r="FB73" i="3"/>
  <c r="BN74" i="3"/>
  <c r="FB74" i="3"/>
  <c r="BN75" i="3"/>
  <c r="FB75" i="3"/>
  <c r="BN76" i="3"/>
  <c r="FB76" i="3"/>
  <c r="BN77" i="3"/>
  <c r="FB77" i="3"/>
  <c r="BN78" i="3"/>
  <c r="FB78" i="3"/>
  <c r="BN79" i="3"/>
  <c r="FB79" i="3"/>
  <c r="BN80" i="3"/>
  <c r="FB80" i="3"/>
  <c r="BN81" i="3"/>
  <c r="FB81" i="3"/>
  <c r="BN82" i="3"/>
  <c r="FB82" i="3"/>
  <c r="BN83" i="3"/>
  <c r="FB83" i="3"/>
  <c r="BN84" i="3"/>
  <c r="FB84" i="3"/>
  <c r="BN85" i="3"/>
  <c r="FB85" i="3"/>
  <c r="BN86" i="3"/>
  <c r="FB86" i="3"/>
  <c r="BN87" i="3"/>
  <c r="FB87" i="3"/>
  <c r="BN88" i="3"/>
  <c r="FB88" i="3"/>
  <c r="BN89" i="3"/>
  <c r="FB89" i="3"/>
  <c r="BN90" i="3"/>
  <c r="FB90" i="3"/>
  <c r="BN91" i="3"/>
  <c r="FB91" i="3"/>
  <c r="BN92" i="3"/>
  <c r="FB92" i="3"/>
  <c r="BN93" i="3"/>
  <c r="FB93" i="3"/>
  <c r="BN94" i="3"/>
  <c r="FB94" i="3"/>
  <c r="BN95" i="3"/>
  <c r="FB95" i="3"/>
  <c r="BN96" i="3"/>
  <c r="FB96" i="3"/>
  <c r="BN97" i="3"/>
  <c r="FB97" i="3"/>
  <c r="BN98" i="3"/>
  <c r="FB98" i="3"/>
  <c r="BN99" i="3"/>
  <c r="FB99" i="3"/>
  <c r="BN100" i="3"/>
  <c r="FB100" i="3"/>
  <c r="BN101" i="3"/>
  <c r="FB101" i="3"/>
  <c r="BN102" i="3"/>
  <c r="FB102" i="3"/>
  <c r="BN103" i="3"/>
  <c r="FB103" i="3"/>
  <c r="BN104" i="3"/>
  <c r="FB104" i="3"/>
  <c r="BN105" i="3"/>
  <c r="FB105" i="3"/>
  <c r="BN106" i="3"/>
  <c r="FB106" i="3"/>
  <c r="BN107" i="3"/>
  <c r="FB107" i="3"/>
  <c r="FB108" i="3"/>
  <c r="BM10" i="3"/>
  <c r="FA10" i="3"/>
  <c r="BM11" i="3"/>
  <c r="FA11" i="3"/>
  <c r="BM12" i="3"/>
  <c r="FA12" i="3"/>
  <c r="BM14" i="3"/>
  <c r="FA14" i="3"/>
  <c r="BM15" i="3"/>
  <c r="FA15" i="3"/>
  <c r="BM16" i="3"/>
  <c r="FA16" i="3"/>
  <c r="BM17" i="3"/>
  <c r="FA17" i="3"/>
  <c r="BM18" i="3"/>
  <c r="FA18" i="3"/>
  <c r="BM19" i="3"/>
  <c r="FA19" i="3"/>
  <c r="BM20" i="3"/>
  <c r="FA20" i="3"/>
  <c r="BM21" i="3"/>
  <c r="FA21" i="3"/>
  <c r="BM22" i="3"/>
  <c r="FA22" i="3"/>
  <c r="BM23" i="3"/>
  <c r="FA23" i="3"/>
  <c r="BM24" i="3"/>
  <c r="FA24" i="3"/>
  <c r="BM25" i="3"/>
  <c r="FA25" i="3"/>
  <c r="BM26" i="3"/>
  <c r="FA26" i="3"/>
  <c r="BM27" i="3"/>
  <c r="FA27" i="3"/>
  <c r="BM28" i="3"/>
  <c r="FA28" i="3"/>
  <c r="BM29" i="3"/>
  <c r="FA29" i="3"/>
  <c r="BM30" i="3"/>
  <c r="FA30" i="3"/>
  <c r="BM31" i="3"/>
  <c r="FA31" i="3"/>
  <c r="BM32" i="3"/>
  <c r="FA32" i="3"/>
  <c r="BM33" i="3"/>
  <c r="FA33" i="3"/>
  <c r="BM34" i="3"/>
  <c r="FA34" i="3"/>
  <c r="BM35" i="3"/>
  <c r="FA35" i="3"/>
  <c r="BM36" i="3"/>
  <c r="FA36" i="3"/>
  <c r="BM37" i="3"/>
  <c r="FA37" i="3"/>
  <c r="BM38" i="3"/>
  <c r="FA38" i="3"/>
  <c r="BM39" i="3"/>
  <c r="FA39" i="3"/>
  <c r="BM40" i="3"/>
  <c r="FA40" i="3"/>
  <c r="BM41" i="3"/>
  <c r="FA41" i="3"/>
  <c r="BM42" i="3"/>
  <c r="FA42" i="3"/>
  <c r="BM43" i="3"/>
  <c r="FA43" i="3"/>
  <c r="BM44" i="3"/>
  <c r="FA44" i="3"/>
  <c r="BM45" i="3"/>
  <c r="FA45" i="3"/>
  <c r="BM46" i="3"/>
  <c r="FA46" i="3"/>
  <c r="BM47" i="3"/>
  <c r="FA47" i="3"/>
  <c r="BM48" i="3"/>
  <c r="FA48" i="3"/>
  <c r="BM49" i="3"/>
  <c r="FA49" i="3"/>
  <c r="BM50" i="3"/>
  <c r="FA50" i="3"/>
  <c r="BM51" i="3"/>
  <c r="FA51" i="3"/>
  <c r="BM52" i="3"/>
  <c r="FA52" i="3"/>
  <c r="BM53" i="3"/>
  <c r="FA53" i="3"/>
  <c r="BM54" i="3"/>
  <c r="FA54" i="3"/>
  <c r="BM55" i="3"/>
  <c r="FA55" i="3"/>
  <c r="BM56" i="3"/>
  <c r="FA56" i="3"/>
  <c r="BM57" i="3"/>
  <c r="FA57" i="3"/>
  <c r="BM58" i="3"/>
  <c r="FA58" i="3"/>
  <c r="BM59" i="3"/>
  <c r="FA59" i="3"/>
  <c r="BM60" i="3"/>
  <c r="FA60" i="3"/>
  <c r="BM61" i="3"/>
  <c r="FA61" i="3"/>
  <c r="BM62" i="3"/>
  <c r="FA62" i="3"/>
  <c r="BM63" i="3"/>
  <c r="FA63" i="3"/>
  <c r="BM64" i="3"/>
  <c r="FA64" i="3"/>
  <c r="BM65" i="3"/>
  <c r="FA65" i="3"/>
  <c r="BM66" i="3"/>
  <c r="FA66" i="3"/>
  <c r="BM67" i="3"/>
  <c r="FA67" i="3"/>
  <c r="BM68" i="3"/>
  <c r="FA68" i="3"/>
  <c r="BM69" i="3"/>
  <c r="FA69" i="3"/>
  <c r="BM70" i="3"/>
  <c r="FA70" i="3"/>
  <c r="BM71" i="3"/>
  <c r="FA71" i="3"/>
  <c r="BM72" i="3"/>
  <c r="FA72" i="3"/>
  <c r="BM73" i="3"/>
  <c r="FA73" i="3"/>
  <c r="BM74" i="3"/>
  <c r="FA74" i="3"/>
  <c r="BM75" i="3"/>
  <c r="FA75" i="3"/>
  <c r="BM76" i="3"/>
  <c r="FA76" i="3"/>
  <c r="BM77" i="3"/>
  <c r="FA77" i="3"/>
  <c r="BM78" i="3"/>
  <c r="FA78" i="3"/>
  <c r="BM79" i="3"/>
  <c r="FA79" i="3"/>
  <c r="BM80" i="3"/>
  <c r="FA80" i="3"/>
  <c r="BM81" i="3"/>
  <c r="FA81" i="3"/>
  <c r="BM82" i="3"/>
  <c r="FA82" i="3"/>
  <c r="BM83" i="3"/>
  <c r="FA83" i="3"/>
  <c r="BM84" i="3"/>
  <c r="FA84" i="3"/>
  <c r="BM85" i="3"/>
  <c r="FA85" i="3"/>
  <c r="BM86" i="3"/>
  <c r="FA86" i="3"/>
  <c r="BM87" i="3"/>
  <c r="FA87" i="3"/>
  <c r="BM88" i="3"/>
  <c r="FA88" i="3"/>
  <c r="BM89" i="3"/>
  <c r="FA89" i="3"/>
  <c r="BM90" i="3"/>
  <c r="FA90" i="3"/>
  <c r="BM91" i="3"/>
  <c r="FA91" i="3"/>
  <c r="BM92" i="3"/>
  <c r="FA92" i="3"/>
  <c r="BM93" i="3"/>
  <c r="FA93" i="3"/>
  <c r="BM94" i="3"/>
  <c r="FA94" i="3"/>
  <c r="BM95" i="3"/>
  <c r="FA95" i="3"/>
  <c r="BM96" i="3"/>
  <c r="FA96" i="3"/>
  <c r="BM97" i="3"/>
  <c r="FA97" i="3"/>
  <c r="BM98" i="3"/>
  <c r="FA98" i="3"/>
  <c r="BM99" i="3"/>
  <c r="FA99" i="3"/>
  <c r="BM100" i="3"/>
  <c r="FA100" i="3"/>
  <c r="BM101" i="3"/>
  <c r="FA101" i="3"/>
  <c r="BM102" i="3"/>
  <c r="FA102" i="3"/>
  <c r="BM103" i="3"/>
  <c r="FA103" i="3"/>
  <c r="BM104" i="3"/>
  <c r="FA104" i="3"/>
  <c r="BM105" i="3"/>
  <c r="FA105" i="3"/>
  <c r="BM106" i="3"/>
  <c r="FA106" i="3"/>
  <c r="BM107" i="3"/>
  <c r="FA107" i="3"/>
  <c r="FA108" i="3"/>
  <c r="BL10" i="3"/>
  <c r="EZ10" i="3"/>
  <c r="BL11" i="3"/>
  <c r="EZ11" i="3"/>
  <c r="BL12" i="3"/>
  <c r="EZ12" i="3"/>
  <c r="BL14" i="3"/>
  <c r="EZ14" i="3"/>
  <c r="BL15" i="3"/>
  <c r="EZ15" i="3"/>
  <c r="BL16" i="3"/>
  <c r="EZ16" i="3"/>
  <c r="BL17" i="3"/>
  <c r="EZ17" i="3"/>
  <c r="BL18" i="3"/>
  <c r="EZ18" i="3"/>
  <c r="BL19" i="3"/>
  <c r="EZ19" i="3"/>
  <c r="BL20" i="3"/>
  <c r="EZ20" i="3"/>
  <c r="BL21" i="3"/>
  <c r="EZ21" i="3"/>
  <c r="BL22" i="3"/>
  <c r="EZ22" i="3"/>
  <c r="BL23" i="3"/>
  <c r="EZ23" i="3"/>
  <c r="BL24" i="3"/>
  <c r="EZ24" i="3"/>
  <c r="BL25" i="3"/>
  <c r="EZ25" i="3"/>
  <c r="BL26" i="3"/>
  <c r="EZ26" i="3"/>
  <c r="BL27" i="3"/>
  <c r="EZ27" i="3"/>
  <c r="BL28" i="3"/>
  <c r="EZ28" i="3"/>
  <c r="BL29" i="3"/>
  <c r="EZ29" i="3"/>
  <c r="BL30" i="3"/>
  <c r="EZ30" i="3"/>
  <c r="BL31" i="3"/>
  <c r="EZ31" i="3"/>
  <c r="BL32" i="3"/>
  <c r="EZ32" i="3"/>
  <c r="BL33" i="3"/>
  <c r="EZ33" i="3"/>
  <c r="BL34" i="3"/>
  <c r="EZ34" i="3"/>
  <c r="BL35" i="3"/>
  <c r="EZ35" i="3"/>
  <c r="BL36" i="3"/>
  <c r="EZ36" i="3"/>
  <c r="BL37" i="3"/>
  <c r="EZ37" i="3"/>
  <c r="BL38" i="3"/>
  <c r="EZ38" i="3"/>
  <c r="BL39" i="3"/>
  <c r="EZ39" i="3"/>
  <c r="BL40" i="3"/>
  <c r="EZ40" i="3"/>
  <c r="BL41" i="3"/>
  <c r="EZ41" i="3"/>
  <c r="BL42" i="3"/>
  <c r="EZ42" i="3"/>
  <c r="BL43" i="3"/>
  <c r="EZ43" i="3"/>
  <c r="BL44" i="3"/>
  <c r="EZ44" i="3"/>
  <c r="BL45" i="3"/>
  <c r="EZ45" i="3"/>
  <c r="BL46" i="3"/>
  <c r="EZ46" i="3"/>
  <c r="BL47" i="3"/>
  <c r="EZ47" i="3"/>
  <c r="BL48" i="3"/>
  <c r="EZ48" i="3"/>
  <c r="BL49" i="3"/>
  <c r="EZ49" i="3"/>
  <c r="BL50" i="3"/>
  <c r="EZ50" i="3"/>
  <c r="BL51" i="3"/>
  <c r="EZ51" i="3"/>
  <c r="BL52" i="3"/>
  <c r="EZ52" i="3"/>
  <c r="BL53" i="3"/>
  <c r="EZ53" i="3"/>
  <c r="BL54" i="3"/>
  <c r="EZ54" i="3"/>
  <c r="BL55" i="3"/>
  <c r="EZ55" i="3"/>
  <c r="BL56" i="3"/>
  <c r="EZ56" i="3"/>
  <c r="BL57" i="3"/>
  <c r="EZ57" i="3"/>
  <c r="BL58" i="3"/>
  <c r="EZ58" i="3"/>
  <c r="BL59" i="3"/>
  <c r="EZ59" i="3"/>
  <c r="BL60" i="3"/>
  <c r="EZ60" i="3"/>
  <c r="BL61" i="3"/>
  <c r="EZ61" i="3"/>
  <c r="BL62" i="3"/>
  <c r="EZ62" i="3"/>
  <c r="BL63" i="3"/>
  <c r="EZ63" i="3"/>
  <c r="BL64" i="3"/>
  <c r="EZ64" i="3"/>
  <c r="BL65" i="3"/>
  <c r="EZ65" i="3"/>
  <c r="BL66" i="3"/>
  <c r="EZ66" i="3"/>
  <c r="BL67" i="3"/>
  <c r="EZ67" i="3"/>
  <c r="BL68" i="3"/>
  <c r="EZ68" i="3"/>
  <c r="BL69" i="3"/>
  <c r="EZ69" i="3"/>
  <c r="BL70" i="3"/>
  <c r="EZ70" i="3"/>
  <c r="BL71" i="3"/>
  <c r="EZ71" i="3"/>
  <c r="BL72" i="3"/>
  <c r="EZ72" i="3"/>
  <c r="BL73" i="3"/>
  <c r="EZ73" i="3"/>
  <c r="BL74" i="3"/>
  <c r="EZ74" i="3"/>
  <c r="BL75" i="3"/>
  <c r="EZ75" i="3"/>
  <c r="BL76" i="3"/>
  <c r="EZ76" i="3"/>
  <c r="BL77" i="3"/>
  <c r="EZ77" i="3"/>
  <c r="BL78" i="3"/>
  <c r="EZ78" i="3"/>
  <c r="BL79" i="3"/>
  <c r="EZ79" i="3"/>
  <c r="BL80" i="3"/>
  <c r="EZ80" i="3"/>
  <c r="BL81" i="3"/>
  <c r="EZ81" i="3"/>
  <c r="BL82" i="3"/>
  <c r="EZ82" i="3"/>
  <c r="BL83" i="3"/>
  <c r="EZ83" i="3"/>
  <c r="BL84" i="3"/>
  <c r="EZ84" i="3"/>
  <c r="BL85" i="3"/>
  <c r="EZ85" i="3"/>
  <c r="BL86" i="3"/>
  <c r="EZ86" i="3"/>
  <c r="BL87" i="3"/>
  <c r="EZ87" i="3"/>
  <c r="BL88" i="3"/>
  <c r="EZ88" i="3"/>
  <c r="BL89" i="3"/>
  <c r="EZ89" i="3"/>
  <c r="BL90" i="3"/>
  <c r="EZ90" i="3"/>
  <c r="BL91" i="3"/>
  <c r="EZ91" i="3"/>
  <c r="BL92" i="3"/>
  <c r="EZ92" i="3"/>
  <c r="BL93" i="3"/>
  <c r="EZ93" i="3"/>
  <c r="BL94" i="3"/>
  <c r="EZ94" i="3"/>
  <c r="BL95" i="3"/>
  <c r="EZ95" i="3"/>
  <c r="BL96" i="3"/>
  <c r="EZ96" i="3"/>
  <c r="BL97" i="3"/>
  <c r="EZ97" i="3"/>
  <c r="BL98" i="3"/>
  <c r="EZ98" i="3"/>
  <c r="BL99" i="3"/>
  <c r="EZ99" i="3"/>
  <c r="BL100" i="3"/>
  <c r="EZ100" i="3"/>
  <c r="BL101" i="3"/>
  <c r="EZ101" i="3"/>
  <c r="BL102" i="3"/>
  <c r="EZ102" i="3"/>
  <c r="BL103" i="3"/>
  <c r="EZ103" i="3"/>
  <c r="BL104" i="3"/>
  <c r="EZ104" i="3"/>
  <c r="BL105" i="3"/>
  <c r="EZ105" i="3"/>
  <c r="BL106" i="3"/>
  <c r="EZ106" i="3"/>
  <c r="BL107" i="3"/>
  <c r="EZ107" i="3"/>
  <c r="EZ108" i="3"/>
  <c r="BK10" i="3"/>
  <c r="EY10" i="3"/>
  <c r="BK11" i="3"/>
  <c r="EY11" i="3"/>
  <c r="BK12" i="3"/>
  <c r="EY12" i="3"/>
  <c r="BK14" i="3"/>
  <c r="EY14" i="3"/>
  <c r="BK15" i="3"/>
  <c r="EY15" i="3"/>
  <c r="BK16" i="3"/>
  <c r="EY16" i="3"/>
  <c r="BK17" i="3"/>
  <c r="EY17" i="3"/>
  <c r="BK18" i="3"/>
  <c r="EY18" i="3"/>
  <c r="BK19" i="3"/>
  <c r="EY19" i="3"/>
  <c r="BK20" i="3"/>
  <c r="EY20" i="3"/>
  <c r="BK21" i="3"/>
  <c r="EY21" i="3"/>
  <c r="BK22" i="3"/>
  <c r="EY22" i="3"/>
  <c r="BK23" i="3"/>
  <c r="EY23" i="3"/>
  <c r="BK24" i="3"/>
  <c r="EY24" i="3"/>
  <c r="BK25" i="3"/>
  <c r="EY25" i="3"/>
  <c r="BK26" i="3"/>
  <c r="EY26" i="3"/>
  <c r="BK27" i="3"/>
  <c r="EY27" i="3"/>
  <c r="BK28" i="3"/>
  <c r="EY28" i="3"/>
  <c r="BK29" i="3"/>
  <c r="EY29" i="3"/>
  <c r="BK30" i="3"/>
  <c r="EY30" i="3"/>
  <c r="BK31" i="3"/>
  <c r="EY31" i="3"/>
  <c r="BK32" i="3"/>
  <c r="EY32" i="3"/>
  <c r="BK33" i="3"/>
  <c r="EY33" i="3"/>
  <c r="BK34" i="3"/>
  <c r="EY34" i="3"/>
  <c r="BK35" i="3"/>
  <c r="EY35" i="3"/>
  <c r="BK36" i="3"/>
  <c r="EY36" i="3"/>
  <c r="BK37" i="3"/>
  <c r="EY37" i="3"/>
  <c r="BK38" i="3"/>
  <c r="EY38" i="3"/>
  <c r="BK39" i="3"/>
  <c r="EY39" i="3"/>
  <c r="BK40" i="3"/>
  <c r="EY40" i="3"/>
  <c r="BK41" i="3"/>
  <c r="EY41" i="3"/>
  <c r="BK42" i="3"/>
  <c r="EY42" i="3"/>
  <c r="BK43" i="3"/>
  <c r="EY43" i="3"/>
  <c r="BK44" i="3"/>
  <c r="EY44" i="3"/>
  <c r="BK45" i="3"/>
  <c r="EY45" i="3"/>
  <c r="BK46" i="3"/>
  <c r="EY46" i="3"/>
  <c r="BK47" i="3"/>
  <c r="EY47" i="3"/>
  <c r="BK48" i="3"/>
  <c r="EY48" i="3"/>
  <c r="BK49" i="3"/>
  <c r="EY49" i="3"/>
  <c r="BK50" i="3"/>
  <c r="EY50" i="3"/>
  <c r="BK51" i="3"/>
  <c r="EY51" i="3"/>
  <c r="BK52" i="3"/>
  <c r="EY52" i="3"/>
  <c r="BK53" i="3"/>
  <c r="EY53" i="3"/>
  <c r="BK54" i="3"/>
  <c r="EY54" i="3"/>
  <c r="BK55" i="3"/>
  <c r="EY55" i="3"/>
  <c r="BK56" i="3"/>
  <c r="EY56" i="3"/>
  <c r="BK57" i="3"/>
  <c r="EY57" i="3"/>
  <c r="BK58" i="3"/>
  <c r="EY58" i="3"/>
  <c r="BK59" i="3"/>
  <c r="EY59" i="3"/>
  <c r="BK60" i="3"/>
  <c r="EY60" i="3"/>
  <c r="BK61" i="3"/>
  <c r="EY61" i="3"/>
  <c r="BK62" i="3"/>
  <c r="EY62" i="3"/>
  <c r="BK63" i="3"/>
  <c r="EY63" i="3"/>
  <c r="BK64" i="3"/>
  <c r="EY64" i="3"/>
  <c r="BK65" i="3"/>
  <c r="EY65" i="3"/>
  <c r="BK66" i="3"/>
  <c r="EY66" i="3"/>
  <c r="BK67" i="3"/>
  <c r="EY67" i="3"/>
  <c r="BK68" i="3"/>
  <c r="EY68" i="3"/>
  <c r="BK69" i="3"/>
  <c r="EY69" i="3"/>
  <c r="BK70" i="3"/>
  <c r="EY70" i="3"/>
  <c r="BK71" i="3"/>
  <c r="EY71" i="3"/>
  <c r="BK72" i="3"/>
  <c r="EY72" i="3"/>
  <c r="BK73" i="3"/>
  <c r="EY73" i="3"/>
  <c r="BK74" i="3"/>
  <c r="EY74" i="3"/>
  <c r="BK75" i="3"/>
  <c r="EY75" i="3"/>
  <c r="BK76" i="3"/>
  <c r="EY76" i="3"/>
  <c r="BK77" i="3"/>
  <c r="EY77" i="3"/>
  <c r="BK78" i="3"/>
  <c r="EY78" i="3"/>
  <c r="BK79" i="3"/>
  <c r="EY79" i="3"/>
  <c r="BK80" i="3"/>
  <c r="EY80" i="3"/>
  <c r="BK81" i="3"/>
  <c r="EY81" i="3"/>
  <c r="BK82" i="3"/>
  <c r="EY82" i="3"/>
  <c r="BK83" i="3"/>
  <c r="EY83" i="3"/>
  <c r="BK84" i="3"/>
  <c r="EY84" i="3"/>
  <c r="BK85" i="3"/>
  <c r="EY85" i="3"/>
  <c r="BK86" i="3"/>
  <c r="EY86" i="3"/>
  <c r="BK87" i="3"/>
  <c r="EY87" i="3"/>
  <c r="BK88" i="3"/>
  <c r="EY88" i="3"/>
  <c r="BK89" i="3"/>
  <c r="EY89" i="3"/>
  <c r="BK90" i="3"/>
  <c r="EY90" i="3"/>
  <c r="BK91" i="3"/>
  <c r="EY91" i="3"/>
  <c r="BK92" i="3"/>
  <c r="EY92" i="3"/>
  <c r="BK93" i="3"/>
  <c r="EY93" i="3"/>
  <c r="BK94" i="3"/>
  <c r="EY94" i="3"/>
  <c r="BK95" i="3"/>
  <c r="EY95" i="3"/>
  <c r="BK96" i="3"/>
  <c r="EY96" i="3"/>
  <c r="BK97" i="3"/>
  <c r="EY97" i="3"/>
  <c r="BK98" i="3"/>
  <c r="EY98" i="3"/>
  <c r="BK99" i="3"/>
  <c r="EY99" i="3"/>
  <c r="BK100" i="3"/>
  <c r="EY100" i="3"/>
  <c r="BK101" i="3"/>
  <c r="EY101" i="3"/>
  <c r="BK102" i="3"/>
  <c r="EY102" i="3"/>
  <c r="BK103" i="3"/>
  <c r="EY103" i="3"/>
  <c r="BK104" i="3"/>
  <c r="EY104" i="3"/>
  <c r="BK105" i="3"/>
  <c r="EY105" i="3"/>
  <c r="BK106" i="3"/>
  <c r="EY106" i="3"/>
  <c r="BK107" i="3"/>
  <c r="EY107" i="3"/>
  <c r="EY108" i="3"/>
  <c r="BJ10" i="3"/>
  <c r="EX10" i="3"/>
  <c r="BJ11" i="3"/>
  <c r="EX11" i="3"/>
  <c r="BJ12" i="3"/>
  <c r="EX12" i="3"/>
  <c r="BJ14" i="3"/>
  <c r="EX14" i="3"/>
  <c r="BJ15" i="3"/>
  <c r="EX15" i="3"/>
  <c r="BJ16" i="3"/>
  <c r="EX16" i="3"/>
  <c r="BJ17" i="3"/>
  <c r="EX17" i="3"/>
  <c r="BJ18" i="3"/>
  <c r="EX18" i="3"/>
  <c r="BJ19" i="3"/>
  <c r="EX19" i="3"/>
  <c r="BJ20" i="3"/>
  <c r="EX20" i="3"/>
  <c r="BJ21" i="3"/>
  <c r="EX21" i="3"/>
  <c r="BJ22" i="3"/>
  <c r="EX22" i="3"/>
  <c r="BJ23" i="3"/>
  <c r="EX23" i="3"/>
  <c r="BJ24" i="3"/>
  <c r="EX24" i="3"/>
  <c r="BJ25" i="3"/>
  <c r="EX25" i="3"/>
  <c r="BJ26" i="3"/>
  <c r="EX26" i="3"/>
  <c r="BJ27" i="3"/>
  <c r="EX27" i="3"/>
  <c r="BJ28" i="3"/>
  <c r="EX28" i="3"/>
  <c r="BJ29" i="3"/>
  <c r="EX29" i="3"/>
  <c r="BJ30" i="3"/>
  <c r="EX30" i="3"/>
  <c r="BJ31" i="3"/>
  <c r="EX31" i="3"/>
  <c r="BJ32" i="3"/>
  <c r="EX32" i="3"/>
  <c r="BJ33" i="3"/>
  <c r="EX33" i="3"/>
  <c r="BJ34" i="3"/>
  <c r="EX34" i="3"/>
  <c r="BJ35" i="3"/>
  <c r="EX35" i="3"/>
  <c r="BJ36" i="3"/>
  <c r="EX36" i="3"/>
  <c r="BJ37" i="3"/>
  <c r="EX37" i="3"/>
  <c r="BJ38" i="3"/>
  <c r="EX38" i="3"/>
  <c r="BJ39" i="3"/>
  <c r="EX39" i="3"/>
  <c r="BJ40" i="3"/>
  <c r="EX40" i="3"/>
  <c r="BJ41" i="3"/>
  <c r="EX41" i="3"/>
  <c r="BJ42" i="3"/>
  <c r="EX42" i="3"/>
  <c r="BJ43" i="3"/>
  <c r="EX43" i="3"/>
  <c r="BJ44" i="3"/>
  <c r="EX44" i="3"/>
  <c r="BJ45" i="3"/>
  <c r="EX45" i="3"/>
  <c r="BJ46" i="3"/>
  <c r="EX46" i="3"/>
  <c r="BJ47" i="3"/>
  <c r="EX47" i="3"/>
  <c r="BJ48" i="3"/>
  <c r="EX48" i="3"/>
  <c r="BJ49" i="3"/>
  <c r="EX49" i="3"/>
  <c r="BJ50" i="3"/>
  <c r="EX50" i="3"/>
  <c r="BJ51" i="3"/>
  <c r="EX51" i="3"/>
  <c r="BJ52" i="3"/>
  <c r="EX52" i="3"/>
  <c r="BJ53" i="3"/>
  <c r="EX53" i="3"/>
  <c r="BJ54" i="3"/>
  <c r="EX54" i="3"/>
  <c r="BJ55" i="3"/>
  <c r="EX55" i="3"/>
  <c r="BJ56" i="3"/>
  <c r="EX56" i="3"/>
  <c r="BJ57" i="3"/>
  <c r="EX57" i="3"/>
  <c r="BJ58" i="3"/>
  <c r="EX58" i="3"/>
  <c r="BJ59" i="3"/>
  <c r="EX59" i="3"/>
  <c r="BJ60" i="3"/>
  <c r="EX60" i="3"/>
  <c r="BJ61" i="3"/>
  <c r="EX61" i="3"/>
  <c r="BJ62" i="3"/>
  <c r="EX62" i="3"/>
  <c r="BJ63" i="3"/>
  <c r="EX63" i="3"/>
  <c r="BJ64" i="3"/>
  <c r="EX64" i="3"/>
  <c r="BJ65" i="3"/>
  <c r="EX65" i="3"/>
  <c r="BJ66" i="3"/>
  <c r="EX66" i="3"/>
  <c r="BJ67" i="3"/>
  <c r="EX67" i="3"/>
  <c r="BJ68" i="3"/>
  <c r="EX68" i="3"/>
  <c r="BJ69" i="3"/>
  <c r="EX69" i="3"/>
  <c r="BJ70" i="3"/>
  <c r="EX70" i="3"/>
  <c r="BJ71" i="3"/>
  <c r="EX71" i="3"/>
  <c r="BJ72" i="3"/>
  <c r="EX72" i="3"/>
  <c r="BJ73" i="3"/>
  <c r="EX73" i="3"/>
  <c r="BJ74" i="3"/>
  <c r="EX74" i="3"/>
  <c r="BJ75" i="3"/>
  <c r="EX75" i="3"/>
  <c r="BJ76" i="3"/>
  <c r="EX76" i="3"/>
  <c r="BJ77" i="3"/>
  <c r="EX77" i="3"/>
  <c r="BJ78" i="3"/>
  <c r="EX78" i="3"/>
  <c r="BJ79" i="3"/>
  <c r="EX79" i="3"/>
  <c r="BJ80" i="3"/>
  <c r="EX80" i="3"/>
  <c r="BJ81" i="3"/>
  <c r="EX81" i="3"/>
  <c r="BJ82" i="3"/>
  <c r="EX82" i="3"/>
  <c r="BJ83" i="3"/>
  <c r="EX83" i="3"/>
  <c r="BJ84" i="3"/>
  <c r="EX84" i="3"/>
  <c r="BJ85" i="3"/>
  <c r="EX85" i="3"/>
  <c r="BJ86" i="3"/>
  <c r="EX86" i="3"/>
  <c r="BJ87" i="3"/>
  <c r="EX87" i="3"/>
  <c r="BJ88" i="3"/>
  <c r="EX88" i="3"/>
  <c r="BJ89" i="3"/>
  <c r="EX89" i="3"/>
  <c r="BJ90" i="3"/>
  <c r="EX90" i="3"/>
  <c r="BJ91" i="3"/>
  <c r="EX91" i="3"/>
  <c r="BJ92" i="3"/>
  <c r="EX92" i="3"/>
  <c r="BJ93" i="3"/>
  <c r="EX93" i="3"/>
  <c r="BJ94" i="3"/>
  <c r="EX94" i="3"/>
  <c r="BJ95" i="3"/>
  <c r="EX95" i="3"/>
  <c r="BJ96" i="3"/>
  <c r="EX96" i="3"/>
  <c r="BJ97" i="3"/>
  <c r="EX97" i="3"/>
  <c r="BJ98" i="3"/>
  <c r="EX98" i="3"/>
  <c r="BJ99" i="3"/>
  <c r="EX99" i="3"/>
  <c r="BJ100" i="3"/>
  <c r="EX100" i="3"/>
  <c r="BJ101" i="3"/>
  <c r="EX101" i="3"/>
  <c r="BJ102" i="3"/>
  <c r="EX102" i="3"/>
  <c r="BJ103" i="3"/>
  <c r="EX103" i="3"/>
  <c r="BJ104" i="3"/>
  <c r="EX104" i="3"/>
  <c r="BJ105" i="3"/>
  <c r="EX105" i="3"/>
  <c r="BJ106" i="3"/>
  <c r="EX106" i="3"/>
  <c r="BJ107" i="3"/>
  <c r="EX107" i="3"/>
  <c r="EX108" i="3"/>
  <c r="BI10" i="3"/>
  <c r="EW10" i="3"/>
  <c r="BI11" i="3"/>
  <c r="EW11" i="3"/>
  <c r="BI12" i="3"/>
  <c r="EW12" i="3"/>
  <c r="BI14" i="3"/>
  <c r="EW14" i="3"/>
  <c r="BI15" i="3"/>
  <c r="EW15" i="3"/>
  <c r="BI16" i="3"/>
  <c r="EW16" i="3"/>
  <c r="BI17" i="3"/>
  <c r="EW17" i="3"/>
  <c r="BI18" i="3"/>
  <c r="EW18" i="3"/>
  <c r="BI19" i="3"/>
  <c r="EW19" i="3"/>
  <c r="BI20" i="3"/>
  <c r="EW20" i="3"/>
  <c r="BI21" i="3"/>
  <c r="EW21" i="3"/>
  <c r="BI22" i="3"/>
  <c r="EW22" i="3"/>
  <c r="BI23" i="3"/>
  <c r="EW23" i="3"/>
  <c r="BI24" i="3"/>
  <c r="EW24" i="3"/>
  <c r="BI25" i="3"/>
  <c r="EW25" i="3"/>
  <c r="BI26" i="3"/>
  <c r="EW26" i="3"/>
  <c r="BI27" i="3"/>
  <c r="EW27" i="3"/>
  <c r="BI28" i="3"/>
  <c r="EW28" i="3"/>
  <c r="BI29" i="3"/>
  <c r="EW29" i="3"/>
  <c r="BI30" i="3"/>
  <c r="EW30" i="3"/>
  <c r="BI31" i="3"/>
  <c r="EW31" i="3"/>
  <c r="BI32" i="3"/>
  <c r="EW32" i="3"/>
  <c r="BI33" i="3"/>
  <c r="EW33" i="3"/>
  <c r="BI34" i="3"/>
  <c r="EW34" i="3"/>
  <c r="BI35" i="3"/>
  <c r="EW35" i="3"/>
  <c r="BI36" i="3"/>
  <c r="EW36" i="3"/>
  <c r="BI37" i="3"/>
  <c r="EW37" i="3"/>
  <c r="BI38" i="3"/>
  <c r="EW38" i="3"/>
  <c r="BI39" i="3"/>
  <c r="EW39" i="3"/>
  <c r="BI40" i="3"/>
  <c r="EW40" i="3"/>
  <c r="BI41" i="3"/>
  <c r="EW41" i="3"/>
  <c r="BI42" i="3"/>
  <c r="EW42" i="3"/>
  <c r="BI43" i="3"/>
  <c r="EW43" i="3"/>
  <c r="BI44" i="3"/>
  <c r="EW44" i="3"/>
  <c r="BI45" i="3"/>
  <c r="EW45" i="3"/>
  <c r="BI46" i="3"/>
  <c r="EW46" i="3"/>
  <c r="BI47" i="3"/>
  <c r="EW47" i="3"/>
  <c r="BI48" i="3"/>
  <c r="EW48" i="3"/>
  <c r="BI49" i="3"/>
  <c r="EW49" i="3"/>
  <c r="BI50" i="3"/>
  <c r="EW50" i="3"/>
  <c r="BI51" i="3"/>
  <c r="EW51" i="3"/>
  <c r="BI52" i="3"/>
  <c r="EW52" i="3"/>
  <c r="BI53" i="3"/>
  <c r="EW53" i="3"/>
  <c r="BI54" i="3"/>
  <c r="EW54" i="3"/>
  <c r="BI55" i="3"/>
  <c r="EW55" i="3"/>
  <c r="BI56" i="3"/>
  <c r="EW56" i="3"/>
  <c r="BI57" i="3"/>
  <c r="EW57" i="3"/>
  <c r="BI58" i="3"/>
  <c r="EW58" i="3"/>
  <c r="BI59" i="3"/>
  <c r="EW59" i="3"/>
  <c r="BI60" i="3"/>
  <c r="EW60" i="3"/>
  <c r="BI61" i="3"/>
  <c r="EW61" i="3"/>
  <c r="BI62" i="3"/>
  <c r="EW62" i="3"/>
  <c r="BI63" i="3"/>
  <c r="EW63" i="3"/>
  <c r="BI64" i="3"/>
  <c r="EW64" i="3"/>
  <c r="BI65" i="3"/>
  <c r="EW65" i="3"/>
  <c r="BI66" i="3"/>
  <c r="EW66" i="3"/>
  <c r="BI67" i="3"/>
  <c r="EW67" i="3"/>
  <c r="BI68" i="3"/>
  <c r="EW68" i="3"/>
  <c r="BI69" i="3"/>
  <c r="EW69" i="3"/>
  <c r="BI70" i="3"/>
  <c r="EW70" i="3"/>
  <c r="BI71" i="3"/>
  <c r="EW71" i="3"/>
  <c r="BI72" i="3"/>
  <c r="EW72" i="3"/>
  <c r="BI73" i="3"/>
  <c r="EW73" i="3"/>
  <c r="BI74" i="3"/>
  <c r="EW74" i="3"/>
  <c r="BI75" i="3"/>
  <c r="EW75" i="3"/>
  <c r="BI76" i="3"/>
  <c r="EW76" i="3"/>
  <c r="BI77" i="3"/>
  <c r="EW77" i="3"/>
  <c r="BI78" i="3"/>
  <c r="EW78" i="3"/>
  <c r="BI79" i="3"/>
  <c r="EW79" i="3"/>
  <c r="BI80" i="3"/>
  <c r="EW80" i="3"/>
  <c r="BI81" i="3"/>
  <c r="EW81" i="3"/>
  <c r="BI82" i="3"/>
  <c r="EW82" i="3"/>
  <c r="BI83" i="3"/>
  <c r="EW83" i="3"/>
  <c r="BI84" i="3"/>
  <c r="EW84" i="3"/>
  <c r="BI85" i="3"/>
  <c r="EW85" i="3"/>
  <c r="BI86" i="3"/>
  <c r="EW86" i="3"/>
  <c r="BI87" i="3"/>
  <c r="EW87" i="3"/>
  <c r="BI88" i="3"/>
  <c r="EW88" i="3"/>
  <c r="BI89" i="3"/>
  <c r="EW89" i="3"/>
  <c r="BI90" i="3"/>
  <c r="EW90" i="3"/>
  <c r="BI91" i="3"/>
  <c r="EW91" i="3"/>
  <c r="BI92" i="3"/>
  <c r="EW92" i="3"/>
  <c r="BI93" i="3"/>
  <c r="EW93" i="3"/>
  <c r="BI94" i="3"/>
  <c r="EW94" i="3"/>
  <c r="BI95" i="3"/>
  <c r="EW95" i="3"/>
  <c r="BI96" i="3"/>
  <c r="EW96" i="3"/>
  <c r="BI97" i="3"/>
  <c r="EW97" i="3"/>
  <c r="BI98" i="3"/>
  <c r="EW98" i="3"/>
  <c r="BI99" i="3"/>
  <c r="EW99" i="3"/>
  <c r="BI100" i="3"/>
  <c r="EW100" i="3"/>
  <c r="BI101" i="3"/>
  <c r="EW101" i="3"/>
  <c r="BI102" i="3"/>
  <c r="EW102" i="3"/>
  <c r="BI103" i="3"/>
  <c r="EW103" i="3"/>
  <c r="BI104" i="3"/>
  <c r="EW104" i="3"/>
  <c r="BI105" i="3"/>
  <c r="EW105" i="3"/>
  <c r="BI106" i="3"/>
  <c r="EW106" i="3"/>
  <c r="BI107" i="3"/>
  <c r="EW107" i="3"/>
  <c r="EW108" i="3"/>
  <c r="BH10" i="3"/>
  <c r="EV10" i="3"/>
  <c r="BH11" i="3"/>
  <c r="EV11" i="3"/>
  <c r="BH12" i="3"/>
  <c r="EV12" i="3"/>
  <c r="BH14" i="3"/>
  <c r="EV14" i="3"/>
  <c r="BH15" i="3"/>
  <c r="EV15" i="3"/>
  <c r="BH16" i="3"/>
  <c r="EV16" i="3"/>
  <c r="BH17" i="3"/>
  <c r="EV17" i="3"/>
  <c r="BH18" i="3"/>
  <c r="EV18" i="3"/>
  <c r="BH19" i="3"/>
  <c r="EV19" i="3"/>
  <c r="BH20" i="3"/>
  <c r="EV20" i="3"/>
  <c r="BH21" i="3"/>
  <c r="EV21" i="3"/>
  <c r="BH22" i="3"/>
  <c r="EV22" i="3"/>
  <c r="BH23" i="3"/>
  <c r="EV23" i="3"/>
  <c r="BH24" i="3"/>
  <c r="EV24" i="3"/>
  <c r="BH25" i="3"/>
  <c r="EV25" i="3"/>
  <c r="BH26" i="3"/>
  <c r="EV26" i="3"/>
  <c r="BH27" i="3"/>
  <c r="EV27" i="3"/>
  <c r="BH28" i="3"/>
  <c r="EV28" i="3"/>
  <c r="BH29" i="3"/>
  <c r="EV29" i="3"/>
  <c r="BH30" i="3"/>
  <c r="EV30" i="3"/>
  <c r="BH31" i="3"/>
  <c r="EV31" i="3"/>
  <c r="BH32" i="3"/>
  <c r="EV32" i="3"/>
  <c r="BH33" i="3"/>
  <c r="EV33" i="3"/>
  <c r="BH34" i="3"/>
  <c r="EV34" i="3"/>
  <c r="BH35" i="3"/>
  <c r="EV35" i="3"/>
  <c r="BH36" i="3"/>
  <c r="EV36" i="3"/>
  <c r="BH37" i="3"/>
  <c r="EV37" i="3"/>
  <c r="BH38" i="3"/>
  <c r="EV38" i="3"/>
  <c r="BH39" i="3"/>
  <c r="EV39" i="3"/>
  <c r="BH40" i="3"/>
  <c r="EV40" i="3"/>
  <c r="BH41" i="3"/>
  <c r="EV41" i="3"/>
  <c r="BH42" i="3"/>
  <c r="EV42" i="3"/>
  <c r="BH43" i="3"/>
  <c r="EV43" i="3"/>
  <c r="BH44" i="3"/>
  <c r="EV44" i="3"/>
  <c r="BH45" i="3"/>
  <c r="EV45" i="3"/>
  <c r="BH46" i="3"/>
  <c r="EV46" i="3"/>
  <c r="BH47" i="3"/>
  <c r="EV47" i="3"/>
  <c r="BH48" i="3"/>
  <c r="EV48" i="3"/>
  <c r="BH49" i="3"/>
  <c r="EV49" i="3"/>
  <c r="BH50" i="3"/>
  <c r="EV50" i="3"/>
  <c r="BH51" i="3"/>
  <c r="EV51" i="3"/>
  <c r="BH52" i="3"/>
  <c r="EV52" i="3"/>
  <c r="BH53" i="3"/>
  <c r="EV53" i="3"/>
  <c r="BH54" i="3"/>
  <c r="EV54" i="3"/>
  <c r="BH55" i="3"/>
  <c r="EV55" i="3"/>
  <c r="BH56" i="3"/>
  <c r="EV56" i="3"/>
  <c r="BH57" i="3"/>
  <c r="EV57" i="3"/>
  <c r="BH58" i="3"/>
  <c r="EV58" i="3"/>
  <c r="BH59" i="3"/>
  <c r="EV59" i="3"/>
  <c r="BH60" i="3"/>
  <c r="EV60" i="3"/>
  <c r="BH61" i="3"/>
  <c r="EV61" i="3"/>
  <c r="BH62" i="3"/>
  <c r="EV62" i="3"/>
  <c r="BH63" i="3"/>
  <c r="EV63" i="3"/>
  <c r="BH64" i="3"/>
  <c r="EV64" i="3"/>
  <c r="BH65" i="3"/>
  <c r="EV65" i="3"/>
  <c r="BH66" i="3"/>
  <c r="EV66" i="3"/>
  <c r="BH67" i="3"/>
  <c r="EV67" i="3"/>
  <c r="BH68" i="3"/>
  <c r="EV68" i="3"/>
  <c r="BH69" i="3"/>
  <c r="EV69" i="3"/>
  <c r="BH70" i="3"/>
  <c r="EV70" i="3"/>
  <c r="BH71" i="3"/>
  <c r="EV71" i="3"/>
  <c r="BH72" i="3"/>
  <c r="EV72" i="3"/>
  <c r="BH73" i="3"/>
  <c r="EV73" i="3"/>
  <c r="BH74" i="3"/>
  <c r="EV74" i="3"/>
  <c r="BH75" i="3"/>
  <c r="EV75" i="3"/>
  <c r="BH76" i="3"/>
  <c r="EV76" i="3"/>
  <c r="BH77" i="3"/>
  <c r="EV77" i="3"/>
  <c r="BH78" i="3"/>
  <c r="EV78" i="3"/>
  <c r="BH79" i="3"/>
  <c r="EV79" i="3"/>
  <c r="BH80" i="3"/>
  <c r="EV80" i="3"/>
  <c r="BH81" i="3"/>
  <c r="EV81" i="3"/>
  <c r="BH82" i="3"/>
  <c r="EV82" i="3"/>
  <c r="BH83" i="3"/>
  <c r="EV83" i="3"/>
  <c r="BH84" i="3"/>
  <c r="EV84" i="3"/>
  <c r="BH85" i="3"/>
  <c r="EV85" i="3"/>
  <c r="BH86" i="3"/>
  <c r="EV86" i="3"/>
  <c r="BH87" i="3"/>
  <c r="EV87" i="3"/>
  <c r="BH88" i="3"/>
  <c r="EV88" i="3"/>
  <c r="BH89" i="3"/>
  <c r="EV89" i="3"/>
  <c r="BH90" i="3"/>
  <c r="EV90" i="3"/>
  <c r="BH91" i="3"/>
  <c r="EV91" i="3"/>
  <c r="BH92" i="3"/>
  <c r="EV92" i="3"/>
  <c r="BH93" i="3"/>
  <c r="EV93" i="3"/>
  <c r="BH94" i="3"/>
  <c r="EV94" i="3"/>
  <c r="BH95" i="3"/>
  <c r="EV95" i="3"/>
  <c r="BH96" i="3"/>
  <c r="EV96" i="3"/>
  <c r="BH97" i="3"/>
  <c r="EV97" i="3"/>
  <c r="BH98" i="3"/>
  <c r="EV98" i="3"/>
  <c r="BH99" i="3"/>
  <c r="EV99" i="3"/>
  <c r="BH100" i="3"/>
  <c r="EV100" i="3"/>
  <c r="BH101" i="3"/>
  <c r="EV101" i="3"/>
  <c r="BH102" i="3"/>
  <c r="EV102" i="3"/>
  <c r="BH103" i="3"/>
  <c r="EV103" i="3"/>
  <c r="BH104" i="3"/>
  <c r="EV104" i="3"/>
  <c r="BH105" i="3"/>
  <c r="EV105" i="3"/>
  <c r="BH106" i="3"/>
  <c r="EV106" i="3"/>
  <c r="BH107" i="3"/>
  <c r="EV107" i="3"/>
  <c r="EV108" i="3"/>
  <c r="BG10" i="3"/>
  <c r="EU10" i="3"/>
  <c r="BG11" i="3"/>
  <c r="EU11" i="3"/>
  <c r="BG12" i="3"/>
  <c r="EU12" i="3"/>
  <c r="BG14" i="3"/>
  <c r="EU14" i="3"/>
  <c r="BG15" i="3"/>
  <c r="EU15" i="3"/>
  <c r="BG16" i="3"/>
  <c r="EU16" i="3"/>
  <c r="BG17" i="3"/>
  <c r="EU17" i="3"/>
  <c r="BG18" i="3"/>
  <c r="EU18" i="3"/>
  <c r="BG19" i="3"/>
  <c r="EU19" i="3"/>
  <c r="BG20" i="3"/>
  <c r="EU20" i="3"/>
  <c r="BG21" i="3"/>
  <c r="EU21" i="3"/>
  <c r="BG22" i="3"/>
  <c r="EU22" i="3"/>
  <c r="BG23" i="3"/>
  <c r="EU23" i="3"/>
  <c r="BG24" i="3"/>
  <c r="EU24" i="3"/>
  <c r="BG25" i="3"/>
  <c r="EU25" i="3"/>
  <c r="BG26" i="3"/>
  <c r="EU26" i="3"/>
  <c r="BG27" i="3"/>
  <c r="EU27" i="3"/>
  <c r="BG28" i="3"/>
  <c r="EU28" i="3"/>
  <c r="BG29" i="3"/>
  <c r="EU29" i="3"/>
  <c r="BG30" i="3"/>
  <c r="EU30" i="3"/>
  <c r="BG31" i="3"/>
  <c r="EU31" i="3"/>
  <c r="BG32" i="3"/>
  <c r="EU32" i="3"/>
  <c r="BG33" i="3"/>
  <c r="EU33" i="3"/>
  <c r="BG34" i="3"/>
  <c r="EU34" i="3"/>
  <c r="BG35" i="3"/>
  <c r="EU35" i="3"/>
  <c r="BG36" i="3"/>
  <c r="EU36" i="3"/>
  <c r="BG37" i="3"/>
  <c r="EU37" i="3"/>
  <c r="BG38" i="3"/>
  <c r="EU38" i="3"/>
  <c r="BG39" i="3"/>
  <c r="EU39" i="3"/>
  <c r="BG40" i="3"/>
  <c r="EU40" i="3"/>
  <c r="BG41" i="3"/>
  <c r="EU41" i="3"/>
  <c r="BG42" i="3"/>
  <c r="EU42" i="3"/>
  <c r="BG43" i="3"/>
  <c r="EU43" i="3"/>
  <c r="BG44" i="3"/>
  <c r="EU44" i="3"/>
  <c r="BG45" i="3"/>
  <c r="EU45" i="3"/>
  <c r="BG46" i="3"/>
  <c r="EU46" i="3"/>
  <c r="BG47" i="3"/>
  <c r="EU47" i="3"/>
  <c r="BG48" i="3"/>
  <c r="EU48" i="3"/>
  <c r="BG49" i="3"/>
  <c r="EU49" i="3"/>
  <c r="BG50" i="3"/>
  <c r="EU50" i="3"/>
  <c r="BG51" i="3"/>
  <c r="EU51" i="3"/>
  <c r="BG52" i="3"/>
  <c r="EU52" i="3"/>
  <c r="BG53" i="3"/>
  <c r="EU53" i="3"/>
  <c r="BG54" i="3"/>
  <c r="EU54" i="3"/>
  <c r="BG55" i="3"/>
  <c r="EU55" i="3"/>
  <c r="BG56" i="3"/>
  <c r="EU56" i="3"/>
  <c r="BG57" i="3"/>
  <c r="EU57" i="3"/>
  <c r="BG58" i="3"/>
  <c r="EU58" i="3"/>
  <c r="BG59" i="3"/>
  <c r="EU59" i="3"/>
  <c r="BG60" i="3"/>
  <c r="EU60" i="3"/>
  <c r="BG61" i="3"/>
  <c r="EU61" i="3"/>
  <c r="BG62" i="3"/>
  <c r="EU62" i="3"/>
  <c r="BG63" i="3"/>
  <c r="EU63" i="3"/>
  <c r="BG64" i="3"/>
  <c r="EU64" i="3"/>
  <c r="BG65" i="3"/>
  <c r="EU65" i="3"/>
  <c r="BG66" i="3"/>
  <c r="EU66" i="3"/>
  <c r="BG67" i="3"/>
  <c r="EU67" i="3"/>
  <c r="BG68" i="3"/>
  <c r="EU68" i="3"/>
  <c r="BG69" i="3"/>
  <c r="EU69" i="3"/>
  <c r="BG70" i="3"/>
  <c r="EU70" i="3"/>
  <c r="BG71" i="3"/>
  <c r="EU71" i="3"/>
  <c r="BG72" i="3"/>
  <c r="EU72" i="3"/>
  <c r="BG73" i="3"/>
  <c r="EU73" i="3"/>
  <c r="BG74" i="3"/>
  <c r="EU74" i="3"/>
  <c r="BG75" i="3"/>
  <c r="EU75" i="3"/>
  <c r="BG76" i="3"/>
  <c r="EU76" i="3"/>
  <c r="BG77" i="3"/>
  <c r="EU77" i="3"/>
  <c r="BG78" i="3"/>
  <c r="EU78" i="3"/>
  <c r="BG79" i="3"/>
  <c r="EU79" i="3"/>
  <c r="BG80" i="3"/>
  <c r="EU80" i="3"/>
  <c r="BG81" i="3"/>
  <c r="EU81" i="3"/>
  <c r="BG82" i="3"/>
  <c r="EU82" i="3"/>
  <c r="BG83" i="3"/>
  <c r="EU83" i="3"/>
  <c r="BG84" i="3"/>
  <c r="EU84" i="3"/>
  <c r="BG85" i="3"/>
  <c r="EU85" i="3"/>
  <c r="BG86" i="3"/>
  <c r="EU86" i="3"/>
  <c r="BG87" i="3"/>
  <c r="EU87" i="3"/>
  <c r="BG88" i="3"/>
  <c r="EU88" i="3"/>
  <c r="BG89" i="3"/>
  <c r="EU89" i="3"/>
  <c r="BG90" i="3"/>
  <c r="EU90" i="3"/>
  <c r="BG91" i="3"/>
  <c r="EU91" i="3"/>
  <c r="BG92" i="3"/>
  <c r="EU92" i="3"/>
  <c r="BG93" i="3"/>
  <c r="EU93" i="3"/>
  <c r="BG94" i="3"/>
  <c r="EU94" i="3"/>
  <c r="BG95" i="3"/>
  <c r="EU95" i="3"/>
  <c r="BG96" i="3"/>
  <c r="EU96" i="3"/>
  <c r="BG97" i="3"/>
  <c r="EU97" i="3"/>
  <c r="BG98" i="3"/>
  <c r="EU98" i="3"/>
  <c r="BG99" i="3"/>
  <c r="EU99" i="3"/>
  <c r="BG100" i="3"/>
  <c r="EU100" i="3"/>
  <c r="BG101" i="3"/>
  <c r="EU101" i="3"/>
  <c r="BG102" i="3"/>
  <c r="EU102" i="3"/>
  <c r="BG103" i="3"/>
  <c r="EU103" i="3"/>
  <c r="BG104" i="3"/>
  <c r="EU104" i="3"/>
  <c r="BG105" i="3"/>
  <c r="EU105" i="3"/>
  <c r="BG106" i="3"/>
  <c r="EU106" i="3"/>
  <c r="BG107" i="3"/>
  <c r="EU107" i="3"/>
  <c r="EU108" i="3"/>
  <c r="BF10" i="3"/>
  <c r="ET10" i="3"/>
  <c r="BF11" i="3"/>
  <c r="ET11" i="3"/>
  <c r="BF12" i="3"/>
  <c r="ET12" i="3"/>
  <c r="BF14" i="3"/>
  <c r="ET14" i="3"/>
  <c r="BF15" i="3"/>
  <c r="ET15" i="3"/>
  <c r="BF16" i="3"/>
  <c r="ET16" i="3"/>
  <c r="BF17" i="3"/>
  <c r="ET17" i="3"/>
  <c r="BF18" i="3"/>
  <c r="ET18" i="3"/>
  <c r="BF19" i="3"/>
  <c r="ET19" i="3"/>
  <c r="BF20" i="3"/>
  <c r="ET20" i="3"/>
  <c r="BF21" i="3"/>
  <c r="ET21" i="3"/>
  <c r="BF22" i="3"/>
  <c r="ET22" i="3"/>
  <c r="BF23" i="3"/>
  <c r="ET23" i="3"/>
  <c r="BF24" i="3"/>
  <c r="ET24" i="3"/>
  <c r="BF25" i="3"/>
  <c r="ET25" i="3"/>
  <c r="BF26" i="3"/>
  <c r="ET26" i="3"/>
  <c r="BF27" i="3"/>
  <c r="ET27" i="3"/>
  <c r="BF28" i="3"/>
  <c r="ET28" i="3"/>
  <c r="BF29" i="3"/>
  <c r="ET29" i="3"/>
  <c r="BF30" i="3"/>
  <c r="ET30" i="3"/>
  <c r="BF31" i="3"/>
  <c r="ET31" i="3"/>
  <c r="BF32" i="3"/>
  <c r="ET32" i="3"/>
  <c r="BF33" i="3"/>
  <c r="ET33" i="3"/>
  <c r="BF34" i="3"/>
  <c r="ET34" i="3"/>
  <c r="BF35" i="3"/>
  <c r="ET35" i="3"/>
  <c r="BF36" i="3"/>
  <c r="ET36" i="3"/>
  <c r="BF37" i="3"/>
  <c r="ET37" i="3"/>
  <c r="BF38" i="3"/>
  <c r="ET38" i="3"/>
  <c r="BF39" i="3"/>
  <c r="ET39" i="3"/>
  <c r="BF40" i="3"/>
  <c r="ET40" i="3"/>
  <c r="BF41" i="3"/>
  <c r="ET41" i="3"/>
  <c r="BF42" i="3"/>
  <c r="ET42" i="3"/>
  <c r="BF43" i="3"/>
  <c r="ET43" i="3"/>
  <c r="BF44" i="3"/>
  <c r="ET44" i="3"/>
  <c r="BF45" i="3"/>
  <c r="ET45" i="3"/>
  <c r="BF46" i="3"/>
  <c r="ET46" i="3"/>
  <c r="BF47" i="3"/>
  <c r="ET47" i="3"/>
  <c r="BF48" i="3"/>
  <c r="ET48" i="3"/>
  <c r="BF49" i="3"/>
  <c r="ET49" i="3"/>
  <c r="BF50" i="3"/>
  <c r="ET50" i="3"/>
  <c r="BF51" i="3"/>
  <c r="ET51" i="3"/>
  <c r="BF52" i="3"/>
  <c r="ET52" i="3"/>
  <c r="BF53" i="3"/>
  <c r="ET53" i="3"/>
  <c r="BF54" i="3"/>
  <c r="ET54" i="3"/>
  <c r="BF55" i="3"/>
  <c r="ET55" i="3"/>
  <c r="BF56" i="3"/>
  <c r="ET56" i="3"/>
  <c r="BF57" i="3"/>
  <c r="ET57" i="3"/>
  <c r="BF58" i="3"/>
  <c r="ET58" i="3"/>
  <c r="BF59" i="3"/>
  <c r="ET59" i="3"/>
  <c r="BF60" i="3"/>
  <c r="ET60" i="3"/>
  <c r="BF61" i="3"/>
  <c r="ET61" i="3"/>
  <c r="BF62" i="3"/>
  <c r="ET62" i="3"/>
  <c r="BF63" i="3"/>
  <c r="ET63" i="3"/>
  <c r="BF64" i="3"/>
  <c r="ET64" i="3"/>
  <c r="BF65" i="3"/>
  <c r="ET65" i="3"/>
  <c r="BF66" i="3"/>
  <c r="ET66" i="3"/>
  <c r="BF67" i="3"/>
  <c r="ET67" i="3"/>
  <c r="BF68" i="3"/>
  <c r="ET68" i="3"/>
  <c r="BF69" i="3"/>
  <c r="ET69" i="3"/>
  <c r="BF70" i="3"/>
  <c r="ET70" i="3"/>
  <c r="BF71" i="3"/>
  <c r="ET71" i="3"/>
  <c r="BF72" i="3"/>
  <c r="ET72" i="3"/>
  <c r="BF73" i="3"/>
  <c r="ET73" i="3"/>
  <c r="BF74" i="3"/>
  <c r="ET74" i="3"/>
  <c r="BF75" i="3"/>
  <c r="ET75" i="3"/>
  <c r="BF76" i="3"/>
  <c r="ET76" i="3"/>
  <c r="BF77" i="3"/>
  <c r="ET77" i="3"/>
  <c r="BF78" i="3"/>
  <c r="ET78" i="3"/>
  <c r="BF79" i="3"/>
  <c r="ET79" i="3"/>
  <c r="BF80" i="3"/>
  <c r="ET80" i="3"/>
  <c r="BF81" i="3"/>
  <c r="ET81" i="3"/>
  <c r="BF82" i="3"/>
  <c r="ET82" i="3"/>
  <c r="BF83" i="3"/>
  <c r="ET83" i="3"/>
  <c r="BF84" i="3"/>
  <c r="ET84" i="3"/>
  <c r="BF85" i="3"/>
  <c r="ET85" i="3"/>
  <c r="BF86" i="3"/>
  <c r="ET86" i="3"/>
  <c r="BF87" i="3"/>
  <c r="ET87" i="3"/>
  <c r="BF88" i="3"/>
  <c r="ET88" i="3"/>
  <c r="BF89" i="3"/>
  <c r="ET89" i="3"/>
  <c r="BF90" i="3"/>
  <c r="ET90" i="3"/>
  <c r="BF91" i="3"/>
  <c r="ET91" i="3"/>
  <c r="BF92" i="3"/>
  <c r="ET92" i="3"/>
  <c r="BF93" i="3"/>
  <c r="ET93" i="3"/>
  <c r="BF94" i="3"/>
  <c r="ET94" i="3"/>
  <c r="BF95" i="3"/>
  <c r="ET95" i="3"/>
  <c r="BF96" i="3"/>
  <c r="ET96" i="3"/>
  <c r="BF97" i="3"/>
  <c r="ET97" i="3"/>
  <c r="BF98" i="3"/>
  <c r="ET98" i="3"/>
  <c r="BF99" i="3"/>
  <c r="ET99" i="3"/>
  <c r="BF100" i="3"/>
  <c r="ET100" i="3"/>
  <c r="BF101" i="3"/>
  <c r="ET101" i="3"/>
  <c r="BF102" i="3"/>
  <c r="ET102" i="3"/>
  <c r="BF103" i="3"/>
  <c r="ET103" i="3"/>
  <c r="BF104" i="3"/>
  <c r="ET104" i="3"/>
  <c r="BF105" i="3"/>
  <c r="ET105" i="3"/>
  <c r="BF106" i="3"/>
  <c r="ET106" i="3"/>
  <c r="BF107" i="3"/>
  <c r="ET107" i="3"/>
  <c r="ET108" i="3"/>
  <c r="BE10" i="3"/>
  <c r="ES10" i="3"/>
  <c r="BE11" i="3"/>
  <c r="ES11" i="3"/>
  <c r="BE12" i="3"/>
  <c r="ES12" i="3"/>
  <c r="BE14" i="3"/>
  <c r="ES14" i="3"/>
  <c r="BE15" i="3"/>
  <c r="ES15" i="3"/>
  <c r="BE16" i="3"/>
  <c r="ES16" i="3"/>
  <c r="BE17" i="3"/>
  <c r="ES17" i="3"/>
  <c r="BE18" i="3"/>
  <c r="ES18" i="3"/>
  <c r="BE19" i="3"/>
  <c r="ES19" i="3"/>
  <c r="BE20" i="3"/>
  <c r="ES20" i="3"/>
  <c r="BE21" i="3"/>
  <c r="ES21" i="3"/>
  <c r="BE22" i="3"/>
  <c r="ES22" i="3"/>
  <c r="BE23" i="3"/>
  <c r="ES23" i="3"/>
  <c r="BE24" i="3"/>
  <c r="ES24" i="3"/>
  <c r="BE25" i="3"/>
  <c r="ES25" i="3"/>
  <c r="BE26" i="3"/>
  <c r="ES26" i="3"/>
  <c r="BE27" i="3"/>
  <c r="ES27" i="3"/>
  <c r="BE28" i="3"/>
  <c r="ES28" i="3"/>
  <c r="BE29" i="3"/>
  <c r="ES29" i="3"/>
  <c r="BE30" i="3"/>
  <c r="ES30" i="3"/>
  <c r="BE31" i="3"/>
  <c r="ES31" i="3"/>
  <c r="BE32" i="3"/>
  <c r="ES32" i="3"/>
  <c r="BE33" i="3"/>
  <c r="ES33" i="3"/>
  <c r="BE34" i="3"/>
  <c r="ES34" i="3"/>
  <c r="BE35" i="3"/>
  <c r="ES35" i="3"/>
  <c r="BE36" i="3"/>
  <c r="ES36" i="3"/>
  <c r="BE37" i="3"/>
  <c r="ES37" i="3"/>
  <c r="BE38" i="3"/>
  <c r="ES38" i="3"/>
  <c r="BE39" i="3"/>
  <c r="ES39" i="3"/>
  <c r="BE40" i="3"/>
  <c r="ES40" i="3"/>
  <c r="BE41" i="3"/>
  <c r="ES41" i="3"/>
  <c r="BE42" i="3"/>
  <c r="ES42" i="3"/>
  <c r="BE43" i="3"/>
  <c r="ES43" i="3"/>
  <c r="BE44" i="3"/>
  <c r="ES44" i="3"/>
  <c r="BE45" i="3"/>
  <c r="ES45" i="3"/>
  <c r="BE46" i="3"/>
  <c r="ES46" i="3"/>
  <c r="BE47" i="3"/>
  <c r="ES47" i="3"/>
  <c r="BE48" i="3"/>
  <c r="ES48" i="3"/>
  <c r="BE49" i="3"/>
  <c r="ES49" i="3"/>
  <c r="BE50" i="3"/>
  <c r="ES50" i="3"/>
  <c r="BE51" i="3"/>
  <c r="ES51" i="3"/>
  <c r="BE52" i="3"/>
  <c r="ES52" i="3"/>
  <c r="BE53" i="3"/>
  <c r="ES53" i="3"/>
  <c r="BE54" i="3"/>
  <c r="ES54" i="3"/>
  <c r="BE55" i="3"/>
  <c r="ES55" i="3"/>
  <c r="BE56" i="3"/>
  <c r="ES56" i="3"/>
  <c r="BE57" i="3"/>
  <c r="ES57" i="3"/>
  <c r="BE58" i="3"/>
  <c r="ES58" i="3"/>
  <c r="BE59" i="3"/>
  <c r="ES59" i="3"/>
  <c r="BE60" i="3"/>
  <c r="ES60" i="3"/>
  <c r="BE61" i="3"/>
  <c r="ES61" i="3"/>
  <c r="BE62" i="3"/>
  <c r="ES62" i="3"/>
  <c r="BE63" i="3"/>
  <c r="ES63" i="3"/>
  <c r="BE64" i="3"/>
  <c r="ES64" i="3"/>
  <c r="BE65" i="3"/>
  <c r="ES65" i="3"/>
  <c r="BE66" i="3"/>
  <c r="ES66" i="3"/>
  <c r="BE67" i="3"/>
  <c r="ES67" i="3"/>
  <c r="BE68" i="3"/>
  <c r="ES68" i="3"/>
  <c r="BE69" i="3"/>
  <c r="ES69" i="3"/>
  <c r="BE70" i="3"/>
  <c r="ES70" i="3"/>
  <c r="BE71" i="3"/>
  <c r="ES71" i="3"/>
  <c r="BE72" i="3"/>
  <c r="ES72" i="3"/>
  <c r="BE73" i="3"/>
  <c r="ES73" i="3"/>
  <c r="BE74" i="3"/>
  <c r="ES74" i="3"/>
  <c r="BE75" i="3"/>
  <c r="ES75" i="3"/>
  <c r="BE76" i="3"/>
  <c r="ES76" i="3"/>
  <c r="BE77" i="3"/>
  <c r="ES77" i="3"/>
  <c r="BE78" i="3"/>
  <c r="ES78" i="3"/>
  <c r="BE79" i="3"/>
  <c r="ES79" i="3"/>
  <c r="BE80" i="3"/>
  <c r="ES80" i="3"/>
  <c r="BE81" i="3"/>
  <c r="ES81" i="3"/>
  <c r="BE82" i="3"/>
  <c r="ES82" i="3"/>
  <c r="BE83" i="3"/>
  <c r="ES83" i="3"/>
  <c r="BE84" i="3"/>
  <c r="ES84" i="3"/>
  <c r="BE85" i="3"/>
  <c r="ES85" i="3"/>
  <c r="BE86" i="3"/>
  <c r="ES86" i="3"/>
  <c r="BE87" i="3"/>
  <c r="ES87" i="3"/>
  <c r="BE88" i="3"/>
  <c r="ES88" i="3"/>
  <c r="BE89" i="3"/>
  <c r="ES89" i="3"/>
  <c r="BE90" i="3"/>
  <c r="ES90" i="3"/>
  <c r="BE91" i="3"/>
  <c r="ES91" i="3"/>
  <c r="BE92" i="3"/>
  <c r="ES92" i="3"/>
  <c r="BE93" i="3"/>
  <c r="ES93" i="3"/>
  <c r="BE94" i="3"/>
  <c r="ES94" i="3"/>
  <c r="BE95" i="3"/>
  <c r="ES95" i="3"/>
  <c r="BE96" i="3"/>
  <c r="ES96" i="3"/>
  <c r="BE97" i="3"/>
  <c r="ES97" i="3"/>
  <c r="BE98" i="3"/>
  <c r="ES98" i="3"/>
  <c r="BE99" i="3"/>
  <c r="ES99" i="3"/>
  <c r="BE100" i="3"/>
  <c r="ES100" i="3"/>
  <c r="BE101" i="3"/>
  <c r="ES101" i="3"/>
  <c r="BE102" i="3"/>
  <c r="ES102" i="3"/>
  <c r="BE103" i="3"/>
  <c r="ES103" i="3"/>
  <c r="BE104" i="3"/>
  <c r="ES104" i="3"/>
  <c r="BE105" i="3"/>
  <c r="ES105" i="3"/>
  <c r="BE106" i="3"/>
  <c r="ES106" i="3"/>
  <c r="BE107" i="3"/>
  <c r="ES107" i="3"/>
  <c r="ES108" i="3"/>
  <c r="BD10" i="3"/>
  <c r="ER10" i="3"/>
  <c r="BD11" i="3"/>
  <c r="ER11" i="3"/>
  <c r="BD12" i="3"/>
  <c r="ER12" i="3"/>
  <c r="BD14" i="3"/>
  <c r="ER14" i="3"/>
  <c r="BD15" i="3"/>
  <c r="ER15" i="3"/>
  <c r="BD16" i="3"/>
  <c r="ER16" i="3"/>
  <c r="BD17" i="3"/>
  <c r="ER17" i="3"/>
  <c r="BD18" i="3"/>
  <c r="ER18" i="3"/>
  <c r="BD19" i="3"/>
  <c r="ER19" i="3"/>
  <c r="BD20" i="3"/>
  <c r="ER20" i="3"/>
  <c r="BD21" i="3"/>
  <c r="ER21" i="3"/>
  <c r="BD22" i="3"/>
  <c r="ER22" i="3"/>
  <c r="BD23" i="3"/>
  <c r="ER23" i="3"/>
  <c r="BD24" i="3"/>
  <c r="ER24" i="3"/>
  <c r="BD25" i="3"/>
  <c r="ER25" i="3"/>
  <c r="BD26" i="3"/>
  <c r="ER26" i="3"/>
  <c r="BD27" i="3"/>
  <c r="ER27" i="3"/>
  <c r="BD28" i="3"/>
  <c r="ER28" i="3"/>
  <c r="BD29" i="3"/>
  <c r="ER29" i="3"/>
  <c r="BD30" i="3"/>
  <c r="ER30" i="3"/>
  <c r="BD31" i="3"/>
  <c r="ER31" i="3"/>
  <c r="BD32" i="3"/>
  <c r="ER32" i="3"/>
  <c r="BD33" i="3"/>
  <c r="ER33" i="3"/>
  <c r="BD34" i="3"/>
  <c r="ER34" i="3"/>
  <c r="BD35" i="3"/>
  <c r="ER35" i="3"/>
  <c r="BD36" i="3"/>
  <c r="ER36" i="3"/>
  <c r="BD37" i="3"/>
  <c r="ER37" i="3"/>
  <c r="BD38" i="3"/>
  <c r="ER38" i="3"/>
  <c r="BD39" i="3"/>
  <c r="ER39" i="3"/>
  <c r="BD40" i="3"/>
  <c r="ER40" i="3"/>
  <c r="BD41" i="3"/>
  <c r="ER41" i="3"/>
  <c r="BD42" i="3"/>
  <c r="ER42" i="3"/>
  <c r="BD43" i="3"/>
  <c r="ER43" i="3"/>
  <c r="BD44" i="3"/>
  <c r="ER44" i="3"/>
  <c r="BD45" i="3"/>
  <c r="ER45" i="3"/>
  <c r="BD46" i="3"/>
  <c r="ER46" i="3"/>
  <c r="BD47" i="3"/>
  <c r="ER47" i="3"/>
  <c r="BD48" i="3"/>
  <c r="ER48" i="3"/>
  <c r="BD49" i="3"/>
  <c r="ER49" i="3"/>
  <c r="BD50" i="3"/>
  <c r="ER50" i="3"/>
  <c r="BD51" i="3"/>
  <c r="ER51" i="3"/>
  <c r="BD52" i="3"/>
  <c r="ER52" i="3"/>
  <c r="BD53" i="3"/>
  <c r="ER53" i="3"/>
  <c r="BD54" i="3"/>
  <c r="ER54" i="3"/>
  <c r="BD55" i="3"/>
  <c r="ER55" i="3"/>
  <c r="BD56" i="3"/>
  <c r="ER56" i="3"/>
  <c r="BD57" i="3"/>
  <c r="ER57" i="3"/>
  <c r="BD58" i="3"/>
  <c r="ER58" i="3"/>
  <c r="BD59" i="3"/>
  <c r="ER59" i="3"/>
  <c r="BD60" i="3"/>
  <c r="ER60" i="3"/>
  <c r="BD61" i="3"/>
  <c r="ER61" i="3"/>
  <c r="BD62" i="3"/>
  <c r="ER62" i="3"/>
  <c r="BD63" i="3"/>
  <c r="ER63" i="3"/>
  <c r="BD64" i="3"/>
  <c r="ER64" i="3"/>
  <c r="BD65" i="3"/>
  <c r="ER65" i="3"/>
  <c r="BD66" i="3"/>
  <c r="ER66" i="3"/>
  <c r="BD67" i="3"/>
  <c r="ER67" i="3"/>
  <c r="BD68" i="3"/>
  <c r="ER68" i="3"/>
  <c r="BD69" i="3"/>
  <c r="ER69" i="3"/>
  <c r="BD70" i="3"/>
  <c r="ER70" i="3"/>
  <c r="BD71" i="3"/>
  <c r="ER71" i="3"/>
  <c r="BD72" i="3"/>
  <c r="ER72" i="3"/>
  <c r="BD73" i="3"/>
  <c r="ER73" i="3"/>
  <c r="BD74" i="3"/>
  <c r="ER74" i="3"/>
  <c r="BD75" i="3"/>
  <c r="ER75" i="3"/>
  <c r="BD76" i="3"/>
  <c r="ER76" i="3"/>
  <c r="BD77" i="3"/>
  <c r="ER77" i="3"/>
  <c r="BD78" i="3"/>
  <c r="ER78" i="3"/>
  <c r="BD79" i="3"/>
  <c r="ER79" i="3"/>
  <c r="BD80" i="3"/>
  <c r="ER80" i="3"/>
  <c r="BD81" i="3"/>
  <c r="ER81" i="3"/>
  <c r="BD82" i="3"/>
  <c r="ER82" i="3"/>
  <c r="BD83" i="3"/>
  <c r="ER83" i="3"/>
  <c r="BD84" i="3"/>
  <c r="ER84" i="3"/>
  <c r="BD85" i="3"/>
  <c r="ER85" i="3"/>
  <c r="BD86" i="3"/>
  <c r="ER86" i="3"/>
  <c r="BD87" i="3"/>
  <c r="ER87" i="3"/>
  <c r="BD88" i="3"/>
  <c r="ER88" i="3"/>
  <c r="BD89" i="3"/>
  <c r="ER89" i="3"/>
  <c r="BD90" i="3"/>
  <c r="ER90" i="3"/>
  <c r="BD91" i="3"/>
  <c r="ER91" i="3"/>
  <c r="BD92" i="3"/>
  <c r="ER92" i="3"/>
  <c r="BD93" i="3"/>
  <c r="ER93" i="3"/>
  <c r="BD94" i="3"/>
  <c r="ER94" i="3"/>
  <c r="BD95" i="3"/>
  <c r="ER95" i="3"/>
  <c r="BD96" i="3"/>
  <c r="ER96" i="3"/>
  <c r="BD97" i="3"/>
  <c r="ER97" i="3"/>
  <c r="BD98" i="3"/>
  <c r="ER98" i="3"/>
  <c r="BD99" i="3"/>
  <c r="ER99" i="3"/>
  <c r="BD100" i="3"/>
  <c r="ER100" i="3"/>
  <c r="BD101" i="3"/>
  <c r="ER101" i="3"/>
  <c r="BD102" i="3"/>
  <c r="ER102" i="3"/>
  <c r="BD103" i="3"/>
  <c r="ER103" i="3"/>
  <c r="BD104" i="3"/>
  <c r="ER104" i="3"/>
  <c r="BD105" i="3"/>
  <c r="ER105" i="3"/>
  <c r="BD106" i="3"/>
  <c r="ER106" i="3"/>
  <c r="BD107" i="3"/>
  <c r="ER107" i="3"/>
  <c r="ER108" i="3"/>
  <c r="BC10" i="3"/>
  <c r="EQ10" i="3"/>
  <c r="BC11" i="3"/>
  <c r="EQ11" i="3"/>
  <c r="BC12" i="3"/>
  <c r="EQ12" i="3"/>
  <c r="BC14" i="3"/>
  <c r="EQ14" i="3"/>
  <c r="BC15" i="3"/>
  <c r="EQ15" i="3"/>
  <c r="BC16" i="3"/>
  <c r="EQ16" i="3"/>
  <c r="BC17" i="3"/>
  <c r="EQ17" i="3"/>
  <c r="BC18" i="3"/>
  <c r="EQ18" i="3"/>
  <c r="BC19" i="3"/>
  <c r="EQ19" i="3"/>
  <c r="BC20" i="3"/>
  <c r="EQ20" i="3"/>
  <c r="BC21" i="3"/>
  <c r="EQ21" i="3"/>
  <c r="BC22" i="3"/>
  <c r="EQ22" i="3"/>
  <c r="BC23" i="3"/>
  <c r="EQ23" i="3"/>
  <c r="BC24" i="3"/>
  <c r="EQ24" i="3"/>
  <c r="BC25" i="3"/>
  <c r="EQ25" i="3"/>
  <c r="BC26" i="3"/>
  <c r="EQ26" i="3"/>
  <c r="BC27" i="3"/>
  <c r="EQ27" i="3"/>
  <c r="BC28" i="3"/>
  <c r="EQ28" i="3"/>
  <c r="BC29" i="3"/>
  <c r="EQ29" i="3"/>
  <c r="BC30" i="3"/>
  <c r="EQ30" i="3"/>
  <c r="BC31" i="3"/>
  <c r="EQ31" i="3"/>
  <c r="BC32" i="3"/>
  <c r="EQ32" i="3"/>
  <c r="BC33" i="3"/>
  <c r="EQ33" i="3"/>
  <c r="BC34" i="3"/>
  <c r="EQ34" i="3"/>
  <c r="BC35" i="3"/>
  <c r="EQ35" i="3"/>
  <c r="BC36" i="3"/>
  <c r="EQ36" i="3"/>
  <c r="BC37" i="3"/>
  <c r="EQ37" i="3"/>
  <c r="BC38" i="3"/>
  <c r="EQ38" i="3"/>
  <c r="BC39" i="3"/>
  <c r="EQ39" i="3"/>
  <c r="BC40" i="3"/>
  <c r="EQ40" i="3"/>
  <c r="BC41" i="3"/>
  <c r="EQ41" i="3"/>
  <c r="BC42" i="3"/>
  <c r="EQ42" i="3"/>
  <c r="BC43" i="3"/>
  <c r="EQ43" i="3"/>
  <c r="BC44" i="3"/>
  <c r="EQ44" i="3"/>
  <c r="BC45" i="3"/>
  <c r="EQ45" i="3"/>
  <c r="BC46" i="3"/>
  <c r="EQ46" i="3"/>
  <c r="BC47" i="3"/>
  <c r="EQ47" i="3"/>
  <c r="BC48" i="3"/>
  <c r="EQ48" i="3"/>
  <c r="BC49" i="3"/>
  <c r="EQ49" i="3"/>
  <c r="BC50" i="3"/>
  <c r="EQ50" i="3"/>
  <c r="BC51" i="3"/>
  <c r="EQ51" i="3"/>
  <c r="BC52" i="3"/>
  <c r="EQ52" i="3"/>
  <c r="BC53" i="3"/>
  <c r="EQ53" i="3"/>
  <c r="BC54" i="3"/>
  <c r="EQ54" i="3"/>
  <c r="BC55" i="3"/>
  <c r="EQ55" i="3"/>
  <c r="BC56" i="3"/>
  <c r="EQ56" i="3"/>
  <c r="BC57" i="3"/>
  <c r="EQ57" i="3"/>
  <c r="BC58" i="3"/>
  <c r="EQ58" i="3"/>
  <c r="BC59" i="3"/>
  <c r="EQ59" i="3"/>
  <c r="BC60" i="3"/>
  <c r="EQ60" i="3"/>
  <c r="BC61" i="3"/>
  <c r="EQ61" i="3"/>
  <c r="BC62" i="3"/>
  <c r="EQ62" i="3"/>
  <c r="BC63" i="3"/>
  <c r="EQ63" i="3"/>
  <c r="BC64" i="3"/>
  <c r="EQ64" i="3"/>
  <c r="BC65" i="3"/>
  <c r="EQ65" i="3"/>
  <c r="BC66" i="3"/>
  <c r="EQ66" i="3"/>
  <c r="BC67" i="3"/>
  <c r="EQ67" i="3"/>
  <c r="BC68" i="3"/>
  <c r="EQ68" i="3"/>
  <c r="BC69" i="3"/>
  <c r="EQ69" i="3"/>
  <c r="BC70" i="3"/>
  <c r="EQ70" i="3"/>
  <c r="BC71" i="3"/>
  <c r="EQ71" i="3"/>
  <c r="BC72" i="3"/>
  <c r="EQ72" i="3"/>
  <c r="BC73" i="3"/>
  <c r="EQ73" i="3"/>
  <c r="BC74" i="3"/>
  <c r="EQ74" i="3"/>
  <c r="BC75" i="3"/>
  <c r="EQ75" i="3"/>
  <c r="BC76" i="3"/>
  <c r="EQ76" i="3"/>
  <c r="BC77" i="3"/>
  <c r="EQ77" i="3"/>
  <c r="BC78" i="3"/>
  <c r="EQ78" i="3"/>
  <c r="BC79" i="3"/>
  <c r="EQ79" i="3"/>
  <c r="BC80" i="3"/>
  <c r="EQ80" i="3"/>
  <c r="BC81" i="3"/>
  <c r="EQ81" i="3"/>
  <c r="BC82" i="3"/>
  <c r="EQ82" i="3"/>
  <c r="BC83" i="3"/>
  <c r="EQ83" i="3"/>
  <c r="BC84" i="3"/>
  <c r="EQ84" i="3"/>
  <c r="BC85" i="3"/>
  <c r="EQ85" i="3"/>
  <c r="BC86" i="3"/>
  <c r="EQ86" i="3"/>
  <c r="BC87" i="3"/>
  <c r="EQ87" i="3"/>
  <c r="BC88" i="3"/>
  <c r="EQ88" i="3"/>
  <c r="BC89" i="3"/>
  <c r="EQ89" i="3"/>
  <c r="BC90" i="3"/>
  <c r="EQ90" i="3"/>
  <c r="BC91" i="3"/>
  <c r="EQ91" i="3"/>
  <c r="BC92" i="3"/>
  <c r="EQ92" i="3"/>
  <c r="BC93" i="3"/>
  <c r="EQ93" i="3"/>
  <c r="BC94" i="3"/>
  <c r="EQ94" i="3"/>
  <c r="BC95" i="3"/>
  <c r="EQ95" i="3"/>
  <c r="BC96" i="3"/>
  <c r="EQ96" i="3"/>
  <c r="BC97" i="3"/>
  <c r="EQ97" i="3"/>
  <c r="BC98" i="3"/>
  <c r="EQ98" i="3"/>
  <c r="BC99" i="3"/>
  <c r="EQ99" i="3"/>
  <c r="BC100" i="3"/>
  <c r="EQ100" i="3"/>
  <c r="BC101" i="3"/>
  <c r="EQ101" i="3"/>
  <c r="BC102" i="3"/>
  <c r="EQ102" i="3"/>
  <c r="BC103" i="3"/>
  <c r="EQ103" i="3"/>
  <c r="BC104" i="3"/>
  <c r="EQ104" i="3"/>
  <c r="BC105" i="3"/>
  <c r="EQ105" i="3"/>
  <c r="BC106" i="3"/>
  <c r="EQ106" i="3"/>
  <c r="BC107" i="3"/>
  <c r="EQ107" i="3"/>
  <c r="EQ108" i="3"/>
  <c r="BB10" i="3"/>
  <c r="EP10" i="3"/>
  <c r="BB11" i="3"/>
  <c r="EP11" i="3"/>
  <c r="BB12" i="3"/>
  <c r="EP12" i="3"/>
  <c r="BB14" i="3"/>
  <c r="EP14" i="3"/>
  <c r="BB15" i="3"/>
  <c r="EP15" i="3"/>
  <c r="BB16" i="3"/>
  <c r="EP16" i="3"/>
  <c r="BB17" i="3"/>
  <c r="EP17" i="3"/>
  <c r="BB18" i="3"/>
  <c r="EP18" i="3"/>
  <c r="BB19" i="3"/>
  <c r="EP19" i="3"/>
  <c r="BB20" i="3"/>
  <c r="EP20" i="3"/>
  <c r="BB21" i="3"/>
  <c r="EP21" i="3"/>
  <c r="BB22" i="3"/>
  <c r="EP22" i="3"/>
  <c r="BB23" i="3"/>
  <c r="EP23" i="3"/>
  <c r="BB24" i="3"/>
  <c r="EP24" i="3"/>
  <c r="BB25" i="3"/>
  <c r="EP25" i="3"/>
  <c r="BB26" i="3"/>
  <c r="EP26" i="3"/>
  <c r="BB27" i="3"/>
  <c r="EP27" i="3"/>
  <c r="BB28" i="3"/>
  <c r="EP28" i="3"/>
  <c r="BB29" i="3"/>
  <c r="EP29" i="3"/>
  <c r="BB30" i="3"/>
  <c r="EP30" i="3"/>
  <c r="BB31" i="3"/>
  <c r="EP31" i="3"/>
  <c r="BB32" i="3"/>
  <c r="EP32" i="3"/>
  <c r="BB33" i="3"/>
  <c r="EP33" i="3"/>
  <c r="BB34" i="3"/>
  <c r="EP34" i="3"/>
  <c r="BB35" i="3"/>
  <c r="EP35" i="3"/>
  <c r="BB36" i="3"/>
  <c r="EP36" i="3"/>
  <c r="BB37" i="3"/>
  <c r="EP37" i="3"/>
  <c r="BB38" i="3"/>
  <c r="EP38" i="3"/>
  <c r="BB39" i="3"/>
  <c r="EP39" i="3"/>
  <c r="BB40" i="3"/>
  <c r="EP40" i="3"/>
  <c r="BB41" i="3"/>
  <c r="EP41" i="3"/>
  <c r="BB42" i="3"/>
  <c r="EP42" i="3"/>
  <c r="BB43" i="3"/>
  <c r="EP43" i="3"/>
  <c r="BB44" i="3"/>
  <c r="EP44" i="3"/>
  <c r="BB45" i="3"/>
  <c r="EP45" i="3"/>
  <c r="BB46" i="3"/>
  <c r="EP46" i="3"/>
  <c r="BB47" i="3"/>
  <c r="EP47" i="3"/>
  <c r="BB48" i="3"/>
  <c r="EP48" i="3"/>
  <c r="BB49" i="3"/>
  <c r="EP49" i="3"/>
  <c r="BB50" i="3"/>
  <c r="EP50" i="3"/>
  <c r="BB51" i="3"/>
  <c r="EP51" i="3"/>
  <c r="BB52" i="3"/>
  <c r="EP52" i="3"/>
  <c r="BB53" i="3"/>
  <c r="EP53" i="3"/>
  <c r="BB54" i="3"/>
  <c r="EP54" i="3"/>
  <c r="BB55" i="3"/>
  <c r="EP55" i="3"/>
  <c r="BB56" i="3"/>
  <c r="EP56" i="3"/>
  <c r="BB57" i="3"/>
  <c r="EP57" i="3"/>
  <c r="BB58" i="3"/>
  <c r="EP58" i="3"/>
  <c r="BB59" i="3"/>
  <c r="EP59" i="3"/>
  <c r="BB60" i="3"/>
  <c r="EP60" i="3"/>
  <c r="BB61" i="3"/>
  <c r="EP61" i="3"/>
  <c r="BB62" i="3"/>
  <c r="EP62" i="3"/>
  <c r="BB63" i="3"/>
  <c r="EP63" i="3"/>
  <c r="BB64" i="3"/>
  <c r="EP64" i="3"/>
  <c r="BB65" i="3"/>
  <c r="EP65" i="3"/>
  <c r="BB66" i="3"/>
  <c r="EP66" i="3"/>
  <c r="BB67" i="3"/>
  <c r="EP67" i="3"/>
  <c r="BB68" i="3"/>
  <c r="EP68" i="3"/>
  <c r="BB69" i="3"/>
  <c r="EP69" i="3"/>
  <c r="BB70" i="3"/>
  <c r="EP70" i="3"/>
  <c r="BB71" i="3"/>
  <c r="EP71" i="3"/>
  <c r="BB72" i="3"/>
  <c r="EP72" i="3"/>
  <c r="BB73" i="3"/>
  <c r="EP73" i="3"/>
  <c r="BB74" i="3"/>
  <c r="EP74" i="3"/>
  <c r="BB75" i="3"/>
  <c r="EP75" i="3"/>
  <c r="BB76" i="3"/>
  <c r="EP76" i="3"/>
  <c r="BB77" i="3"/>
  <c r="EP77" i="3"/>
  <c r="BB78" i="3"/>
  <c r="EP78" i="3"/>
  <c r="BB79" i="3"/>
  <c r="EP79" i="3"/>
  <c r="BB80" i="3"/>
  <c r="EP80" i="3"/>
  <c r="BB81" i="3"/>
  <c r="EP81" i="3"/>
  <c r="BB82" i="3"/>
  <c r="EP82" i="3"/>
  <c r="BB83" i="3"/>
  <c r="EP83" i="3"/>
  <c r="BB84" i="3"/>
  <c r="EP84" i="3"/>
  <c r="BB85" i="3"/>
  <c r="EP85" i="3"/>
  <c r="BB86" i="3"/>
  <c r="EP86" i="3"/>
  <c r="BB87" i="3"/>
  <c r="EP87" i="3"/>
  <c r="BB88" i="3"/>
  <c r="EP88" i="3"/>
  <c r="BB89" i="3"/>
  <c r="EP89" i="3"/>
  <c r="BB90" i="3"/>
  <c r="EP90" i="3"/>
  <c r="BB91" i="3"/>
  <c r="EP91" i="3"/>
  <c r="BB92" i="3"/>
  <c r="EP92" i="3"/>
  <c r="BB93" i="3"/>
  <c r="EP93" i="3"/>
  <c r="BB94" i="3"/>
  <c r="EP94" i="3"/>
  <c r="BB95" i="3"/>
  <c r="EP95" i="3"/>
  <c r="BB96" i="3"/>
  <c r="EP96" i="3"/>
  <c r="BB97" i="3"/>
  <c r="EP97" i="3"/>
  <c r="BB98" i="3"/>
  <c r="EP98" i="3"/>
  <c r="BB99" i="3"/>
  <c r="EP99" i="3"/>
  <c r="BB100" i="3"/>
  <c r="EP100" i="3"/>
  <c r="BB101" i="3"/>
  <c r="EP101" i="3"/>
  <c r="BB102" i="3"/>
  <c r="EP102" i="3"/>
  <c r="BB103" i="3"/>
  <c r="EP103" i="3"/>
  <c r="BB104" i="3"/>
  <c r="EP104" i="3"/>
  <c r="BB105" i="3"/>
  <c r="EP105" i="3"/>
  <c r="BB106" i="3"/>
  <c r="EP106" i="3"/>
  <c r="BB107" i="3"/>
  <c r="EP107" i="3"/>
  <c r="EP108" i="3"/>
  <c r="BA10" i="3"/>
  <c r="EO10" i="3"/>
  <c r="BA11" i="3"/>
  <c r="EO11" i="3"/>
  <c r="BA12" i="3"/>
  <c r="EO12" i="3"/>
  <c r="BA14" i="3"/>
  <c r="EO14" i="3"/>
  <c r="BA15" i="3"/>
  <c r="EO15" i="3"/>
  <c r="BA16" i="3"/>
  <c r="EO16" i="3"/>
  <c r="BA17" i="3"/>
  <c r="EO17" i="3"/>
  <c r="BA18" i="3"/>
  <c r="EO18" i="3"/>
  <c r="BA19" i="3"/>
  <c r="EO19" i="3"/>
  <c r="BA20" i="3"/>
  <c r="EO20" i="3"/>
  <c r="BA21" i="3"/>
  <c r="EO21" i="3"/>
  <c r="BA22" i="3"/>
  <c r="EO22" i="3"/>
  <c r="BA23" i="3"/>
  <c r="EO23" i="3"/>
  <c r="BA24" i="3"/>
  <c r="EO24" i="3"/>
  <c r="BA25" i="3"/>
  <c r="EO25" i="3"/>
  <c r="BA26" i="3"/>
  <c r="EO26" i="3"/>
  <c r="BA27" i="3"/>
  <c r="EO27" i="3"/>
  <c r="BA28" i="3"/>
  <c r="EO28" i="3"/>
  <c r="BA29" i="3"/>
  <c r="EO29" i="3"/>
  <c r="BA30" i="3"/>
  <c r="EO30" i="3"/>
  <c r="BA31" i="3"/>
  <c r="EO31" i="3"/>
  <c r="BA32" i="3"/>
  <c r="EO32" i="3"/>
  <c r="BA33" i="3"/>
  <c r="EO33" i="3"/>
  <c r="BA34" i="3"/>
  <c r="EO34" i="3"/>
  <c r="BA35" i="3"/>
  <c r="EO35" i="3"/>
  <c r="BA36" i="3"/>
  <c r="EO36" i="3"/>
  <c r="BA37" i="3"/>
  <c r="EO37" i="3"/>
  <c r="BA38" i="3"/>
  <c r="EO38" i="3"/>
  <c r="BA39" i="3"/>
  <c r="EO39" i="3"/>
  <c r="BA40" i="3"/>
  <c r="EO40" i="3"/>
  <c r="BA41" i="3"/>
  <c r="EO41" i="3"/>
  <c r="BA42" i="3"/>
  <c r="EO42" i="3"/>
  <c r="BA43" i="3"/>
  <c r="EO43" i="3"/>
  <c r="BA44" i="3"/>
  <c r="EO44" i="3"/>
  <c r="BA45" i="3"/>
  <c r="EO45" i="3"/>
  <c r="BA46" i="3"/>
  <c r="EO46" i="3"/>
  <c r="BA47" i="3"/>
  <c r="EO47" i="3"/>
  <c r="BA48" i="3"/>
  <c r="EO48" i="3"/>
  <c r="BA49" i="3"/>
  <c r="EO49" i="3"/>
  <c r="BA50" i="3"/>
  <c r="EO50" i="3"/>
  <c r="BA51" i="3"/>
  <c r="EO51" i="3"/>
  <c r="BA52" i="3"/>
  <c r="EO52" i="3"/>
  <c r="BA53" i="3"/>
  <c r="EO53" i="3"/>
  <c r="BA54" i="3"/>
  <c r="EO54" i="3"/>
  <c r="BA55" i="3"/>
  <c r="EO55" i="3"/>
  <c r="BA56" i="3"/>
  <c r="EO56" i="3"/>
  <c r="BA57" i="3"/>
  <c r="EO57" i="3"/>
  <c r="BA58" i="3"/>
  <c r="EO58" i="3"/>
  <c r="BA59" i="3"/>
  <c r="EO59" i="3"/>
  <c r="BA60" i="3"/>
  <c r="EO60" i="3"/>
  <c r="BA61" i="3"/>
  <c r="EO61" i="3"/>
  <c r="BA62" i="3"/>
  <c r="EO62" i="3"/>
  <c r="BA63" i="3"/>
  <c r="EO63" i="3"/>
  <c r="BA64" i="3"/>
  <c r="EO64" i="3"/>
  <c r="BA65" i="3"/>
  <c r="EO65" i="3"/>
  <c r="BA66" i="3"/>
  <c r="EO66" i="3"/>
  <c r="BA67" i="3"/>
  <c r="EO67" i="3"/>
  <c r="BA68" i="3"/>
  <c r="EO68" i="3"/>
  <c r="BA69" i="3"/>
  <c r="EO69" i="3"/>
  <c r="BA70" i="3"/>
  <c r="EO70" i="3"/>
  <c r="BA71" i="3"/>
  <c r="EO71" i="3"/>
  <c r="BA72" i="3"/>
  <c r="EO72" i="3"/>
  <c r="BA73" i="3"/>
  <c r="EO73" i="3"/>
  <c r="BA74" i="3"/>
  <c r="EO74" i="3"/>
  <c r="BA75" i="3"/>
  <c r="EO75" i="3"/>
  <c r="BA76" i="3"/>
  <c r="EO76" i="3"/>
  <c r="BA77" i="3"/>
  <c r="EO77" i="3"/>
  <c r="BA78" i="3"/>
  <c r="EO78" i="3"/>
  <c r="BA79" i="3"/>
  <c r="EO79" i="3"/>
  <c r="BA80" i="3"/>
  <c r="EO80" i="3"/>
  <c r="BA81" i="3"/>
  <c r="EO81" i="3"/>
  <c r="BA82" i="3"/>
  <c r="EO82" i="3"/>
  <c r="BA83" i="3"/>
  <c r="EO83" i="3"/>
  <c r="BA84" i="3"/>
  <c r="EO84" i="3"/>
  <c r="BA85" i="3"/>
  <c r="EO85" i="3"/>
  <c r="BA86" i="3"/>
  <c r="EO86" i="3"/>
  <c r="BA87" i="3"/>
  <c r="EO87" i="3"/>
  <c r="BA88" i="3"/>
  <c r="EO88" i="3"/>
  <c r="BA89" i="3"/>
  <c r="EO89" i="3"/>
  <c r="BA90" i="3"/>
  <c r="EO90" i="3"/>
  <c r="BA91" i="3"/>
  <c r="EO91" i="3"/>
  <c r="BA92" i="3"/>
  <c r="EO92" i="3"/>
  <c r="BA93" i="3"/>
  <c r="EO93" i="3"/>
  <c r="BA94" i="3"/>
  <c r="EO94" i="3"/>
  <c r="BA95" i="3"/>
  <c r="EO95" i="3"/>
  <c r="BA96" i="3"/>
  <c r="EO96" i="3"/>
  <c r="BA97" i="3"/>
  <c r="EO97" i="3"/>
  <c r="BA98" i="3"/>
  <c r="EO98" i="3"/>
  <c r="BA99" i="3"/>
  <c r="EO99" i="3"/>
  <c r="BA100" i="3"/>
  <c r="EO100" i="3"/>
  <c r="BA101" i="3"/>
  <c r="EO101" i="3"/>
  <c r="BA102" i="3"/>
  <c r="EO102" i="3"/>
  <c r="BA103" i="3"/>
  <c r="EO103" i="3"/>
  <c r="BA104" i="3"/>
  <c r="EO104" i="3"/>
  <c r="BA105" i="3"/>
  <c r="EO105" i="3"/>
  <c r="BA106" i="3"/>
  <c r="EO106" i="3"/>
  <c r="BA107" i="3"/>
  <c r="EO107" i="3"/>
  <c r="EO108" i="3"/>
  <c r="AZ10" i="3"/>
  <c r="EN10" i="3"/>
  <c r="AZ11" i="3"/>
  <c r="EN11" i="3"/>
  <c r="AZ12" i="3"/>
  <c r="EN12" i="3"/>
  <c r="AZ14" i="3"/>
  <c r="EN14" i="3"/>
  <c r="AZ15" i="3"/>
  <c r="EN15" i="3"/>
  <c r="AZ16" i="3"/>
  <c r="EN16" i="3"/>
  <c r="AZ17" i="3"/>
  <c r="EN17" i="3"/>
  <c r="AZ18" i="3"/>
  <c r="EN18" i="3"/>
  <c r="AZ19" i="3"/>
  <c r="EN19" i="3"/>
  <c r="AZ20" i="3"/>
  <c r="EN20" i="3"/>
  <c r="AZ21" i="3"/>
  <c r="EN21" i="3"/>
  <c r="AZ22" i="3"/>
  <c r="EN22" i="3"/>
  <c r="AZ23" i="3"/>
  <c r="EN23" i="3"/>
  <c r="AZ24" i="3"/>
  <c r="EN24" i="3"/>
  <c r="AZ25" i="3"/>
  <c r="EN25" i="3"/>
  <c r="AZ26" i="3"/>
  <c r="EN26" i="3"/>
  <c r="AZ27" i="3"/>
  <c r="EN27" i="3"/>
  <c r="AZ28" i="3"/>
  <c r="EN28" i="3"/>
  <c r="AZ29" i="3"/>
  <c r="EN29" i="3"/>
  <c r="AZ30" i="3"/>
  <c r="EN30" i="3"/>
  <c r="AZ31" i="3"/>
  <c r="EN31" i="3"/>
  <c r="AZ32" i="3"/>
  <c r="EN32" i="3"/>
  <c r="AZ33" i="3"/>
  <c r="EN33" i="3"/>
  <c r="AZ34" i="3"/>
  <c r="EN34" i="3"/>
  <c r="AZ35" i="3"/>
  <c r="EN35" i="3"/>
  <c r="AZ36" i="3"/>
  <c r="EN36" i="3"/>
  <c r="AZ37" i="3"/>
  <c r="EN37" i="3"/>
  <c r="AZ38" i="3"/>
  <c r="EN38" i="3"/>
  <c r="AZ39" i="3"/>
  <c r="EN39" i="3"/>
  <c r="AZ40" i="3"/>
  <c r="EN40" i="3"/>
  <c r="AZ41" i="3"/>
  <c r="EN41" i="3"/>
  <c r="AZ42" i="3"/>
  <c r="EN42" i="3"/>
  <c r="AZ43" i="3"/>
  <c r="EN43" i="3"/>
  <c r="AZ44" i="3"/>
  <c r="EN44" i="3"/>
  <c r="AZ45" i="3"/>
  <c r="EN45" i="3"/>
  <c r="AZ46" i="3"/>
  <c r="EN46" i="3"/>
  <c r="AZ47" i="3"/>
  <c r="EN47" i="3"/>
  <c r="AZ48" i="3"/>
  <c r="EN48" i="3"/>
  <c r="AZ49" i="3"/>
  <c r="EN49" i="3"/>
  <c r="AZ50" i="3"/>
  <c r="EN50" i="3"/>
  <c r="AZ51" i="3"/>
  <c r="EN51" i="3"/>
  <c r="AZ52" i="3"/>
  <c r="EN52" i="3"/>
  <c r="AZ53" i="3"/>
  <c r="EN53" i="3"/>
  <c r="AZ54" i="3"/>
  <c r="EN54" i="3"/>
  <c r="AZ55" i="3"/>
  <c r="EN55" i="3"/>
  <c r="AZ56" i="3"/>
  <c r="EN56" i="3"/>
  <c r="AZ57" i="3"/>
  <c r="EN57" i="3"/>
  <c r="AZ58" i="3"/>
  <c r="EN58" i="3"/>
  <c r="AZ59" i="3"/>
  <c r="EN59" i="3"/>
  <c r="AZ60" i="3"/>
  <c r="EN60" i="3"/>
  <c r="AZ61" i="3"/>
  <c r="EN61" i="3"/>
  <c r="AZ62" i="3"/>
  <c r="EN62" i="3"/>
  <c r="AZ63" i="3"/>
  <c r="EN63" i="3"/>
  <c r="AZ64" i="3"/>
  <c r="EN64" i="3"/>
  <c r="AZ65" i="3"/>
  <c r="EN65" i="3"/>
  <c r="AZ66" i="3"/>
  <c r="EN66" i="3"/>
  <c r="AZ67" i="3"/>
  <c r="EN67" i="3"/>
  <c r="AZ68" i="3"/>
  <c r="EN68" i="3"/>
  <c r="AZ69" i="3"/>
  <c r="EN69" i="3"/>
  <c r="AZ70" i="3"/>
  <c r="EN70" i="3"/>
  <c r="AZ71" i="3"/>
  <c r="EN71" i="3"/>
  <c r="AZ72" i="3"/>
  <c r="EN72" i="3"/>
  <c r="AZ73" i="3"/>
  <c r="EN73" i="3"/>
  <c r="AZ74" i="3"/>
  <c r="EN74" i="3"/>
  <c r="AZ75" i="3"/>
  <c r="EN75" i="3"/>
  <c r="AZ76" i="3"/>
  <c r="EN76" i="3"/>
  <c r="AZ77" i="3"/>
  <c r="EN77" i="3"/>
  <c r="AZ78" i="3"/>
  <c r="EN78" i="3"/>
  <c r="AZ79" i="3"/>
  <c r="EN79" i="3"/>
  <c r="AZ80" i="3"/>
  <c r="EN80" i="3"/>
  <c r="AZ81" i="3"/>
  <c r="EN81" i="3"/>
  <c r="AZ82" i="3"/>
  <c r="EN82" i="3"/>
  <c r="AZ83" i="3"/>
  <c r="EN83" i="3"/>
  <c r="AZ84" i="3"/>
  <c r="EN84" i="3"/>
  <c r="AZ85" i="3"/>
  <c r="EN85" i="3"/>
  <c r="AZ86" i="3"/>
  <c r="EN86" i="3"/>
  <c r="AZ87" i="3"/>
  <c r="EN87" i="3"/>
  <c r="AZ88" i="3"/>
  <c r="EN88" i="3"/>
  <c r="AZ89" i="3"/>
  <c r="EN89" i="3"/>
  <c r="AZ90" i="3"/>
  <c r="EN90" i="3"/>
  <c r="AZ91" i="3"/>
  <c r="EN91" i="3"/>
  <c r="AZ92" i="3"/>
  <c r="EN92" i="3"/>
  <c r="AZ93" i="3"/>
  <c r="EN93" i="3"/>
  <c r="AZ94" i="3"/>
  <c r="EN94" i="3"/>
  <c r="AZ95" i="3"/>
  <c r="EN95" i="3"/>
  <c r="AZ96" i="3"/>
  <c r="EN96" i="3"/>
  <c r="AZ97" i="3"/>
  <c r="EN97" i="3"/>
  <c r="AZ98" i="3"/>
  <c r="EN98" i="3"/>
  <c r="AZ99" i="3"/>
  <c r="EN99" i="3"/>
  <c r="AZ100" i="3"/>
  <c r="EN100" i="3"/>
  <c r="AZ101" i="3"/>
  <c r="EN101" i="3"/>
  <c r="AZ102" i="3"/>
  <c r="EN102" i="3"/>
  <c r="AZ103" i="3"/>
  <c r="EN103" i="3"/>
  <c r="AZ104" i="3"/>
  <c r="EN104" i="3"/>
  <c r="AZ105" i="3"/>
  <c r="EN105" i="3"/>
  <c r="AZ106" i="3"/>
  <c r="EN106" i="3"/>
  <c r="AZ107" i="3"/>
  <c r="EN107" i="3"/>
  <c r="EN108" i="3"/>
  <c r="AY10" i="3"/>
  <c r="EM10" i="3"/>
  <c r="AY11" i="3"/>
  <c r="EM11" i="3"/>
  <c r="AY12" i="3"/>
  <c r="EM12" i="3"/>
  <c r="AY14" i="3"/>
  <c r="EM14" i="3"/>
  <c r="AY15" i="3"/>
  <c r="EM15" i="3"/>
  <c r="AY16" i="3"/>
  <c r="EM16" i="3"/>
  <c r="AY17" i="3"/>
  <c r="EM17" i="3"/>
  <c r="AY18" i="3"/>
  <c r="EM18" i="3"/>
  <c r="AY19" i="3"/>
  <c r="EM19" i="3"/>
  <c r="AY20" i="3"/>
  <c r="EM20" i="3"/>
  <c r="AY21" i="3"/>
  <c r="EM21" i="3"/>
  <c r="AY22" i="3"/>
  <c r="EM22" i="3"/>
  <c r="AY23" i="3"/>
  <c r="EM23" i="3"/>
  <c r="AY24" i="3"/>
  <c r="EM24" i="3"/>
  <c r="AY25" i="3"/>
  <c r="EM25" i="3"/>
  <c r="AY26" i="3"/>
  <c r="EM26" i="3"/>
  <c r="AY27" i="3"/>
  <c r="EM27" i="3"/>
  <c r="AY28" i="3"/>
  <c r="EM28" i="3"/>
  <c r="AY29" i="3"/>
  <c r="EM29" i="3"/>
  <c r="AY30" i="3"/>
  <c r="EM30" i="3"/>
  <c r="AY31" i="3"/>
  <c r="EM31" i="3"/>
  <c r="AY32" i="3"/>
  <c r="EM32" i="3"/>
  <c r="AY33" i="3"/>
  <c r="EM33" i="3"/>
  <c r="AY34" i="3"/>
  <c r="EM34" i="3"/>
  <c r="AY35" i="3"/>
  <c r="EM35" i="3"/>
  <c r="AY36" i="3"/>
  <c r="EM36" i="3"/>
  <c r="AY37" i="3"/>
  <c r="EM37" i="3"/>
  <c r="AY38" i="3"/>
  <c r="EM38" i="3"/>
  <c r="AY39" i="3"/>
  <c r="EM39" i="3"/>
  <c r="AY40" i="3"/>
  <c r="EM40" i="3"/>
  <c r="AY41" i="3"/>
  <c r="EM41" i="3"/>
  <c r="AY42" i="3"/>
  <c r="EM42" i="3"/>
  <c r="AY43" i="3"/>
  <c r="EM43" i="3"/>
  <c r="AY44" i="3"/>
  <c r="EM44" i="3"/>
  <c r="AY45" i="3"/>
  <c r="EM45" i="3"/>
  <c r="AY46" i="3"/>
  <c r="EM46" i="3"/>
  <c r="AY47" i="3"/>
  <c r="EM47" i="3"/>
  <c r="AY48" i="3"/>
  <c r="EM48" i="3"/>
  <c r="AY49" i="3"/>
  <c r="EM49" i="3"/>
  <c r="AY50" i="3"/>
  <c r="EM50" i="3"/>
  <c r="AY51" i="3"/>
  <c r="EM51" i="3"/>
  <c r="AY52" i="3"/>
  <c r="EM52" i="3"/>
  <c r="AY53" i="3"/>
  <c r="EM53" i="3"/>
  <c r="AY54" i="3"/>
  <c r="EM54" i="3"/>
  <c r="AY55" i="3"/>
  <c r="EM55" i="3"/>
  <c r="AY56" i="3"/>
  <c r="EM56" i="3"/>
  <c r="AY57" i="3"/>
  <c r="EM57" i="3"/>
  <c r="AY58" i="3"/>
  <c r="EM58" i="3"/>
  <c r="AY59" i="3"/>
  <c r="EM59" i="3"/>
  <c r="AY60" i="3"/>
  <c r="EM60" i="3"/>
  <c r="AY61" i="3"/>
  <c r="EM61" i="3"/>
  <c r="AY62" i="3"/>
  <c r="EM62" i="3"/>
  <c r="AY63" i="3"/>
  <c r="EM63" i="3"/>
  <c r="AY64" i="3"/>
  <c r="EM64" i="3"/>
  <c r="AY65" i="3"/>
  <c r="EM65" i="3"/>
  <c r="AY66" i="3"/>
  <c r="EM66" i="3"/>
  <c r="AY67" i="3"/>
  <c r="EM67" i="3"/>
  <c r="AY68" i="3"/>
  <c r="EM68" i="3"/>
  <c r="AY69" i="3"/>
  <c r="EM69" i="3"/>
  <c r="AY70" i="3"/>
  <c r="EM70" i="3"/>
  <c r="AY71" i="3"/>
  <c r="EM71" i="3"/>
  <c r="AY72" i="3"/>
  <c r="EM72" i="3"/>
  <c r="AY73" i="3"/>
  <c r="EM73" i="3"/>
  <c r="AY74" i="3"/>
  <c r="EM74" i="3"/>
  <c r="AY75" i="3"/>
  <c r="EM75" i="3"/>
  <c r="AY76" i="3"/>
  <c r="EM76" i="3"/>
  <c r="AY77" i="3"/>
  <c r="EM77" i="3"/>
  <c r="AY78" i="3"/>
  <c r="EM78" i="3"/>
  <c r="AY79" i="3"/>
  <c r="EM79" i="3"/>
  <c r="AY80" i="3"/>
  <c r="EM80" i="3"/>
  <c r="AY81" i="3"/>
  <c r="EM81" i="3"/>
  <c r="AY82" i="3"/>
  <c r="EM82" i="3"/>
  <c r="AY83" i="3"/>
  <c r="EM83" i="3"/>
  <c r="AY84" i="3"/>
  <c r="EM84" i="3"/>
  <c r="AY85" i="3"/>
  <c r="EM85" i="3"/>
  <c r="AY86" i="3"/>
  <c r="EM86" i="3"/>
  <c r="AY87" i="3"/>
  <c r="EM87" i="3"/>
  <c r="AY88" i="3"/>
  <c r="EM88" i="3"/>
  <c r="AY89" i="3"/>
  <c r="EM89" i="3"/>
  <c r="AY90" i="3"/>
  <c r="EM90" i="3"/>
  <c r="AY91" i="3"/>
  <c r="EM91" i="3"/>
  <c r="AY92" i="3"/>
  <c r="EM92" i="3"/>
  <c r="AY93" i="3"/>
  <c r="EM93" i="3"/>
  <c r="AY94" i="3"/>
  <c r="EM94" i="3"/>
  <c r="AY95" i="3"/>
  <c r="EM95" i="3"/>
  <c r="AY96" i="3"/>
  <c r="EM96" i="3"/>
  <c r="AY97" i="3"/>
  <c r="EM97" i="3"/>
  <c r="AY98" i="3"/>
  <c r="EM98" i="3"/>
  <c r="AY99" i="3"/>
  <c r="EM99" i="3"/>
  <c r="AY100" i="3"/>
  <c r="EM100" i="3"/>
  <c r="AY101" i="3"/>
  <c r="EM101" i="3"/>
  <c r="AY102" i="3"/>
  <c r="EM102" i="3"/>
  <c r="AY103" i="3"/>
  <c r="EM103" i="3"/>
  <c r="AY104" i="3"/>
  <c r="EM104" i="3"/>
  <c r="AY105" i="3"/>
  <c r="EM105" i="3"/>
  <c r="AY106" i="3"/>
  <c r="EM106" i="3"/>
  <c r="AY107" i="3"/>
  <c r="EM107" i="3"/>
  <c r="EM108" i="3"/>
  <c r="AX10" i="3"/>
  <c r="EL10" i="3"/>
  <c r="AX11" i="3"/>
  <c r="EL11" i="3"/>
  <c r="AX12" i="3"/>
  <c r="EL12" i="3"/>
  <c r="AX14" i="3"/>
  <c r="EL14" i="3"/>
  <c r="AX15" i="3"/>
  <c r="EL15" i="3"/>
  <c r="AX16" i="3"/>
  <c r="EL16" i="3"/>
  <c r="AX17" i="3"/>
  <c r="EL17" i="3"/>
  <c r="AX18" i="3"/>
  <c r="EL18" i="3"/>
  <c r="AX19" i="3"/>
  <c r="EL19" i="3"/>
  <c r="AX20" i="3"/>
  <c r="EL20" i="3"/>
  <c r="AX21" i="3"/>
  <c r="EL21" i="3"/>
  <c r="AX22" i="3"/>
  <c r="EL22" i="3"/>
  <c r="AX23" i="3"/>
  <c r="EL23" i="3"/>
  <c r="AX24" i="3"/>
  <c r="EL24" i="3"/>
  <c r="AX25" i="3"/>
  <c r="EL25" i="3"/>
  <c r="AX26" i="3"/>
  <c r="EL26" i="3"/>
  <c r="AX27" i="3"/>
  <c r="EL27" i="3"/>
  <c r="AX28" i="3"/>
  <c r="EL28" i="3"/>
  <c r="AX29" i="3"/>
  <c r="EL29" i="3"/>
  <c r="AX30" i="3"/>
  <c r="EL30" i="3"/>
  <c r="AX31" i="3"/>
  <c r="EL31" i="3"/>
  <c r="AX32" i="3"/>
  <c r="EL32" i="3"/>
  <c r="AX33" i="3"/>
  <c r="EL33" i="3"/>
  <c r="AX34" i="3"/>
  <c r="EL34" i="3"/>
  <c r="AX35" i="3"/>
  <c r="EL35" i="3"/>
  <c r="AX36" i="3"/>
  <c r="EL36" i="3"/>
  <c r="AX37" i="3"/>
  <c r="EL37" i="3"/>
  <c r="AX38" i="3"/>
  <c r="EL38" i="3"/>
  <c r="AX39" i="3"/>
  <c r="EL39" i="3"/>
  <c r="AX40" i="3"/>
  <c r="EL40" i="3"/>
  <c r="AX41" i="3"/>
  <c r="EL41" i="3"/>
  <c r="AX42" i="3"/>
  <c r="EL42" i="3"/>
  <c r="AX43" i="3"/>
  <c r="EL43" i="3"/>
  <c r="AX44" i="3"/>
  <c r="EL44" i="3"/>
  <c r="AX45" i="3"/>
  <c r="EL45" i="3"/>
  <c r="AX46" i="3"/>
  <c r="EL46" i="3"/>
  <c r="AX47" i="3"/>
  <c r="EL47" i="3"/>
  <c r="AX48" i="3"/>
  <c r="EL48" i="3"/>
  <c r="AX49" i="3"/>
  <c r="EL49" i="3"/>
  <c r="AX50" i="3"/>
  <c r="EL50" i="3"/>
  <c r="AX51" i="3"/>
  <c r="EL51" i="3"/>
  <c r="AX52" i="3"/>
  <c r="EL52" i="3"/>
  <c r="AX53" i="3"/>
  <c r="EL53" i="3"/>
  <c r="AX54" i="3"/>
  <c r="EL54" i="3"/>
  <c r="AX55" i="3"/>
  <c r="EL55" i="3"/>
  <c r="AX56" i="3"/>
  <c r="EL56" i="3"/>
  <c r="AX57" i="3"/>
  <c r="EL57" i="3"/>
  <c r="AX58" i="3"/>
  <c r="EL58" i="3"/>
  <c r="AX59" i="3"/>
  <c r="EL59" i="3"/>
  <c r="AX60" i="3"/>
  <c r="EL60" i="3"/>
  <c r="AX61" i="3"/>
  <c r="EL61" i="3"/>
  <c r="AX62" i="3"/>
  <c r="EL62" i="3"/>
  <c r="AX63" i="3"/>
  <c r="EL63" i="3"/>
  <c r="AX64" i="3"/>
  <c r="EL64" i="3"/>
  <c r="AX65" i="3"/>
  <c r="EL65" i="3"/>
  <c r="AX66" i="3"/>
  <c r="EL66" i="3"/>
  <c r="AX67" i="3"/>
  <c r="EL67" i="3"/>
  <c r="AX68" i="3"/>
  <c r="EL68" i="3"/>
  <c r="AX69" i="3"/>
  <c r="EL69" i="3"/>
  <c r="AX70" i="3"/>
  <c r="EL70" i="3"/>
  <c r="AX71" i="3"/>
  <c r="EL71" i="3"/>
  <c r="AX72" i="3"/>
  <c r="EL72" i="3"/>
  <c r="AX73" i="3"/>
  <c r="EL73" i="3"/>
  <c r="AX74" i="3"/>
  <c r="EL74" i="3"/>
  <c r="AX75" i="3"/>
  <c r="EL75" i="3"/>
  <c r="AX76" i="3"/>
  <c r="EL76" i="3"/>
  <c r="AX77" i="3"/>
  <c r="EL77" i="3"/>
  <c r="AX78" i="3"/>
  <c r="EL78" i="3"/>
  <c r="AX79" i="3"/>
  <c r="EL79" i="3"/>
  <c r="AX80" i="3"/>
  <c r="EL80" i="3"/>
  <c r="AX81" i="3"/>
  <c r="EL81" i="3"/>
  <c r="AX82" i="3"/>
  <c r="EL82" i="3"/>
  <c r="AX83" i="3"/>
  <c r="EL83" i="3"/>
  <c r="AX84" i="3"/>
  <c r="EL84" i="3"/>
  <c r="AX85" i="3"/>
  <c r="EL85" i="3"/>
  <c r="AX86" i="3"/>
  <c r="EL86" i="3"/>
  <c r="AX87" i="3"/>
  <c r="EL87" i="3"/>
  <c r="AX88" i="3"/>
  <c r="EL88" i="3"/>
  <c r="AX89" i="3"/>
  <c r="EL89" i="3"/>
  <c r="AX90" i="3"/>
  <c r="EL90" i="3"/>
  <c r="AX91" i="3"/>
  <c r="EL91" i="3"/>
  <c r="AX92" i="3"/>
  <c r="EL92" i="3"/>
  <c r="AX93" i="3"/>
  <c r="EL93" i="3"/>
  <c r="AX94" i="3"/>
  <c r="EL94" i="3"/>
  <c r="AX95" i="3"/>
  <c r="EL95" i="3"/>
  <c r="AX96" i="3"/>
  <c r="EL96" i="3"/>
  <c r="AX97" i="3"/>
  <c r="EL97" i="3"/>
  <c r="AX98" i="3"/>
  <c r="EL98" i="3"/>
  <c r="AX99" i="3"/>
  <c r="EL99" i="3"/>
  <c r="AX100" i="3"/>
  <c r="EL100" i="3"/>
  <c r="AX101" i="3"/>
  <c r="EL101" i="3"/>
  <c r="AX102" i="3"/>
  <c r="EL102" i="3"/>
  <c r="AX103" i="3"/>
  <c r="EL103" i="3"/>
  <c r="AX104" i="3"/>
  <c r="EL104" i="3"/>
  <c r="AX105" i="3"/>
  <c r="EL105" i="3"/>
  <c r="AX106" i="3"/>
  <c r="EL106" i="3"/>
  <c r="AX107" i="3"/>
  <c r="EL107" i="3"/>
  <c r="EL108" i="3"/>
  <c r="AW10" i="3"/>
  <c r="EK10" i="3"/>
  <c r="AW11" i="3"/>
  <c r="EK11" i="3"/>
  <c r="AW12" i="3"/>
  <c r="EK12" i="3"/>
  <c r="AW14" i="3"/>
  <c r="EK14" i="3"/>
  <c r="AW15" i="3"/>
  <c r="EK15" i="3"/>
  <c r="AW16" i="3"/>
  <c r="EK16" i="3"/>
  <c r="AW17" i="3"/>
  <c r="EK17" i="3"/>
  <c r="AW18" i="3"/>
  <c r="EK18" i="3"/>
  <c r="AW19" i="3"/>
  <c r="EK19" i="3"/>
  <c r="AW20" i="3"/>
  <c r="EK20" i="3"/>
  <c r="AW21" i="3"/>
  <c r="EK21" i="3"/>
  <c r="AW22" i="3"/>
  <c r="EK22" i="3"/>
  <c r="AW23" i="3"/>
  <c r="EK23" i="3"/>
  <c r="AW24" i="3"/>
  <c r="EK24" i="3"/>
  <c r="AW25" i="3"/>
  <c r="EK25" i="3"/>
  <c r="AW26" i="3"/>
  <c r="EK26" i="3"/>
  <c r="AW27" i="3"/>
  <c r="EK27" i="3"/>
  <c r="AW28" i="3"/>
  <c r="EK28" i="3"/>
  <c r="AW29" i="3"/>
  <c r="EK29" i="3"/>
  <c r="AW30" i="3"/>
  <c r="EK30" i="3"/>
  <c r="AW31" i="3"/>
  <c r="EK31" i="3"/>
  <c r="AW32" i="3"/>
  <c r="EK32" i="3"/>
  <c r="AW33" i="3"/>
  <c r="EK33" i="3"/>
  <c r="AW34" i="3"/>
  <c r="EK34" i="3"/>
  <c r="AW35" i="3"/>
  <c r="EK35" i="3"/>
  <c r="AW36" i="3"/>
  <c r="EK36" i="3"/>
  <c r="AW37" i="3"/>
  <c r="EK37" i="3"/>
  <c r="AW38" i="3"/>
  <c r="EK38" i="3"/>
  <c r="AW39" i="3"/>
  <c r="EK39" i="3"/>
  <c r="AW40" i="3"/>
  <c r="EK40" i="3"/>
  <c r="AW41" i="3"/>
  <c r="EK41" i="3"/>
  <c r="AW42" i="3"/>
  <c r="EK42" i="3"/>
  <c r="AW43" i="3"/>
  <c r="EK43" i="3"/>
  <c r="AW44" i="3"/>
  <c r="EK44" i="3"/>
  <c r="AW45" i="3"/>
  <c r="EK45" i="3"/>
  <c r="AW46" i="3"/>
  <c r="EK46" i="3"/>
  <c r="AW47" i="3"/>
  <c r="EK47" i="3"/>
  <c r="AW48" i="3"/>
  <c r="EK48" i="3"/>
  <c r="AW49" i="3"/>
  <c r="EK49" i="3"/>
  <c r="AW50" i="3"/>
  <c r="EK50" i="3"/>
  <c r="AW51" i="3"/>
  <c r="EK51" i="3"/>
  <c r="AW52" i="3"/>
  <c r="EK52" i="3"/>
  <c r="AW53" i="3"/>
  <c r="EK53" i="3"/>
  <c r="AW54" i="3"/>
  <c r="EK54" i="3"/>
  <c r="AW55" i="3"/>
  <c r="EK55" i="3"/>
  <c r="AW56" i="3"/>
  <c r="EK56" i="3"/>
  <c r="AW57" i="3"/>
  <c r="EK57" i="3"/>
  <c r="AW58" i="3"/>
  <c r="EK58" i="3"/>
  <c r="AW59" i="3"/>
  <c r="EK59" i="3"/>
  <c r="AW60" i="3"/>
  <c r="EK60" i="3"/>
  <c r="AW61" i="3"/>
  <c r="EK61" i="3"/>
  <c r="AW62" i="3"/>
  <c r="EK62" i="3"/>
  <c r="AW63" i="3"/>
  <c r="EK63" i="3"/>
  <c r="AW64" i="3"/>
  <c r="EK64" i="3"/>
  <c r="AW65" i="3"/>
  <c r="EK65" i="3"/>
  <c r="AW66" i="3"/>
  <c r="EK66" i="3"/>
  <c r="AW67" i="3"/>
  <c r="EK67" i="3"/>
  <c r="AW68" i="3"/>
  <c r="EK68" i="3"/>
  <c r="AW69" i="3"/>
  <c r="EK69" i="3"/>
  <c r="AW70" i="3"/>
  <c r="EK70" i="3"/>
  <c r="AW71" i="3"/>
  <c r="EK71" i="3"/>
  <c r="AW72" i="3"/>
  <c r="EK72" i="3"/>
  <c r="AW73" i="3"/>
  <c r="EK73" i="3"/>
  <c r="AW74" i="3"/>
  <c r="EK74" i="3"/>
  <c r="AW75" i="3"/>
  <c r="EK75" i="3"/>
  <c r="AW76" i="3"/>
  <c r="EK76" i="3"/>
  <c r="AW77" i="3"/>
  <c r="EK77" i="3"/>
  <c r="AW78" i="3"/>
  <c r="EK78" i="3"/>
  <c r="AW79" i="3"/>
  <c r="EK79" i="3"/>
  <c r="AW80" i="3"/>
  <c r="EK80" i="3"/>
  <c r="AW81" i="3"/>
  <c r="EK81" i="3"/>
  <c r="AW82" i="3"/>
  <c r="EK82" i="3"/>
  <c r="AW83" i="3"/>
  <c r="EK83" i="3"/>
  <c r="AW84" i="3"/>
  <c r="EK84" i="3"/>
  <c r="AW85" i="3"/>
  <c r="EK85" i="3"/>
  <c r="AW86" i="3"/>
  <c r="EK86" i="3"/>
  <c r="AW87" i="3"/>
  <c r="EK87" i="3"/>
  <c r="AW88" i="3"/>
  <c r="EK88" i="3"/>
  <c r="AW89" i="3"/>
  <c r="EK89" i="3"/>
  <c r="AW90" i="3"/>
  <c r="EK90" i="3"/>
  <c r="AW91" i="3"/>
  <c r="EK91" i="3"/>
  <c r="AW92" i="3"/>
  <c r="EK92" i="3"/>
  <c r="AW93" i="3"/>
  <c r="EK93" i="3"/>
  <c r="AW94" i="3"/>
  <c r="EK94" i="3"/>
  <c r="AW95" i="3"/>
  <c r="EK95" i="3"/>
  <c r="AW96" i="3"/>
  <c r="EK96" i="3"/>
  <c r="AW97" i="3"/>
  <c r="EK97" i="3"/>
  <c r="AW98" i="3"/>
  <c r="EK98" i="3"/>
  <c r="AW99" i="3"/>
  <c r="EK99" i="3"/>
  <c r="AW100" i="3"/>
  <c r="EK100" i="3"/>
  <c r="AW101" i="3"/>
  <c r="EK101" i="3"/>
  <c r="AW102" i="3"/>
  <c r="EK102" i="3"/>
  <c r="AW103" i="3"/>
  <c r="EK103" i="3"/>
  <c r="AW104" i="3"/>
  <c r="EK104" i="3"/>
  <c r="AW105" i="3"/>
  <c r="EK105" i="3"/>
  <c r="AW106" i="3"/>
  <c r="EK106" i="3"/>
  <c r="AW107" i="3"/>
  <c r="EK107" i="3"/>
  <c r="EK108" i="3"/>
  <c r="AV10" i="3"/>
  <c r="EJ10" i="3"/>
  <c r="AV11" i="3"/>
  <c r="EJ11" i="3"/>
  <c r="AV12" i="3"/>
  <c r="EJ12" i="3"/>
  <c r="AV14" i="3"/>
  <c r="EJ14" i="3"/>
  <c r="AV15" i="3"/>
  <c r="EJ15" i="3"/>
  <c r="AV16" i="3"/>
  <c r="EJ16" i="3"/>
  <c r="AV17" i="3"/>
  <c r="EJ17" i="3"/>
  <c r="AV18" i="3"/>
  <c r="EJ18" i="3"/>
  <c r="AV19" i="3"/>
  <c r="EJ19" i="3"/>
  <c r="AV20" i="3"/>
  <c r="EJ20" i="3"/>
  <c r="AV21" i="3"/>
  <c r="EJ21" i="3"/>
  <c r="AV22" i="3"/>
  <c r="EJ22" i="3"/>
  <c r="AV23" i="3"/>
  <c r="EJ23" i="3"/>
  <c r="AV24" i="3"/>
  <c r="EJ24" i="3"/>
  <c r="AV25" i="3"/>
  <c r="EJ25" i="3"/>
  <c r="AV26" i="3"/>
  <c r="EJ26" i="3"/>
  <c r="AV27" i="3"/>
  <c r="EJ27" i="3"/>
  <c r="AV28" i="3"/>
  <c r="EJ28" i="3"/>
  <c r="AV29" i="3"/>
  <c r="EJ29" i="3"/>
  <c r="AV30" i="3"/>
  <c r="EJ30" i="3"/>
  <c r="AV31" i="3"/>
  <c r="EJ31" i="3"/>
  <c r="AV32" i="3"/>
  <c r="EJ32" i="3"/>
  <c r="AV33" i="3"/>
  <c r="EJ33" i="3"/>
  <c r="AV34" i="3"/>
  <c r="EJ34" i="3"/>
  <c r="AV35" i="3"/>
  <c r="EJ35" i="3"/>
  <c r="AV36" i="3"/>
  <c r="EJ36" i="3"/>
  <c r="AV37" i="3"/>
  <c r="EJ37" i="3"/>
  <c r="AV38" i="3"/>
  <c r="EJ38" i="3"/>
  <c r="AV39" i="3"/>
  <c r="EJ39" i="3"/>
  <c r="AV40" i="3"/>
  <c r="EJ40" i="3"/>
  <c r="AV41" i="3"/>
  <c r="EJ41" i="3"/>
  <c r="AV42" i="3"/>
  <c r="EJ42" i="3"/>
  <c r="AV43" i="3"/>
  <c r="EJ43" i="3"/>
  <c r="AV44" i="3"/>
  <c r="EJ44" i="3"/>
  <c r="AV45" i="3"/>
  <c r="EJ45" i="3"/>
  <c r="AV46" i="3"/>
  <c r="EJ46" i="3"/>
  <c r="AV47" i="3"/>
  <c r="EJ47" i="3"/>
  <c r="AV48" i="3"/>
  <c r="EJ48" i="3"/>
  <c r="AV49" i="3"/>
  <c r="EJ49" i="3"/>
  <c r="AV50" i="3"/>
  <c r="EJ50" i="3"/>
  <c r="AV51" i="3"/>
  <c r="EJ51" i="3"/>
  <c r="AV52" i="3"/>
  <c r="EJ52" i="3"/>
  <c r="AV53" i="3"/>
  <c r="EJ53" i="3"/>
  <c r="AV54" i="3"/>
  <c r="EJ54" i="3"/>
  <c r="AV55" i="3"/>
  <c r="EJ55" i="3"/>
  <c r="AV56" i="3"/>
  <c r="EJ56" i="3"/>
  <c r="AV57" i="3"/>
  <c r="EJ57" i="3"/>
  <c r="AV58" i="3"/>
  <c r="EJ58" i="3"/>
  <c r="AV59" i="3"/>
  <c r="EJ59" i="3"/>
  <c r="AV60" i="3"/>
  <c r="EJ60" i="3"/>
  <c r="AV61" i="3"/>
  <c r="EJ61" i="3"/>
  <c r="AV62" i="3"/>
  <c r="EJ62" i="3"/>
  <c r="AV63" i="3"/>
  <c r="EJ63" i="3"/>
  <c r="AV64" i="3"/>
  <c r="EJ64" i="3"/>
  <c r="AV65" i="3"/>
  <c r="EJ65" i="3"/>
  <c r="AV66" i="3"/>
  <c r="EJ66" i="3"/>
  <c r="AV67" i="3"/>
  <c r="EJ67" i="3"/>
  <c r="AV68" i="3"/>
  <c r="EJ68" i="3"/>
  <c r="AV69" i="3"/>
  <c r="EJ69" i="3"/>
  <c r="AV70" i="3"/>
  <c r="EJ70" i="3"/>
  <c r="AV71" i="3"/>
  <c r="EJ71" i="3"/>
  <c r="AV72" i="3"/>
  <c r="EJ72" i="3"/>
  <c r="AV73" i="3"/>
  <c r="EJ73" i="3"/>
  <c r="AV74" i="3"/>
  <c r="EJ74" i="3"/>
  <c r="AV75" i="3"/>
  <c r="EJ75" i="3"/>
  <c r="AV76" i="3"/>
  <c r="EJ76" i="3"/>
  <c r="AV77" i="3"/>
  <c r="EJ77" i="3"/>
  <c r="AV78" i="3"/>
  <c r="EJ78" i="3"/>
  <c r="AV79" i="3"/>
  <c r="EJ79" i="3"/>
  <c r="AV80" i="3"/>
  <c r="EJ80" i="3"/>
  <c r="AV81" i="3"/>
  <c r="EJ81" i="3"/>
  <c r="AV82" i="3"/>
  <c r="EJ82" i="3"/>
  <c r="AV83" i="3"/>
  <c r="EJ83" i="3"/>
  <c r="AV84" i="3"/>
  <c r="EJ84" i="3"/>
  <c r="AV85" i="3"/>
  <c r="EJ85" i="3"/>
  <c r="AV86" i="3"/>
  <c r="EJ86" i="3"/>
  <c r="AV87" i="3"/>
  <c r="EJ87" i="3"/>
  <c r="AV88" i="3"/>
  <c r="EJ88" i="3"/>
  <c r="AV89" i="3"/>
  <c r="EJ89" i="3"/>
  <c r="AV90" i="3"/>
  <c r="EJ90" i="3"/>
  <c r="AV91" i="3"/>
  <c r="EJ91" i="3"/>
  <c r="AV92" i="3"/>
  <c r="EJ92" i="3"/>
  <c r="AV93" i="3"/>
  <c r="EJ93" i="3"/>
  <c r="AV94" i="3"/>
  <c r="EJ94" i="3"/>
  <c r="AV95" i="3"/>
  <c r="EJ95" i="3"/>
  <c r="AV96" i="3"/>
  <c r="EJ96" i="3"/>
  <c r="AV97" i="3"/>
  <c r="EJ97" i="3"/>
  <c r="AV98" i="3"/>
  <c r="EJ98" i="3"/>
  <c r="AV99" i="3"/>
  <c r="EJ99" i="3"/>
  <c r="AV100" i="3"/>
  <c r="EJ100" i="3"/>
  <c r="AV101" i="3"/>
  <c r="EJ101" i="3"/>
  <c r="AV102" i="3"/>
  <c r="EJ102" i="3"/>
  <c r="AV103" i="3"/>
  <c r="EJ103" i="3"/>
  <c r="AV104" i="3"/>
  <c r="EJ104" i="3"/>
  <c r="AV105" i="3"/>
  <c r="EJ105" i="3"/>
  <c r="AV106" i="3"/>
  <c r="EJ106" i="3"/>
  <c r="AV107" i="3"/>
  <c r="EJ107" i="3"/>
  <c r="EJ108" i="3"/>
  <c r="AU10" i="3"/>
  <c r="EI10" i="3"/>
  <c r="AU11" i="3"/>
  <c r="EI11" i="3"/>
  <c r="AU12" i="3"/>
  <c r="EI12" i="3"/>
  <c r="AU14" i="3"/>
  <c r="EI14" i="3"/>
  <c r="AU15" i="3"/>
  <c r="EI15" i="3"/>
  <c r="AU16" i="3"/>
  <c r="EI16" i="3"/>
  <c r="AU17" i="3"/>
  <c r="EI17" i="3"/>
  <c r="AU18" i="3"/>
  <c r="EI18" i="3"/>
  <c r="AU19" i="3"/>
  <c r="EI19" i="3"/>
  <c r="AU20" i="3"/>
  <c r="EI20" i="3"/>
  <c r="AU21" i="3"/>
  <c r="EI21" i="3"/>
  <c r="AU22" i="3"/>
  <c r="EI22" i="3"/>
  <c r="AU23" i="3"/>
  <c r="EI23" i="3"/>
  <c r="AU24" i="3"/>
  <c r="EI24" i="3"/>
  <c r="AU25" i="3"/>
  <c r="EI25" i="3"/>
  <c r="AU26" i="3"/>
  <c r="EI26" i="3"/>
  <c r="AU27" i="3"/>
  <c r="EI27" i="3"/>
  <c r="AU28" i="3"/>
  <c r="EI28" i="3"/>
  <c r="AU29" i="3"/>
  <c r="EI29" i="3"/>
  <c r="AU30" i="3"/>
  <c r="EI30" i="3"/>
  <c r="AU31" i="3"/>
  <c r="EI31" i="3"/>
  <c r="AU32" i="3"/>
  <c r="EI32" i="3"/>
  <c r="AU33" i="3"/>
  <c r="EI33" i="3"/>
  <c r="AU34" i="3"/>
  <c r="EI34" i="3"/>
  <c r="AU35" i="3"/>
  <c r="EI35" i="3"/>
  <c r="AU36" i="3"/>
  <c r="EI36" i="3"/>
  <c r="AU37" i="3"/>
  <c r="EI37" i="3"/>
  <c r="AU38" i="3"/>
  <c r="EI38" i="3"/>
  <c r="AU39" i="3"/>
  <c r="EI39" i="3"/>
  <c r="AU40" i="3"/>
  <c r="EI40" i="3"/>
  <c r="AU41" i="3"/>
  <c r="EI41" i="3"/>
  <c r="AU42" i="3"/>
  <c r="EI42" i="3"/>
  <c r="AU43" i="3"/>
  <c r="EI43" i="3"/>
  <c r="AU44" i="3"/>
  <c r="EI44" i="3"/>
  <c r="AU45" i="3"/>
  <c r="EI45" i="3"/>
  <c r="AU46" i="3"/>
  <c r="EI46" i="3"/>
  <c r="AU47" i="3"/>
  <c r="EI47" i="3"/>
  <c r="AU48" i="3"/>
  <c r="EI48" i="3"/>
  <c r="AU49" i="3"/>
  <c r="EI49" i="3"/>
  <c r="AU50" i="3"/>
  <c r="EI50" i="3"/>
  <c r="AU51" i="3"/>
  <c r="EI51" i="3"/>
  <c r="AU52" i="3"/>
  <c r="EI52" i="3"/>
  <c r="AU53" i="3"/>
  <c r="EI53" i="3"/>
  <c r="AU54" i="3"/>
  <c r="EI54" i="3"/>
  <c r="AU55" i="3"/>
  <c r="EI55" i="3"/>
  <c r="AU56" i="3"/>
  <c r="EI56" i="3"/>
  <c r="AU57" i="3"/>
  <c r="EI57" i="3"/>
  <c r="AU58" i="3"/>
  <c r="EI58" i="3"/>
  <c r="AU59" i="3"/>
  <c r="EI59" i="3"/>
  <c r="AU60" i="3"/>
  <c r="EI60" i="3"/>
  <c r="AU61" i="3"/>
  <c r="EI61" i="3"/>
  <c r="AU62" i="3"/>
  <c r="EI62" i="3"/>
  <c r="AU63" i="3"/>
  <c r="EI63" i="3"/>
  <c r="AU64" i="3"/>
  <c r="EI64" i="3"/>
  <c r="AU65" i="3"/>
  <c r="EI65" i="3"/>
  <c r="AU66" i="3"/>
  <c r="EI66" i="3"/>
  <c r="AU67" i="3"/>
  <c r="EI67" i="3"/>
  <c r="AU68" i="3"/>
  <c r="EI68" i="3"/>
  <c r="AU69" i="3"/>
  <c r="EI69" i="3"/>
  <c r="AU70" i="3"/>
  <c r="EI70" i="3"/>
  <c r="AU71" i="3"/>
  <c r="EI71" i="3"/>
  <c r="AU72" i="3"/>
  <c r="EI72" i="3"/>
  <c r="AU73" i="3"/>
  <c r="EI73" i="3"/>
  <c r="AU74" i="3"/>
  <c r="EI74" i="3"/>
  <c r="AU75" i="3"/>
  <c r="EI75" i="3"/>
  <c r="AU76" i="3"/>
  <c r="EI76" i="3"/>
  <c r="AU77" i="3"/>
  <c r="EI77" i="3"/>
  <c r="AU78" i="3"/>
  <c r="EI78" i="3"/>
  <c r="AU79" i="3"/>
  <c r="EI79" i="3"/>
  <c r="AU80" i="3"/>
  <c r="EI80" i="3"/>
  <c r="AU81" i="3"/>
  <c r="EI81" i="3"/>
  <c r="AU82" i="3"/>
  <c r="EI82" i="3"/>
  <c r="AU83" i="3"/>
  <c r="EI83" i="3"/>
  <c r="AU84" i="3"/>
  <c r="EI84" i="3"/>
  <c r="AU85" i="3"/>
  <c r="EI85" i="3"/>
  <c r="AU86" i="3"/>
  <c r="EI86" i="3"/>
  <c r="AU87" i="3"/>
  <c r="EI87" i="3"/>
  <c r="AU88" i="3"/>
  <c r="EI88" i="3"/>
  <c r="AU89" i="3"/>
  <c r="EI89" i="3"/>
  <c r="AU90" i="3"/>
  <c r="EI90" i="3"/>
  <c r="AU91" i="3"/>
  <c r="EI91" i="3"/>
  <c r="AU92" i="3"/>
  <c r="EI92" i="3"/>
  <c r="AU93" i="3"/>
  <c r="EI93" i="3"/>
  <c r="AU94" i="3"/>
  <c r="EI94" i="3"/>
  <c r="AU95" i="3"/>
  <c r="EI95" i="3"/>
  <c r="AU96" i="3"/>
  <c r="EI96" i="3"/>
  <c r="AU97" i="3"/>
  <c r="EI97" i="3"/>
  <c r="AU98" i="3"/>
  <c r="EI98" i="3"/>
  <c r="AU99" i="3"/>
  <c r="EI99" i="3"/>
  <c r="AU100" i="3"/>
  <c r="EI100" i="3"/>
  <c r="AU101" i="3"/>
  <c r="EI101" i="3"/>
  <c r="AU102" i="3"/>
  <c r="EI102" i="3"/>
  <c r="AU103" i="3"/>
  <c r="EI103" i="3"/>
  <c r="AU104" i="3"/>
  <c r="EI104" i="3"/>
  <c r="AU105" i="3"/>
  <c r="EI105" i="3"/>
  <c r="AU106" i="3"/>
  <c r="EI106" i="3"/>
  <c r="AU107" i="3"/>
  <c r="EI107" i="3"/>
  <c r="EI108" i="3"/>
  <c r="AT10" i="3"/>
  <c r="EH10" i="3"/>
  <c r="AT11" i="3"/>
  <c r="EH11" i="3"/>
  <c r="AT12" i="3"/>
  <c r="EH12" i="3"/>
  <c r="AT14" i="3"/>
  <c r="EH14" i="3"/>
  <c r="AT15" i="3"/>
  <c r="EH15" i="3"/>
  <c r="AT16" i="3"/>
  <c r="EH16" i="3"/>
  <c r="AT17" i="3"/>
  <c r="EH17" i="3"/>
  <c r="AT18" i="3"/>
  <c r="EH18" i="3"/>
  <c r="AT19" i="3"/>
  <c r="EH19" i="3"/>
  <c r="AT20" i="3"/>
  <c r="EH20" i="3"/>
  <c r="AT21" i="3"/>
  <c r="EH21" i="3"/>
  <c r="AT22" i="3"/>
  <c r="EH22" i="3"/>
  <c r="AT23" i="3"/>
  <c r="EH23" i="3"/>
  <c r="AT24" i="3"/>
  <c r="EH24" i="3"/>
  <c r="AT25" i="3"/>
  <c r="EH25" i="3"/>
  <c r="AT26" i="3"/>
  <c r="EH26" i="3"/>
  <c r="AT27" i="3"/>
  <c r="EH27" i="3"/>
  <c r="AT28" i="3"/>
  <c r="EH28" i="3"/>
  <c r="AT29" i="3"/>
  <c r="EH29" i="3"/>
  <c r="AT30" i="3"/>
  <c r="EH30" i="3"/>
  <c r="AT31" i="3"/>
  <c r="EH31" i="3"/>
  <c r="AT32" i="3"/>
  <c r="EH32" i="3"/>
  <c r="AT33" i="3"/>
  <c r="EH33" i="3"/>
  <c r="AT34" i="3"/>
  <c r="EH34" i="3"/>
  <c r="AT35" i="3"/>
  <c r="EH35" i="3"/>
  <c r="AT36" i="3"/>
  <c r="EH36" i="3"/>
  <c r="AT37" i="3"/>
  <c r="EH37" i="3"/>
  <c r="AT38" i="3"/>
  <c r="EH38" i="3"/>
  <c r="AT39" i="3"/>
  <c r="EH39" i="3"/>
  <c r="AT40" i="3"/>
  <c r="EH40" i="3"/>
  <c r="AT41" i="3"/>
  <c r="EH41" i="3"/>
  <c r="AT42" i="3"/>
  <c r="EH42" i="3"/>
  <c r="AT43" i="3"/>
  <c r="EH43" i="3"/>
  <c r="AT44" i="3"/>
  <c r="EH44" i="3"/>
  <c r="AT45" i="3"/>
  <c r="EH45" i="3"/>
  <c r="AT46" i="3"/>
  <c r="EH46" i="3"/>
  <c r="AT47" i="3"/>
  <c r="EH47" i="3"/>
  <c r="AT48" i="3"/>
  <c r="EH48" i="3"/>
  <c r="AT49" i="3"/>
  <c r="EH49" i="3"/>
  <c r="AT50" i="3"/>
  <c r="EH50" i="3"/>
  <c r="AT51" i="3"/>
  <c r="EH51" i="3"/>
  <c r="AT52" i="3"/>
  <c r="EH52" i="3"/>
  <c r="AT53" i="3"/>
  <c r="EH53" i="3"/>
  <c r="AT54" i="3"/>
  <c r="EH54" i="3"/>
  <c r="AT55" i="3"/>
  <c r="EH55" i="3"/>
  <c r="AT56" i="3"/>
  <c r="EH56" i="3"/>
  <c r="AT57" i="3"/>
  <c r="EH57" i="3"/>
  <c r="AT58" i="3"/>
  <c r="EH58" i="3"/>
  <c r="AT59" i="3"/>
  <c r="EH59" i="3"/>
  <c r="AT60" i="3"/>
  <c r="EH60" i="3"/>
  <c r="AT61" i="3"/>
  <c r="EH61" i="3"/>
  <c r="AT62" i="3"/>
  <c r="EH62" i="3"/>
  <c r="AT63" i="3"/>
  <c r="EH63" i="3"/>
  <c r="AT64" i="3"/>
  <c r="EH64" i="3"/>
  <c r="AT65" i="3"/>
  <c r="EH65" i="3"/>
  <c r="AT66" i="3"/>
  <c r="EH66" i="3"/>
  <c r="AT67" i="3"/>
  <c r="EH67" i="3"/>
  <c r="AT68" i="3"/>
  <c r="EH68" i="3"/>
  <c r="AT69" i="3"/>
  <c r="EH69" i="3"/>
  <c r="AT70" i="3"/>
  <c r="EH70" i="3"/>
  <c r="AT71" i="3"/>
  <c r="EH71" i="3"/>
  <c r="AT72" i="3"/>
  <c r="EH72" i="3"/>
  <c r="AT73" i="3"/>
  <c r="EH73" i="3"/>
  <c r="AT74" i="3"/>
  <c r="EH74" i="3"/>
  <c r="AT75" i="3"/>
  <c r="EH75" i="3"/>
  <c r="AT76" i="3"/>
  <c r="EH76" i="3"/>
  <c r="AT77" i="3"/>
  <c r="EH77" i="3"/>
  <c r="AT78" i="3"/>
  <c r="EH78" i="3"/>
  <c r="AT79" i="3"/>
  <c r="EH79" i="3"/>
  <c r="AT80" i="3"/>
  <c r="EH80" i="3"/>
  <c r="AT81" i="3"/>
  <c r="EH81" i="3"/>
  <c r="AT82" i="3"/>
  <c r="EH82" i="3"/>
  <c r="AT83" i="3"/>
  <c r="EH83" i="3"/>
  <c r="AT84" i="3"/>
  <c r="EH84" i="3"/>
  <c r="AT85" i="3"/>
  <c r="EH85" i="3"/>
  <c r="AT86" i="3"/>
  <c r="EH86" i="3"/>
  <c r="AT87" i="3"/>
  <c r="EH87" i="3"/>
  <c r="AT88" i="3"/>
  <c r="EH88" i="3"/>
  <c r="AT89" i="3"/>
  <c r="EH89" i="3"/>
  <c r="AT90" i="3"/>
  <c r="EH90" i="3"/>
  <c r="AT91" i="3"/>
  <c r="EH91" i="3"/>
  <c r="AT92" i="3"/>
  <c r="EH92" i="3"/>
  <c r="AT93" i="3"/>
  <c r="EH93" i="3"/>
  <c r="AT94" i="3"/>
  <c r="EH94" i="3"/>
  <c r="AT95" i="3"/>
  <c r="EH95" i="3"/>
  <c r="AT96" i="3"/>
  <c r="EH96" i="3"/>
  <c r="AT97" i="3"/>
  <c r="EH97" i="3"/>
  <c r="AT98" i="3"/>
  <c r="EH98" i="3"/>
  <c r="AT99" i="3"/>
  <c r="EH99" i="3"/>
  <c r="AT100" i="3"/>
  <c r="EH100" i="3"/>
  <c r="AT101" i="3"/>
  <c r="EH101" i="3"/>
  <c r="AT102" i="3"/>
  <c r="EH102" i="3"/>
  <c r="AT103" i="3"/>
  <c r="EH103" i="3"/>
  <c r="AT104" i="3"/>
  <c r="EH104" i="3"/>
  <c r="AT105" i="3"/>
  <c r="EH105" i="3"/>
  <c r="AT106" i="3"/>
  <c r="EH106" i="3"/>
  <c r="AT107" i="3"/>
  <c r="EH107" i="3"/>
  <c r="EH108" i="3"/>
  <c r="AS10" i="3"/>
  <c r="EG10" i="3"/>
  <c r="AS11" i="3"/>
  <c r="EG11" i="3"/>
  <c r="AS12" i="3"/>
  <c r="EG12" i="3"/>
  <c r="AS14" i="3"/>
  <c r="EG14" i="3"/>
  <c r="AS15" i="3"/>
  <c r="EG15" i="3"/>
  <c r="AS16" i="3"/>
  <c r="EG16" i="3"/>
  <c r="AS17" i="3"/>
  <c r="EG17" i="3"/>
  <c r="AS18" i="3"/>
  <c r="EG18" i="3"/>
  <c r="AS19" i="3"/>
  <c r="EG19" i="3"/>
  <c r="AS20" i="3"/>
  <c r="EG20" i="3"/>
  <c r="AS21" i="3"/>
  <c r="EG21" i="3"/>
  <c r="AS22" i="3"/>
  <c r="EG22" i="3"/>
  <c r="AS23" i="3"/>
  <c r="EG23" i="3"/>
  <c r="AS24" i="3"/>
  <c r="EG24" i="3"/>
  <c r="AS25" i="3"/>
  <c r="EG25" i="3"/>
  <c r="AS26" i="3"/>
  <c r="EG26" i="3"/>
  <c r="AS27" i="3"/>
  <c r="EG27" i="3"/>
  <c r="AS28" i="3"/>
  <c r="EG28" i="3"/>
  <c r="AS29" i="3"/>
  <c r="EG29" i="3"/>
  <c r="AS30" i="3"/>
  <c r="EG30" i="3"/>
  <c r="AS31" i="3"/>
  <c r="EG31" i="3"/>
  <c r="AS32" i="3"/>
  <c r="EG32" i="3"/>
  <c r="AS33" i="3"/>
  <c r="EG33" i="3"/>
  <c r="AS34" i="3"/>
  <c r="EG34" i="3"/>
  <c r="AS35" i="3"/>
  <c r="EG35" i="3"/>
  <c r="AS36" i="3"/>
  <c r="EG36" i="3"/>
  <c r="AS37" i="3"/>
  <c r="EG37" i="3"/>
  <c r="AS38" i="3"/>
  <c r="EG38" i="3"/>
  <c r="AS39" i="3"/>
  <c r="EG39" i="3"/>
  <c r="AS40" i="3"/>
  <c r="EG40" i="3"/>
  <c r="AS41" i="3"/>
  <c r="EG41" i="3"/>
  <c r="AS42" i="3"/>
  <c r="EG42" i="3"/>
  <c r="AS43" i="3"/>
  <c r="EG43" i="3"/>
  <c r="AS44" i="3"/>
  <c r="EG44" i="3"/>
  <c r="AS45" i="3"/>
  <c r="EG45" i="3"/>
  <c r="AS46" i="3"/>
  <c r="EG46" i="3"/>
  <c r="AS47" i="3"/>
  <c r="EG47" i="3"/>
  <c r="AS48" i="3"/>
  <c r="EG48" i="3"/>
  <c r="AS49" i="3"/>
  <c r="EG49" i="3"/>
  <c r="AS50" i="3"/>
  <c r="EG50" i="3"/>
  <c r="AS51" i="3"/>
  <c r="EG51" i="3"/>
  <c r="AS52" i="3"/>
  <c r="EG52" i="3"/>
  <c r="AS53" i="3"/>
  <c r="EG53" i="3"/>
  <c r="AS54" i="3"/>
  <c r="EG54" i="3"/>
  <c r="AS55" i="3"/>
  <c r="EG55" i="3"/>
  <c r="AS56" i="3"/>
  <c r="EG56" i="3"/>
  <c r="AS57" i="3"/>
  <c r="EG57" i="3"/>
  <c r="AS58" i="3"/>
  <c r="EG58" i="3"/>
  <c r="AS59" i="3"/>
  <c r="EG59" i="3"/>
  <c r="AS60" i="3"/>
  <c r="EG60" i="3"/>
  <c r="AS61" i="3"/>
  <c r="EG61" i="3"/>
  <c r="AS62" i="3"/>
  <c r="EG62" i="3"/>
  <c r="AS63" i="3"/>
  <c r="EG63" i="3"/>
  <c r="AS64" i="3"/>
  <c r="EG64" i="3"/>
  <c r="AS65" i="3"/>
  <c r="EG65" i="3"/>
  <c r="AS66" i="3"/>
  <c r="EG66" i="3"/>
  <c r="AS67" i="3"/>
  <c r="EG67" i="3"/>
  <c r="AS68" i="3"/>
  <c r="EG68" i="3"/>
  <c r="AS69" i="3"/>
  <c r="EG69" i="3"/>
  <c r="AS70" i="3"/>
  <c r="EG70" i="3"/>
  <c r="AS71" i="3"/>
  <c r="EG71" i="3"/>
  <c r="AS72" i="3"/>
  <c r="EG72" i="3"/>
  <c r="AS73" i="3"/>
  <c r="EG73" i="3"/>
  <c r="AS74" i="3"/>
  <c r="EG74" i="3"/>
  <c r="AS75" i="3"/>
  <c r="EG75" i="3"/>
  <c r="AS76" i="3"/>
  <c r="EG76" i="3"/>
  <c r="AS77" i="3"/>
  <c r="EG77" i="3"/>
  <c r="AS78" i="3"/>
  <c r="EG78" i="3"/>
  <c r="AS79" i="3"/>
  <c r="EG79" i="3"/>
  <c r="AS80" i="3"/>
  <c r="EG80" i="3"/>
  <c r="AS81" i="3"/>
  <c r="EG81" i="3"/>
  <c r="AS82" i="3"/>
  <c r="EG82" i="3"/>
  <c r="AS83" i="3"/>
  <c r="EG83" i="3"/>
  <c r="AS84" i="3"/>
  <c r="EG84" i="3"/>
  <c r="AS85" i="3"/>
  <c r="EG85" i="3"/>
  <c r="AS86" i="3"/>
  <c r="EG86" i="3"/>
  <c r="AS87" i="3"/>
  <c r="EG87" i="3"/>
  <c r="AS88" i="3"/>
  <c r="EG88" i="3"/>
  <c r="AS89" i="3"/>
  <c r="EG89" i="3"/>
  <c r="AS90" i="3"/>
  <c r="EG90" i="3"/>
  <c r="AS91" i="3"/>
  <c r="EG91" i="3"/>
  <c r="AS92" i="3"/>
  <c r="EG92" i="3"/>
  <c r="AS93" i="3"/>
  <c r="EG93" i="3"/>
  <c r="AS94" i="3"/>
  <c r="EG94" i="3"/>
  <c r="AS95" i="3"/>
  <c r="EG95" i="3"/>
  <c r="AS96" i="3"/>
  <c r="EG96" i="3"/>
  <c r="AS97" i="3"/>
  <c r="EG97" i="3"/>
  <c r="AS98" i="3"/>
  <c r="EG98" i="3"/>
  <c r="AS99" i="3"/>
  <c r="EG99" i="3"/>
  <c r="AS100" i="3"/>
  <c r="EG100" i="3"/>
  <c r="AS101" i="3"/>
  <c r="EG101" i="3"/>
  <c r="AS102" i="3"/>
  <c r="EG102" i="3"/>
  <c r="AS103" i="3"/>
  <c r="EG103" i="3"/>
  <c r="AS104" i="3"/>
  <c r="EG104" i="3"/>
  <c r="AS105" i="3"/>
  <c r="EG105" i="3"/>
  <c r="AS106" i="3"/>
  <c r="EG106" i="3"/>
  <c r="AS107" i="3"/>
  <c r="EG107" i="3"/>
  <c r="EG108" i="3"/>
  <c r="AR10" i="3"/>
  <c r="EF10" i="3"/>
  <c r="AR11" i="3"/>
  <c r="EF11" i="3"/>
  <c r="AR12" i="3"/>
  <c r="EF12" i="3"/>
  <c r="AR14" i="3"/>
  <c r="EF14" i="3"/>
  <c r="AR15" i="3"/>
  <c r="EF15" i="3"/>
  <c r="AR16" i="3"/>
  <c r="EF16" i="3"/>
  <c r="AR17" i="3"/>
  <c r="EF17" i="3"/>
  <c r="AR18" i="3"/>
  <c r="EF18" i="3"/>
  <c r="AR19" i="3"/>
  <c r="EF19" i="3"/>
  <c r="AR20" i="3"/>
  <c r="EF20" i="3"/>
  <c r="AR21" i="3"/>
  <c r="EF21" i="3"/>
  <c r="AR22" i="3"/>
  <c r="EF22" i="3"/>
  <c r="AR23" i="3"/>
  <c r="EF23" i="3"/>
  <c r="AR24" i="3"/>
  <c r="EF24" i="3"/>
  <c r="AR25" i="3"/>
  <c r="EF25" i="3"/>
  <c r="AR26" i="3"/>
  <c r="EF26" i="3"/>
  <c r="AR27" i="3"/>
  <c r="EF27" i="3"/>
  <c r="AR28" i="3"/>
  <c r="EF28" i="3"/>
  <c r="AR29" i="3"/>
  <c r="EF29" i="3"/>
  <c r="AR30" i="3"/>
  <c r="EF30" i="3"/>
  <c r="AR31" i="3"/>
  <c r="EF31" i="3"/>
  <c r="AR32" i="3"/>
  <c r="EF32" i="3"/>
  <c r="AR33" i="3"/>
  <c r="EF33" i="3"/>
  <c r="AR34" i="3"/>
  <c r="EF34" i="3"/>
  <c r="AR35" i="3"/>
  <c r="EF35" i="3"/>
  <c r="AR36" i="3"/>
  <c r="EF36" i="3"/>
  <c r="AR37" i="3"/>
  <c r="EF37" i="3"/>
  <c r="AR38" i="3"/>
  <c r="EF38" i="3"/>
  <c r="AR39" i="3"/>
  <c r="EF39" i="3"/>
  <c r="AR40" i="3"/>
  <c r="EF40" i="3"/>
  <c r="AR41" i="3"/>
  <c r="EF41" i="3"/>
  <c r="AR42" i="3"/>
  <c r="EF42" i="3"/>
  <c r="AR43" i="3"/>
  <c r="EF43" i="3"/>
  <c r="AR44" i="3"/>
  <c r="EF44" i="3"/>
  <c r="AR45" i="3"/>
  <c r="EF45" i="3"/>
  <c r="AR46" i="3"/>
  <c r="EF46" i="3"/>
  <c r="AR47" i="3"/>
  <c r="EF47" i="3"/>
  <c r="AR48" i="3"/>
  <c r="EF48" i="3"/>
  <c r="AR49" i="3"/>
  <c r="EF49" i="3"/>
  <c r="AR50" i="3"/>
  <c r="EF50" i="3"/>
  <c r="AR51" i="3"/>
  <c r="EF51" i="3"/>
  <c r="AR52" i="3"/>
  <c r="EF52" i="3"/>
  <c r="AR53" i="3"/>
  <c r="EF53" i="3"/>
  <c r="AR54" i="3"/>
  <c r="EF54" i="3"/>
  <c r="AR55" i="3"/>
  <c r="EF55" i="3"/>
  <c r="AR56" i="3"/>
  <c r="EF56" i="3"/>
  <c r="AR57" i="3"/>
  <c r="EF57" i="3"/>
  <c r="AR58" i="3"/>
  <c r="EF58" i="3"/>
  <c r="AR59" i="3"/>
  <c r="EF59" i="3"/>
  <c r="AR60" i="3"/>
  <c r="EF60" i="3"/>
  <c r="AR61" i="3"/>
  <c r="EF61" i="3"/>
  <c r="AR62" i="3"/>
  <c r="EF62" i="3"/>
  <c r="AR63" i="3"/>
  <c r="EF63" i="3"/>
  <c r="AR64" i="3"/>
  <c r="EF64" i="3"/>
  <c r="AR65" i="3"/>
  <c r="EF65" i="3"/>
  <c r="AR66" i="3"/>
  <c r="EF66" i="3"/>
  <c r="AR67" i="3"/>
  <c r="EF67" i="3"/>
  <c r="AR68" i="3"/>
  <c r="EF68" i="3"/>
  <c r="AR69" i="3"/>
  <c r="EF69" i="3"/>
  <c r="AR70" i="3"/>
  <c r="EF70" i="3"/>
  <c r="AR71" i="3"/>
  <c r="EF71" i="3"/>
  <c r="AR72" i="3"/>
  <c r="EF72" i="3"/>
  <c r="AR73" i="3"/>
  <c r="EF73" i="3"/>
  <c r="AR74" i="3"/>
  <c r="EF74" i="3"/>
  <c r="AR75" i="3"/>
  <c r="EF75" i="3"/>
  <c r="AR76" i="3"/>
  <c r="EF76" i="3"/>
  <c r="AR77" i="3"/>
  <c r="EF77" i="3"/>
  <c r="AR78" i="3"/>
  <c r="EF78" i="3"/>
  <c r="AR79" i="3"/>
  <c r="EF79" i="3"/>
  <c r="AR80" i="3"/>
  <c r="EF80" i="3"/>
  <c r="AR81" i="3"/>
  <c r="EF81" i="3"/>
  <c r="AR82" i="3"/>
  <c r="EF82" i="3"/>
  <c r="AR83" i="3"/>
  <c r="EF83" i="3"/>
  <c r="AR84" i="3"/>
  <c r="EF84" i="3"/>
  <c r="AR85" i="3"/>
  <c r="EF85" i="3"/>
  <c r="AR86" i="3"/>
  <c r="EF86" i="3"/>
  <c r="AR87" i="3"/>
  <c r="EF87" i="3"/>
  <c r="AR88" i="3"/>
  <c r="EF88" i="3"/>
  <c r="AR89" i="3"/>
  <c r="EF89" i="3"/>
  <c r="AR90" i="3"/>
  <c r="EF90" i="3"/>
  <c r="AR91" i="3"/>
  <c r="EF91" i="3"/>
  <c r="AR92" i="3"/>
  <c r="EF92" i="3"/>
  <c r="AR93" i="3"/>
  <c r="EF93" i="3"/>
  <c r="AR94" i="3"/>
  <c r="EF94" i="3"/>
  <c r="AR95" i="3"/>
  <c r="EF95" i="3"/>
  <c r="AR96" i="3"/>
  <c r="EF96" i="3"/>
  <c r="AR97" i="3"/>
  <c r="EF97" i="3"/>
  <c r="AR98" i="3"/>
  <c r="EF98" i="3"/>
  <c r="AR99" i="3"/>
  <c r="EF99" i="3"/>
  <c r="AR100" i="3"/>
  <c r="EF100" i="3"/>
  <c r="AR101" i="3"/>
  <c r="EF101" i="3"/>
  <c r="AR102" i="3"/>
  <c r="EF102" i="3"/>
  <c r="AR103" i="3"/>
  <c r="EF103" i="3"/>
  <c r="AR104" i="3"/>
  <c r="EF104" i="3"/>
  <c r="AR105" i="3"/>
  <c r="EF105" i="3"/>
  <c r="AR106" i="3"/>
  <c r="EF106" i="3"/>
  <c r="AR107" i="3"/>
  <c r="EF107" i="3"/>
  <c r="EF108" i="3"/>
  <c r="AQ10" i="3"/>
  <c r="EE10" i="3"/>
  <c r="AQ11" i="3"/>
  <c r="EE11" i="3"/>
  <c r="AQ12" i="3"/>
  <c r="EE12" i="3"/>
  <c r="AQ14" i="3"/>
  <c r="EE14" i="3"/>
  <c r="AQ15" i="3"/>
  <c r="EE15" i="3"/>
  <c r="AQ16" i="3"/>
  <c r="EE16" i="3"/>
  <c r="AQ17" i="3"/>
  <c r="EE17" i="3"/>
  <c r="AQ18" i="3"/>
  <c r="EE18" i="3"/>
  <c r="AQ19" i="3"/>
  <c r="EE19" i="3"/>
  <c r="AQ20" i="3"/>
  <c r="EE20" i="3"/>
  <c r="AQ21" i="3"/>
  <c r="EE21" i="3"/>
  <c r="AQ22" i="3"/>
  <c r="EE22" i="3"/>
  <c r="AQ23" i="3"/>
  <c r="EE23" i="3"/>
  <c r="AQ24" i="3"/>
  <c r="EE24" i="3"/>
  <c r="AQ25" i="3"/>
  <c r="EE25" i="3"/>
  <c r="AQ26" i="3"/>
  <c r="EE26" i="3"/>
  <c r="AQ27" i="3"/>
  <c r="EE27" i="3"/>
  <c r="AQ28" i="3"/>
  <c r="EE28" i="3"/>
  <c r="AQ29" i="3"/>
  <c r="EE29" i="3"/>
  <c r="AQ30" i="3"/>
  <c r="EE30" i="3"/>
  <c r="AQ31" i="3"/>
  <c r="EE31" i="3"/>
  <c r="AQ32" i="3"/>
  <c r="EE32" i="3"/>
  <c r="AQ33" i="3"/>
  <c r="EE33" i="3"/>
  <c r="AQ34" i="3"/>
  <c r="EE34" i="3"/>
  <c r="AQ35" i="3"/>
  <c r="EE35" i="3"/>
  <c r="AQ36" i="3"/>
  <c r="EE36" i="3"/>
  <c r="AQ37" i="3"/>
  <c r="EE37" i="3"/>
  <c r="AQ38" i="3"/>
  <c r="EE38" i="3"/>
  <c r="AQ39" i="3"/>
  <c r="EE39" i="3"/>
  <c r="AQ40" i="3"/>
  <c r="EE40" i="3"/>
  <c r="AQ41" i="3"/>
  <c r="EE41" i="3"/>
  <c r="AQ42" i="3"/>
  <c r="EE42" i="3"/>
  <c r="AQ43" i="3"/>
  <c r="EE43" i="3"/>
  <c r="AQ44" i="3"/>
  <c r="EE44" i="3"/>
  <c r="AQ45" i="3"/>
  <c r="EE45" i="3"/>
  <c r="AQ46" i="3"/>
  <c r="EE46" i="3"/>
  <c r="AQ47" i="3"/>
  <c r="EE47" i="3"/>
  <c r="AQ48" i="3"/>
  <c r="EE48" i="3"/>
  <c r="AQ49" i="3"/>
  <c r="EE49" i="3"/>
  <c r="AQ50" i="3"/>
  <c r="EE50" i="3"/>
  <c r="AQ51" i="3"/>
  <c r="EE51" i="3"/>
  <c r="AQ52" i="3"/>
  <c r="EE52" i="3"/>
  <c r="AQ53" i="3"/>
  <c r="EE53" i="3"/>
  <c r="AQ54" i="3"/>
  <c r="EE54" i="3"/>
  <c r="AQ55" i="3"/>
  <c r="EE55" i="3"/>
  <c r="AQ56" i="3"/>
  <c r="EE56" i="3"/>
  <c r="AQ57" i="3"/>
  <c r="EE57" i="3"/>
  <c r="AQ58" i="3"/>
  <c r="EE58" i="3"/>
  <c r="AQ59" i="3"/>
  <c r="EE59" i="3"/>
  <c r="AQ60" i="3"/>
  <c r="EE60" i="3"/>
  <c r="AQ61" i="3"/>
  <c r="EE61" i="3"/>
  <c r="AQ62" i="3"/>
  <c r="EE62" i="3"/>
  <c r="AQ63" i="3"/>
  <c r="EE63" i="3"/>
  <c r="AQ64" i="3"/>
  <c r="EE64" i="3"/>
  <c r="AQ65" i="3"/>
  <c r="EE65" i="3"/>
  <c r="AQ66" i="3"/>
  <c r="EE66" i="3"/>
  <c r="AQ67" i="3"/>
  <c r="EE67" i="3"/>
  <c r="AQ68" i="3"/>
  <c r="EE68" i="3"/>
  <c r="AQ69" i="3"/>
  <c r="EE69" i="3"/>
  <c r="AQ70" i="3"/>
  <c r="EE70" i="3"/>
  <c r="AQ71" i="3"/>
  <c r="EE71" i="3"/>
  <c r="AQ72" i="3"/>
  <c r="EE72" i="3"/>
  <c r="AQ73" i="3"/>
  <c r="EE73" i="3"/>
  <c r="AQ74" i="3"/>
  <c r="EE74" i="3"/>
  <c r="AQ75" i="3"/>
  <c r="EE75" i="3"/>
  <c r="AQ76" i="3"/>
  <c r="EE76" i="3"/>
  <c r="AQ77" i="3"/>
  <c r="EE77" i="3"/>
  <c r="AQ78" i="3"/>
  <c r="EE78" i="3"/>
  <c r="AQ79" i="3"/>
  <c r="EE79" i="3"/>
  <c r="AQ80" i="3"/>
  <c r="EE80" i="3"/>
  <c r="AQ81" i="3"/>
  <c r="EE81" i="3"/>
  <c r="AQ82" i="3"/>
  <c r="EE82" i="3"/>
  <c r="AQ83" i="3"/>
  <c r="EE83" i="3"/>
  <c r="AQ84" i="3"/>
  <c r="EE84" i="3"/>
  <c r="AQ85" i="3"/>
  <c r="EE85" i="3"/>
  <c r="AQ86" i="3"/>
  <c r="EE86" i="3"/>
  <c r="AQ87" i="3"/>
  <c r="EE87" i="3"/>
  <c r="AQ88" i="3"/>
  <c r="EE88" i="3"/>
  <c r="AQ89" i="3"/>
  <c r="EE89" i="3"/>
  <c r="AQ90" i="3"/>
  <c r="EE90" i="3"/>
  <c r="AQ91" i="3"/>
  <c r="EE91" i="3"/>
  <c r="AQ92" i="3"/>
  <c r="EE92" i="3"/>
  <c r="AQ93" i="3"/>
  <c r="EE93" i="3"/>
  <c r="AQ94" i="3"/>
  <c r="EE94" i="3"/>
  <c r="AQ95" i="3"/>
  <c r="EE95" i="3"/>
  <c r="AQ96" i="3"/>
  <c r="EE96" i="3"/>
  <c r="AQ97" i="3"/>
  <c r="EE97" i="3"/>
  <c r="AQ98" i="3"/>
  <c r="EE98" i="3"/>
  <c r="AQ99" i="3"/>
  <c r="EE99" i="3"/>
  <c r="AQ100" i="3"/>
  <c r="EE100" i="3"/>
  <c r="AQ101" i="3"/>
  <c r="EE101" i="3"/>
  <c r="AQ102" i="3"/>
  <c r="EE102" i="3"/>
  <c r="AQ103" i="3"/>
  <c r="EE103" i="3"/>
  <c r="AQ104" i="3"/>
  <c r="EE104" i="3"/>
  <c r="AQ105" i="3"/>
  <c r="EE105" i="3"/>
  <c r="AQ106" i="3"/>
  <c r="EE106" i="3"/>
  <c r="AQ107" i="3"/>
  <c r="EE107" i="3"/>
  <c r="EE108" i="3"/>
  <c r="AP10" i="3"/>
  <c r="ED10" i="3"/>
  <c r="AP11" i="3"/>
  <c r="ED11" i="3"/>
  <c r="AP12" i="3"/>
  <c r="ED12" i="3"/>
  <c r="AP14" i="3"/>
  <c r="ED14" i="3"/>
  <c r="AP15" i="3"/>
  <c r="ED15" i="3"/>
  <c r="AP16" i="3"/>
  <c r="ED16" i="3"/>
  <c r="AP17" i="3"/>
  <c r="ED17" i="3"/>
  <c r="AP18" i="3"/>
  <c r="ED18" i="3"/>
  <c r="AP19" i="3"/>
  <c r="ED19" i="3"/>
  <c r="AP20" i="3"/>
  <c r="ED20" i="3"/>
  <c r="AP21" i="3"/>
  <c r="ED21" i="3"/>
  <c r="AP22" i="3"/>
  <c r="ED22" i="3"/>
  <c r="AP23" i="3"/>
  <c r="ED23" i="3"/>
  <c r="AP24" i="3"/>
  <c r="ED24" i="3"/>
  <c r="AP25" i="3"/>
  <c r="ED25" i="3"/>
  <c r="AP26" i="3"/>
  <c r="ED26" i="3"/>
  <c r="AP27" i="3"/>
  <c r="ED27" i="3"/>
  <c r="AP28" i="3"/>
  <c r="ED28" i="3"/>
  <c r="AP29" i="3"/>
  <c r="ED29" i="3"/>
  <c r="AP30" i="3"/>
  <c r="ED30" i="3"/>
  <c r="AP31" i="3"/>
  <c r="ED31" i="3"/>
  <c r="AP32" i="3"/>
  <c r="ED32" i="3"/>
  <c r="AP33" i="3"/>
  <c r="ED33" i="3"/>
  <c r="AP34" i="3"/>
  <c r="ED34" i="3"/>
  <c r="AP35" i="3"/>
  <c r="ED35" i="3"/>
  <c r="AP36" i="3"/>
  <c r="ED36" i="3"/>
  <c r="AP37" i="3"/>
  <c r="ED37" i="3"/>
  <c r="AP38" i="3"/>
  <c r="ED38" i="3"/>
  <c r="AP39" i="3"/>
  <c r="ED39" i="3"/>
  <c r="AP40" i="3"/>
  <c r="ED40" i="3"/>
  <c r="AP41" i="3"/>
  <c r="ED41" i="3"/>
  <c r="AP42" i="3"/>
  <c r="ED42" i="3"/>
  <c r="AP43" i="3"/>
  <c r="ED43" i="3"/>
  <c r="AP44" i="3"/>
  <c r="ED44" i="3"/>
  <c r="AP45" i="3"/>
  <c r="ED45" i="3"/>
  <c r="AP46" i="3"/>
  <c r="ED46" i="3"/>
  <c r="AP47" i="3"/>
  <c r="ED47" i="3"/>
  <c r="AP48" i="3"/>
  <c r="ED48" i="3"/>
  <c r="AP49" i="3"/>
  <c r="ED49" i="3"/>
  <c r="AP50" i="3"/>
  <c r="ED50" i="3"/>
  <c r="AP51" i="3"/>
  <c r="ED51" i="3"/>
  <c r="AP52" i="3"/>
  <c r="ED52" i="3"/>
  <c r="AP53" i="3"/>
  <c r="ED53" i="3"/>
  <c r="AP54" i="3"/>
  <c r="ED54" i="3"/>
  <c r="AP55" i="3"/>
  <c r="ED55" i="3"/>
  <c r="AP56" i="3"/>
  <c r="ED56" i="3"/>
  <c r="AP57" i="3"/>
  <c r="ED57" i="3"/>
  <c r="AP58" i="3"/>
  <c r="ED58" i="3"/>
  <c r="AP59" i="3"/>
  <c r="ED59" i="3"/>
  <c r="AP60" i="3"/>
  <c r="ED60" i="3"/>
  <c r="AP61" i="3"/>
  <c r="ED61" i="3"/>
  <c r="AP62" i="3"/>
  <c r="ED62" i="3"/>
  <c r="AP63" i="3"/>
  <c r="ED63" i="3"/>
  <c r="AP64" i="3"/>
  <c r="ED64" i="3"/>
  <c r="AP65" i="3"/>
  <c r="ED65" i="3"/>
  <c r="AP66" i="3"/>
  <c r="ED66" i="3"/>
  <c r="AP67" i="3"/>
  <c r="ED67" i="3"/>
  <c r="AP68" i="3"/>
  <c r="ED68" i="3"/>
  <c r="AP69" i="3"/>
  <c r="ED69" i="3"/>
  <c r="AP70" i="3"/>
  <c r="ED70" i="3"/>
  <c r="AP71" i="3"/>
  <c r="ED71" i="3"/>
  <c r="AP72" i="3"/>
  <c r="ED72" i="3"/>
  <c r="AP73" i="3"/>
  <c r="ED73" i="3"/>
  <c r="AP74" i="3"/>
  <c r="ED74" i="3"/>
  <c r="AP75" i="3"/>
  <c r="ED75" i="3"/>
  <c r="AP76" i="3"/>
  <c r="ED76" i="3"/>
  <c r="AP77" i="3"/>
  <c r="ED77" i="3"/>
  <c r="AP78" i="3"/>
  <c r="ED78" i="3"/>
  <c r="AP79" i="3"/>
  <c r="ED79" i="3"/>
  <c r="AP80" i="3"/>
  <c r="ED80" i="3"/>
  <c r="AP81" i="3"/>
  <c r="ED81" i="3"/>
  <c r="AP82" i="3"/>
  <c r="ED82" i="3"/>
  <c r="AP83" i="3"/>
  <c r="ED83" i="3"/>
  <c r="AP84" i="3"/>
  <c r="ED84" i="3"/>
  <c r="AP85" i="3"/>
  <c r="ED85" i="3"/>
  <c r="AP86" i="3"/>
  <c r="ED86" i="3"/>
  <c r="AP87" i="3"/>
  <c r="ED87" i="3"/>
  <c r="AP88" i="3"/>
  <c r="ED88" i="3"/>
  <c r="AP89" i="3"/>
  <c r="ED89" i="3"/>
  <c r="AP90" i="3"/>
  <c r="ED90" i="3"/>
  <c r="AP91" i="3"/>
  <c r="ED91" i="3"/>
  <c r="AP92" i="3"/>
  <c r="ED92" i="3"/>
  <c r="AP93" i="3"/>
  <c r="ED93" i="3"/>
  <c r="AP94" i="3"/>
  <c r="ED94" i="3"/>
  <c r="AP95" i="3"/>
  <c r="ED95" i="3"/>
  <c r="AP96" i="3"/>
  <c r="ED96" i="3"/>
  <c r="AP97" i="3"/>
  <c r="ED97" i="3"/>
  <c r="AP98" i="3"/>
  <c r="ED98" i="3"/>
  <c r="AP99" i="3"/>
  <c r="ED99" i="3"/>
  <c r="AP100" i="3"/>
  <c r="ED100" i="3"/>
  <c r="AP101" i="3"/>
  <c r="ED101" i="3"/>
  <c r="AP102" i="3"/>
  <c r="ED102" i="3"/>
  <c r="AP103" i="3"/>
  <c r="ED103" i="3"/>
  <c r="AP104" i="3"/>
  <c r="ED104" i="3"/>
  <c r="AP105" i="3"/>
  <c r="ED105" i="3"/>
  <c r="AP106" i="3"/>
  <c r="ED106" i="3"/>
  <c r="AP107" i="3"/>
  <c r="ED107" i="3"/>
  <c r="ED108" i="3"/>
  <c r="AO10" i="3"/>
  <c r="EC10" i="3"/>
  <c r="AO11" i="3"/>
  <c r="EC11" i="3"/>
  <c r="AO12" i="3"/>
  <c r="EC12" i="3"/>
  <c r="AO14" i="3"/>
  <c r="EC14" i="3"/>
  <c r="AO15" i="3"/>
  <c r="EC15" i="3"/>
  <c r="AO16" i="3"/>
  <c r="EC16" i="3"/>
  <c r="AO17" i="3"/>
  <c r="EC17" i="3"/>
  <c r="AO18" i="3"/>
  <c r="EC18" i="3"/>
  <c r="AO19" i="3"/>
  <c r="EC19" i="3"/>
  <c r="AO20" i="3"/>
  <c r="EC20" i="3"/>
  <c r="AO21" i="3"/>
  <c r="EC21" i="3"/>
  <c r="AO22" i="3"/>
  <c r="EC22" i="3"/>
  <c r="AO23" i="3"/>
  <c r="EC23" i="3"/>
  <c r="AO24" i="3"/>
  <c r="EC24" i="3"/>
  <c r="AO25" i="3"/>
  <c r="EC25" i="3"/>
  <c r="AO26" i="3"/>
  <c r="EC26" i="3"/>
  <c r="AO27" i="3"/>
  <c r="EC27" i="3"/>
  <c r="AO28" i="3"/>
  <c r="EC28" i="3"/>
  <c r="AO29" i="3"/>
  <c r="EC29" i="3"/>
  <c r="AO30" i="3"/>
  <c r="EC30" i="3"/>
  <c r="AO31" i="3"/>
  <c r="EC31" i="3"/>
  <c r="AO32" i="3"/>
  <c r="EC32" i="3"/>
  <c r="AO33" i="3"/>
  <c r="EC33" i="3"/>
  <c r="AO34" i="3"/>
  <c r="EC34" i="3"/>
  <c r="AO35" i="3"/>
  <c r="EC35" i="3"/>
  <c r="AO36" i="3"/>
  <c r="EC36" i="3"/>
  <c r="AO37" i="3"/>
  <c r="EC37" i="3"/>
  <c r="AO38" i="3"/>
  <c r="EC38" i="3"/>
  <c r="AO39" i="3"/>
  <c r="EC39" i="3"/>
  <c r="AO40" i="3"/>
  <c r="EC40" i="3"/>
  <c r="AO41" i="3"/>
  <c r="EC41" i="3"/>
  <c r="AO42" i="3"/>
  <c r="EC42" i="3"/>
  <c r="AO43" i="3"/>
  <c r="EC43" i="3"/>
  <c r="AO44" i="3"/>
  <c r="EC44" i="3"/>
  <c r="AO45" i="3"/>
  <c r="EC45" i="3"/>
  <c r="AO46" i="3"/>
  <c r="EC46" i="3"/>
  <c r="AO47" i="3"/>
  <c r="EC47" i="3"/>
  <c r="AO48" i="3"/>
  <c r="EC48" i="3"/>
  <c r="AO49" i="3"/>
  <c r="EC49" i="3"/>
  <c r="AO50" i="3"/>
  <c r="EC50" i="3"/>
  <c r="AO51" i="3"/>
  <c r="EC51" i="3"/>
  <c r="AO52" i="3"/>
  <c r="EC52" i="3"/>
  <c r="AO53" i="3"/>
  <c r="EC53" i="3"/>
  <c r="AO54" i="3"/>
  <c r="EC54" i="3"/>
  <c r="AO55" i="3"/>
  <c r="EC55" i="3"/>
  <c r="AO56" i="3"/>
  <c r="EC56" i="3"/>
  <c r="AO57" i="3"/>
  <c r="EC57" i="3"/>
  <c r="AO58" i="3"/>
  <c r="EC58" i="3"/>
  <c r="AO59" i="3"/>
  <c r="EC59" i="3"/>
  <c r="AO60" i="3"/>
  <c r="EC60" i="3"/>
  <c r="AO61" i="3"/>
  <c r="EC61" i="3"/>
  <c r="AO62" i="3"/>
  <c r="EC62" i="3"/>
  <c r="AO63" i="3"/>
  <c r="EC63" i="3"/>
  <c r="AO64" i="3"/>
  <c r="EC64" i="3"/>
  <c r="AO65" i="3"/>
  <c r="EC65" i="3"/>
  <c r="AO66" i="3"/>
  <c r="EC66" i="3"/>
  <c r="AO67" i="3"/>
  <c r="EC67" i="3"/>
  <c r="AO68" i="3"/>
  <c r="EC68" i="3"/>
  <c r="AO69" i="3"/>
  <c r="EC69" i="3"/>
  <c r="AO70" i="3"/>
  <c r="EC70" i="3"/>
  <c r="AO71" i="3"/>
  <c r="EC71" i="3"/>
  <c r="AO72" i="3"/>
  <c r="EC72" i="3"/>
  <c r="AO73" i="3"/>
  <c r="EC73" i="3"/>
  <c r="AO74" i="3"/>
  <c r="EC74" i="3"/>
  <c r="AO75" i="3"/>
  <c r="EC75" i="3"/>
  <c r="AO76" i="3"/>
  <c r="EC76" i="3"/>
  <c r="AO77" i="3"/>
  <c r="EC77" i="3"/>
  <c r="AO78" i="3"/>
  <c r="EC78" i="3"/>
  <c r="AO79" i="3"/>
  <c r="EC79" i="3"/>
  <c r="AO80" i="3"/>
  <c r="EC80" i="3"/>
  <c r="AO81" i="3"/>
  <c r="EC81" i="3"/>
  <c r="AO82" i="3"/>
  <c r="EC82" i="3"/>
  <c r="AO83" i="3"/>
  <c r="EC83" i="3"/>
  <c r="AO84" i="3"/>
  <c r="EC84" i="3"/>
  <c r="AO85" i="3"/>
  <c r="EC85" i="3"/>
  <c r="AO86" i="3"/>
  <c r="EC86" i="3"/>
  <c r="AO87" i="3"/>
  <c r="EC87" i="3"/>
  <c r="AO88" i="3"/>
  <c r="EC88" i="3"/>
  <c r="AO89" i="3"/>
  <c r="EC89" i="3"/>
  <c r="AO90" i="3"/>
  <c r="EC90" i="3"/>
  <c r="AO91" i="3"/>
  <c r="EC91" i="3"/>
  <c r="AO92" i="3"/>
  <c r="EC92" i="3"/>
  <c r="AO93" i="3"/>
  <c r="EC93" i="3"/>
  <c r="AO94" i="3"/>
  <c r="EC94" i="3"/>
  <c r="AO95" i="3"/>
  <c r="EC95" i="3"/>
  <c r="AO96" i="3"/>
  <c r="EC96" i="3"/>
  <c r="AO97" i="3"/>
  <c r="EC97" i="3"/>
  <c r="AO98" i="3"/>
  <c r="EC98" i="3"/>
  <c r="AO99" i="3"/>
  <c r="EC99" i="3"/>
  <c r="AO100" i="3"/>
  <c r="EC100" i="3"/>
  <c r="AO101" i="3"/>
  <c r="EC101" i="3"/>
  <c r="AO102" i="3"/>
  <c r="EC102" i="3"/>
  <c r="AO103" i="3"/>
  <c r="EC103" i="3"/>
  <c r="AO104" i="3"/>
  <c r="EC104" i="3"/>
  <c r="AO105" i="3"/>
  <c r="EC105" i="3"/>
  <c r="AO106" i="3"/>
  <c r="EC106" i="3"/>
  <c r="AO107" i="3"/>
  <c r="EC107" i="3"/>
  <c r="EC108" i="3"/>
  <c r="AN10" i="3"/>
  <c r="EB10" i="3"/>
  <c r="AN11" i="3"/>
  <c r="EB11" i="3"/>
  <c r="AN12" i="3"/>
  <c r="EB12" i="3"/>
  <c r="AN14" i="3"/>
  <c r="EB14" i="3"/>
  <c r="AN15" i="3"/>
  <c r="EB15" i="3"/>
  <c r="AN16" i="3"/>
  <c r="EB16" i="3"/>
  <c r="AN17" i="3"/>
  <c r="EB17" i="3"/>
  <c r="AN18" i="3"/>
  <c r="EB18" i="3"/>
  <c r="AN19" i="3"/>
  <c r="EB19" i="3"/>
  <c r="AN20" i="3"/>
  <c r="EB20" i="3"/>
  <c r="AN21" i="3"/>
  <c r="EB21" i="3"/>
  <c r="AN22" i="3"/>
  <c r="EB22" i="3"/>
  <c r="AN23" i="3"/>
  <c r="EB23" i="3"/>
  <c r="AN24" i="3"/>
  <c r="EB24" i="3"/>
  <c r="AN25" i="3"/>
  <c r="EB25" i="3"/>
  <c r="AN26" i="3"/>
  <c r="EB26" i="3"/>
  <c r="AN27" i="3"/>
  <c r="EB27" i="3"/>
  <c r="AN28" i="3"/>
  <c r="EB28" i="3"/>
  <c r="AN29" i="3"/>
  <c r="EB29" i="3"/>
  <c r="AN30" i="3"/>
  <c r="EB30" i="3"/>
  <c r="AN31" i="3"/>
  <c r="EB31" i="3"/>
  <c r="AN32" i="3"/>
  <c r="EB32" i="3"/>
  <c r="AN33" i="3"/>
  <c r="EB33" i="3"/>
  <c r="AN34" i="3"/>
  <c r="EB34" i="3"/>
  <c r="AN35" i="3"/>
  <c r="EB35" i="3"/>
  <c r="AN36" i="3"/>
  <c r="EB36" i="3"/>
  <c r="AN37" i="3"/>
  <c r="EB37" i="3"/>
  <c r="AN38" i="3"/>
  <c r="EB38" i="3"/>
  <c r="AN39" i="3"/>
  <c r="EB39" i="3"/>
  <c r="AN40" i="3"/>
  <c r="EB40" i="3"/>
  <c r="AN41" i="3"/>
  <c r="EB41" i="3"/>
  <c r="AN42" i="3"/>
  <c r="EB42" i="3"/>
  <c r="AN43" i="3"/>
  <c r="EB43" i="3"/>
  <c r="AN44" i="3"/>
  <c r="EB44" i="3"/>
  <c r="AN45" i="3"/>
  <c r="EB45" i="3"/>
  <c r="AN46" i="3"/>
  <c r="EB46" i="3"/>
  <c r="AN47" i="3"/>
  <c r="EB47" i="3"/>
  <c r="AN48" i="3"/>
  <c r="EB48" i="3"/>
  <c r="AN49" i="3"/>
  <c r="EB49" i="3"/>
  <c r="AN50" i="3"/>
  <c r="EB50" i="3"/>
  <c r="AN51" i="3"/>
  <c r="EB51" i="3"/>
  <c r="AN52" i="3"/>
  <c r="EB52" i="3"/>
  <c r="AN53" i="3"/>
  <c r="EB53" i="3"/>
  <c r="AN54" i="3"/>
  <c r="EB54" i="3"/>
  <c r="AN55" i="3"/>
  <c r="EB55" i="3"/>
  <c r="AN56" i="3"/>
  <c r="EB56" i="3"/>
  <c r="AN57" i="3"/>
  <c r="EB57" i="3"/>
  <c r="AN58" i="3"/>
  <c r="EB58" i="3"/>
  <c r="AN59" i="3"/>
  <c r="EB59" i="3"/>
  <c r="AN60" i="3"/>
  <c r="EB60" i="3"/>
  <c r="AN61" i="3"/>
  <c r="EB61" i="3"/>
  <c r="AN62" i="3"/>
  <c r="EB62" i="3"/>
  <c r="AN63" i="3"/>
  <c r="EB63" i="3"/>
  <c r="AN64" i="3"/>
  <c r="EB64" i="3"/>
  <c r="AN65" i="3"/>
  <c r="EB65" i="3"/>
  <c r="AN66" i="3"/>
  <c r="EB66" i="3"/>
  <c r="AN67" i="3"/>
  <c r="EB67" i="3"/>
  <c r="AN68" i="3"/>
  <c r="EB68" i="3"/>
  <c r="AN69" i="3"/>
  <c r="EB69" i="3"/>
  <c r="AN70" i="3"/>
  <c r="EB70" i="3"/>
  <c r="AN71" i="3"/>
  <c r="EB71" i="3"/>
  <c r="AN72" i="3"/>
  <c r="EB72" i="3"/>
  <c r="AN73" i="3"/>
  <c r="EB73" i="3"/>
  <c r="AN74" i="3"/>
  <c r="EB74" i="3"/>
  <c r="AN75" i="3"/>
  <c r="EB75" i="3"/>
  <c r="AN76" i="3"/>
  <c r="EB76" i="3"/>
  <c r="AN77" i="3"/>
  <c r="EB77" i="3"/>
  <c r="AN78" i="3"/>
  <c r="EB78" i="3"/>
  <c r="AN79" i="3"/>
  <c r="EB79" i="3"/>
  <c r="AN80" i="3"/>
  <c r="EB80" i="3"/>
  <c r="AN81" i="3"/>
  <c r="EB81" i="3"/>
  <c r="AN82" i="3"/>
  <c r="EB82" i="3"/>
  <c r="AN83" i="3"/>
  <c r="EB83" i="3"/>
  <c r="AN84" i="3"/>
  <c r="EB84" i="3"/>
  <c r="AN85" i="3"/>
  <c r="EB85" i="3"/>
  <c r="AN86" i="3"/>
  <c r="EB86" i="3"/>
  <c r="AN87" i="3"/>
  <c r="EB87" i="3"/>
  <c r="AN88" i="3"/>
  <c r="EB88" i="3"/>
  <c r="AN89" i="3"/>
  <c r="EB89" i="3"/>
  <c r="AN90" i="3"/>
  <c r="EB90" i="3"/>
  <c r="AN91" i="3"/>
  <c r="EB91" i="3"/>
  <c r="AN92" i="3"/>
  <c r="EB92" i="3"/>
  <c r="AN93" i="3"/>
  <c r="EB93" i="3"/>
  <c r="AN94" i="3"/>
  <c r="EB94" i="3"/>
  <c r="AN95" i="3"/>
  <c r="EB95" i="3"/>
  <c r="AN96" i="3"/>
  <c r="EB96" i="3"/>
  <c r="AN97" i="3"/>
  <c r="EB97" i="3"/>
  <c r="AN98" i="3"/>
  <c r="EB98" i="3"/>
  <c r="AN99" i="3"/>
  <c r="EB99" i="3"/>
  <c r="AN100" i="3"/>
  <c r="EB100" i="3"/>
  <c r="AN101" i="3"/>
  <c r="EB101" i="3"/>
  <c r="AN102" i="3"/>
  <c r="EB102" i="3"/>
  <c r="AN103" i="3"/>
  <c r="EB103" i="3"/>
  <c r="AN104" i="3"/>
  <c r="EB104" i="3"/>
  <c r="AN105" i="3"/>
  <c r="EB105" i="3"/>
  <c r="AN106" i="3"/>
  <c r="EB106" i="3"/>
  <c r="AN107" i="3"/>
  <c r="EB107" i="3"/>
  <c r="EB108" i="3"/>
  <c r="AM10" i="3"/>
  <c r="EA10" i="3"/>
  <c r="AM11" i="3"/>
  <c r="EA11" i="3"/>
  <c r="AM12" i="3"/>
  <c r="EA12" i="3"/>
  <c r="AM14" i="3"/>
  <c r="EA14" i="3"/>
  <c r="AM15" i="3"/>
  <c r="EA15" i="3"/>
  <c r="AM16" i="3"/>
  <c r="EA16" i="3"/>
  <c r="AM17" i="3"/>
  <c r="EA17" i="3"/>
  <c r="AM18" i="3"/>
  <c r="EA18" i="3"/>
  <c r="AM19" i="3"/>
  <c r="EA19" i="3"/>
  <c r="AM20" i="3"/>
  <c r="EA20" i="3"/>
  <c r="AM21" i="3"/>
  <c r="EA21" i="3"/>
  <c r="AM22" i="3"/>
  <c r="EA22" i="3"/>
  <c r="AM23" i="3"/>
  <c r="EA23" i="3"/>
  <c r="AM24" i="3"/>
  <c r="EA24" i="3"/>
  <c r="AM25" i="3"/>
  <c r="EA25" i="3"/>
  <c r="AM26" i="3"/>
  <c r="EA26" i="3"/>
  <c r="AM27" i="3"/>
  <c r="EA27" i="3"/>
  <c r="AM28" i="3"/>
  <c r="EA28" i="3"/>
  <c r="AM29" i="3"/>
  <c r="EA29" i="3"/>
  <c r="AM30" i="3"/>
  <c r="EA30" i="3"/>
  <c r="AM31" i="3"/>
  <c r="EA31" i="3"/>
  <c r="AM32" i="3"/>
  <c r="EA32" i="3"/>
  <c r="AM33" i="3"/>
  <c r="EA33" i="3"/>
  <c r="AM34" i="3"/>
  <c r="EA34" i="3"/>
  <c r="AM35" i="3"/>
  <c r="EA35" i="3"/>
  <c r="AM36" i="3"/>
  <c r="EA36" i="3"/>
  <c r="AM37" i="3"/>
  <c r="EA37" i="3"/>
  <c r="AM38" i="3"/>
  <c r="EA38" i="3"/>
  <c r="AM39" i="3"/>
  <c r="EA39" i="3"/>
  <c r="AM40" i="3"/>
  <c r="EA40" i="3"/>
  <c r="AM41" i="3"/>
  <c r="EA41" i="3"/>
  <c r="AM42" i="3"/>
  <c r="EA42" i="3"/>
  <c r="AM43" i="3"/>
  <c r="EA43" i="3"/>
  <c r="AM44" i="3"/>
  <c r="EA44" i="3"/>
  <c r="AM45" i="3"/>
  <c r="EA45" i="3"/>
  <c r="AM46" i="3"/>
  <c r="EA46" i="3"/>
  <c r="AM47" i="3"/>
  <c r="EA47" i="3"/>
  <c r="AM48" i="3"/>
  <c r="EA48" i="3"/>
  <c r="AM49" i="3"/>
  <c r="EA49" i="3"/>
  <c r="AM50" i="3"/>
  <c r="EA50" i="3"/>
  <c r="AM51" i="3"/>
  <c r="EA51" i="3"/>
  <c r="AM52" i="3"/>
  <c r="EA52" i="3"/>
  <c r="AM53" i="3"/>
  <c r="EA53" i="3"/>
  <c r="AM54" i="3"/>
  <c r="EA54" i="3"/>
  <c r="AM55" i="3"/>
  <c r="EA55" i="3"/>
  <c r="AM56" i="3"/>
  <c r="EA56" i="3"/>
  <c r="AM57" i="3"/>
  <c r="EA57" i="3"/>
  <c r="AM58" i="3"/>
  <c r="EA58" i="3"/>
  <c r="AM59" i="3"/>
  <c r="EA59" i="3"/>
  <c r="AM60" i="3"/>
  <c r="EA60" i="3"/>
  <c r="AM61" i="3"/>
  <c r="EA61" i="3"/>
  <c r="AM62" i="3"/>
  <c r="EA62" i="3"/>
  <c r="AM63" i="3"/>
  <c r="EA63" i="3"/>
  <c r="AM64" i="3"/>
  <c r="EA64" i="3"/>
  <c r="AM65" i="3"/>
  <c r="EA65" i="3"/>
  <c r="AM66" i="3"/>
  <c r="EA66" i="3"/>
  <c r="AM67" i="3"/>
  <c r="EA67" i="3"/>
  <c r="AM68" i="3"/>
  <c r="EA68" i="3"/>
  <c r="AM69" i="3"/>
  <c r="EA69" i="3"/>
  <c r="AM70" i="3"/>
  <c r="EA70" i="3"/>
  <c r="AM71" i="3"/>
  <c r="EA71" i="3"/>
  <c r="AM72" i="3"/>
  <c r="EA72" i="3"/>
  <c r="AM73" i="3"/>
  <c r="EA73" i="3"/>
  <c r="AM74" i="3"/>
  <c r="EA74" i="3"/>
  <c r="AM75" i="3"/>
  <c r="EA75" i="3"/>
  <c r="AM76" i="3"/>
  <c r="EA76" i="3"/>
  <c r="AM77" i="3"/>
  <c r="EA77" i="3"/>
  <c r="AM78" i="3"/>
  <c r="EA78" i="3"/>
  <c r="AM79" i="3"/>
  <c r="EA79" i="3"/>
  <c r="AM80" i="3"/>
  <c r="EA80" i="3"/>
  <c r="AM81" i="3"/>
  <c r="EA81" i="3"/>
  <c r="AM82" i="3"/>
  <c r="EA82" i="3"/>
  <c r="AM83" i="3"/>
  <c r="EA83" i="3"/>
  <c r="AM84" i="3"/>
  <c r="EA84" i="3"/>
  <c r="AM85" i="3"/>
  <c r="EA85" i="3"/>
  <c r="AM86" i="3"/>
  <c r="EA86" i="3"/>
  <c r="AM87" i="3"/>
  <c r="EA87" i="3"/>
  <c r="AM88" i="3"/>
  <c r="EA88" i="3"/>
  <c r="AM89" i="3"/>
  <c r="EA89" i="3"/>
  <c r="AM90" i="3"/>
  <c r="EA90" i="3"/>
  <c r="AM91" i="3"/>
  <c r="EA91" i="3"/>
  <c r="AM92" i="3"/>
  <c r="EA92" i="3"/>
  <c r="AM93" i="3"/>
  <c r="EA93" i="3"/>
  <c r="AM94" i="3"/>
  <c r="EA94" i="3"/>
  <c r="AM95" i="3"/>
  <c r="EA95" i="3"/>
  <c r="AM96" i="3"/>
  <c r="EA96" i="3"/>
  <c r="AM97" i="3"/>
  <c r="EA97" i="3"/>
  <c r="AM98" i="3"/>
  <c r="EA98" i="3"/>
  <c r="AM99" i="3"/>
  <c r="EA99" i="3"/>
  <c r="AM100" i="3"/>
  <c r="EA100" i="3"/>
  <c r="AM101" i="3"/>
  <c r="EA101" i="3"/>
  <c r="AM102" i="3"/>
  <c r="EA102" i="3"/>
  <c r="AM103" i="3"/>
  <c r="EA103" i="3"/>
  <c r="AM104" i="3"/>
  <c r="EA104" i="3"/>
  <c r="AM105" i="3"/>
  <c r="EA105" i="3"/>
  <c r="AM106" i="3"/>
  <c r="EA106" i="3"/>
  <c r="AM107" i="3"/>
  <c r="EA107" i="3"/>
  <c r="EA108" i="3"/>
  <c r="AL10" i="3"/>
  <c r="DZ10" i="3"/>
  <c r="AL11" i="3"/>
  <c r="DZ11" i="3"/>
  <c r="AL12" i="3"/>
  <c r="DZ12" i="3"/>
  <c r="AL14" i="3"/>
  <c r="DZ14" i="3"/>
  <c r="AL15" i="3"/>
  <c r="DZ15" i="3"/>
  <c r="AL16" i="3"/>
  <c r="DZ16" i="3"/>
  <c r="AL17" i="3"/>
  <c r="DZ17" i="3"/>
  <c r="AL18" i="3"/>
  <c r="DZ18" i="3"/>
  <c r="AL19" i="3"/>
  <c r="DZ19" i="3"/>
  <c r="AL20" i="3"/>
  <c r="DZ20" i="3"/>
  <c r="AL21" i="3"/>
  <c r="DZ21" i="3"/>
  <c r="AL22" i="3"/>
  <c r="DZ22" i="3"/>
  <c r="AL23" i="3"/>
  <c r="DZ23" i="3"/>
  <c r="AL24" i="3"/>
  <c r="DZ24" i="3"/>
  <c r="AL25" i="3"/>
  <c r="DZ25" i="3"/>
  <c r="AL26" i="3"/>
  <c r="DZ26" i="3"/>
  <c r="AL27" i="3"/>
  <c r="DZ27" i="3"/>
  <c r="AL28" i="3"/>
  <c r="DZ28" i="3"/>
  <c r="AL29" i="3"/>
  <c r="DZ29" i="3"/>
  <c r="AL30" i="3"/>
  <c r="DZ30" i="3"/>
  <c r="AL31" i="3"/>
  <c r="DZ31" i="3"/>
  <c r="AL32" i="3"/>
  <c r="DZ32" i="3"/>
  <c r="AL33" i="3"/>
  <c r="DZ33" i="3"/>
  <c r="AL34" i="3"/>
  <c r="DZ34" i="3"/>
  <c r="AL35" i="3"/>
  <c r="DZ35" i="3"/>
  <c r="AL36" i="3"/>
  <c r="DZ36" i="3"/>
  <c r="AL37" i="3"/>
  <c r="DZ37" i="3"/>
  <c r="AL38" i="3"/>
  <c r="DZ38" i="3"/>
  <c r="AL39" i="3"/>
  <c r="DZ39" i="3"/>
  <c r="AL40" i="3"/>
  <c r="DZ40" i="3"/>
  <c r="AL41" i="3"/>
  <c r="DZ41" i="3"/>
  <c r="AL42" i="3"/>
  <c r="DZ42" i="3"/>
  <c r="AL43" i="3"/>
  <c r="DZ43" i="3"/>
  <c r="AL44" i="3"/>
  <c r="DZ44" i="3"/>
  <c r="AL45" i="3"/>
  <c r="DZ45" i="3"/>
  <c r="AL46" i="3"/>
  <c r="DZ46" i="3"/>
  <c r="AL47" i="3"/>
  <c r="DZ47" i="3"/>
  <c r="AL48" i="3"/>
  <c r="DZ48" i="3"/>
  <c r="AL49" i="3"/>
  <c r="DZ49" i="3"/>
  <c r="AL50" i="3"/>
  <c r="DZ50" i="3"/>
  <c r="AL51" i="3"/>
  <c r="DZ51" i="3"/>
  <c r="AL52" i="3"/>
  <c r="DZ52" i="3"/>
  <c r="AL53" i="3"/>
  <c r="DZ53" i="3"/>
  <c r="AL54" i="3"/>
  <c r="DZ54" i="3"/>
  <c r="AL55" i="3"/>
  <c r="DZ55" i="3"/>
  <c r="AL56" i="3"/>
  <c r="DZ56" i="3"/>
  <c r="AL57" i="3"/>
  <c r="DZ57" i="3"/>
  <c r="AL58" i="3"/>
  <c r="DZ58" i="3"/>
  <c r="AL59" i="3"/>
  <c r="DZ59" i="3"/>
  <c r="AL60" i="3"/>
  <c r="DZ60" i="3"/>
  <c r="AL61" i="3"/>
  <c r="DZ61" i="3"/>
  <c r="AL62" i="3"/>
  <c r="DZ62" i="3"/>
  <c r="AL63" i="3"/>
  <c r="DZ63" i="3"/>
  <c r="AL64" i="3"/>
  <c r="DZ64" i="3"/>
  <c r="AL65" i="3"/>
  <c r="DZ65" i="3"/>
  <c r="AL66" i="3"/>
  <c r="DZ66" i="3"/>
  <c r="AL67" i="3"/>
  <c r="DZ67" i="3"/>
  <c r="AL68" i="3"/>
  <c r="DZ68" i="3"/>
  <c r="AL69" i="3"/>
  <c r="DZ69" i="3"/>
  <c r="AL70" i="3"/>
  <c r="DZ70" i="3"/>
  <c r="AL71" i="3"/>
  <c r="DZ71" i="3"/>
  <c r="AL72" i="3"/>
  <c r="DZ72" i="3"/>
  <c r="AL73" i="3"/>
  <c r="DZ73" i="3"/>
  <c r="AL74" i="3"/>
  <c r="DZ74" i="3"/>
  <c r="AL75" i="3"/>
  <c r="DZ75" i="3"/>
  <c r="AL76" i="3"/>
  <c r="DZ76" i="3"/>
  <c r="AL77" i="3"/>
  <c r="DZ77" i="3"/>
  <c r="AL78" i="3"/>
  <c r="DZ78" i="3"/>
  <c r="AL79" i="3"/>
  <c r="DZ79" i="3"/>
  <c r="AL80" i="3"/>
  <c r="DZ80" i="3"/>
  <c r="AL81" i="3"/>
  <c r="DZ81" i="3"/>
  <c r="AL82" i="3"/>
  <c r="DZ82" i="3"/>
  <c r="AL83" i="3"/>
  <c r="DZ83" i="3"/>
  <c r="AL84" i="3"/>
  <c r="DZ84" i="3"/>
  <c r="AL85" i="3"/>
  <c r="DZ85" i="3"/>
  <c r="AL86" i="3"/>
  <c r="DZ86" i="3"/>
  <c r="AL87" i="3"/>
  <c r="DZ87" i="3"/>
  <c r="AL88" i="3"/>
  <c r="DZ88" i="3"/>
  <c r="AL89" i="3"/>
  <c r="DZ89" i="3"/>
  <c r="AL90" i="3"/>
  <c r="DZ90" i="3"/>
  <c r="AL91" i="3"/>
  <c r="DZ91" i="3"/>
  <c r="AL92" i="3"/>
  <c r="DZ92" i="3"/>
  <c r="AL93" i="3"/>
  <c r="DZ93" i="3"/>
  <c r="AL94" i="3"/>
  <c r="DZ94" i="3"/>
  <c r="AL95" i="3"/>
  <c r="DZ95" i="3"/>
  <c r="AL96" i="3"/>
  <c r="DZ96" i="3"/>
  <c r="AL97" i="3"/>
  <c r="DZ97" i="3"/>
  <c r="AL98" i="3"/>
  <c r="DZ98" i="3"/>
  <c r="AL99" i="3"/>
  <c r="DZ99" i="3"/>
  <c r="AL100" i="3"/>
  <c r="DZ100" i="3"/>
  <c r="AL101" i="3"/>
  <c r="DZ101" i="3"/>
  <c r="AL102" i="3"/>
  <c r="DZ102" i="3"/>
  <c r="AL103" i="3"/>
  <c r="DZ103" i="3"/>
  <c r="AL104" i="3"/>
  <c r="DZ104" i="3"/>
  <c r="AL105" i="3"/>
  <c r="DZ105" i="3"/>
  <c r="AL106" i="3"/>
  <c r="DZ106" i="3"/>
  <c r="AL107" i="3"/>
  <c r="DZ107" i="3"/>
  <c r="DZ108" i="3"/>
  <c r="AK10" i="3"/>
  <c r="DY10" i="3"/>
  <c r="AK11" i="3"/>
  <c r="DY11" i="3"/>
  <c r="AK12" i="3"/>
  <c r="DY12" i="3"/>
  <c r="AK14" i="3"/>
  <c r="DY14" i="3"/>
  <c r="AK15" i="3"/>
  <c r="DY15" i="3"/>
  <c r="AK16" i="3"/>
  <c r="DY16" i="3"/>
  <c r="AK17" i="3"/>
  <c r="DY17" i="3"/>
  <c r="AK18" i="3"/>
  <c r="DY18" i="3"/>
  <c r="AK19" i="3"/>
  <c r="DY19" i="3"/>
  <c r="AK20" i="3"/>
  <c r="DY20" i="3"/>
  <c r="AK21" i="3"/>
  <c r="DY21" i="3"/>
  <c r="AK22" i="3"/>
  <c r="DY22" i="3"/>
  <c r="AK23" i="3"/>
  <c r="DY23" i="3"/>
  <c r="AK24" i="3"/>
  <c r="DY24" i="3"/>
  <c r="AK25" i="3"/>
  <c r="DY25" i="3"/>
  <c r="AK26" i="3"/>
  <c r="DY26" i="3"/>
  <c r="AK27" i="3"/>
  <c r="DY27" i="3"/>
  <c r="AK28" i="3"/>
  <c r="DY28" i="3"/>
  <c r="AK29" i="3"/>
  <c r="DY29" i="3"/>
  <c r="AK30" i="3"/>
  <c r="DY30" i="3"/>
  <c r="AK31" i="3"/>
  <c r="DY31" i="3"/>
  <c r="AK32" i="3"/>
  <c r="DY32" i="3"/>
  <c r="AK33" i="3"/>
  <c r="DY33" i="3"/>
  <c r="AK34" i="3"/>
  <c r="DY34" i="3"/>
  <c r="AK35" i="3"/>
  <c r="DY35" i="3"/>
  <c r="AK36" i="3"/>
  <c r="DY36" i="3"/>
  <c r="AK37" i="3"/>
  <c r="DY37" i="3"/>
  <c r="AK38" i="3"/>
  <c r="DY38" i="3"/>
  <c r="AK39" i="3"/>
  <c r="DY39" i="3"/>
  <c r="AK40" i="3"/>
  <c r="DY40" i="3"/>
  <c r="AK41" i="3"/>
  <c r="DY41" i="3"/>
  <c r="AK42" i="3"/>
  <c r="DY42" i="3"/>
  <c r="AK43" i="3"/>
  <c r="DY43" i="3"/>
  <c r="AK44" i="3"/>
  <c r="DY44" i="3"/>
  <c r="AK45" i="3"/>
  <c r="DY45" i="3"/>
  <c r="AK46" i="3"/>
  <c r="DY46" i="3"/>
  <c r="AK47" i="3"/>
  <c r="DY47" i="3"/>
  <c r="AK48" i="3"/>
  <c r="DY48" i="3"/>
  <c r="AK49" i="3"/>
  <c r="DY49" i="3"/>
  <c r="AK50" i="3"/>
  <c r="DY50" i="3"/>
  <c r="AK51" i="3"/>
  <c r="DY51" i="3"/>
  <c r="AK52" i="3"/>
  <c r="DY52" i="3"/>
  <c r="AK53" i="3"/>
  <c r="DY53" i="3"/>
  <c r="AK54" i="3"/>
  <c r="DY54" i="3"/>
  <c r="AK55" i="3"/>
  <c r="DY55" i="3"/>
  <c r="AK56" i="3"/>
  <c r="DY56" i="3"/>
  <c r="AK57" i="3"/>
  <c r="DY57" i="3"/>
  <c r="AK58" i="3"/>
  <c r="DY58" i="3"/>
  <c r="AK59" i="3"/>
  <c r="DY59" i="3"/>
  <c r="AK60" i="3"/>
  <c r="DY60" i="3"/>
  <c r="AK61" i="3"/>
  <c r="DY61" i="3"/>
  <c r="AK62" i="3"/>
  <c r="DY62" i="3"/>
  <c r="AK63" i="3"/>
  <c r="DY63" i="3"/>
  <c r="AK64" i="3"/>
  <c r="DY64" i="3"/>
  <c r="AK65" i="3"/>
  <c r="DY65" i="3"/>
  <c r="AK66" i="3"/>
  <c r="DY66" i="3"/>
  <c r="AK67" i="3"/>
  <c r="DY67" i="3"/>
  <c r="AK68" i="3"/>
  <c r="DY68" i="3"/>
  <c r="AK69" i="3"/>
  <c r="DY69" i="3"/>
  <c r="AK70" i="3"/>
  <c r="DY70" i="3"/>
  <c r="AK71" i="3"/>
  <c r="DY71" i="3"/>
  <c r="AK72" i="3"/>
  <c r="DY72" i="3"/>
  <c r="AK73" i="3"/>
  <c r="DY73" i="3"/>
  <c r="AK74" i="3"/>
  <c r="DY74" i="3"/>
  <c r="AK75" i="3"/>
  <c r="DY75" i="3"/>
  <c r="AK76" i="3"/>
  <c r="DY76" i="3"/>
  <c r="AK77" i="3"/>
  <c r="DY77" i="3"/>
  <c r="AK78" i="3"/>
  <c r="DY78" i="3"/>
  <c r="AK79" i="3"/>
  <c r="DY79" i="3"/>
  <c r="AK80" i="3"/>
  <c r="DY80" i="3"/>
  <c r="AK81" i="3"/>
  <c r="DY81" i="3"/>
  <c r="AK82" i="3"/>
  <c r="DY82" i="3"/>
  <c r="AK83" i="3"/>
  <c r="DY83" i="3"/>
  <c r="AK84" i="3"/>
  <c r="DY84" i="3"/>
  <c r="AK85" i="3"/>
  <c r="DY85" i="3"/>
  <c r="AK86" i="3"/>
  <c r="DY86" i="3"/>
  <c r="AK87" i="3"/>
  <c r="DY87" i="3"/>
  <c r="AK88" i="3"/>
  <c r="DY88" i="3"/>
  <c r="AK89" i="3"/>
  <c r="DY89" i="3"/>
  <c r="AK90" i="3"/>
  <c r="DY90" i="3"/>
  <c r="AK91" i="3"/>
  <c r="DY91" i="3"/>
  <c r="AK92" i="3"/>
  <c r="DY92" i="3"/>
  <c r="AK93" i="3"/>
  <c r="DY93" i="3"/>
  <c r="AK94" i="3"/>
  <c r="DY94" i="3"/>
  <c r="AK95" i="3"/>
  <c r="DY95" i="3"/>
  <c r="AK96" i="3"/>
  <c r="DY96" i="3"/>
  <c r="AK97" i="3"/>
  <c r="DY97" i="3"/>
  <c r="AK98" i="3"/>
  <c r="DY98" i="3"/>
  <c r="AK99" i="3"/>
  <c r="DY99" i="3"/>
  <c r="AK100" i="3"/>
  <c r="DY100" i="3"/>
  <c r="AK101" i="3"/>
  <c r="DY101" i="3"/>
  <c r="AK102" i="3"/>
  <c r="DY102" i="3"/>
  <c r="AK103" i="3"/>
  <c r="DY103" i="3"/>
  <c r="AK104" i="3"/>
  <c r="DY104" i="3"/>
  <c r="AK105" i="3"/>
  <c r="DY105" i="3"/>
  <c r="AK106" i="3"/>
  <c r="DY106" i="3"/>
  <c r="AK107" i="3"/>
  <c r="DY107" i="3"/>
  <c r="DY108" i="3"/>
  <c r="AJ10" i="3"/>
  <c r="DX10" i="3"/>
  <c r="AJ11" i="3"/>
  <c r="DX11" i="3"/>
  <c r="AJ12" i="3"/>
  <c r="DX12" i="3"/>
  <c r="AJ14" i="3"/>
  <c r="DX14" i="3"/>
  <c r="AJ15" i="3"/>
  <c r="DX15" i="3"/>
  <c r="AJ16" i="3"/>
  <c r="DX16" i="3"/>
  <c r="AJ17" i="3"/>
  <c r="DX17" i="3"/>
  <c r="AJ18" i="3"/>
  <c r="DX18" i="3"/>
  <c r="AJ19" i="3"/>
  <c r="DX19" i="3"/>
  <c r="AJ20" i="3"/>
  <c r="DX20" i="3"/>
  <c r="AJ21" i="3"/>
  <c r="DX21" i="3"/>
  <c r="AJ22" i="3"/>
  <c r="DX22" i="3"/>
  <c r="AJ23" i="3"/>
  <c r="DX23" i="3"/>
  <c r="AJ24" i="3"/>
  <c r="DX24" i="3"/>
  <c r="AJ25" i="3"/>
  <c r="DX25" i="3"/>
  <c r="AJ26" i="3"/>
  <c r="DX26" i="3"/>
  <c r="AJ27" i="3"/>
  <c r="DX27" i="3"/>
  <c r="AJ28" i="3"/>
  <c r="DX28" i="3"/>
  <c r="AJ29" i="3"/>
  <c r="DX29" i="3"/>
  <c r="AJ30" i="3"/>
  <c r="DX30" i="3"/>
  <c r="AJ31" i="3"/>
  <c r="DX31" i="3"/>
  <c r="AJ32" i="3"/>
  <c r="DX32" i="3"/>
  <c r="AJ33" i="3"/>
  <c r="DX33" i="3"/>
  <c r="AJ34" i="3"/>
  <c r="DX34" i="3"/>
  <c r="AJ35" i="3"/>
  <c r="DX35" i="3"/>
  <c r="AJ36" i="3"/>
  <c r="DX36" i="3"/>
  <c r="AJ37" i="3"/>
  <c r="DX37" i="3"/>
  <c r="AJ38" i="3"/>
  <c r="DX38" i="3"/>
  <c r="AJ39" i="3"/>
  <c r="DX39" i="3"/>
  <c r="AJ40" i="3"/>
  <c r="DX40" i="3"/>
  <c r="AJ41" i="3"/>
  <c r="DX41" i="3"/>
  <c r="AJ42" i="3"/>
  <c r="DX42" i="3"/>
  <c r="AJ43" i="3"/>
  <c r="DX43" i="3"/>
  <c r="AJ44" i="3"/>
  <c r="DX44" i="3"/>
  <c r="AJ45" i="3"/>
  <c r="DX45" i="3"/>
  <c r="AJ46" i="3"/>
  <c r="DX46" i="3"/>
  <c r="AJ47" i="3"/>
  <c r="DX47" i="3"/>
  <c r="AJ48" i="3"/>
  <c r="DX48" i="3"/>
  <c r="AJ49" i="3"/>
  <c r="DX49" i="3"/>
  <c r="AJ50" i="3"/>
  <c r="DX50" i="3"/>
  <c r="AJ51" i="3"/>
  <c r="DX51" i="3"/>
  <c r="AJ52" i="3"/>
  <c r="DX52" i="3"/>
  <c r="AJ53" i="3"/>
  <c r="DX53" i="3"/>
  <c r="AJ54" i="3"/>
  <c r="DX54" i="3"/>
  <c r="AJ55" i="3"/>
  <c r="DX55" i="3"/>
  <c r="AJ56" i="3"/>
  <c r="DX56" i="3"/>
  <c r="AJ57" i="3"/>
  <c r="DX57" i="3"/>
  <c r="AJ58" i="3"/>
  <c r="DX58" i="3"/>
  <c r="AJ59" i="3"/>
  <c r="DX59" i="3"/>
  <c r="AJ60" i="3"/>
  <c r="DX60" i="3"/>
  <c r="AJ61" i="3"/>
  <c r="DX61" i="3"/>
  <c r="AJ62" i="3"/>
  <c r="DX62" i="3"/>
  <c r="AJ63" i="3"/>
  <c r="DX63" i="3"/>
  <c r="AJ64" i="3"/>
  <c r="DX64" i="3"/>
  <c r="AJ65" i="3"/>
  <c r="DX65" i="3"/>
  <c r="AJ66" i="3"/>
  <c r="DX66" i="3"/>
  <c r="AJ67" i="3"/>
  <c r="DX67" i="3"/>
  <c r="AJ68" i="3"/>
  <c r="DX68" i="3"/>
  <c r="AJ69" i="3"/>
  <c r="DX69" i="3"/>
  <c r="AJ70" i="3"/>
  <c r="DX70" i="3"/>
  <c r="AJ71" i="3"/>
  <c r="DX71" i="3"/>
  <c r="AJ72" i="3"/>
  <c r="DX72" i="3"/>
  <c r="AJ73" i="3"/>
  <c r="DX73" i="3"/>
  <c r="AJ74" i="3"/>
  <c r="DX74" i="3"/>
  <c r="AJ75" i="3"/>
  <c r="DX75" i="3"/>
  <c r="AJ76" i="3"/>
  <c r="DX76" i="3"/>
  <c r="AJ77" i="3"/>
  <c r="DX77" i="3"/>
  <c r="AJ78" i="3"/>
  <c r="DX78" i="3"/>
  <c r="AJ79" i="3"/>
  <c r="DX79" i="3"/>
  <c r="AJ80" i="3"/>
  <c r="DX80" i="3"/>
  <c r="AJ81" i="3"/>
  <c r="DX81" i="3"/>
  <c r="AJ82" i="3"/>
  <c r="DX82" i="3"/>
  <c r="AJ83" i="3"/>
  <c r="DX83" i="3"/>
  <c r="AJ84" i="3"/>
  <c r="DX84" i="3"/>
  <c r="AJ85" i="3"/>
  <c r="DX85" i="3"/>
  <c r="AJ86" i="3"/>
  <c r="DX86" i="3"/>
  <c r="AJ87" i="3"/>
  <c r="DX87" i="3"/>
  <c r="AJ88" i="3"/>
  <c r="DX88" i="3"/>
  <c r="AJ89" i="3"/>
  <c r="DX89" i="3"/>
  <c r="AJ90" i="3"/>
  <c r="DX90" i="3"/>
  <c r="AJ91" i="3"/>
  <c r="DX91" i="3"/>
  <c r="AJ92" i="3"/>
  <c r="DX92" i="3"/>
  <c r="AJ93" i="3"/>
  <c r="DX93" i="3"/>
  <c r="AJ94" i="3"/>
  <c r="DX94" i="3"/>
  <c r="AJ95" i="3"/>
  <c r="DX95" i="3"/>
  <c r="AJ96" i="3"/>
  <c r="DX96" i="3"/>
  <c r="AJ97" i="3"/>
  <c r="DX97" i="3"/>
  <c r="AJ98" i="3"/>
  <c r="DX98" i="3"/>
  <c r="AJ99" i="3"/>
  <c r="DX99" i="3"/>
  <c r="AJ100" i="3"/>
  <c r="DX100" i="3"/>
  <c r="AJ101" i="3"/>
  <c r="DX101" i="3"/>
  <c r="AJ102" i="3"/>
  <c r="DX102" i="3"/>
  <c r="AJ103" i="3"/>
  <c r="DX103" i="3"/>
  <c r="AJ104" i="3"/>
  <c r="DX104" i="3"/>
  <c r="AJ105" i="3"/>
  <c r="DX105" i="3"/>
  <c r="AJ106" i="3"/>
  <c r="DX106" i="3"/>
  <c r="AJ107" i="3"/>
  <c r="DX107" i="3"/>
  <c r="DX108" i="3"/>
  <c r="AI10" i="3"/>
  <c r="DW10" i="3"/>
  <c r="AI11" i="3"/>
  <c r="DW11" i="3"/>
  <c r="AI12" i="3"/>
  <c r="DW12" i="3"/>
  <c r="AI14" i="3"/>
  <c r="DW14" i="3"/>
  <c r="AI15" i="3"/>
  <c r="DW15" i="3"/>
  <c r="AI16" i="3"/>
  <c r="DW16" i="3"/>
  <c r="AI17" i="3"/>
  <c r="DW17" i="3"/>
  <c r="AI18" i="3"/>
  <c r="DW18" i="3"/>
  <c r="AI19" i="3"/>
  <c r="DW19" i="3"/>
  <c r="AI20" i="3"/>
  <c r="DW20" i="3"/>
  <c r="AI21" i="3"/>
  <c r="DW21" i="3"/>
  <c r="AI22" i="3"/>
  <c r="DW22" i="3"/>
  <c r="AI23" i="3"/>
  <c r="DW23" i="3"/>
  <c r="AI24" i="3"/>
  <c r="DW24" i="3"/>
  <c r="AI25" i="3"/>
  <c r="DW25" i="3"/>
  <c r="AI26" i="3"/>
  <c r="DW26" i="3"/>
  <c r="AI27" i="3"/>
  <c r="DW27" i="3"/>
  <c r="AI28" i="3"/>
  <c r="DW28" i="3"/>
  <c r="AI29" i="3"/>
  <c r="DW29" i="3"/>
  <c r="AI30" i="3"/>
  <c r="DW30" i="3"/>
  <c r="AI31" i="3"/>
  <c r="DW31" i="3"/>
  <c r="AI32" i="3"/>
  <c r="DW32" i="3"/>
  <c r="AI33" i="3"/>
  <c r="DW33" i="3"/>
  <c r="AI34" i="3"/>
  <c r="DW34" i="3"/>
  <c r="AI35" i="3"/>
  <c r="DW35" i="3"/>
  <c r="AI36" i="3"/>
  <c r="DW36" i="3"/>
  <c r="AI37" i="3"/>
  <c r="DW37" i="3"/>
  <c r="AI38" i="3"/>
  <c r="DW38" i="3"/>
  <c r="AI39" i="3"/>
  <c r="DW39" i="3"/>
  <c r="AI40" i="3"/>
  <c r="DW40" i="3"/>
  <c r="AI41" i="3"/>
  <c r="DW41" i="3"/>
  <c r="AI42" i="3"/>
  <c r="DW42" i="3"/>
  <c r="AI43" i="3"/>
  <c r="DW43" i="3"/>
  <c r="AI44" i="3"/>
  <c r="DW44" i="3"/>
  <c r="AI45" i="3"/>
  <c r="DW45" i="3"/>
  <c r="AI46" i="3"/>
  <c r="DW46" i="3"/>
  <c r="AI47" i="3"/>
  <c r="DW47" i="3"/>
  <c r="AI48" i="3"/>
  <c r="DW48" i="3"/>
  <c r="AI49" i="3"/>
  <c r="DW49" i="3"/>
  <c r="AI50" i="3"/>
  <c r="DW50" i="3"/>
  <c r="AI51" i="3"/>
  <c r="DW51" i="3"/>
  <c r="AI52" i="3"/>
  <c r="DW52" i="3"/>
  <c r="AI53" i="3"/>
  <c r="DW53" i="3"/>
  <c r="AI54" i="3"/>
  <c r="DW54" i="3"/>
  <c r="AI55" i="3"/>
  <c r="DW55" i="3"/>
  <c r="AI56" i="3"/>
  <c r="DW56" i="3"/>
  <c r="AI57" i="3"/>
  <c r="DW57" i="3"/>
  <c r="AI58" i="3"/>
  <c r="DW58" i="3"/>
  <c r="AI59" i="3"/>
  <c r="DW59" i="3"/>
  <c r="AI60" i="3"/>
  <c r="DW60" i="3"/>
  <c r="AI61" i="3"/>
  <c r="DW61" i="3"/>
  <c r="AI62" i="3"/>
  <c r="DW62" i="3"/>
  <c r="AI63" i="3"/>
  <c r="DW63" i="3"/>
  <c r="AI64" i="3"/>
  <c r="DW64" i="3"/>
  <c r="AI65" i="3"/>
  <c r="DW65" i="3"/>
  <c r="AI66" i="3"/>
  <c r="DW66" i="3"/>
  <c r="AI67" i="3"/>
  <c r="DW67" i="3"/>
  <c r="AI68" i="3"/>
  <c r="DW68" i="3"/>
  <c r="AI69" i="3"/>
  <c r="DW69" i="3"/>
  <c r="AI70" i="3"/>
  <c r="DW70" i="3"/>
  <c r="AI71" i="3"/>
  <c r="DW71" i="3"/>
  <c r="AI72" i="3"/>
  <c r="DW72" i="3"/>
  <c r="AI73" i="3"/>
  <c r="DW73" i="3"/>
  <c r="AI74" i="3"/>
  <c r="DW74" i="3"/>
  <c r="AI75" i="3"/>
  <c r="DW75" i="3"/>
  <c r="AI76" i="3"/>
  <c r="DW76" i="3"/>
  <c r="AI77" i="3"/>
  <c r="DW77" i="3"/>
  <c r="AI78" i="3"/>
  <c r="DW78" i="3"/>
  <c r="AI79" i="3"/>
  <c r="DW79" i="3"/>
  <c r="AI80" i="3"/>
  <c r="DW80" i="3"/>
  <c r="AI81" i="3"/>
  <c r="DW81" i="3"/>
  <c r="AI82" i="3"/>
  <c r="DW82" i="3"/>
  <c r="AI83" i="3"/>
  <c r="DW83" i="3"/>
  <c r="AI84" i="3"/>
  <c r="DW84" i="3"/>
  <c r="AI85" i="3"/>
  <c r="DW85" i="3"/>
  <c r="AI86" i="3"/>
  <c r="DW86" i="3"/>
  <c r="AI87" i="3"/>
  <c r="DW87" i="3"/>
  <c r="AI88" i="3"/>
  <c r="DW88" i="3"/>
  <c r="AI89" i="3"/>
  <c r="DW89" i="3"/>
  <c r="AI90" i="3"/>
  <c r="DW90" i="3"/>
  <c r="AI91" i="3"/>
  <c r="DW91" i="3"/>
  <c r="AI92" i="3"/>
  <c r="DW92" i="3"/>
  <c r="AI93" i="3"/>
  <c r="DW93" i="3"/>
  <c r="AI94" i="3"/>
  <c r="DW94" i="3"/>
  <c r="AI95" i="3"/>
  <c r="DW95" i="3"/>
  <c r="AI96" i="3"/>
  <c r="DW96" i="3"/>
  <c r="AI97" i="3"/>
  <c r="DW97" i="3"/>
  <c r="AI98" i="3"/>
  <c r="DW98" i="3"/>
  <c r="AI99" i="3"/>
  <c r="DW99" i="3"/>
  <c r="AI100" i="3"/>
  <c r="DW100" i="3"/>
  <c r="AI101" i="3"/>
  <c r="DW101" i="3"/>
  <c r="AI102" i="3"/>
  <c r="DW102" i="3"/>
  <c r="AI103" i="3"/>
  <c r="DW103" i="3"/>
  <c r="AI104" i="3"/>
  <c r="DW104" i="3"/>
  <c r="AI105" i="3"/>
  <c r="DW105" i="3"/>
  <c r="AI106" i="3"/>
  <c r="DW106" i="3"/>
  <c r="AI107" i="3"/>
  <c r="DW107" i="3"/>
  <c r="DW108" i="3"/>
  <c r="AH10" i="3"/>
  <c r="DV10" i="3"/>
  <c r="AH11" i="3"/>
  <c r="DV11" i="3"/>
  <c r="AH12" i="3"/>
  <c r="DV12" i="3"/>
  <c r="AH14" i="3"/>
  <c r="DV14" i="3"/>
  <c r="AH15" i="3"/>
  <c r="DV15" i="3"/>
  <c r="AH16" i="3"/>
  <c r="DV16" i="3"/>
  <c r="AH17" i="3"/>
  <c r="DV17" i="3"/>
  <c r="AH18" i="3"/>
  <c r="DV18" i="3"/>
  <c r="AH19" i="3"/>
  <c r="DV19" i="3"/>
  <c r="AH20" i="3"/>
  <c r="DV20" i="3"/>
  <c r="AH21" i="3"/>
  <c r="DV21" i="3"/>
  <c r="AH22" i="3"/>
  <c r="DV22" i="3"/>
  <c r="AH23" i="3"/>
  <c r="DV23" i="3"/>
  <c r="AH24" i="3"/>
  <c r="DV24" i="3"/>
  <c r="AH25" i="3"/>
  <c r="DV25" i="3"/>
  <c r="AH26" i="3"/>
  <c r="DV26" i="3"/>
  <c r="AH27" i="3"/>
  <c r="DV27" i="3"/>
  <c r="AH28" i="3"/>
  <c r="DV28" i="3"/>
  <c r="AH29" i="3"/>
  <c r="DV29" i="3"/>
  <c r="AH30" i="3"/>
  <c r="DV30" i="3"/>
  <c r="AH31" i="3"/>
  <c r="DV31" i="3"/>
  <c r="AH32" i="3"/>
  <c r="DV32" i="3"/>
  <c r="AH33" i="3"/>
  <c r="DV33" i="3"/>
  <c r="AH34" i="3"/>
  <c r="DV34" i="3"/>
  <c r="AH35" i="3"/>
  <c r="DV35" i="3"/>
  <c r="AH36" i="3"/>
  <c r="DV36" i="3"/>
  <c r="AH37" i="3"/>
  <c r="DV37" i="3"/>
  <c r="AH38" i="3"/>
  <c r="DV38" i="3"/>
  <c r="AH39" i="3"/>
  <c r="DV39" i="3"/>
  <c r="AH40" i="3"/>
  <c r="DV40" i="3"/>
  <c r="AH41" i="3"/>
  <c r="DV41" i="3"/>
  <c r="AH42" i="3"/>
  <c r="DV42" i="3"/>
  <c r="AH43" i="3"/>
  <c r="DV43" i="3"/>
  <c r="AH44" i="3"/>
  <c r="DV44" i="3"/>
  <c r="AH45" i="3"/>
  <c r="DV45" i="3"/>
  <c r="AH46" i="3"/>
  <c r="DV46" i="3"/>
  <c r="AH47" i="3"/>
  <c r="DV47" i="3"/>
  <c r="AH48" i="3"/>
  <c r="DV48" i="3"/>
  <c r="AH49" i="3"/>
  <c r="DV49" i="3"/>
  <c r="AH50" i="3"/>
  <c r="DV50" i="3"/>
  <c r="AH51" i="3"/>
  <c r="DV51" i="3"/>
  <c r="AH52" i="3"/>
  <c r="DV52" i="3"/>
  <c r="AH53" i="3"/>
  <c r="DV53" i="3"/>
  <c r="AH54" i="3"/>
  <c r="DV54" i="3"/>
  <c r="AH55" i="3"/>
  <c r="DV55" i="3"/>
  <c r="AH56" i="3"/>
  <c r="DV56" i="3"/>
  <c r="AH57" i="3"/>
  <c r="DV57" i="3"/>
  <c r="AH58" i="3"/>
  <c r="DV58" i="3"/>
  <c r="AH59" i="3"/>
  <c r="DV59" i="3"/>
  <c r="AH60" i="3"/>
  <c r="DV60" i="3"/>
  <c r="AH61" i="3"/>
  <c r="DV61" i="3"/>
  <c r="AH62" i="3"/>
  <c r="DV62" i="3"/>
  <c r="AH63" i="3"/>
  <c r="DV63" i="3"/>
  <c r="AH64" i="3"/>
  <c r="DV64" i="3"/>
  <c r="AH65" i="3"/>
  <c r="DV65" i="3"/>
  <c r="AH66" i="3"/>
  <c r="DV66" i="3"/>
  <c r="AH67" i="3"/>
  <c r="DV67" i="3"/>
  <c r="AH68" i="3"/>
  <c r="DV68" i="3"/>
  <c r="AH69" i="3"/>
  <c r="DV69" i="3"/>
  <c r="AH70" i="3"/>
  <c r="DV70" i="3"/>
  <c r="AH71" i="3"/>
  <c r="DV71" i="3"/>
  <c r="AH72" i="3"/>
  <c r="DV72" i="3"/>
  <c r="AH73" i="3"/>
  <c r="DV73" i="3"/>
  <c r="AH74" i="3"/>
  <c r="DV74" i="3"/>
  <c r="AH75" i="3"/>
  <c r="DV75" i="3"/>
  <c r="AH76" i="3"/>
  <c r="DV76" i="3"/>
  <c r="AH77" i="3"/>
  <c r="DV77" i="3"/>
  <c r="AH78" i="3"/>
  <c r="DV78" i="3"/>
  <c r="AH79" i="3"/>
  <c r="DV79" i="3"/>
  <c r="AH80" i="3"/>
  <c r="DV80" i="3"/>
  <c r="AH81" i="3"/>
  <c r="DV81" i="3"/>
  <c r="AH82" i="3"/>
  <c r="DV82" i="3"/>
  <c r="AH83" i="3"/>
  <c r="DV83" i="3"/>
  <c r="AH84" i="3"/>
  <c r="DV84" i="3"/>
  <c r="AH85" i="3"/>
  <c r="DV85" i="3"/>
  <c r="AH86" i="3"/>
  <c r="DV86" i="3"/>
  <c r="AH87" i="3"/>
  <c r="DV87" i="3"/>
  <c r="AH88" i="3"/>
  <c r="DV88" i="3"/>
  <c r="AH89" i="3"/>
  <c r="DV89" i="3"/>
  <c r="AH90" i="3"/>
  <c r="DV90" i="3"/>
  <c r="AH91" i="3"/>
  <c r="DV91" i="3"/>
  <c r="AH92" i="3"/>
  <c r="DV92" i="3"/>
  <c r="AH93" i="3"/>
  <c r="DV93" i="3"/>
  <c r="AH94" i="3"/>
  <c r="DV94" i="3"/>
  <c r="AH95" i="3"/>
  <c r="DV95" i="3"/>
  <c r="AH96" i="3"/>
  <c r="DV96" i="3"/>
  <c r="AH97" i="3"/>
  <c r="DV97" i="3"/>
  <c r="AH98" i="3"/>
  <c r="DV98" i="3"/>
  <c r="AH99" i="3"/>
  <c r="DV99" i="3"/>
  <c r="AH100" i="3"/>
  <c r="DV100" i="3"/>
  <c r="AH101" i="3"/>
  <c r="DV101" i="3"/>
  <c r="AH102" i="3"/>
  <c r="DV102" i="3"/>
  <c r="AH103" i="3"/>
  <c r="DV103" i="3"/>
  <c r="AH104" i="3"/>
  <c r="DV104" i="3"/>
  <c r="AH105" i="3"/>
  <c r="DV105" i="3"/>
  <c r="AH106" i="3"/>
  <c r="DV106" i="3"/>
  <c r="AH107" i="3"/>
  <c r="DV107" i="3"/>
  <c r="DV108" i="3"/>
  <c r="AG10" i="3"/>
  <c r="DU10" i="3"/>
  <c r="AG11" i="3"/>
  <c r="DU11" i="3"/>
  <c r="AG12" i="3"/>
  <c r="DU12" i="3"/>
  <c r="AG14" i="3"/>
  <c r="DU14" i="3"/>
  <c r="AG15" i="3"/>
  <c r="DU15" i="3"/>
  <c r="AG16" i="3"/>
  <c r="DU16" i="3"/>
  <c r="AG17" i="3"/>
  <c r="DU17" i="3"/>
  <c r="AG18" i="3"/>
  <c r="DU18" i="3"/>
  <c r="AG19" i="3"/>
  <c r="DU19" i="3"/>
  <c r="AG20" i="3"/>
  <c r="DU20" i="3"/>
  <c r="AG21" i="3"/>
  <c r="DU21" i="3"/>
  <c r="AG22" i="3"/>
  <c r="DU22" i="3"/>
  <c r="AG23" i="3"/>
  <c r="DU23" i="3"/>
  <c r="AG24" i="3"/>
  <c r="DU24" i="3"/>
  <c r="AG25" i="3"/>
  <c r="DU25" i="3"/>
  <c r="AG26" i="3"/>
  <c r="DU26" i="3"/>
  <c r="AG27" i="3"/>
  <c r="DU27" i="3"/>
  <c r="AG28" i="3"/>
  <c r="DU28" i="3"/>
  <c r="AG29" i="3"/>
  <c r="DU29" i="3"/>
  <c r="AG30" i="3"/>
  <c r="DU30" i="3"/>
  <c r="AG31" i="3"/>
  <c r="DU31" i="3"/>
  <c r="AG32" i="3"/>
  <c r="DU32" i="3"/>
  <c r="AG33" i="3"/>
  <c r="DU33" i="3"/>
  <c r="AG34" i="3"/>
  <c r="DU34" i="3"/>
  <c r="AG35" i="3"/>
  <c r="DU35" i="3"/>
  <c r="AG36" i="3"/>
  <c r="DU36" i="3"/>
  <c r="AG37" i="3"/>
  <c r="DU37" i="3"/>
  <c r="AG38" i="3"/>
  <c r="DU38" i="3"/>
  <c r="AG39" i="3"/>
  <c r="DU39" i="3"/>
  <c r="AG40" i="3"/>
  <c r="DU40" i="3"/>
  <c r="AG41" i="3"/>
  <c r="DU41" i="3"/>
  <c r="AG42" i="3"/>
  <c r="DU42" i="3"/>
  <c r="AG43" i="3"/>
  <c r="DU43" i="3"/>
  <c r="AG44" i="3"/>
  <c r="DU44" i="3"/>
  <c r="AG45" i="3"/>
  <c r="DU45" i="3"/>
  <c r="AG46" i="3"/>
  <c r="DU46" i="3"/>
  <c r="AG47" i="3"/>
  <c r="DU47" i="3"/>
  <c r="AG48" i="3"/>
  <c r="DU48" i="3"/>
  <c r="AG49" i="3"/>
  <c r="DU49" i="3"/>
  <c r="AG50" i="3"/>
  <c r="DU50" i="3"/>
  <c r="AG51" i="3"/>
  <c r="DU51" i="3"/>
  <c r="AG52" i="3"/>
  <c r="DU52" i="3"/>
  <c r="AG53" i="3"/>
  <c r="DU53" i="3"/>
  <c r="AG54" i="3"/>
  <c r="DU54" i="3"/>
  <c r="AG55" i="3"/>
  <c r="DU55" i="3"/>
  <c r="AG56" i="3"/>
  <c r="DU56" i="3"/>
  <c r="AG57" i="3"/>
  <c r="DU57" i="3"/>
  <c r="AG58" i="3"/>
  <c r="DU58" i="3"/>
  <c r="AG59" i="3"/>
  <c r="DU59" i="3"/>
  <c r="AG60" i="3"/>
  <c r="DU60" i="3"/>
  <c r="AG61" i="3"/>
  <c r="DU61" i="3"/>
  <c r="AG62" i="3"/>
  <c r="DU62" i="3"/>
  <c r="AG63" i="3"/>
  <c r="DU63" i="3"/>
  <c r="AG64" i="3"/>
  <c r="DU64" i="3"/>
  <c r="AG65" i="3"/>
  <c r="DU65" i="3"/>
  <c r="AG66" i="3"/>
  <c r="DU66" i="3"/>
  <c r="AG67" i="3"/>
  <c r="DU67" i="3"/>
  <c r="AG68" i="3"/>
  <c r="DU68" i="3"/>
  <c r="AG69" i="3"/>
  <c r="DU69" i="3"/>
  <c r="AG70" i="3"/>
  <c r="DU70" i="3"/>
  <c r="AG71" i="3"/>
  <c r="DU71" i="3"/>
  <c r="AG72" i="3"/>
  <c r="DU72" i="3"/>
  <c r="AG73" i="3"/>
  <c r="DU73" i="3"/>
  <c r="AG74" i="3"/>
  <c r="DU74" i="3"/>
  <c r="AG75" i="3"/>
  <c r="DU75" i="3"/>
  <c r="AG76" i="3"/>
  <c r="DU76" i="3"/>
  <c r="AG77" i="3"/>
  <c r="DU77" i="3"/>
  <c r="AG78" i="3"/>
  <c r="DU78" i="3"/>
  <c r="AG79" i="3"/>
  <c r="DU79" i="3"/>
  <c r="AG80" i="3"/>
  <c r="DU80" i="3"/>
  <c r="AG81" i="3"/>
  <c r="DU81" i="3"/>
  <c r="AG82" i="3"/>
  <c r="DU82" i="3"/>
  <c r="AG83" i="3"/>
  <c r="DU83" i="3"/>
  <c r="AG84" i="3"/>
  <c r="DU84" i="3"/>
  <c r="AG85" i="3"/>
  <c r="DU85" i="3"/>
  <c r="AG86" i="3"/>
  <c r="DU86" i="3"/>
  <c r="AG87" i="3"/>
  <c r="DU87" i="3"/>
  <c r="AG88" i="3"/>
  <c r="DU88" i="3"/>
  <c r="AG89" i="3"/>
  <c r="DU89" i="3"/>
  <c r="AG90" i="3"/>
  <c r="DU90" i="3"/>
  <c r="AG91" i="3"/>
  <c r="DU91" i="3"/>
  <c r="AG92" i="3"/>
  <c r="DU92" i="3"/>
  <c r="AG93" i="3"/>
  <c r="DU93" i="3"/>
  <c r="AG94" i="3"/>
  <c r="DU94" i="3"/>
  <c r="AG95" i="3"/>
  <c r="DU95" i="3"/>
  <c r="AG96" i="3"/>
  <c r="DU96" i="3"/>
  <c r="AG97" i="3"/>
  <c r="DU97" i="3"/>
  <c r="AG98" i="3"/>
  <c r="DU98" i="3"/>
  <c r="AG99" i="3"/>
  <c r="DU99" i="3"/>
  <c r="AG100" i="3"/>
  <c r="DU100" i="3"/>
  <c r="AG101" i="3"/>
  <c r="DU101" i="3"/>
  <c r="AG102" i="3"/>
  <c r="DU102" i="3"/>
  <c r="AG103" i="3"/>
  <c r="DU103" i="3"/>
  <c r="AG104" i="3"/>
  <c r="DU104" i="3"/>
  <c r="AG105" i="3"/>
  <c r="DU105" i="3"/>
  <c r="AG106" i="3"/>
  <c r="DU106" i="3"/>
  <c r="AG107" i="3"/>
  <c r="DU107" i="3"/>
  <c r="DU108" i="3"/>
  <c r="AF10" i="3"/>
  <c r="DT10" i="3"/>
  <c r="AF11" i="3"/>
  <c r="DT11" i="3"/>
  <c r="AF12" i="3"/>
  <c r="DT12" i="3"/>
  <c r="AF14" i="3"/>
  <c r="DT14" i="3"/>
  <c r="AF15" i="3"/>
  <c r="DT15" i="3"/>
  <c r="AF16" i="3"/>
  <c r="DT16" i="3"/>
  <c r="AF17" i="3"/>
  <c r="DT17" i="3"/>
  <c r="AF18" i="3"/>
  <c r="DT18" i="3"/>
  <c r="AF19" i="3"/>
  <c r="DT19" i="3"/>
  <c r="AF20" i="3"/>
  <c r="DT20" i="3"/>
  <c r="AF21" i="3"/>
  <c r="DT21" i="3"/>
  <c r="AF22" i="3"/>
  <c r="DT22" i="3"/>
  <c r="AF23" i="3"/>
  <c r="DT23" i="3"/>
  <c r="AF24" i="3"/>
  <c r="DT24" i="3"/>
  <c r="AF25" i="3"/>
  <c r="DT25" i="3"/>
  <c r="AF26" i="3"/>
  <c r="DT26" i="3"/>
  <c r="AF27" i="3"/>
  <c r="DT27" i="3"/>
  <c r="AF28" i="3"/>
  <c r="DT28" i="3"/>
  <c r="AF29" i="3"/>
  <c r="DT29" i="3"/>
  <c r="AF30" i="3"/>
  <c r="DT30" i="3"/>
  <c r="AF31" i="3"/>
  <c r="DT31" i="3"/>
  <c r="AF32" i="3"/>
  <c r="DT32" i="3"/>
  <c r="AF33" i="3"/>
  <c r="DT33" i="3"/>
  <c r="AF34" i="3"/>
  <c r="DT34" i="3"/>
  <c r="AF35" i="3"/>
  <c r="DT35" i="3"/>
  <c r="AF36" i="3"/>
  <c r="DT36" i="3"/>
  <c r="AF37" i="3"/>
  <c r="DT37" i="3"/>
  <c r="AF38" i="3"/>
  <c r="DT38" i="3"/>
  <c r="AF39" i="3"/>
  <c r="DT39" i="3"/>
  <c r="AF40" i="3"/>
  <c r="DT40" i="3"/>
  <c r="AF41" i="3"/>
  <c r="DT41" i="3"/>
  <c r="AF42" i="3"/>
  <c r="DT42" i="3"/>
  <c r="AF43" i="3"/>
  <c r="DT43" i="3"/>
  <c r="AF44" i="3"/>
  <c r="DT44" i="3"/>
  <c r="AF45" i="3"/>
  <c r="DT45" i="3"/>
  <c r="AF46" i="3"/>
  <c r="DT46" i="3"/>
  <c r="AF47" i="3"/>
  <c r="DT47" i="3"/>
  <c r="AF48" i="3"/>
  <c r="DT48" i="3"/>
  <c r="AF49" i="3"/>
  <c r="DT49" i="3"/>
  <c r="AF50" i="3"/>
  <c r="DT50" i="3"/>
  <c r="AF51" i="3"/>
  <c r="DT51" i="3"/>
  <c r="AF52" i="3"/>
  <c r="DT52" i="3"/>
  <c r="AF53" i="3"/>
  <c r="DT53" i="3"/>
  <c r="AF54" i="3"/>
  <c r="DT54" i="3"/>
  <c r="AF55" i="3"/>
  <c r="DT55" i="3"/>
  <c r="AF56" i="3"/>
  <c r="DT56" i="3"/>
  <c r="AF57" i="3"/>
  <c r="DT57" i="3"/>
  <c r="AF58" i="3"/>
  <c r="DT58" i="3"/>
  <c r="AF59" i="3"/>
  <c r="DT59" i="3"/>
  <c r="AF60" i="3"/>
  <c r="DT60" i="3"/>
  <c r="AF61" i="3"/>
  <c r="DT61" i="3"/>
  <c r="AF62" i="3"/>
  <c r="DT62" i="3"/>
  <c r="AF63" i="3"/>
  <c r="DT63" i="3"/>
  <c r="AF64" i="3"/>
  <c r="DT64" i="3"/>
  <c r="AF65" i="3"/>
  <c r="DT65" i="3"/>
  <c r="AF66" i="3"/>
  <c r="DT66" i="3"/>
  <c r="AF67" i="3"/>
  <c r="DT67" i="3"/>
  <c r="AF68" i="3"/>
  <c r="DT68" i="3"/>
  <c r="AF69" i="3"/>
  <c r="DT69" i="3"/>
  <c r="AF70" i="3"/>
  <c r="DT70" i="3"/>
  <c r="AF71" i="3"/>
  <c r="DT71" i="3"/>
  <c r="AF72" i="3"/>
  <c r="DT72" i="3"/>
  <c r="AF73" i="3"/>
  <c r="DT73" i="3"/>
  <c r="AF74" i="3"/>
  <c r="DT74" i="3"/>
  <c r="AF75" i="3"/>
  <c r="DT75" i="3"/>
  <c r="AF76" i="3"/>
  <c r="DT76" i="3"/>
  <c r="AF77" i="3"/>
  <c r="DT77" i="3"/>
  <c r="AF78" i="3"/>
  <c r="DT78" i="3"/>
  <c r="AF79" i="3"/>
  <c r="DT79" i="3"/>
  <c r="AF80" i="3"/>
  <c r="DT80" i="3"/>
  <c r="AF81" i="3"/>
  <c r="DT81" i="3"/>
  <c r="AF82" i="3"/>
  <c r="DT82" i="3"/>
  <c r="AF83" i="3"/>
  <c r="DT83" i="3"/>
  <c r="AF84" i="3"/>
  <c r="DT84" i="3"/>
  <c r="AF85" i="3"/>
  <c r="DT85" i="3"/>
  <c r="AF86" i="3"/>
  <c r="DT86" i="3"/>
  <c r="AF87" i="3"/>
  <c r="DT87" i="3"/>
  <c r="AF88" i="3"/>
  <c r="DT88" i="3"/>
  <c r="AF89" i="3"/>
  <c r="DT89" i="3"/>
  <c r="AF90" i="3"/>
  <c r="DT90" i="3"/>
  <c r="AF91" i="3"/>
  <c r="DT91" i="3"/>
  <c r="AF92" i="3"/>
  <c r="DT92" i="3"/>
  <c r="AF93" i="3"/>
  <c r="DT93" i="3"/>
  <c r="AF94" i="3"/>
  <c r="DT94" i="3"/>
  <c r="AF95" i="3"/>
  <c r="DT95" i="3"/>
  <c r="AF96" i="3"/>
  <c r="DT96" i="3"/>
  <c r="AF97" i="3"/>
  <c r="DT97" i="3"/>
  <c r="AF98" i="3"/>
  <c r="DT98" i="3"/>
  <c r="AF99" i="3"/>
  <c r="DT99" i="3"/>
  <c r="AF100" i="3"/>
  <c r="DT100" i="3"/>
  <c r="AF101" i="3"/>
  <c r="DT101" i="3"/>
  <c r="AF102" i="3"/>
  <c r="DT102" i="3"/>
  <c r="AF103" i="3"/>
  <c r="DT103" i="3"/>
  <c r="AF104" i="3"/>
  <c r="DT104" i="3"/>
  <c r="AF105" i="3"/>
  <c r="DT105" i="3"/>
  <c r="AF106" i="3"/>
  <c r="DT106" i="3"/>
  <c r="AF107" i="3"/>
  <c r="DT107" i="3"/>
  <c r="DT108" i="3"/>
  <c r="AE10" i="3"/>
  <c r="DS10" i="3"/>
  <c r="AE11" i="3"/>
  <c r="DS11" i="3"/>
  <c r="AE12" i="3"/>
  <c r="DS12" i="3"/>
  <c r="AE14" i="3"/>
  <c r="DS14" i="3"/>
  <c r="AE15" i="3"/>
  <c r="DS15" i="3"/>
  <c r="AE16" i="3"/>
  <c r="DS16" i="3"/>
  <c r="AE17" i="3"/>
  <c r="DS17" i="3"/>
  <c r="AE18" i="3"/>
  <c r="DS18" i="3"/>
  <c r="AE19" i="3"/>
  <c r="DS19" i="3"/>
  <c r="AE20" i="3"/>
  <c r="DS20" i="3"/>
  <c r="AE21" i="3"/>
  <c r="DS21" i="3"/>
  <c r="AE22" i="3"/>
  <c r="DS22" i="3"/>
  <c r="AE23" i="3"/>
  <c r="DS23" i="3"/>
  <c r="AE24" i="3"/>
  <c r="DS24" i="3"/>
  <c r="AE25" i="3"/>
  <c r="DS25" i="3"/>
  <c r="AE26" i="3"/>
  <c r="DS26" i="3"/>
  <c r="AE27" i="3"/>
  <c r="DS27" i="3"/>
  <c r="AE28" i="3"/>
  <c r="DS28" i="3"/>
  <c r="AE29" i="3"/>
  <c r="DS29" i="3"/>
  <c r="AE30" i="3"/>
  <c r="DS30" i="3"/>
  <c r="AE31" i="3"/>
  <c r="DS31" i="3"/>
  <c r="AE32" i="3"/>
  <c r="DS32" i="3"/>
  <c r="AE33" i="3"/>
  <c r="DS33" i="3"/>
  <c r="AE34" i="3"/>
  <c r="DS34" i="3"/>
  <c r="AE35" i="3"/>
  <c r="DS35" i="3"/>
  <c r="AE36" i="3"/>
  <c r="DS36" i="3"/>
  <c r="AE37" i="3"/>
  <c r="DS37" i="3"/>
  <c r="AE38" i="3"/>
  <c r="DS38" i="3"/>
  <c r="AE39" i="3"/>
  <c r="DS39" i="3"/>
  <c r="AE40" i="3"/>
  <c r="DS40" i="3"/>
  <c r="AE41" i="3"/>
  <c r="DS41" i="3"/>
  <c r="AE42" i="3"/>
  <c r="DS42" i="3"/>
  <c r="AE43" i="3"/>
  <c r="DS43" i="3"/>
  <c r="AE44" i="3"/>
  <c r="DS44" i="3"/>
  <c r="AE45" i="3"/>
  <c r="DS45" i="3"/>
  <c r="AE46" i="3"/>
  <c r="DS46" i="3"/>
  <c r="AE47" i="3"/>
  <c r="DS47" i="3"/>
  <c r="AE48" i="3"/>
  <c r="DS48" i="3"/>
  <c r="AE49" i="3"/>
  <c r="DS49" i="3"/>
  <c r="AE50" i="3"/>
  <c r="DS50" i="3"/>
  <c r="AE51" i="3"/>
  <c r="DS51" i="3"/>
  <c r="AE52" i="3"/>
  <c r="DS52" i="3"/>
  <c r="AE53" i="3"/>
  <c r="DS53" i="3"/>
  <c r="AE54" i="3"/>
  <c r="DS54" i="3"/>
  <c r="AE55" i="3"/>
  <c r="DS55" i="3"/>
  <c r="AE56" i="3"/>
  <c r="DS56" i="3"/>
  <c r="AE57" i="3"/>
  <c r="DS57" i="3"/>
  <c r="AE58" i="3"/>
  <c r="DS58" i="3"/>
  <c r="AE59" i="3"/>
  <c r="DS59" i="3"/>
  <c r="AE60" i="3"/>
  <c r="DS60" i="3"/>
  <c r="AE61" i="3"/>
  <c r="DS61" i="3"/>
  <c r="AE62" i="3"/>
  <c r="DS62" i="3"/>
  <c r="AE63" i="3"/>
  <c r="DS63" i="3"/>
  <c r="AE64" i="3"/>
  <c r="DS64" i="3"/>
  <c r="AE65" i="3"/>
  <c r="DS65" i="3"/>
  <c r="AE66" i="3"/>
  <c r="DS66" i="3"/>
  <c r="AE67" i="3"/>
  <c r="DS67" i="3"/>
  <c r="AE68" i="3"/>
  <c r="DS68" i="3"/>
  <c r="AE69" i="3"/>
  <c r="DS69" i="3"/>
  <c r="AE70" i="3"/>
  <c r="DS70" i="3"/>
  <c r="AE71" i="3"/>
  <c r="DS71" i="3"/>
  <c r="AE72" i="3"/>
  <c r="DS72" i="3"/>
  <c r="AE73" i="3"/>
  <c r="DS73" i="3"/>
  <c r="AE74" i="3"/>
  <c r="DS74" i="3"/>
  <c r="AE75" i="3"/>
  <c r="DS75" i="3"/>
  <c r="AE76" i="3"/>
  <c r="DS76" i="3"/>
  <c r="AE77" i="3"/>
  <c r="DS77" i="3"/>
  <c r="AE78" i="3"/>
  <c r="DS78" i="3"/>
  <c r="AE79" i="3"/>
  <c r="DS79" i="3"/>
  <c r="AE80" i="3"/>
  <c r="DS80" i="3"/>
  <c r="AE81" i="3"/>
  <c r="DS81" i="3"/>
  <c r="AE82" i="3"/>
  <c r="DS82" i="3"/>
  <c r="AE83" i="3"/>
  <c r="DS83" i="3"/>
  <c r="AE84" i="3"/>
  <c r="DS84" i="3"/>
  <c r="AE85" i="3"/>
  <c r="DS85" i="3"/>
  <c r="AE86" i="3"/>
  <c r="DS86" i="3"/>
  <c r="AE87" i="3"/>
  <c r="DS87" i="3"/>
  <c r="AE88" i="3"/>
  <c r="DS88" i="3"/>
  <c r="AE89" i="3"/>
  <c r="DS89" i="3"/>
  <c r="AE90" i="3"/>
  <c r="DS90" i="3"/>
  <c r="AE91" i="3"/>
  <c r="DS91" i="3"/>
  <c r="AE92" i="3"/>
  <c r="DS92" i="3"/>
  <c r="AE93" i="3"/>
  <c r="DS93" i="3"/>
  <c r="AE94" i="3"/>
  <c r="DS94" i="3"/>
  <c r="AE95" i="3"/>
  <c r="DS95" i="3"/>
  <c r="AE96" i="3"/>
  <c r="DS96" i="3"/>
  <c r="AE97" i="3"/>
  <c r="DS97" i="3"/>
  <c r="AE98" i="3"/>
  <c r="DS98" i="3"/>
  <c r="AE99" i="3"/>
  <c r="DS99" i="3"/>
  <c r="AE100" i="3"/>
  <c r="DS100" i="3"/>
  <c r="AE101" i="3"/>
  <c r="DS101" i="3"/>
  <c r="AE102" i="3"/>
  <c r="DS102" i="3"/>
  <c r="AE103" i="3"/>
  <c r="DS103" i="3"/>
  <c r="AE104" i="3"/>
  <c r="DS104" i="3"/>
  <c r="AE105" i="3"/>
  <c r="DS105" i="3"/>
  <c r="AE106" i="3"/>
  <c r="DS106" i="3"/>
  <c r="AE107" i="3"/>
  <c r="DS107" i="3"/>
  <c r="DS108" i="3"/>
  <c r="AD10" i="3"/>
  <c r="DR10" i="3"/>
  <c r="AD11" i="3"/>
  <c r="DR11" i="3"/>
  <c r="AD12" i="3"/>
  <c r="DR12" i="3"/>
  <c r="AD14" i="3"/>
  <c r="DR14" i="3"/>
  <c r="AD15" i="3"/>
  <c r="DR15" i="3"/>
  <c r="AD16" i="3"/>
  <c r="DR16" i="3"/>
  <c r="AD17" i="3"/>
  <c r="DR17" i="3"/>
  <c r="AD18" i="3"/>
  <c r="DR18" i="3"/>
  <c r="AD19" i="3"/>
  <c r="DR19" i="3"/>
  <c r="AD20" i="3"/>
  <c r="DR20" i="3"/>
  <c r="AD21" i="3"/>
  <c r="DR21" i="3"/>
  <c r="AD22" i="3"/>
  <c r="DR22" i="3"/>
  <c r="AD23" i="3"/>
  <c r="DR23" i="3"/>
  <c r="AD24" i="3"/>
  <c r="DR24" i="3"/>
  <c r="AD25" i="3"/>
  <c r="DR25" i="3"/>
  <c r="AD26" i="3"/>
  <c r="DR26" i="3"/>
  <c r="AD27" i="3"/>
  <c r="DR27" i="3"/>
  <c r="AD28" i="3"/>
  <c r="DR28" i="3"/>
  <c r="AD29" i="3"/>
  <c r="DR29" i="3"/>
  <c r="AD30" i="3"/>
  <c r="DR30" i="3"/>
  <c r="AD31" i="3"/>
  <c r="DR31" i="3"/>
  <c r="AD32" i="3"/>
  <c r="DR32" i="3"/>
  <c r="AD33" i="3"/>
  <c r="DR33" i="3"/>
  <c r="AD34" i="3"/>
  <c r="DR34" i="3"/>
  <c r="AD35" i="3"/>
  <c r="DR35" i="3"/>
  <c r="AD36" i="3"/>
  <c r="DR36" i="3"/>
  <c r="AD37" i="3"/>
  <c r="DR37" i="3"/>
  <c r="AD38" i="3"/>
  <c r="DR38" i="3"/>
  <c r="AD39" i="3"/>
  <c r="DR39" i="3"/>
  <c r="AD40" i="3"/>
  <c r="DR40" i="3"/>
  <c r="AD41" i="3"/>
  <c r="DR41" i="3"/>
  <c r="AD42" i="3"/>
  <c r="DR42" i="3"/>
  <c r="AD43" i="3"/>
  <c r="DR43" i="3"/>
  <c r="AD44" i="3"/>
  <c r="DR44" i="3"/>
  <c r="AD45" i="3"/>
  <c r="DR45" i="3"/>
  <c r="AD46" i="3"/>
  <c r="DR46" i="3"/>
  <c r="AD47" i="3"/>
  <c r="DR47" i="3"/>
  <c r="AD48" i="3"/>
  <c r="DR48" i="3"/>
  <c r="AD49" i="3"/>
  <c r="DR49" i="3"/>
  <c r="AD50" i="3"/>
  <c r="DR50" i="3"/>
  <c r="AD51" i="3"/>
  <c r="DR51" i="3"/>
  <c r="AD52" i="3"/>
  <c r="DR52" i="3"/>
  <c r="AD53" i="3"/>
  <c r="DR53" i="3"/>
  <c r="AD54" i="3"/>
  <c r="DR54" i="3"/>
  <c r="AD55" i="3"/>
  <c r="DR55" i="3"/>
  <c r="AD56" i="3"/>
  <c r="DR56" i="3"/>
  <c r="AD57" i="3"/>
  <c r="DR57" i="3"/>
  <c r="AD58" i="3"/>
  <c r="DR58" i="3"/>
  <c r="AD59" i="3"/>
  <c r="DR59" i="3"/>
  <c r="AD60" i="3"/>
  <c r="DR60" i="3"/>
  <c r="AD61" i="3"/>
  <c r="DR61" i="3"/>
  <c r="AD62" i="3"/>
  <c r="DR62" i="3"/>
  <c r="AD63" i="3"/>
  <c r="DR63" i="3"/>
  <c r="AD64" i="3"/>
  <c r="DR64" i="3"/>
  <c r="AD65" i="3"/>
  <c r="DR65" i="3"/>
  <c r="AD66" i="3"/>
  <c r="DR66" i="3"/>
  <c r="AD67" i="3"/>
  <c r="DR67" i="3"/>
  <c r="AD68" i="3"/>
  <c r="DR68" i="3"/>
  <c r="AD69" i="3"/>
  <c r="DR69" i="3"/>
  <c r="AD70" i="3"/>
  <c r="DR70" i="3"/>
  <c r="AD71" i="3"/>
  <c r="DR71" i="3"/>
  <c r="AD72" i="3"/>
  <c r="DR72" i="3"/>
  <c r="AD73" i="3"/>
  <c r="DR73" i="3"/>
  <c r="AD74" i="3"/>
  <c r="DR74" i="3"/>
  <c r="AD75" i="3"/>
  <c r="DR75" i="3"/>
  <c r="AD76" i="3"/>
  <c r="DR76" i="3"/>
  <c r="AD77" i="3"/>
  <c r="DR77" i="3"/>
  <c r="AD78" i="3"/>
  <c r="DR78" i="3"/>
  <c r="AD79" i="3"/>
  <c r="DR79" i="3"/>
  <c r="AD80" i="3"/>
  <c r="DR80" i="3"/>
  <c r="AD81" i="3"/>
  <c r="DR81" i="3"/>
  <c r="AD82" i="3"/>
  <c r="DR82" i="3"/>
  <c r="AD83" i="3"/>
  <c r="DR83" i="3"/>
  <c r="AD84" i="3"/>
  <c r="DR84" i="3"/>
  <c r="AD85" i="3"/>
  <c r="DR85" i="3"/>
  <c r="AD86" i="3"/>
  <c r="DR86" i="3"/>
  <c r="AD87" i="3"/>
  <c r="DR87" i="3"/>
  <c r="AD88" i="3"/>
  <c r="DR88" i="3"/>
  <c r="AD89" i="3"/>
  <c r="DR89" i="3"/>
  <c r="AD90" i="3"/>
  <c r="DR90" i="3"/>
  <c r="AD91" i="3"/>
  <c r="DR91" i="3"/>
  <c r="AD92" i="3"/>
  <c r="DR92" i="3"/>
  <c r="AD93" i="3"/>
  <c r="DR93" i="3"/>
  <c r="AD94" i="3"/>
  <c r="DR94" i="3"/>
  <c r="AD95" i="3"/>
  <c r="DR95" i="3"/>
  <c r="AD96" i="3"/>
  <c r="DR96" i="3"/>
  <c r="AD97" i="3"/>
  <c r="DR97" i="3"/>
  <c r="AD98" i="3"/>
  <c r="DR98" i="3"/>
  <c r="AD99" i="3"/>
  <c r="DR99" i="3"/>
  <c r="AD100" i="3"/>
  <c r="DR100" i="3"/>
  <c r="AD101" i="3"/>
  <c r="DR101" i="3"/>
  <c r="AD102" i="3"/>
  <c r="DR102" i="3"/>
  <c r="AD103" i="3"/>
  <c r="DR103" i="3"/>
  <c r="AD104" i="3"/>
  <c r="DR104" i="3"/>
  <c r="AD105" i="3"/>
  <c r="DR105" i="3"/>
  <c r="AD106" i="3"/>
  <c r="DR106" i="3"/>
  <c r="AD107" i="3"/>
  <c r="DR107" i="3"/>
  <c r="DR108" i="3"/>
  <c r="AC10" i="3"/>
  <c r="DQ10" i="3"/>
  <c r="AC11" i="3"/>
  <c r="DQ11" i="3"/>
  <c r="AC12" i="3"/>
  <c r="DQ12" i="3"/>
  <c r="AC14" i="3"/>
  <c r="DQ14" i="3"/>
  <c r="AC15" i="3"/>
  <c r="DQ15" i="3"/>
  <c r="AC16" i="3"/>
  <c r="DQ16" i="3"/>
  <c r="AC17" i="3"/>
  <c r="DQ17" i="3"/>
  <c r="AC18" i="3"/>
  <c r="DQ18" i="3"/>
  <c r="AC19" i="3"/>
  <c r="DQ19" i="3"/>
  <c r="AC20" i="3"/>
  <c r="DQ20" i="3"/>
  <c r="AC21" i="3"/>
  <c r="DQ21" i="3"/>
  <c r="AC22" i="3"/>
  <c r="DQ22" i="3"/>
  <c r="AC23" i="3"/>
  <c r="DQ23" i="3"/>
  <c r="AC24" i="3"/>
  <c r="DQ24" i="3"/>
  <c r="AC25" i="3"/>
  <c r="DQ25" i="3"/>
  <c r="AC26" i="3"/>
  <c r="DQ26" i="3"/>
  <c r="AC27" i="3"/>
  <c r="DQ27" i="3"/>
  <c r="AC28" i="3"/>
  <c r="DQ28" i="3"/>
  <c r="AC29" i="3"/>
  <c r="DQ29" i="3"/>
  <c r="AC30" i="3"/>
  <c r="DQ30" i="3"/>
  <c r="AC31" i="3"/>
  <c r="DQ31" i="3"/>
  <c r="AC32" i="3"/>
  <c r="DQ32" i="3"/>
  <c r="AC33" i="3"/>
  <c r="DQ33" i="3"/>
  <c r="AC34" i="3"/>
  <c r="DQ34" i="3"/>
  <c r="AC35" i="3"/>
  <c r="DQ35" i="3"/>
  <c r="AC36" i="3"/>
  <c r="DQ36" i="3"/>
  <c r="AC37" i="3"/>
  <c r="DQ37" i="3"/>
  <c r="AC38" i="3"/>
  <c r="DQ38" i="3"/>
  <c r="AC39" i="3"/>
  <c r="DQ39" i="3"/>
  <c r="AC40" i="3"/>
  <c r="DQ40" i="3"/>
  <c r="AC41" i="3"/>
  <c r="DQ41" i="3"/>
  <c r="AC42" i="3"/>
  <c r="DQ42" i="3"/>
  <c r="AC43" i="3"/>
  <c r="DQ43" i="3"/>
  <c r="AC44" i="3"/>
  <c r="DQ44" i="3"/>
  <c r="AC45" i="3"/>
  <c r="DQ45" i="3"/>
  <c r="AC46" i="3"/>
  <c r="DQ46" i="3"/>
  <c r="AC47" i="3"/>
  <c r="DQ47" i="3"/>
  <c r="AC48" i="3"/>
  <c r="DQ48" i="3"/>
  <c r="AC49" i="3"/>
  <c r="DQ49" i="3"/>
  <c r="AC50" i="3"/>
  <c r="DQ50" i="3"/>
  <c r="AC51" i="3"/>
  <c r="DQ51" i="3"/>
  <c r="AC52" i="3"/>
  <c r="DQ52" i="3"/>
  <c r="AC53" i="3"/>
  <c r="DQ53" i="3"/>
  <c r="AC54" i="3"/>
  <c r="DQ54" i="3"/>
  <c r="AC55" i="3"/>
  <c r="DQ55" i="3"/>
  <c r="AC56" i="3"/>
  <c r="DQ56" i="3"/>
  <c r="AC57" i="3"/>
  <c r="DQ57" i="3"/>
  <c r="AC58" i="3"/>
  <c r="DQ58" i="3"/>
  <c r="AC59" i="3"/>
  <c r="DQ59" i="3"/>
  <c r="AC60" i="3"/>
  <c r="DQ60" i="3"/>
  <c r="AC61" i="3"/>
  <c r="DQ61" i="3"/>
  <c r="AC62" i="3"/>
  <c r="DQ62" i="3"/>
  <c r="AC63" i="3"/>
  <c r="DQ63" i="3"/>
  <c r="AC64" i="3"/>
  <c r="DQ64" i="3"/>
  <c r="AC65" i="3"/>
  <c r="DQ65" i="3"/>
  <c r="AC66" i="3"/>
  <c r="DQ66" i="3"/>
  <c r="AC67" i="3"/>
  <c r="DQ67" i="3"/>
  <c r="AC68" i="3"/>
  <c r="DQ68" i="3"/>
  <c r="AC69" i="3"/>
  <c r="DQ69" i="3"/>
  <c r="AC70" i="3"/>
  <c r="DQ70" i="3"/>
  <c r="AC71" i="3"/>
  <c r="DQ71" i="3"/>
  <c r="AC72" i="3"/>
  <c r="DQ72" i="3"/>
  <c r="AC73" i="3"/>
  <c r="DQ73" i="3"/>
  <c r="AC74" i="3"/>
  <c r="DQ74" i="3"/>
  <c r="AC75" i="3"/>
  <c r="DQ75" i="3"/>
  <c r="AC76" i="3"/>
  <c r="DQ76" i="3"/>
  <c r="AC77" i="3"/>
  <c r="DQ77" i="3"/>
  <c r="AC78" i="3"/>
  <c r="DQ78" i="3"/>
  <c r="AC79" i="3"/>
  <c r="DQ79" i="3"/>
  <c r="AC80" i="3"/>
  <c r="DQ80" i="3"/>
  <c r="AC81" i="3"/>
  <c r="DQ81" i="3"/>
  <c r="AC82" i="3"/>
  <c r="DQ82" i="3"/>
  <c r="AC83" i="3"/>
  <c r="DQ83" i="3"/>
  <c r="AC84" i="3"/>
  <c r="DQ84" i="3"/>
  <c r="AC85" i="3"/>
  <c r="DQ85" i="3"/>
  <c r="AC86" i="3"/>
  <c r="DQ86" i="3"/>
  <c r="AC87" i="3"/>
  <c r="DQ87" i="3"/>
  <c r="AC88" i="3"/>
  <c r="DQ88" i="3"/>
  <c r="AC89" i="3"/>
  <c r="DQ89" i="3"/>
  <c r="AC90" i="3"/>
  <c r="DQ90" i="3"/>
  <c r="AC91" i="3"/>
  <c r="DQ91" i="3"/>
  <c r="AC92" i="3"/>
  <c r="DQ92" i="3"/>
  <c r="AC93" i="3"/>
  <c r="DQ93" i="3"/>
  <c r="AC94" i="3"/>
  <c r="DQ94" i="3"/>
  <c r="AC95" i="3"/>
  <c r="DQ95" i="3"/>
  <c r="AC96" i="3"/>
  <c r="DQ96" i="3"/>
  <c r="AC97" i="3"/>
  <c r="DQ97" i="3"/>
  <c r="AC98" i="3"/>
  <c r="DQ98" i="3"/>
  <c r="AC99" i="3"/>
  <c r="DQ99" i="3"/>
  <c r="AC100" i="3"/>
  <c r="DQ100" i="3"/>
  <c r="AC101" i="3"/>
  <c r="DQ101" i="3"/>
  <c r="AC102" i="3"/>
  <c r="DQ102" i="3"/>
  <c r="AC103" i="3"/>
  <c r="DQ103" i="3"/>
  <c r="AC104" i="3"/>
  <c r="DQ104" i="3"/>
  <c r="AC105" i="3"/>
  <c r="DQ105" i="3"/>
  <c r="AC106" i="3"/>
  <c r="DQ106" i="3"/>
  <c r="AC107" i="3"/>
  <c r="DQ107" i="3"/>
  <c r="DQ108" i="3"/>
  <c r="AB10" i="3"/>
  <c r="DP10" i="3"/>
  <c r="AB11" i="3"/>
  <c r="DP11" i="3"/>
  <c r="AB12" i="3"/>
  <c r="DP12" i="3"/>
  <c r="AB14" i="3"/>
  <c r="DP14" i="3"/>
  <c r="AB15" i="3"/>
  <c r="DP15" i="3"/>
  <c r="AB16" i="3"/>
  <c r="DP16" i="3"/>
  <c r="AB17" i="3"/>
  <c r="DP17" i="3"/>
  <c r="AB18" i="3"/>
  <c r="DP18" i="3"/>
  <c r="AB19" i="3"/>
  <c r="DP19" i="3"/>
  <c r="AB20" i="3"/>
  <c r="DP20" i="3"/>
  <c r="AB21" i="3"/>
  <c r="DP21" i="3"/>
  <c r="AB22" i="3"/>
  <c r="DP22" i="3"/>
  <c r="AB23" i="3"/>
  <c r="DP23" i="3"/>
  <c r="AB24" i="3"/>
  <c r="DP24" i="3"/>
  <c r="AB25" i="3"/>
  <c r="DP25" i="3"/>
  <c r="AB26" i="3"/>
  <c r="DP26" i="3"/>
  <c r="AB27" i="3"/>
  <c r="DP27" i="3"/>
  <c r="AB28" i="3"/>
  <c r="DP28" i="3"/>
  <c r="AB29" i="3"/>
  <c r="DP29" i="3"/>
  <c r="AB30" i="3"/>
  <c r="DP30" i="3"/>
  <c r="AB31" i="3"/>
  <c r="DP31" i="3"/>
  <c r="AB32" i="3"/>
  <c r="DP32" i="3"/>
  <c r="AB33" i="3"/>
  <c r="DP33" i="3"/>
  <c r="AB34" i="3"/>
  <c r="DP34" i="3"/>
  <c r="AB35" i="3"/>
  <c r="DP35" i="3"/>
  <c r="AB36" i="3"/>
  <c r="DP36" i="3"/>
  <c r="AB37" i="3"/>
  <c r="DP37" i="3"/>
  <c r="AB38" i="3"/>
  <c r="DP38" i="3"/>
  <c r="AB39" i="3"/>
  <c r="DP39" i="3"/>
  <c r="AB40" i="3"/>
  <c r="DP40" i="3"/>
  <c r="AB41" i="3"/>
  <c r="DP41" i="3"/>
  <c r="AB42" i="3"/>
  <c r="DP42" i="3"/>
  <c r="AB43" i="3"/>
  <c r="DP43" i="3"/>
  <c r="AB44" i="3"/>
  <c r="DP44" i="3"/>
  <c r="AB45" i="3"/>
  <c r="DP45" i="3"/>
  <c r="AB46" i="3"/>
  <c r="DP46" i="3"/>
  <c r="AB47" i="3"/>
  <c r="DP47" i="3"/>
  <c r="AB48" i="3"/>
  <c r="DP48" i="3"/>
  <c r="AB49" i="3"/>
  <c r="DP49" i="3"/>
  <c r="AB50" i="3"/>
  <c r="DP50" i="3"/>
  <c r="AB51" i="3"/>
  <c r="DP51" i="3"/>
  <c r="AB52" i="3"/>
  <c r="DP52" i="3"/>
  <c r="AB53" i="3"/>
  <c r="DP53" i="3"/>
  <c r="AB54" i="3"/>
  <c r="DP54" i="3"/>
  <c r="AB55" i="3"/>
  <c r="DP55" i="3"/>
  <c r="AB56" i="3"/>
  <c r="DP56" i="3"/>
  <c r="AB57" i="3"/>
  <c r="DP57" i="3"/>
  <c r="AB58" i="3"/>
  <c r="DP58" i="3"/>
  <c r="AB59" i="3"/>
  <c r="DP59" i="3"/>
  <c r="AB60" i="3"/>
  <c r="DP60" i="3"/>
  <c r="AB61" i="3"/>
  <c r="DP61" i="3"/>
  <c r="AB62" i="3"/>
  <c r="DP62" i="3"/>
  <c r="AB63" i="3"/>
  <c r="DP63" i="3"/>
  <c r="AB64" i="3"/>
  <c r="DP64" i="3"/>
  <c r="AB65" i="3"/>
  <c r="DP65" i="3"/>
  <c r="AB66" i="3"/>
  <c r="DP66" i="3"/>
  <c r="AB67" i="3"/>
  <c r="DP67" i="3"/>
  <c r="AB68" i="3"/>
  <c r="DP68" i="3"/>
  <c r="AB69" i="3"/>
  <c r="DP69" i="3"/>
  <c r="AB70" i="3"/>
  <c r="DP70" i="3"/>
  <c r="AB71" i="3"/>
  <c r="DP71" i="3"/>
  <c r="AB72" i="3"/>
  <c r="DP72" i="3"/>
  <c r="AB73" i="3"/>
  <c r="DP73" i="3"/>
  <c r="AB74" i="3"/>
  <c r="DP74" i="3"/>
  <c r="AB75" i="3"/>
  <c r="DP75" i="3"/>
  <c r="AB76" i="3"/>
  <c r="DP76" i="3"/>
  <c r="AB77" i="3"/>
  <c r="DP77" i="3"/>
  <c r="AB78" i="3"/>
  <c r="DP78" i="3"/>
  <c r="AB79" i="3"/>
  <c r="DP79" i="3"/>
  <c r="AB80" i="3"/>
  <c r="DP80" i="3"/>
  <c r="AB81" i="3"/>
  <c r="DP81" i="3"/>
  <c r="AB82" i="3"/>
  <c r="DP82" i="3"/>
  <c r="AB83" i="3"/>
  <c r="DP83" i="3"/>
  <c r="AB84" i="3"/>
  <c r="DP84" i="3"/>
  <c r="AB85" i="3"/>
  <c r="DP85" i="3"/>
  <c r="AB86" i="3"/>
  <c r="DP86" i="3"/>
  <c r="AB87" i="3"/>
  <c r="DP87" i="3"/>
  <c r="AB88" i="3"/>
  <c r="DP88" i="3"/>
  <c r="AB89" i="3"/>
  <c r="DP89" i="3"/>
  <c r="AB90" i="3"/>
  <c r="DP90" i="3"/>
  <c r="AB91" i="3"/>
  <c r="DP91" i="3"/>
  <c r="AB92" i="3"/>
  <c r="DP92" i="3"/>
  <c r="AB93" i="3"/>
  <c r="DP93" i="3"/>
  <c r="AB94" i="3"/>
  <c r="DP94" i="3"/>
  <c r="AB95" i="3"/>
  <c r="DP95" i="3"/>
  <c r="AB96" i="3"/>
  <c r="DP96" i="3"/>
  <c r="AB97" i="3"/>
  <c r="DP97" i="3"/>
  <c r="AB98" i="3"/>
  <c r="DP98" i="3"/>
  <c r="AB99" i="3"/>
  <c r="DP99" i="3"/>
  <c r="AB100" i="3"/>
  <c r="DP100" i="3"/>
  <c r="AB101" i="3"/>
  <c r="DP101" i="3"/>
  <c r="AB102" i="3"/>
  <c r="DP102" i="3"/>
  <c r="AB103" i="3"/>
  <c r="DP103" i="3"/>
  <c r="AB104" i="3"/>
  <c r="DP104" i="3"/>
  <c r="AB105" i="3"/>
  <c r="DP105" i="3"/>
  <c r="AB106" i="3"/>
  <c r="DP106" i="3"/>
  <c r="AB107" i="3"/>
  <c r="DP107" i="3"/>
  <c r="DP108" i="3"/>
  <c r="AA10" i="3"/>
  <c r="DO10" i="3"/>
  <c r="AA11" i="3"/>
  <c r="DO11" i="3"/>
  <c r="AA12" i="3"/>
  <c r="DO12" i="3"/>
  <c r="AA14" i="3"/>
  <c r="DO14" i="3"/>
  <c r="AA15" i="3"/>
  <c r="DO15" i="3"/>
  <c r="AA16" i="3"/>
  <c r="DO16" i="3"/>
  <c r="AA17" i="3"/>
  <c r="DO17" i="3"/>
  <c r="AA18" i="3"/>
  <c r="DO18" i="3"/>
  <c r="AA19" i="3"/>
  <c r="DO19" i="3"/>
  <c r="AA20" i="3"/>
  <c r="DO20" i="3"/>
  <c r="AA21" i="3"/>
  <c r="DO21" i="3"/>
  <c r="AA22" i="3"/>
  <c r="DO22" i="3"/>
  <c r="AA23" i="3"/>
  <c r="DO23" i="3"/>
  <c r="AA24" i="3"/>
  <c r="DO24" i="3"/>
  <c r="AA25" i="3"/>
  <c r="DO25" i="3"/>
  <c r="AA26" i="3"/>
  <c r="DO26" i="3"/>
  <c r="AA27" i="3"/>
  <c r="DO27" i="3"/>
  <c r="AA28" i="3"/>
  <c r="DO28" i="3"/>
  <c r="AA29" i="3"/>
  <c r="DO29" i="3"/>
  <c r="AA30" i="3"/>
  <c r="DO30" i="3"/>
  <c r="AA31" i="3"/>
  <c r="DO31" i="3"/>
  <c r="AA32" i="3"/>
  <c r="DO32" i="3"/>
  <c r="AA33" i="3"/>
  <c r="DO33" i="3"/>
  <c r="AA34" i="3"/>
  <c r="DO34" i="3"/>
  <c r="AA35" i="3"/>
  <c r="DO35" i="3"/>
  <c r="AA36" i="3"/>
  <c r="DO36" i="3"/>
  <c r="AA37" i="3"/>
  <c r="DO37" i="3"/>
  <c r="AA38" i="3"/>
  <c r="DO38" i="3"/>
  <c r="AA39" i="3"/>
  <c r="DO39" i="3"/>
  <c r="AA40" i="3"/>
  <c r="DO40" i="3"/>
  <c r="AA41" i="3"/>
  <c r="DO41" i="3"/>
  <c r="AA42" i="3"/>
  <c r="DO42" i="3"/>
  <c r="AA43" i="3"/>
  <c r="DO43" i="3"/>
  <c r="AA44" i="3"/>
  <c r="DO44" i="3"/>
  <c r="AA45" i="3"/>
  <c r="DO45" i="3"/>
  <c r="AA46" i="3"/>
  <c r="DO46" i="3"/>
  <c r="AA47" i="3"/>
  <c r="DO47" i="3"/>
  <c r="AA48" i="3"/>
  <c r="DO48" i="3"/>
  <c r="AA49" i="3"/>
  <c r="DO49" i="3"/>
  <c r="AA50" i="3"/>
  <c r="DO50" i="3"/>
  <c r="AA51" i="3"/>
  <c r="DO51" i="3"/>
  <c r="AA52" i="3"/>
  <c r="DO52" i="3"/>
  <c r="AA53" i="3"/>
  <c r="DO53" i="3"/>
  <c r="AA54" i="3"/>
  <c r="DO54" i="3"/>
  <c r="AA55" i="3"/>
  <c r="DO55" i="3"/>
  <c r="AA56" i="3"/>
  <c r="DO56" i="3"/>
  <c r="AA57" i="3"/>
  <c r="DO57" i="3"/>
  <c r="AA58" i="3"/>
  <c r="DO58" i="3"/>
  <c r="AA59" i="3"/>
  <c r="DO59" i="3"/>
  <c r="AA60" i="3"/>
  <c r="DO60" i="3"/>
  <c r="AA61" i="3"/>
  <c r="DO61" i="3"/>
  <c r="AA62" i="3"/>
  <c r="DO62" i="3"/>
  <c r="AA63" i="3"/>
  <c r="DO63" i="3"/>
  <c r="AA64" i="3"/>
  <c r="DO64" i="3"/>
  <c r="AA65" i="3"/>
  <c r="DO65" i="3"/>
  <c r="AA66" i="3"/>
  <c r="DO66" i="3"/>
  <c r="AA67" i="3"/>
  <c r="DO67" i="3"/>
  <c r="AA68" i="3"/>
  <c r="DO68" i="3"/>
  <c r="AA69" i="3"/>
  <c r="DO69" i="3"/>
  <c r="AA70" i="3"/>
  <c r="DO70" i="3"/>
  <c r="AA71" i="3"/>
  <c r="DO71" i="3"/>
  <c r="AA72" i="3"/>
  <c r="DO72" i="3"/>
  <c r="AA73" i="3"/>
  <c r="DO73" i="3"/>
  <c r="AA74" i="3"/>
  <c r="DO74" i="3"/>
  <c r="AA75" i="3"/>
  <c r="DO75" i="3"/>
  <c r="AA76" i="3"/>
  <c r="DO76" i="3"/>
  <c r="AA77" i="3"/>
  <c r="DO77" i="3"/>
  <c r="AA78" i="3"/>
  <c r="DO78" i="3"/>
  <c r="AA79" i="3"/>
  <c r="DO79" i="3"/>
  <c r="AA80" i="3"/>
  <c r="DO80" i="3"/>
  <c r="AA81" i="3"/>
  <c r="DO81" i="3"/>
  <c r="AA82" i="3"/>
  <c r="DO82" i="3"/>
  <c r="AA83" i="3"/>
  <c r="DO83" i="3"/>
  <c r="AA84" i="3"/>
  <c r="DO84" i="3"/>
  <c r="AA85" i="3"/>
  <c r="DO85" i="3"/>
  <c r="AA86" i="3"/>
  <c r="DO86" i="3"/>
  <c r="AA87" i="3"/>
  <c r="DO87" i="3"/>
  <c r="AA88" i="3"/>
  <c r="DO88" i="3"/>
  <c r="AA89" i="3"/>
  <c r="DO89" i="3"/>
  <c r="AA90" i="3"/>
  <c r="DO90" i="3"/>
  <c r="AA91" i="3"/>
  <c r="DO91" i="3"/>
  <c r="AA92" i="3"/>
  <c r="DO92" i="3"/>
  <c r="AA93" i="3"/>
  <c r="DO93" i="3"/>
  <c r="AA94" i="3"/>
  <c r="DO94" i="3"/>
  <c r="AA95" i="3"/>
  <c r="DO95" i="3"/>
  <c r="AA96" i="3"/>
  <c r="DO96" i="3"/>
  <c r="AA97" i="3"/>
  <c r="DO97" i="3"/>
  <c r="AA98" i="3"/>
  <c r="DO98" i="3"/>
  <c r="AA99" i="3"/>
  <c r="DO99" i="3"/>
  <c r="AA100" i="3"/>
  <c r="DO100" i="3"/>
  <c r="AA101" i="3"/>
  <c r="DO101" i="3"/>
  <c r="AA102" i="3"/>
  <c r="DO102" i="3"/>
  <c r="AA103" i="3"/>
  <c r="DO103" i="3"/>
  <c r="AA104" i="3"/>
  <c r="DO104" i="3"/>
  <c r="AA105" i="3"/>
  <c r="DO105" i="3"/>
  <c r="AA106" i="3"/>
  <c r="DO106" i="3"/>
  <c r="AA107" i="3"/>
  <c r="DO107" i="3"/>
  <c r="DO108" i="3"/>
  <c r="Z10" i="3"/>
  <c r="DN10" i="3"/>
  <c r="Z11" i="3"/>
  <c r="DN11" i="3"/>
  <c r="Z12" i="3"/>
  <c r="DN12" i="3"/>
  <c r="Z14" i="3"/>
  <c r="DN14" i="3"/>
  <c r="Z15" i="3"/>
  <c r="DN15" i="3"/>
  <c r="Z16" i="3"/>
  <c r="DN16" i="3"/>
  <c r="Z17" i="3"/>
  <c r="DN17" i="3"/>
  <c r="Z18" i="3"/>
  <c r="DN18" i="3"/>
  <c r="Z19" i="3"/>
  <c r="DN19" i="3"/>
  <c r="Z20" i="3"/>
  <c r="DN20" i="3"/>
  <c r="Z21" i="3"/>
  <c r="DN21" i="3"/>
  <c r="Z22" i="3"/>
  <c r="DN22" i="3"/>
  <c r="Z23" i="3"/>
  <c r="DN23" i="3"/>
  <c r="Z24" i="3"/>
  <c r="DN24" i="3"/>
  <c r="Z25" i="3"/>
  <c r="DN25" i="3"/>
  <c r="Z26" i="3"/>
  <c r="DN26" i="3"/>
  <c r="Z27" i="3"/>
  <c r="DN27" i="3"/>
  <c r="Z28" i="3"/>
  <c r="DN28" i="3"/>
  <c r="Z29" i="3"/>
  <c r="DN29" i="3"/>
  <c r="Z30" i="3"/>
  <c r="DN30" i="3"/>
  <c r="Z31" i="3"/>
  <c r="DN31" i="3"/>
  <c r="Z32" i="3"/>
  <c r="DN32" i="3"/>
  <c r="Z33" i="3"/>
  <c r="DN33" i="3"/>
  <c r="Z34" i="3"/>
  <c r="DN34" i="3"/>
  <c r="Z35" i="3"/>
  <c r="DN35" i="3"/>
  <c r="Z36" i="3"/>
  <c r="DN36" i="3"/>
  <c r="Z37" i="3"/>
  <c r="DN37" i="3"/>
  <c r="Z38" i="3"/>
  <c r="DN38" i="3"/>
  <c r="Z39" i="3"/>
  <c r="DN39" i="3"/>
  <c r="Z40" i="3"/>
  <c r="DN40" i="3"/>
  <c r="Z41" i="3"/>
  <c r="DN41" i="3"/>
  <c r="Z42" i="3"/>
  <c r="DN42" i="3"/>
  <c r="Z43" i="3"/>
  <c r="DN43" i="3"/>
  <c r="Z44" i="3"/>
  <c r="DN44" i="3"/>
  <c r="Z45" i="3"/>
  <c r="DN45" i="3"/>
  <c r="Z46" i="3"/>
  <c r="DN46" i="3"/>
  <c r="Z47" i="3"/>
  <c r="DN47" i="3"/>
  <c r="Z48" i="3"/>
  <c r="DN48" i="3"/>
  <c r="Z49" i="3"/>
  <c r="DN49" i="3"/>
  <c r="Z50" i="3"/>
  <c r="DN50" i="3"/>
  <c r="Z51" i="3"/>
  <c r="DN51" i="3"/>
  <c r="Z52" i="3"/>
  <c r="DN52" i="3"/>
  <c r="Z53" i="3"/>
  <c r="DN53" i="3"/>
  <c r="Z54" i="3"/>
  <c r="DN54" i="3"/>
  <c r="Z55" i="3"/>
  <c r="DN55" i="3"/>
  <c r="Z56" i="3"/>
  <c r="DN56" i="3"/>
  <c r="Z57" i="3"/>
  <c r="DN57" i="3"/>
  <c r="Z58" i="3"/>
  <c r="DN58" i="3"/>
  <c r="Z59" i="3"/>
  <c r="DN59" i="3"/>
  <c r="Z60" i="3"/>
  <c r="DN60" i="3"/>
  <c r="Z61" i="3"/>
  <c r="DN61" i="3"/>
  <c r="Z62" i="3"/>
  <c r="DN62" i="3"/>
  <c r="Z63" i="3"/>
  <c r="DN63" i="3"/>
  <c r="Z64" i="3"/>
  <c r="DN64" i="3"/>
  <c r="Z65" i="3"/>
  <c r="DN65" i="3"/>
  <c r="Z66" i="3"/>
  <c r="DN66" i="3"/>
  <c r="Z67" i="3"/>
  <c r="DN67" i="3"/>
  <c r="Z68" i="3"/>
  <c r="DN68" i="3"/>
  <c r="Z69" i="3"/>
  <c r="DN69" i="3"/>
  <c r="Z70" i="3"/>
  <c r="DN70" i="3"/>
  <c r="Z71" i="3"/>
  <c r="DN71" i="3"/>
  <c r="Z72" i="3"/>
  <c r="DN72" i="3"/>
  <c r="Z73" i="3"/>
  <c r="DN73" i="3"/>
  <c r="Z74" i="3"/>
  <c r="DN74" i="3"/>
  <c r="Z75" i="3"/>
  <c r="DN75" i="3"/>
  <c r="Z76" i="3"/>
  <c r="DN76" i="3"/>
  <c r="Z77" i="3"/>
  <c r="DN77" i="3"/>
  <c r="Z78" i="3"/>
  <c r="DN78" i="3"/>
  <c r="Z79" i="3"/>
  <c r="DN79" i="3"/>
  <c r="Z80" i="3"/>
  <c r="DN80" i="3"/>
  <c r="Z81" i="3"/>
  <c r="DN81" i="3"/>
  <c r="Z82" i="3"/>
  <c r="DN82" i="3"/>
  <c r="Z83" i="3"/>
  <c r="DN83" i="3"/>
  <c r="Z84" i="3"/>
  <c r="DN84" i="3"/>
  <c r="Z85" i="3"/>
  <c r="DN85" i="3"/>
  <c r="Z86" i="3"/>
  <c r="DN86" i="3"/>
  <c r="Z87" i="3"/>
  <c r="DN87" i="3"/>
  <c r="Z88" i="3"/>
  <c r="DN88" i="3"/>
  <c r="Z89" i="3"/>
  <c r="DN89" i="3"/>
  <c r="Z90" i="3"/>
  <c r="DN90" i="3"/>
  <c r="Z91" i="3"/>
  <c r="DN91" i="3"/>
  <c r="Z92" i="3"/>
  <c r="DN92" i="3"/>
  <c r="Z93" i="3"/>
  <c r="DN93" i="3"/>
  <c r="Z94" i="3"/>
  <c r="DN94" i="3"/>
  <c r="Z95" i="3"/>
  <c r="DN95" i="3"/>
  <c r="Z96" i="3"/>
  <c r="DN96" i="3"/>
  <c r="Z97" i="3"/>
  <c r="DN97" i="3"/>
  <c r="Z98" i="3"/>
  <c r="DN98" i="3"/>
  <c r="Z99" i="3"/>
  <c r="DN99" i="3"/>
  <c r="Z100" i="3"/>
  <c r="DN100" i="3"/>
  <c r="Z101" i="3"/>
  <c r="DN101" i="3"/>
  <c r="Z102" i="3"/>
  <c r="DN102" i="3"/>
  <c r="Z103" i="3"/>
  <c r="DN103" i="3"/>
  <c r="Z104" i="3"/>
  <c r="DN104" i="3"/>
  <c r="Z105" i="3"/>
  <c r="DN105" i="3"/>
  <c r="Z106" i="3"/>
  <c r="DN106" i="3"/>
  <c r="Z107" i="3"/>
  <c r="DN107" i="3"/>
  <c r="DN108" i="3"/>
  <c r="Y10" i="3"/>
  <c r="DM10" i="3"/>
  <c r="Y11" i="3"/>
  <c r="DM11" i="3"/>
  <c r="Y12" i="3"/>
  <c r="DM12" i="3"/>
  <c r="Y14" i="3"/>
  <c r="DM14" i="3"/>
  <c r="Y15" i="3"/>
  <c r="DM15" i="3"/>
  <c r="Y16" i="3"/>
  <c r="DM16" i="3"/>
  <c r="Y17" i="3"/>
  <c r="DM17" i="3"/>
  <c r="Y18" i="3"/>
  <c r="DM18" i="3"/>
  <c r="Y19" i="3"/>
  <c r="DM19" i="3"/>
  <c r="Y20" i="3"/>
  <c r="DM20" i="3"/>
  <c r="Y21" i="3"/>
  <c r="DM21" i="3"/>
  <c r="Y22" i="3"/>
  <c r="DM22" i="3"/>
  <c r="Y23" i="3"/>
  <c r="DM23" i="3"/>
  <c r="Y24" i="3"/>
  <c r="DM24" i="3"/>
  <c r="Y25" i="3"/>
  <c r="DM25" i="3"/>
  <c r="Y26" i="3"/>
  <c r="DM26" i="3"/>
  <c r="Y27" i="3"/>
  <c r="DM27" i="3"/>
  <c r="Y28" i="3"/>
  <c r="DM28" i="3"/>
  <c r="Y29" i="3"/>
  <c r="DM29" i="3"/>
  <c r="Y30" i="3"/>
  <c r="DM30" i="3"/>
  <c r="Y31" i="3"/>
  <c r="DM31" i="3"/>
  <c r="Y32" i="3"/>
  <c r="DM32" i="3"/>
  <c r="Y33" i="3"/>
  <c r="DM33" i="3"/>
  <c r="Y34" i="3"/>
  <c r="DM34" i="3"/>
  <c r="Y35" i="3"/>
  <c r="DM35" i="3"/>
  <c r="Y36" i="3"/>
  <c r="DM36" i="3"/>
  <c r="Y37" i="3"/>
  <c r="DM37" i="3"/>
  <c r="Y38" i="3"/>
  <c r="DM38" i="3"/>
  <c r="Y39" i="3"/>
  <c r="DM39" i="3"/>
  <c r="Y40" i="3"/>
  <c r="DM40" i="3"/>
  <c r="Y41" i="3"/>
  <c r="DM41" i="3"/>
  <c r="Y42" i="3"/>
  <c r="DM42" i="3"/>
  <c r="Y43" i="3"/>
  <c r="DM43" i="3"/>
  <c r="Y44" i="3"/>
  <c r="DM44" i="3"/>
  <c r="Y45" i="3"/>
  <c r="DM45" i="3"/>
  <c r="Y46" i="3"/>
  <c r="DM46" i="3"/>
  <c r="Y47" i="3"/>
  <c r="DM47" i="3"/>
  <c r="Y48" i="3"/>
  <c r="DM48" i="3"/>
  <c r="Y49" i="3"/>
  <c r="DM49" i="3"/>
  <c r="Y50" i="3"/>
  <c r="DM50" i="3"/>
  <c r="Y51" i="3"/>
  <c r="DM51" i="3"/>
  <c r="Y52" i="3"/>
  <c r="DM52" i="3"/>
  <c r="Y53" i="3"/>
  <c r="DM53" i="3"/>
  <c r="Y54" i="3"/>
  <c r="DM54" i="3"/>
  <c r="Y55" i="3"/>
  <c r="DM55" i="3"/>
  <c r="Y56" i="3"/>
  <c r="DM56" i="3"/>
  <c r="Y57" i="3"/>
  <c r="DM57" i="3"/>
  <c r="Y58" i="3"/>
  <c r="DM58" i="3"/>
  <c r="Y59" i="3"/>
  <c r="DM59" i="3"/>
  <c r="Y60" i="3"/>
  <c r="DM60" i="3"/>
  <c r="Y61" i="3"/>
  <c r="DM61" i="3"/>
  <c r="Y62" i="3"/>
  <c r="DM62" i="3"/>
  <c r="Y63" i="3"/>
  <c r="DM63" i="3"/>
  <c r="Y64" i="3"/>
  <c r="DM64" i="3"/>
  <c r="Y65" i="3"/>
  <c r="DM65" i="3"/>
  <c r="Y66" i="3"/>
  <c r="DM66" i="3"/>
  <c r="Y67" i="3"/>
  <c r="DM67" i="3"/>
  <c r="Y68" i="3"/>
  <c r="DM68" i="3"/>
  <c r="Y69" i="3"/>
  <c r="DM69" i="3"/>
  <c r="Y70" i="3"/>
  <c r="DM70" i="3"/>
  <c r="Y71" i="3"/>
  <c r="DM71" i="3"/>
  <c r="Y72" i="3"/>
  <c r="DM72" i="3"/>
  <c r="Y73" i="3"/>
  <c r="DM73" i="3"/>
  <c r="Y74" i="3"/>
  <c r="DM74" i="3"/>
  <c r="Y75" i="3"/>
  <c r="DM75" i="3"/>
  <c r="Y76" i="3"/>
  <c r="DM76" i="3"/>
  <c r="Y77" i="3"/>
  <c r="DM77" i="3"/>
  <c r="Y78" i="3"/>
  <c r="DM78" i="3"/>
  <c r="Y79" i="3"/>
  <c r="DM79" i="3"/>
  <c r="Y80" i="3"/>
  <c r="DM80" i="3"/>
  <c r="Y81" i="3"/>
  <c r="DM81" i="3"/>
  <c r="Y82" i="3"/>
  <c r="DM82" i="3"/>
  <c r="Y83" i="3"/>
  <c r="DM83" i="3"/>
  <c r="Y84" i="3"/>
  <c r="DM84" i="3"/>
  <c r="Y85" i="3"/>
  <c r="DM85" i="3"/>
  <c r="Y86" i="3"/>
  <c r="DM86" i="3"/>
  <c r="Y87" i="3"/>
  <c r="DM87" i="3"/>
  <c r="Y88" i="3"/>
  <c r="DM88" i="3"/>
  <c r="Y89" i="3"/>
  <c r="DM89" i="3"/>
  <c r="Y90" i="3"/>
  <c r="DM90" i="3"/>
  <c r="Y91" i="3"/>
  <c r="DM91" i="3"/>
  <c r="Y92" i="3"/>
  <c r="DM92" i="3"/>
  <c r="Y93" i="3"/>
  <c r="DM93" i="3"/>
  <c r="Y94" i="3"/>
  <c r="DM94" i="3"/>
  <c r="Y95" i="3"/>
  <c r="DM95" i="3"/>
  <c r="Y96" i="3"/>
  <c r="DM96" i="3"/>
  <c r="Y97" i="3"/>
  <c r="DM97" i="3"/>
  <c r="Y98" i="3"/>
  <c r="DM98" i="3"/>
  <c r="Y99" i="3"/>
  <c r="DM99" i="3"/>
  <c r="Y100" i="3"/>
  <c r="DM100" i="3"/>
  <c r="Y101" i="3"/>
  <c r="DM101" i="3"/>
  <c r="Y102" i="3"/>
  <c r="DM102" i="3"/>
  <c r="Y103" i="3"/>
  <c r="DM103" i="3"/>
  <c r="Y104" i="3"/>
  <c r="DM104" i="3"/>
  <c r="Y105" i="3"/>
  <c r="DM105" i="3"/>
  <c r="Y106" i="3"/>
  <c r="DM106" i="3"/>
  <c r="Y107" i="3"/>
  <c r="DM107" i="3"/>
  <c r="DM108" i="3"/>
  <c r="X10" i="3"/>
  <c r="DL10" i="3"/>
  <c r="X11" i="3"/>
  <c r="DL11" i="3"/>
  <c r="X12" i="3"/>
  <c r="DL12" i="3"/>
  <c r="X14" i="3"/>
  <c r="DL14" i="3"/>
  <c r="X15" i="3"/>
  <c r="DL15" i="3"/>
  <c r="X16" i="3"/>
  <c r="DL16" i="3"/>
  <c r="X17" i="3"/>
  <c r="DL17" i="3"/>
  <c r="X18" i="3"/>
  <c r="DL18" i="3"/>
  <c r="X19" i="3"/>
  <c r="DL19" i="3"/>
  <c r="X20" i="3"/>
  <c r="DL20" i="3"/>
  <c r="X21" i="3"/>
  <c r="DL21" i="3"/>
  <c r="X22" i="3"/>
  <c r="DL22" i="3"/>
  <c r="X23" i="3"/>
  <c r="DL23" i="3"/>
  <c r="X24" i="3"/>
  <c r="DL24" i="3"/>
  <c r="X25" i="3"/>
  <c r="DL25" i="3"/>
  <c r="X26" i="3"/>
  <c r="DL26" i="3"/>
  <c r="X27" i="3"/>
  <c r="DL27" i="3"/>
  <c r="X28" i="3"/>
  <c r="DL28" i="3"/>
  <c r="X29" i="3"/>
  <c r="DL29" i="3"/>
  <c r="X30" i="3"/>
  <c r="DL30" i="3"/>
  <c r="X31" i="3"/>
  <c r="DL31" i="3"/>
  <c r="X32" i="3"/>
  <c r="DL32" i="3"/>
  <c r="X33" i="3"/>
  <c r="DL33" i="3"/>
  <c r="X34" i="3"/>
  <c r="DL34" i="3"/>
  <c r="X35" i="3"/>
  <c r="DL35" i="3"/>
  <c r="X36" i="3"/>
  <c r="DL36" i="3"/>
  <c r="X37" i="3"/>
  <c r="DL37" i="3"/>
  <c r="X38" i="3"/>
  <c r="DL38" i="3"/>
  <c r="X39" i="3"/>
  <c r="DL39" i="3"/>
  <c r="X40" i="3"/>
  <c r="DL40" i="3"/>
  <c r="X41" i="3"/>
  <c r="DL41" i="3"/>
  <c r="X42" i="3"/>
  <c r="DL42" i="3"/>
  <c r="X43" i="3"/>
  <c r="DL43" i="3"/>
  <c r="X44" i="3"/>
  <c r="DL44" i="3"/>
  <c r="X45" i="3"/>
  <c r="DL45" i="3"/>
  <c r="X46" i="3"/>
  <c r="DL46" i="3"/>
  <c r="X47" i="3"/>
  <c r="DL47" i="3"/>
  <c r="X48" i="3"/>
  <c r="DL48" i="3"/>
  <c r="X49" i="3"/>
  <c r="DL49" i="3"/>
  <c r="X50" i="3"/>
  <c r="DL50" i="3"/>
  <c r="X51" i="3"/>
  <c r="DL51" i="3"/>
  <c r="X52" i="3"/>
  <c r="DL52" i="3"/>
  <c r="X53" i="3"/>
  <c r="DL53" i="3"/>
  <c r="X54" i="3"/>
  <c r="DL54" i="3"/>
  <c r="X55" i="3"/>
  <c r="DL55" i="3"/>
  <c r="X56" i="3"/>
  <c r="DL56" i="3"/>
  <c r="X57" i="3"/>
  <c r="DL57" i="3"/>
  <c r="X58" i="3"/>
  <c r="DL58" i="3"/>
  <c r="X59" i="3"/>
  <c r="DL59" i="3"/>
  <c r="X60" i="3"/>
  <c r="DL60" i="3"/>
  <c r="X61" i="3"/>
  <c r="DL61" i="3"/>
  <c r="X62" i="3"/>
  <c r="DL62" i="3"/>
  <c r="X63" i="3"/>
  <c r="DL63" i="3"/>
  <c r="X64" i="3"/>
  <c r="DL64" i="3"/>
  <c r="X65" i="3"/>
  <c r="DL65" i="3"/>
  <c r="X66" i="3"/>
  <c r="DL66" i="3"/>
  <c r="X67" i="3"/>
  <c r="DL67" i="3"/>
  <c r="X68" i="3"/>
  <c r="DL68" i="3"/>
  <c r="X69" i="3"/>
  <c r="DL69" i="3"/>
  <c r="X70" i="3"/>
  <c r="DL70" i="3"/>
  <c r="X71" i="3"/>
  <c r="DL71" i="3"/>
  <c r="X72" i="3"/>
  <c r="DL72" i="3"/>
  <c r="X73" i="3"/>
  <c r="DL73" i="3"/>
  <c r="X74" i="3"/>
  <c r="DL74" i="3"/>
  <c r="X75" i="3"/>
  <c r="DL75" i="3"/>
  <c r="X76" i="3"/>
  <c r="DL76" i="3"/>
  <c r="X77" i="3"/>
  <c r="DL77" i="3"/>
  <c r="X78" i="3"/>
  <c r="DL78" i="3"/>
  <c r="X79" i="3"/>
  <c r="DL79" i="3"/>
  <c r="X80" i="3"/>
  <c r="DL80" i="3"/>
  <c r="X81" i="3"/>
  <c r="DL81" i="3"/>
  <c r="X82" i="3"/>
  <c r="DL82" i="3"/>
  <c r="X83" i="3"/>
  <c r="DL83" i="3"/>
  <c r="X84" i="3"/>
  <c r="DL84" i="3"/>
  <c r="X85" i="3"/>
  <c r="DL85" i="3"/>
  <c r="X86" i="3"/>
  <c r="DL86" i="3"/>
  <c r="X87" i="3"/>
  <c r="DL87" i="3"/>
  <c r="X88" i="3"/>
  <c r="DL88" i="3"/>
  <c r="X89" i="3"/>
  <c r="DL89" i="3"/>
  <c r="X90" i="3"/>
  <c r="DL90" i="3"/>
  <c r="X91" i="3"/>
  <c r="DL91" i="3"/>
  <c r="X92" i="3"/>
  <c r="DL92" i="3"/>
  <c r="X93" i="3"/>
  <c r="DL93" i="3"/>
  <c r="X94" i="3"/>
  <c r="DL94" i="3"/>
  <c r="X95" i="3"/>
  <c r="DL95" i="3"/>
  <c r="X96" i="3"/>
  <c r="DL96" i="3"/>
  <c r="X97" i="3"/>
  <c r="DL97" i="3"/>
  <c r="X98" i="3"/>
  <c r="DL98" i="3"/>
  <c r="X99" i="3"/>
  <c r="DL99" i="3"/>
  <c r="X100" i="3"/>
  <c r="DL100" i="3"/>
  <c r="X101" i="3"/>
  <c r="DL101" i="3"/>
  <c r="X102" i="3"/>
  <c r="DL102" i="3"/>
  <c r="X103" i="3"/>
  <c r="DL103" i="3"/>
  <c r="X104" i="3"/>
  <c r="DL104" i="3"/>
  <c r="X105" i="3"/>
  <c r="DL105" i="3"/>
  <c r="X106" i="3"/>
  <c r="DL106" i="3"/>
  <c r="X107" i="3"/>
  <c r="DL107" i="3"/>
  <c r="DL108" i="3"/>
  <c r="W10" i="3"/>
  <c r="DK10" i="3"/>
  <c r="W11" i="3"/>
  <c r="DK11" i="3"/>
  <c r="W12" i="3"/>
  <c r="DK12" i="3"/>
  <c r="W14" i="3"/>
  <c r="DK14" i="3"/>
  <c r="W15" i="3"/>
  <c r="DK15" i="3"/>
  <c r="W16" i="3"/>
  <c r="DK16" i="3"/>
  <c r="W17" i="3"/>
  <c r="DK17" i="3"/>
  <c r="W18" i="3"/>
  <c r="DK18" i="3"/>
  <c r="W19" i="3"/>
  <c r="DK19" i="3"/>
  <c r="W20" i="3"/>
  <c r="DK20" i="3"/>
  <c r="W21" i="3"/>
  <c r="DK21" i="3"/>
  <c r="W22" i="3"/>
  <c r="DK22" i="3"/>
  <c r="W23" i="3"/>
  <c r="DK23" i="3"/>
  <c r="W24" i="3"/>
  <c r="DK24" i="3"/>
  <c r="W25" i="3"/>
  <c r="DK25" i="3"/>
  <c r="W26" i="3"/>
  <c r="DK26" i="3"/>
  <c r="W27" i="3"/>
  <c r="DK27" i="3"/>
  <c r="W28" i="3"/>
  <c r="DK28" i="3"/>
  <c r="W29" i="3"/>
  <c r="DK29" i="3"/>
  <c r="W30" i="3"/>
  <c r="DK30" i="3"/>
  <c r="W31" i="3"/>
  <c r="DK31" i="3"/>
  <c r="W32" i="3"/>
  <c r="DK32" i="3"/>
  <c r="W33" i="3"/>
  <c r="DK33" i="3"/>
  <c r="W34" i="3"/>
  <c r="DK34" i="3"/>
  <c r="W35" i="3"/>
  <c r="DK35" i="3"/>
  <c r="W36" i="3"/>
  <c r="DK36" i="3"/>
  <c r="W37" i="3"/>
  <c r="DK37" i="3"/>
  <c r="W38" i="3"/>
  <c r="DK38" i="3"/>
  <c r="W39" i="3"/>
  <c r="DK39" i="3"/>
  <c r="W40" i="3"/>
  <c r="DK40" i="3"/>
  <c r="W41" i="3"/>
  <c r="DK41" i="3"/>
  <c r="W42" i="3"/>
  <c r="DK42" i="3"/>
  <c r="W43" i="3"/>
  <c r="DK43" i="3"/>
  <c r="W44" i="3"/>
  <c r="DK44" i="3"/>
  <c r="W45" i="3"/>
  <c r="DK45" i="3"/>
  <c r="W46" i="3"/>
  <c r="DK46" i="3"/>
  <c r="W47" i="3"/>
  <c r="DK47" i="3"/>
  <c r="W48" i="3"/>
  <c r="DK48" i="3"/>
  <c r="W49" i="3"/>
  <c r="DK49" i="3"/>
  <c r="W50" i="3"/>
  <c r="DK50" i="3"/>
  <c r="W51" i="3"/>
  <c r="DK51" i="3"/>
  <c r="W52" i="3"/>
  <c r="DK52" i="3"/>
  <c r="W53" i="3"/>
  <c r="DK53" i="3"/>
  <c r="W54" i="3"/>
  <c r="DK54" i="3"/>
  <c r="W55" i="3"/>
  <c r="DK55" i="3"/>
  <c r="W56" i="3"/>
  <c r="DK56" i="3"/>
  <c r="W57" i="3"/>
  <c r="DK57" i="3"/>
  <c r="W58" i="3"/>
  <c r="DK58" i="3"/>
  <c r="W59" i="3"/>
  <c r="DK59" i="3"/>
  <c r="W60" i="3"/>
  <c r="DK60" i="3"/>
  <c r="W61" i="3"/>
  <c r="DK61" i="3"/>
  <c r="W62" i="3"/>
  <c r="DK62" i="3"/>
  <c r="W63" i="3"/>
  <c r="DK63" i="3"/>
  <c r="W64" i="3"/>
  <c r="DK64" i="3"/>
  <c r="W65" i="3"/>
  <c r="DK65" i="3"/>
  <c r="W66" i="3"/>
  <c r="DK66" i="3"/>
  <c r="W67" i="3"/>
  <c r="DK67" i="3"/>
  <c r="W68" i="3"/>
  <c r="DK68" i="3"/>
  <c r="W69" i="3"/>
  <c r="DK69" i="3"/>
  <c r="W70" i="3"/>
  <c r="DK70" i="3"/>
  <c r="W71" i="3"/>
  <c r="DK71" i="3"/>
  <c r="W72" i="3"/>
  <c r="DK72" i="3"/>
  <c r="W73" i="3"/>
  <c r="DK73" i="3"/>
  <c r="W74" i="3"/>
  <c r="DK74" i="3"/>
  <c r="W75" i="3"/>
  <c r="DK75" i="3"/>
  <c r="W76" i="3"/>
  <c r="DK76" i="3"/>
  <c r="W77" i="3"/>
  <c r="DK77" i="3"/>
  <c r="W78" i="3"/>
  <c r="DK78" i="3"/>
  <c r="W79" i="3"/>
  <c r="DK79" i="3"/>
  <c r="W80" i="3"/>
  <c r="DK80" i="3"/>
  <c r="W81" i="3"/>
  <c r="DK81" i="3"/>
  <c r="W82" i="3"/>
  <c r="DK82" i="3"/>
  <c r="W83" i="3"/>
  <c r="DK83" i="3"/>
  <c r="W84" i="3"/>
  <c r="DK84" i="3"/>
  <c r="W85" i="3"/>
  <c r="DK85" i="3"/>
  <c r="W86" i="3"/>
  <c r="DK86" i="3"/>
  <c r="W87" i="3"/>
  <c r="DK87" i="3"/>
  <c r="W88" i="3"/>
  <c r="DK88" i="3"/>
  <c r="W89" i="3"/>
  <c r="DK89" i="3"/>
  <c r="W90" i="3"/>
  <c r="DK90" i="3"/>
  <c r="W91" i="3"/>
  <c r="DK91" i="3"/>
  <c r="W92" i="3"/>
  <c r="DK92" i="3"/>
  <c r="W93" i="3"/>
  <c r="DK93" i="3"/>
  <c r="W94" i="3"/>
  <c r="DK94" i="3"/>
  <c r="W95" i="3"/>
  <c r="DK95" i="3"/>
  <c r="W96" i="3"/>
  <c r="DK96" i="3"/>
  <c r="W97" i="3"/>
  <c r="DK97" i="3"/>
  <c r="W98" i="3"/>
  <c r="DK98" i="3"/>
  <c r="W99" i="3"/>
  <c r="DK99" i="3"/>
  <c r="W100" i="3"/>
  <c r="DK100" i="3"/>
  <c r="W101" i="3"/>
  <c r="DK101" i="3"/>
  <c r="W102" i="3"/>
  <c r="DK102" i="3"/>
  <c r="W103" i="3"/>
  <c r="DK103" i="3"/>
  <c r="W104" i="3"/>
  <c r="DK104" i="3"/>
  <c r="W105" i="3"/>
  <c r="DK105" i="3"/>
  <c r="W106" i="3"/>
  <c r="DK106" i="3"/>
  <c r="W107" i="3"/>
  <c r="DK107" i="3"/>
  <c r="DK108" i="3"/>
  <c r="V10" i="3"/>
  <c r="DJ10" i="3"/>
  <c r="V11" i="3"/>
  <c r="DJ11" i="3"/>
  <c r="V12" i="3"/>
  <c r="DJ12" i="3"/>
  <c r="V14" i="3"/>
  <c r="DJ14" i="3"/>
  <c r="V15" i="3"/>
  <c r="DJ15" i="3"/>
  <c r="V16" i="3"/>
  <c r="DJ16" i="3"/>
  <c r="V17" i="3"/>
  <c r="DJ17" i="3"/>
  <c r="V18" i="3"/>
  <c r="DJ18" i="3"/>
  <c r="V19" i="3"/>
  <c r="DJ19" i="3"/>
  <c r="V20" i="3"/>
  <c r="DJ20" i="3"/>
  <c r="V21" i="3"/>
  <c r="DJ21" i="3"/>
  <c r="V22" i="3"/>
  <c r="DJ22" i="3"/>
  <c r="V23" i="3"/>
  <c r="DJ23" i="3"/>
  <c r="V24" i="3"/>
  <c r="DJ24" i="3"/>
  <c r="V25" i="3"/>
  <c r="DJ25" i="3"/>
  <c r="V26" i="3"/>
  <c r="DJ26" i="3"/>
  <c r="V27" i="3"/>
  <c r="DJ27" i="3"/>
  <c r="V28" i="3"/>
  <c r="DJ28" i="3"/>
  <c r="V29" i="3"/>
  <c r="DJ29" i="3"/>
  <c r="V30" i="3"/>
  <c r="DJ30" i="3"/>
  <c r="V31" i="3"/>
  <c r="DJ31" i="3"/>
  <c r="V32" i="3"/>
  <c r="DJ32" i="3"/>
  <c r="V33" i="3"/>
  <c r="DJ33" i="3"/>
  <c r="V34" i="3"/>
  <c r="DJ34" i="3"/>
  <c r="V35" i="3"/>
  <c r="DJ35" i="3"/>
  <c r="V36" i="3"/>
  <c r="DJ36" i="3"/>
  <c r="V37" i="3"/>
  <c r="DJ37" i="3"/>
  <c r="V38" i="3"/>
  <c r="DJ38" i="3"/>
  <c r="V39" i="3"/>
  <c r="DJ39" i="3"/>
  <c r="V40" i="3"/>
  <c r="DJ40" i="3"/>
  <c r="V41" i="3"/>
  <c r="DJ41" i="3"/>
  <c r="V42" i="3"/>
  <c r="DJ42" i="3"/>
  <c r="V43" i="3"/>
  <c r="DJ43" i="3"/>
  <c r="V44" i="3"/>
  <c r="DJ44" i="3"/>
  <c r="V45" i="3"/>
  <c r="DJ45" i="3"/>
  <c r="V46" i="3"/>
  <c r="DJ46" i="3"/>
  <c r="V47" i="3"/>
  <c r="DJ47" i="3"/>
  <c r="V48" i="3"/>
  <c r="DJ48" i="3"/>
  <c r="V49" i="3"/>
  <c r="DJ49" i="3"/>
  <c r="V50" i="3"/>
  <c r="DJ50" i="3"/>
  <c r="V51" i="3"/>
  <c r="DJ51" i="3"/>
  <c r="V52" i="3"/>
  <c r="DJ52" i="3"/>
  <c r="V53" i="3"/>
  <c r="DJ53" i="3"/>
  <c r="V54" i="3"/>
  <c r="DJ54" i="3"/>
  <c r="V55" i="3"/>
  <c r="DJ55" i="3"/>
  <c r="V56" i="3"/>
  <c r="DJ56" i="3"/>
  <c r="V57" i="3"/>
  <c r="DJ57" i="3"/>
  <c r="V58" i="3"/>
  <c r="DJ58" i="3"/>
  <c r="V59" i="3"/>
  <c r="DJ59" i="3"/>
  <c r="V60" i="3"/>
  <c r="DJ60" i="3"/>
  <c r="V61" i="3"/>
  <c r="DJ61" i="3"/>
  <c r="V62" i="3"/>
  <c r="DJ62" i="3"/>
  <c r="V63" i="3"/>
  <c r="DJ63" i="3"/>
  <c r="V64" i="3"/>
  <c r="DJ64" i="3"/>
  <c r="V65" i="3"/>
  <c r="DJ65" i="3"/>
  <c r="V66" i="3"/>
  <c r="DJ66" i="3"/>
  <c r="V67" i="3"/>
  <c r="DJ67" i="3"/>
  <c r="V68" i="3"/>
  <c r="DJ68" i="3"/>
  <c r="V69" i="3"/>
  <c r="DJ69" i="3"/>
  <c r="V70" i="3"/>
  <c r="DJ70" i="3"/>
  <c r="V71" i="3"/>
  <c r="DJ71" i="3"/>
  <c r="V72" i="3"/>
  <c r="DJ72" i="3"/>
  <c r="V73" i="3"/>
  <c r="DJ73" i="3"/>
  <c r="V74" i="3"/>
  <c r="DJ74" i="3"/>
  <c r="V75" i="3"/>
  <c r="DJ75" i="3"/>
  <c r="V76" i="3"/>
  <c r="DJ76" i="3"/>
  <c r="V77" i="3"/>
  <c r="DJ77" i="3"/>
  <c r="V78" i="3"/>
  <c r="DJ78" i="3"/>
  <c r="V79" i="3"/>
  <c r="DJ79" i="3"/>
  <c r="V80" i="3"/>
  <c r="DJ80" i="3"/>
  <c r="V81" i="3"/>
  <c r="DJ81" i="3"/>
  <c r="V82" i="3"/>
  <c r="DJ82" i="3"/>
  <c r="V83" i="3"/>
  <c r="DJ83" i="3"/>
  <c r="V84" i="3"/>
  <c r="DJ84" i="3"/>
  <c r="V85" i="3"/>
  <c r="DJ85" i="3"/>
  <c r="V86" i="3"/>
  <c r="DJ86" i="3"/>
  <c r="V87" i="3"/>
  <c r="DJ87" i="3"/>
  <c r="V88" i="3"/>
  <c r="DJ88" i="3"/>
  <c r="V89" i="3"/>
  <c r="DJ89" i="3"/>
  <c r="V90" i="3"/>
  <c r="DJ90" i="3"/>
  <c r="V91" i="3"/>
  <c r="DJ91" i="3"/>
  <c r="V92" i="3"/>
  <c r="DJ92" i="3"/>
  <c r="V93" i="3"/>
  <c r="DJ93" i="3"/>
  <c r="V94" i="3"/>
  <c r="DJ94" i="3"/>
  <c r="V95" i="3"/>
  <c r="DJ95" i="3"/>
  <c r="V96" i="3"/>
  <c r="DJ96" i="3"/>
  <c r="V97" i="3"/>
  <c r="DJ97" i="3"/>
  <c r="V98" i="3"/>
  <c r="DJ98" i="3"/>
  <c r="V99" i="3"/>
  <c r="DJ99" i="3"/>
  <c r="V100" i="3"/>
  <c r="DJ100" i="3"/>
  <c r="V101" i="3"/>
  <c r="DJ101" i="3"/>
  <c r="V102" i="3"/>
  <c r="DJ102" i="3"/>
  <c r="V103" i="3"/>
  <c r="DJ103" i="3"/>
  <c r="V104" i="3"/>
  <c r="DJ104" i="3"/>
  <c r="V105" i="3"/>
  <c r="DJ105" i="3"/>
  <c r="V106" i="3"/>
  <c r="DJ106" i="3"/>
  <c r="V107" i="3"/>
  <c r="DJ107" i="3"/>
  <c r="DJ108" i="3"/>
  <c r="U10" i="3"/>
  <c r="DI10" i="3"/>
  <c r="U11" i="3"/>
  <c r="DI11" i="3"/>
  <c r="U12" i="3"/>
  <c r="DI12" i="3"/>
  <c r="U14" i="3"/>
  <c r="DI14" i="3"/>
  <c r="U15" i="3"/>
  <c r="DI15" i="3"/>
  <c r="U16" i="3"/>
  <c r="DI16" i="3"/>
  <c r="U17" i="3"/>
  <c r="DI17" i="3"/>
  <c r="U18" i="3"/>
  <c r="DI18" i="3"/>
  <c r="U19" i="3"/>
  <c r="DI19" i="3"/>
  <c r="U20" i="3"/>
  <c r="DI20" i="3"/>
  <c r="U21" i="3"/>
  <c r="DI21" i="3"/>
  <c r="U22" i="3"/>
  <c r="DI22" i="3"/>
  <c r="U23" i="3"/>
  <c r="DI23" i="3"/>
  <c r="U24" i="3"/>
  <c r="DI24" i="3"/>
  <c r="U25" i="3"/>
  <c r="DI25" i="3"/>
  <c r="U26" i="3"/>
  <c r="DI26" i="3"/>
  <c r="U27" i="3"/>
  <c r="DI27" i="3"/>
  <c r="U28" i="3"/>
  <c r="DI28" i="3"/>
  <c r="U29" i="3"/>
  <c r="DI29" i="3"/>
  <c r="U30" i="3"/>
  <c r="DI30" i="3"/>
  <c r="U31" i="3"/>
  <c r="DI31" i="3"/>
  <c r="U32" i="3"/>
  <c r="DI32" i="3"/>
  <c r="U33" i="3"/>
  <c r="DI33" i="3"/>
  <c r="U34" i="3"/>
  <c r="DI34" i="3"/>
  <c r="U35" i="3"/>
  <c r="DI35" i="3"/>
  <c r="U36" i="3"/>
  <c r="DI36" i="3"/>
  <c r="U37" i="3"/>
  <c r="DI37" i="3"/>
  <c r="U38" i="3"/>
  <c r="DI38" i="3"/>
  <c r="U39" i="3"/>
  <c r="DI39" i="3"/>
  <c r="U40" i="3"/>
  <c r="DI40" i="3"/>
  <c r="U41" i="3"/>
  <c r="DI41" i="3"/>
  <c r="U42" i="3"/>
  <c r="DI42" i="3"/>
  <c r="U43" i="3"/>
  <c r="DI43" i="3"/>
  <c r="U44" i="3"/>
  <c r="DI44" i="3"/>
  <c r="U45" i="3"/>
  <c r="DI45" i="3"/>
  <c r="U46" i="3"/>
  <c r="DI46" i="3"/>
  <c r="U47" i="3"/>
  <c r="DI47" i="3"/>
  <c r="U48" i="3"/>
  <c r="DI48" i="3"/>
  <c r="U49" i="3"/>
  <c r="DI49" i="3"/>
  <c r="U50" i="3"/>
  <c r="DI50" i="3"/>
  <c r="U51" i="3"/>
  <c r="DI51" i="3"/>
  <c r="U52" i="3"/>
  <c r="DI52" i="3"/>
  <c r="U53" i="3"/>
  <c r="DI53" i="3"/>
  <c r="U54" i="3"/>
  <c r="DI54" i="3"/>
  <c r="U55" i="3"/>
  <c r="DI55" i="3"/>
  <c r="U56" i="3"/>
  <c r="DI56" i="3"/>
  <c r="U57" i="3"/>
  <c r="DI57" i="3"/>
  <c r="U58" i="3"/>
  <c r="DI58" i="3"/>
  <c r="U59" i="3"/>
  <c r="DI59" i="3"/>
  <c r="U60" i="3"/>
  <c r="DI60" i="3"/>
  <c r="U61" i="3"/>
  <c r="DI61" i="3"/>
  <c r="U62" i="3"/>
  <c r="DI62" i="3"/>
  <c r="U63" i="3"/>
  <c r="DI63" i="3"/>
  <c r="U64" i="3"/>
  <c r="DI64" i="3"/>
  <c r="U65" i="3"/>
  <c r="DI65" i="3"/>
  <c r="U66" i="3"/>
  <c r="DI66" i="3"/>
  <c r="U67" i="3"/>
  <c r="DI67" i="3"/>
  <c r="U68" i="3"/>
  <c r="DI68" i="3"/>
  <c r="U69" i="3"/>
  <c r="DI69" i="3"/>
  <c r="U70" i="3"/>
  <c r="DI70" i="3"/>
  <c r="U71" i="3"/>
  <c r="DI71" i="3"/>
  <c r="U72" i="3"/>
  <c r="DI72" i="3"/>
  <c r="U73" i="3"/>
  <c r="DI73" i="3"/>
  <c r="U74" i="3"/>
  <c r="DI74" i="3"/>
  <c r="U75" i="3"/>
  <c r="DI75" i="3"/>
  <c r="U76" i="3"/>
  <c r="DI76" i="3"/>
  <c r="U77" i="3"/>
  <c r="DI77" i="3"/>
  <c r="U78" i="3"/>
  <c r="DI78" i="3"/>
  <c r="U79" i="3"/>
  <c r="DI79" i="3"/>
  <c r="U80" i="3"/>
  <c r="DI80" i="3"/>
  <c r="U81" i="3"/>
  <c r="DI81" i="3"/>
  <c r="U82" i="3"/>
  <c r="DI82" i="3"/>
  <c r="U83" i="3"/>
  <c r="DI83" i="3"/>
  <c r="U84" i="3"/>
  <c r="DI84" i="3"/>
  <c r="U85" i="3"/>
  <c r="DI85" i="3"/>
  <c r="U86" i="3"/>
  <c r="DI86" i="3"/>
  <c r="U87" i="3"/>
  <c r="DI87" i="3"/>
  <c r="U88" i="3"/>
  <c r="DI88" i="3"/>
  <c r="U89" i="3"/>
  <c r="DI89" i="3"/>
  <c r="U90" i="3"/>
  <c r="DI90" i="3"/>
  <c r="U91" i="3"/>
  <c r="DI91" i="3"/>
  <c r="U92" i="3"/>
  <c r="DI92" i="3"/>
  <c r="U93" i="3"/>
  <c r="DI93" i="3"/>
  <c r="U94" i="3"/>
  <c r="DI94" i="3"/>
  <c r="U95" i="3"/>
  <c r="DI95" i="3"/>
  <c r="U96" i="3"/>
  <c r="DI96" i="3"/>
  <c r="U97" i="3"/>
  <c r="DI97" i="3"/>
  <c r="U98" i="3"/>
  <c r="DI98" i="3"/>
  <c r="U99" i="3"/>
  <c r="DI99" i="3"/>
  <c r="U100" i="3"/>
  <c r="DI100" i="3"/>
  <c r="U101" i="3"/>
  <c r="DI101" i="3"/>
  <c r="U102" i="3"/>
  <c r="DI102" i="3"/>
  <c r="U103" i="3"/>
  <c r="DI103" i="3"/>
  <c r="U104" i="3"/>
  <c r="DI104" i="3"/>
  <c r="U105" i="3"/>
  <c r="DI105" i="3"/>
  <c r="U106" i="3"/>
  <c r="DI106" i="3"/>
  <c r="U107" i="3"/>
  <c r="DI107" i="3"/>
  <c r="DI108" i="3"/>
  <c r="T10" i="3"/>
  <c r="DH10" i="3"/>
  <c r="T11" i="3"/>
  <c r="DH11" i="3"/>
  <c r="T12" i="3"/>
  <c r="DH12" i="3"/>
  <c r="T14" i="3"/>
  <c r="DH14" i="3"/>
  <c r="T15" i="3"/>
  <c r="DH15" i="3"/>
  <c r="T16" i="3"/>
  <c r="DH16" i="3"/>
  <c r="T17" i="3"/>
  <c r="DH17" i="3"/>
  <c r="T18" i="3"/>
  <c r="DH18" i="3"/>
  <c r="T19" i="3"/>
  <c r="DH19" i="3"/>
  <c r="T20" i="3"/>
  <c r="DH20" i="3"/>
  <c r="T21" i="3"/>
  <c r="DH21" i="3"/>
  <c r="T22" i="3"/>
  <c r="DH22" i="3"/>
  <c r="T23" i="3"/>
  <c r="DH23" i="3"/>
  <c r="T24" i="3"/>
  <c r="DH24" i="3"/>
  <c r="T25" i="3"/>
  <c r="DH25" i="3"/>
  <c r="T26" i="3"/>
  <c r="DH26" i="3"/>
  <c r="T27" i="3"/>
  <c r="DH27" i="3"/>
  <c r="T28" i="3"/>
  <c r="DH28" i="3"/>
  <c r="T29" i="3"/>
  <c r="DH29" i="3"/>
  <c r="T30" i="3"/>
  <c r="DH30" i="3"/>
  <c r="T31" i="3"/>
  <c r="DH31" i="3"/>
  <c r="T32" i="3"/>
  <c r="DH32" i="3"/>
  <c r="T33" i="3"/>
  <c r="DH33" i="3"/>
  <c r="T34" i="3"/>
  <c r="DH34" i="3"/>
  <c r="T35" i="3"/>
  <c r="DH35" i="3"/>
  <c r="T36" i="3"/>
  <c r="DH36" i="3"/>
  <c r="T37" i="3"/>
  <c r="DH37" i="3"/>
  <c r="T38" i="3"/>
  <c r="DH38" i="3"/>
  <c r="T39" i="3"/>
  <c r="DH39" i="3"/>
  <c r="T40" i="3"/>
  <c r="DH40" i="3"/>
  <c r="T41" i="3"/>
  <c r="DH41" i="3"/>
  <c r="T42" i="3"/>
  <c r="DH42" i="3"/>
  <c r="T43" i="3"/>
  <c r="DH43" i="3"/>
  <c r="T44" i="3"/>
  <c r="DH44" i="3"/>
  <c r="T45" i="3"/>
  <c r="DH45" i="3"/>
  <c r="T46" i="3"/>
  <c r="DH46" i="3"/>
  <c r="T47" i="3"/>
  <c r="DH47" i="3"/>
  <c r="T48" i="3"/>
  <c r="DH48" i="3"/>
  <c r="T49" i="3"/>
  <c r="DH49" i="3"/>
  <c r="T50" i="3"/>
  <c r="DH50" i="3"/>
  <c r="T51" i="3"/>
  <c r="DH51" i="3"/>
  <c r="T52" i="3"/>
  <c r="DH52" i="3"/>
  <c r="T53" i="3"/>
  <c r="DH53" i="3"/>
  <c r="T54" i="3"/>
  <c r="DH54" i="3"/>
  <c r="T55" i="3"/>
  <c r="DH55" i="3"/>
  <c r="T56" i="3"/>
  <c r="DH56" i="3"/>
  <c r="T57" i="3"/>
  <c r="DH57" i="3"/>
  <c r="T58" i="3"/>
  <c r="DH58" i="3"/>
  <c r="T59" i="3"/>
  <c r="DH59" i="3"/>
  <c r="T60" i="3"/>
  <c r="DH60" i="3"/>
  <c r="T61" i="3"/>
  <c r="DH61" i="3"/>
  <c r="T62" i="3"/>
  <c r="DH62" i="3"/>
  <c r="T63" i="3"/>
  <c r="DH63" i="3"/>
  <c r="T64" i="3"/>
  <c r="DH64" i="3"/>
  <c r="T65" i="3"/>
  <c r="DH65" i="3"/>
  <c r="T66" i="3"/>
  <c r="DH66" i="3"/>
  <c r="T67" i="3"/>
  <c r="DH67" i="3"/>
  <c r="T68" i="3"/>
  <c r="DH68" i="3"/>
  <c r="T69" i="3"/>
  <c r="DH69" i="3"/>
  <c r="T70" i="3"/>
  <c r="DH70" i="3"/>
  <c r="T71" i="3"/>
  <c r="DH71" i="3"/>
  <c r="T72" i="3"/>
  <c r="DH72" i="3"/>
  <c r="T73" i="3"/>
  <c r="DH73" i="3"/>
  <c r="T74" i="3"/>
  <c r="DH74" i="3"/>
  <c r="T75" i="3"/>
  <c r="DH75" i="3"/>
  <c r="T76" i="3"/>
  <c r="DH76" i="3"/>
  <c r="T77" i="3"/>
  <c r="DH77" i="3"/>
  <c r="T78" i="3"/>
  <c r="DH78" i="3"/>
  <c r="T79" i="3"/>
  <c r="DH79" i="3"/>
  <c r="T80" i="3"/>
  <c r="DH80" i="3"/>
  <c r="T81" i="3"/>
  <c r="DH81" i="3"/>
  <c r="T82" i="3"/>
  <c r="DH82" i="3"/>
  <c r="T83" i="3"/>
  <c r="DH83" i="3"/>
  <c r="T84" i="3"/>
  <c r="DH84" i="3"/>
  <c r="T85" i="3"/>
  <c r="DH85" i="3"/>
  <c r="T86" i="3"/>
  <c r="DH86" i="3"/>
  <c r="T87" i="3"/>
  <c r="DH87" i="3"/>
  <c r="T88" i="3"/>
  <c r="DH88" i="3"/>
  <c r="T89" i="3"/>
  <c r="DH89" i="3"/>
  <c r="T90" i="3"/>
  <c r="DH90" i="3"/>
  <c r="T91" i="3"/>
  <c r="DH91" i="3"/>
  <c r="T92" i="3"/>
  <c r="DH92" i="3"/>
  <c r="T93" i="3"/>
  <c r="DH93" i="3"/>
  <c r="T94" i="3"/>
  <c r="DH94" i="3"/>
  <c r="T95" i="3"/>
  <c r="DH95" i="3"/>
  <c r="T96" i="3"/>
  <c r="DH96" i="3"/>
  <c r="T97" i="3"/>
  <c r="DH97" i="3"/>
  <c r="T98" i="3"/>
  <c r="DH98" i="3"/>
  <c r="T99" i="3"/>
  <c r="DH99" i="3"/>
  <c r="T100" i="3"/>
  <c r="DH100" i="3"/>
  <c r="T101" i="3"/>
  <c r="DH101" i="3"/>
  <c r="T102" i="3"/>
  <c r="DH102" i="3"/>
  <c r="T103" i="3"/>
  <c r="DH103" i="3"/>
  <c r="T104" i="3"/>
  <c r="DH104" i="3"/>
  <c r="T105" i="3"/>
  <c r="DH105" i="3"/>
  <c r="T106" i="3"/>
  <c r="DH106" i="3"/>
  <c r="T107" i="3"/>
  <c r="DH107" i="3"/>
  <c r="DH108" i="3"/>
  <c r="S10" i="3"/>
  <c r="DG10" i="3"/>
  <c r="S11" i="3"/>
  <c r="DG11" i="3"/>
  <c r="S12" i="3"/>
  <c r="DG12" i="3"/>
  <c r="S14" i="3"/>
  <c r="DG14" i="3"/>
  <c r="S15" i="3"/>
  <c r="DG15" i="3"/>
  <c r="S16" i="3"/>
  <c r="DG16" i="3"/>
  <c r="S17" i="3"/>
  <c r="DG17" i="3"/>
  <c r="S18" i="3"/>
  <c r="DG18" i="3"/>
  <c r="S19" i="3"/>
  <c r="DG19" i="3"/>
  <c r="S20" i="3"/>
  <c r="DG20" i="3"/>
  <c r="S21" i="3"/>
  <c r="DG21" i="3"/>
  <c r="S22" i="3"/>
  <c r="DG22" i="3"/>
  <c r="S23" i="3"/>
  <c r="DG23" i="3"/>
  <c r="S24" i="3"/>
  <c r="DG24" i="3"/>
  <c r="S25" i="3"/>
  <c r="DG25" i="3"/>
  <c r="S26" i="3"/>
  <c r="DG26" i="3"/>
  <c r="S27" i="3"/>
  <c r="DG27" i="3"/>
  <c r="S28" i="3"/>
  <c r="DG28" i="3"/>
  <c r="S29" i="3"/>
  <c r="DG29" i="3"/>
  <c r="S30" i="3"/>
  <c r="DG30" i="3"/>
  <c r="S31" i="3"/>
  <c r="DG31" i="3"/>
  <c r="S32" i="3"/>
  <c r="DG32" i="3"/>
  <c r="S33" i="3"/>
  <c r="DG33" i="3"/>
  <c r="S34" i="3"/>
  <c r="DG34" i="3"/>
  <c r="S35" i="3"/>
  <c r="DG35" i="3"/>
  <c r="S36" i="3"/>
  <c r="DG36" i="3"/>
  <c r="S37" i="3"/>
  <c r="DG37" i="3"/>
  <c r="S38" i="3"/>
  <c r="DG38" i="3"/>
  <c r="S39" i="3"/>
  <c r="DG39" i="3"/>
  <c r="S40" i="3"/>
  <c r="DG40" i="3"/>
  <c r="S41" i="3"/>
  <c r="DG41" i="3"/>
  <c r="S42" i="3"/>
  <c r="DG42" i="3"/>
  <c r="S43" i="3"/>
  <c r="DG43" i="3"/>
  <c r="S44" i="3"/>
  <c r="DG44" i="3"/>
  <c r="S45" i="3"/>
  <c r="DG45" i="3"/>
  <c r="S46" i="3"/>
  <c r="DG46" i="3"/>
  <c r="S47" i="3"/>
  <c r="DG47" i="3"/>
  <c r="S48" i="3"/>
  <c r="DG48" i="3"/>
  <c r="S49" i="3"/>
  <c r="DG49" i="3"/>
  <c r="S50" i="3"/>
  <c r="DG50" i="3"/>
  <c r="S51" i="3"/>
  <c r="DG51" i="3"/>
  <c r="S52" i="3"/>
  <c r="DG52" i="3"/>
  <c r="S53" i="3"/>
  <c r="DG53" i="3"/>
  <c r="S54" i="3"/>
  <c r="DG54" i="3"/>
  <c r="S55" i="3"/>
  <c r="DG55" i="3"/>
  <c r="S56" i="3"/>
  <c r="DG56" i="3"/>
  <c r="S57" i="3"/>
  <c r="DG57" i="3"/>
  <c r="S58" i="3"/>
  <c r="DG58" i="3"/>
  <c r="S59" i="3"/>
  <c r="DG59" i="3"/>
  <c r="S60" i="3"/>
  <c r="DG60" i="3"/>
  <c r="S61" i="3"/>
  <c r="DG61" i="3"/>
  <c r="S62" i="3"/>
  <c r="DG62" i="3"/>
  <c r="S63" i="3"/>
  <c r="DG63" i="3"/>
  <c r="S64" i="3"/>
  <c r="DG64" i="3"/>
  <c r="S65" i="3"/>
  <c r="DG65" i="3"/>
  <c r="S66" i="3"/>
  <c r="DG66" i="3"/>
  <c r="S67" i="3"/>
  <c r="DG67" i="3"/>
  <c r="S68" i="3"/>
  <c r="DG68" i="3"/>
  <c r="S69" i="3"/>
  <c r="DG69" i="3"/>
  <c r="S70" i="3"/>
  <c r="DG70" i="3"/>
  <c r="S71" i="3"/>
  <c r="DG71" i="3"/>
  <c r="S72" i="3"/>
  <c r="DG72" i="3"/>
  <c r="S73" i="3"/>
  <c r="DG73" i="3"/>
  <c r="S74" i="3"/>
  <c r="DG74" i="3"/>
  <c r="S75" i="3"/>
  <c r="DG75" i="3"/>
  <c r="S76" i="3"/>
  <c r="DG76" i="3"/>
  <c r="S77" i="3"/>
  <c r="DG77" i="3"/>
  <c r="S78" i="3"/>
  <c r="DG78" i="3"/>
  <c r="S79" i="3"/>
  <c r="DG79" i="3"/>
  <c r="S80" i="3"/>
  <c r="DG80" i="3"/>
  <c r="S81" i="3"/>
  <c r="DG81" i="3"/>
  <c r="S82" i="3"/>
  <c r="DG82" i="3"/>
  <c r="S83" i="3"/>
  <c r="DG83" i="3"/>
  <c r="S84" i="3"/>
  <c r="DG84" i="3"/>
  <c r="S85" i="3"/>
  <c r="DG85" i="3"/>
  <c r="S86" i="3"/>
  <c r="DG86" i="3"/>
  <c r="S87" i="3"/>
  <c r="DG87" i="3"/>
  <c r="S88" i="3"/>
  <c r="DG88" i="3"/>
  <c r="S89" i="3"/>
  <c r="DG89" i="3"/>
  <c r="S90" i="3"/>
  <c r="DG90" i="3"/>
  <c r="S91" i="3"/>
  <c r="DG91" i="3"/>
  <c r="S92" i="3"/>
  <c r="DG92" i="3"/>
  <c r="S93" i="3"/>
  <c r="DG93" i="3"/>
  <c r="S94" i="3"/>
  <c r="DG94" i="3"/>
  <c r="S95" i="3"/>
  <c r="DG95" i="3"/>
  <c r="S96" i="3"/>
  <c r="DG96" i="3"/>
  <c r="S97" i="3"/>
  <c r="DG97" i="3"/>
  <c r="S98" i="3"/>
  <c r="DG98" i="3"/>
  <c r="S99" i="3"/>
  <c r="DG99" i="3"/>
  <c r="S100" i="3"/>
  <c r="DG100" i="3"/>
  <c r="S101" i="3"/>
  <c r="DG101" i="3"/>
  <c r="S102" i="3"/>
  <c r="DG102" i="3"/>
  <c r="S103" i="3"/>
  <c r="DG103" i="3"/>
  <c r="S104" i="3"/>
  <c r="DG104" i="3"/>
  <c r="S105" i="3"/>
  <c r="DG105" i="3"/>
  <c r="S106" i="3"/>
  <c r="DG106" i="3"/>
  <c r="S107" i="3"/>
  <c r="DG107" i="3"/>
  <c r="DG108" i="3"/>
  <c r="R10" i="3"/>
  <c r="DF10" i="3"/>
  <c r="R11" i="3"/>
  <c r="DF11" i="3"/>
  <c r="R12" i="3"/>
  <c r="DF12" i="3"/>
  <c r="R14" i="3"/>
  <c r="DF14" i="3"/>
  <c r="R15" i="3"/>
  <c r="DF15" i="3"/>
  <c r="R16" i="3"/>
  <c r="DF16" i="3"/>
  <c r="R17" i="3"/>
  <c r="DF17" i="3"/>
  <c r="R18" i="3"/>
  <c r="DF18" i="3"/>
  <c r="R19" i="3"/>
  <c r="DF19" i="3"/>
  <c r="R20" i="3"/>
  <c r="DF20" i="3"/>
  <c r="R21" i="3"/>
  <c r="DF21" i="3"/>
  <c r="R22" i="3"/>
  <c r="DF22" i="3"/>
  <c r="R23" i="3"/>
  <c r="DF23" i="3"/>
  <c r="R24" i="3"/>
  <c r="DF24" i="3"/>
  <c r="R25" i="3"/>
  <c r="DF25" i="3"/>
  <c r="R26" i="3"/>
  <c r="DF26" i="3"/>
  <c r="R27" i="3"/>
  <c r="DF27" i="3"/>
  <c r="R28" i="3"/>
  <c r="DF28" i="3"/>
  <c r="R29" i="3"/>
  <c r="DF29" i="3"/>
  <c r="R30" i="3"/>
  <c r="DF30" i="3"/>
  <c r="R31" i="3"/>
  <c r="DF31" i="3"/>
  <c r="R32" i="3"/>
  <c r="DF32" i="3"/>
  <c r="R33" i="3"/>
  <c r="DF33" i="3"/>
  <c r="R34" i="3"/>
  <c r="DF34" i="3"/>
  <c r="R35" i="3"/>
  <c r="DF35" i="3"/>
  <c r="R36" i="3"/>
  <c r="DF36" i="3"/>
  <c r="R37" i="3"/>
  <c r="DF37" i="3"/>
  <c r="R38" i="3"/>
  <c r="DF38" i="3"/>
  <c r="R39" i="3"/>
  <c r="DF39" i="3"/>
  <c r="R40" i="3"/>
  <c r="DF40" i="3"/>
  <c r="R41" i="3"/>
  <c r="DF41" i="3"/>
  <c r="R42" i="3"/>
  <c r="DF42" i="3"/>
  <c r="R43" i="3"/>
  <c r="DF43" i="3"/>
  <c r="R44" i="3"/>
  <c r="DF44" i="3"/>
  <c r="R45" i="3"/>
  <c r="DF45" i="3"/>
  <c r="R46" i="3"/>
  <c r="DF46" i="3"/>
  <c r="R47" i="3"/>
  <c r="DF47" i="3"/>
  <c r="R48" i="3"/>
  <c r="DF48" i="3"/>
  <c r="R49" i="3"/>
  <c r="DF49" i="3"/>
  <c r="R50" i="3"/>
  <c r="DF50" i="3"/>
  <c r="R51" i="3"/>
  <c r="DF51" i="3"/>
  <c r="R52" i="3"/>
  <c r="DF52" i="3"/>
  <c r="R53" i="3"/>
  <c r="DF53" i="3"/>
  <c r="R54" i="3"/>
  <c r="DF54" i="3"/>
  <c r="R55" i="3"/>
  <c r="DF55" i="3"/>
  <c r="R56" i="3"/>
  <c r="DF56" i="3"/>
  <c r="R57" i="3"/>
  <c r="DF57" i="3"/>
  <c r="R58" i="3"/>
  <c r="DF58" i="3"/>
  <c r="R59" i="3"/>
  <c r="DF59" i="3"/>
  <c r="R60" i="3"/>
  <c r="DF60" i="3"/>
  <c r="R61" i="3"/>
  <c r="DF61" i="3"/>
  <c r="R62" i="3"/>
  <c r="DF62" i="3"/>
  <c r="R63" i="3"/>
  <c r="DF63" i="3"/>
  <c r="R64" i="3"/>
  <c r="DF64" i="3"/>
  <c r="R65" i="3"/>
  <c r="DF65" i="3"/>
  <c r="R66" i="3"/>
  <c r="DF66" i="3"/>
  <c r="R67" i="3"/>
  <c r="DF67" i="3"/>
  <c r="R68" i="3"/>
  <c r="DF68" i="3"/>
  <c r="R69" i="3"/>
  <c r="DF69" i="3"/>
  <c r="R70" i="3"/>
  <c r="DF70" i="3"/>
  <c r="R71" i="3"/>
  <c r="DF71" i="3"/>
  <c r="R72" i="3"/>
  <c r="DF72" i="3"/>
  <c r="R73" i="3"/>
  <c r="DF73" i="3"/>
  <c r="R74" i="3"/>
  <c r="DF74" i="3"/>
  <c r="R75" i="3"/>
  <c r="DF75" i="3"/>
  <c r="R76" i="3"/>
  <c r="DF76" i="3"/>
  <c r="R77" i="3"/>
  <c r="DF77" i="3"/>
  <c r="R78" i="3"/>
  <c r="DF78" i="3"/>
  <c r="R79" i="3"/>
  <c r="DF79" i="3"/>
  <c r="R80" i="3"/>
  <c r="DF80" i="3"/>
  <c r="R81" i="3"/>
  <c r="DF81" i="3"/>
  <c r="R82" i="3"/>
  <c r="DF82" i="3"/>
  <c r="R83" i="3"/>
  <c r="DF83" i="3"/>
  <c r="R84" i="3"/>
  <c r="DF84" i="3"/>
  <c r="R85" i="3"/>
  <c r="DF85" i="3"/>
  <c r="R86" i="3"/>
  <c r="DF86" i="3"/>
  <c r="R87" i="3"/>
  <c r="DF87" i="3"/>
  <c r="R88" i="3"/>
  <c r="DF88" i="3"/>
  <c r="R89" i="3"/>
  <c r="DF89" i="3"/>
  <c r="R90" i="3"/>
  <c r="DF90" i="3"/>
  <c r="R91" i="3"/>
  <c r="DF91" i="3"/>
  <c r="R92" i="3"/>
  <c r="DF92" i="3"/>
  <c r="R93" i="3"/>
  <c r="DF93" i="3"/>
  <c r="R94" i="3"/>
  <c r="DF94" i="3"/>
  <c r="R95" i="3"/>
  <c r="DF95" i="3"/>
  <c r="R96" i="3"/>
  <c r="DF96" i="3"/>
  <c r="R97" i="3"/>
  <c r="DF97" i="3"/>
  <c r="R98" i="3"/>
  <c r="DF98" i="3"/>
  <c r="R99" i="3"/>
  <c r="DF99" i="3"/>
  <c r="R100" i="3"/>
  <c r="DF100" i="3"/>
  <c r="R101" i="3"/>
  <c r="DF101" i="3"/>
  <c r="R102" i="3"/>
  <c r="DF102" i="3"/>
  <c r="R103" i="3"/>
  <c r="DF103" i="3"/>
  <c r="R104" i="3"/>
  <c r="DF104" i="3"/>
  <c r="R105" i="3"/>
  <c r="DF105" i="3"/>
  <c r="R106" i="3"/>
  <c r="DF106" i="3"/>
  <c r="R107" i="3"/>
  <c r="DF107" i="3"/>
  <c r="DF108" i="3"/>
  <c r="Q10" i="3"/>
  <c r="DE10" i="3"/>
  <c r="Q11" i="3"/>
  <c r="DE11" i="3"/>
  <c r="Q12" i="3"/>
  <c r="DE12" i="3"/>
  <c r="Q14" i="3"/>
  <c r="DE14" i="3"/>
  <c r="Q15" i="3"/>
  <c r="DE15" i="3"/>
  <c r="Q16" i="3"/>
  <c r="DE16" i="3"/>
  <c r="Q17" i="3"/>
  <c r="DE17" i="3"/>
  <c r="Q18" i="3"/>
  <c r="DE18" i="3"/>
  <c r="Q19" i="3"/>
  <c r="DE19" i="3"/>
  <c r="Q20" i="3"/>
  <c r="DE20" i="3"/>
  <c r="Q21" i="3"/>
  <c r="DE21" i="3"/>
  <c r="Q22" i="3"/>
  <c r="DE22" i="3"/>
  <c r="Q23" i="3"/>
  <c r="DE23" i="3"/>
  <c r="Q24" i="3"/>
  <c r="DE24" i="3"/>
  <c r="Q25" i="3"/>
  <c r="DE25" i="3"/>
  <c r="Q26" i="3"/>
  <c r="DE26" i="3"/>
  <c r="Q27" i="3"/>
  <c r="DE27" i="3"/>
  <c r="Q28" i="3"/>
  <c r="DE28" i="3"/>
  <c r="Q29" i="3"/>
  <c r="DE29" i="3"/>
  <c r="Q30" i="3"/>
  <c r="DE30" i="3"/>
  <c r="Q31" i="3"/>
  <c r="DE31" i="3"/>
  <c r="Q32" i="3"/>
  <c r="DE32" i="3"/>
  <c r="Q33" i="3"/>
  <c r="DE33" i="3"/>
  <c r="Q34" i="3"/>
  <c r="DE34" i="3"/>
  <c r="Q35" i="3"/>
  <c r="DE35" i="3"/>
  <c r="Q36" i="3"/>
  <c r="DE36" i="3"/>
  <c r="Q37" i="3"/>
  <c r="DE37" i="3"/>
  <c r="Q38" i="3"/>
  <c r="DE38" i="3"/>
  <c r="Q39" i="3"/>
  <c r="DE39" i="3"/>
  <c r="Q40" i="3"/>
  <c r="DE40" i="3"/>
  <c r="Q41" i="3"/>
  <c r="DE41" i="3"/>
  <c r="Q42" i="3"/>
  <c r="DE42" i="3"/>
  <c r="Q43" i="3"/>
  <c r="DE43" i="3"/>
  <c r="Q44" i="3"/>
  <c r="DE44" i="3"/>
  <c r="Q45" i="3"/>
  <c r="DE45" i="3"/>
  <c r="Q46" i="3"/>
  <c r="DE46" i="3"/>
  <c r="Q47" i="3"/>
  <c r="DE47" i="3"/>
  <c r="Q48" i="3"/>
  <c r="DE48" i="3"/>
  <c r="Q49" i="3"/>
  <c r="DE49" i="3"/>
  <c r="Q50" i="3"/>
  <c r="DE50" i="3"/>
  <c r="Q51" i="3"/>
  <c r="DE51" i="3"/>
  <c r="Q52" i="3"/>
  <c r="DE52" i="3"/>
  <c r="Q53" i="3"/>
  <c r="DE53" i="3"/>
  <c r="Q54" i="3"/>
  <c r="DE54" i="3"/>
  <c r="Q55" i="3"/>
  <c r="DE55" i="3"/>
  <c r="Q56" i="3"/>
  <c r="DE56" i="3"/>
  <c r="Q57" i="3"/>
  <c r="DE57" i="3"/>
  <c r="Q58" i="3"/>
  <c r="DE58" i="3"/>
  <c r="Q59" i="3"/>
  <c r="DE59" i="3"/>
  <c r="Q60" i="3"/>
  <c r="DE60" i="3"/>
  <c r="Q61" i="3"/>
  <c r="DE61" i="3"/>
  <c r="Q62" i="3"/>
  <c r="DE62" i="3"/>
  <c r="Q63" i="3"/>
  <c r="DE63" i="3"/>
  <c r="Q64" i="3"/>
  <c r="DE64" i="3"/>
  <c r="Q65" i="3"/>
  <c r="DE65" i="3"/>
  <c r="Q66" i="3"/>
  <c r="DE66" i="3"/>
  <c r="Q67" i="3"/>
  <c r="DE67" i="3"/>
  <c r="Q68" i="3"/>
  <c r="DE68" i="3"/>
  <c r="Q69" i="3"/>
  <c r="DE69" i="3"/>
  <c r="Q70" i="3"/>
  <c r="DE70" i="3"/>
  <c r="Q71" i="3"/>
  <c r="DE71" i="3"/>
  <c r="Q72" i="3"/>
  <c r="DE72" i="3"/>
  <c r="Q73" i="3"/>
  <c r="DE73" i="3"/>
  <c r="Q74" i="3"/>
  <c r="DE74" i="3"/>
  <c r="Q75" i="3"/>
  <c r="DE75" i="3"/>
  <c r="Q76" i="3"/>
  <c r="DE76" i="3"/>
  <c r="Q77" i="3"/>
  <c r="DE77" i="3"/>
  <c r="Q78" i="3"/>
  <c r="DE78" i="3"/>
  <c r="Q79" i="3"/>
  <c r="DE79" i="3"/>
  <c r="Q80" i="3"/>
  <c r="DE80" i="3"/>
  <c r="Q81" i="3"/>
  <c r="DE81" i="3"/>
  <c r="Q82" i="3"/>
  <c r="DE82" i="3"/>
  <c r="Q83" i="3"/>
  <c r="DE83" i="3"/>
  <c r="Q84" i="3"/>
  <c r="DE84" i="3"/>
  <c r="Q85" i="3"/>
  <c r="DE85" i="3"/>
  <c r="Q86" i="3"/>
  <c r="DE86" i="3"/>
  <c r="Q87" i="3"/>
  <c r="DE87" i="3"/>
  <c r="Q88" i="3"/>
  <c r="DE88" i="3"/>
  <c r="Q89" i="3"/>
  <c r="DE89" i="3"/>
  <c r="Q90" i="3"/>
  <c r="DE90" i="3"/>
  <c r="Q91" i="3"/>
  <c r="DE91" i="3"/>
  <c r="Q92" i="3"/>
  <c r="DE92" i="3"/>
  <c r="Q93" i="3"/>
  <c r="DE93" i="3"/>
  <c r="Q94" i="3"/>
  <c r="DE94" i="3"/>
  <c r="Q95" i="3"/>
  <c r="DE95" i="3"/>
  <c r="Q96" i="3"/>
  <c r="DE96" i="3"/>
  <c r="Q97" i="3"/>
  <c r="DE97" i="3"/>
  <c r="Q98" i="3"/>
  <c r="DE98" i="3"/>
  <c r="Q99" i="3"/>
  <c r="DE99" i="3"/>
  <c r="Q100" i="3"/>
  <c r="DE100" i="3"/>
  <c r="Q101" i="3"/>
  <c r="DE101" i="3"/>
  <c r="Q102" i="3"/>
  <c r="DE102" i="3"/>
  <c r="Q103" i="3"/>
  <c r="DE103" i="3"/>
  <c r="Q104" i="3"/>
  <c r="DE104" i="3"/>
  <c r="Q105" i="3"/>
  <c r="DE105" i="3"/>
  <c r="Q106" i="3"/>
  <c r="DE106" i="3"/>
  <c r="Q107" i="3"/>
  <c r="DE107" i="3"/>
  <c r="DE108" i="3"/>
  <c r="P10" i="3"/>
  <c r="DD10" i="3"/>
  <c r="P11" i="3"/>
  <c r="DD11" i="3"/>
  <c r="P12" i="3"/>
  <c r="DD12" i="3"/>
  <c r="P14" i="3"/>
  <c r="DD14" i="3"/>
  <c r="P15" i="3"/>
  <c r="DD15" i="3"/>
  <c r="P16" i="3"/>
  <c r="DD16" i="3"/>
  <c r="P17" i="3"/>
  <c r="DD17" i="3"/>
  <c r="P18" i="3"/>
  <c r="DD18" i="3"/>
  <c r="P19" i="3"/>
  <c r="DD19" i="3"/>
  <c r="P20" i="3"/>
  <c r="DD20" i="3"/>
  <c r="P21" i="3"/>
  <c r="DD21" i="3"/>
  <c r="P22" i="3"/>
  <c r="DD22" i="3"/>
  <c r="P23" i="3"/>
  <c r="DD23" i="3"/>
  <c r="P24" i="3"/>
  <c r="DD24" i="3"/>
  <c r="P25" i="3"/>
  <c r="DD25" i="3"/>
  <c r="P26" i="3"/>
  <c r="DD26" i="3"/>
  <c r="P27" i="3"/>
  <c r="DD27" i="3"/>
  <c r="P28" i="3"/>
  <c r="DD28" i="3"/>
  <c r="P29" i="3"/>
  <c r="DD29" i="3"/>
  <c r="P30" i="3"/>
  <c r="DD30" i="3"/>
  <c r="P31" i="3"/>
  <c r="DD31" i="3"/>
  <c r="P32" i="3"/>
  <c r="DD32" i="3"/>
  <c r="P33" i="3"/>
  <c r="DD33" i="3"/>
  <c r="P34" i="3"/>
  <c r="DD34" i="3"/>
  <c r="P35" i="3"/>
  <c r="DD35" i="3"/>
  <c r="P36" i="3"/>
  <c r="DD36" i="3"/>
  <c r="P37" i="3"/>
  <c r="DD37" i="3"/>
  <c r="P38" i="3"/>
  <c r="DD38" i="3"/>
  <c r="P39" i="3"/>
  <c r="DD39" i="3"/>
  <c r="P40" i="3"/>
  <c r="DD40" i="3"/>
  <c r="P41" i="3"/>
  <c r="DD41" i="3"/>
  <c r="P42" i="3"/>
  <c r="DD42" i="3"/>
  <c r="P43" i="3"/>
  <c r="DD43" i="3"/>
  <c r="P44" i="3"/>
  <c r="DD44" i="3"/>
  <c r="P45" i="3"/>
  <c r="DD45" i="3"/>
  <c r="P46" i="3"/>
  <c r="DD46" i="3"/>
  <c r="P47" i="3"/>
  <c r="DD47" i="3"/>
  <c r="P48" i="3"/>
  <c r="DD48" i="3"/>
  <c r="P49" i="3"/>
  <c r="DD49" i="3"/>
  <c r="P50" i="3"/>
  <c r="DD50" i="3"/>
  <c r="P51" i="3"/>
  <c r="DD51" i="3"/>
  <c r="P52" i="3"/>
  <c r="DD52" i="3"/>
  <c r="P53" i="3"/>
  <c r="DD53" i="3"/>
  <c r="P54" i="3"/>
  <c r="DD54" i="3"/>
  <c r="P55" i="3"/>
  <c r="DD55" i="3"/>
  <c r="P56" i="3"/>
  <c r="DD56" i="3"/>
  <c r="P57" i="3"/>
  <c r="DD57" i="3"/>
  <c r="P58" i="3"/>
  <c r="DD58" i="3"/>
  <c r="P59" i="3"/>
  <c r="DD59" i="3"/>
  <c r="P60" i="3"/>
  <c r="DD60" i="3"/>
  <c r="P61" i="3"/>
  <c r="DD61" i="3"/>
  <c r="P62" i="3"/>
  <c r="DD62" i="3"/>
  <c r="P63" i="3"/>
  <c r="DD63" i="3"/>
  <c r="P64" i="3"/>
  <c r="DD64" i="3"/>
  <c r="P65" i="3"/>
  <c r="DD65" i="3"/>
  <c r="P66" i="3"/>
  <c r="DD66" i="3"/>
  <c r="P67" i="3"/>
  <c r="DD67" i="3"/>
  <c r="P68" i="3"/>
  <c r="DD68" i="3"/>
  <c r="P69" i="3"/>
  <c r="DD69" i="3"/>
  <c r="P70" i="3"/>
  <c r="DD70" i="3"/>
  <c r="P71" i="3"/>
  <c r="DD71" i="3"/>
  <c r="P72" i="3"/>
  <c r="DD72" i="3"/>
  <c r="P73" i="3"/>
  <c r="DD73" i="3"/>
  <c r="P74" i="3"/>
  <c r="DD74" i="3"/>
  <c r="P75" i="3"/>
  <c r="DD75" i="3"/>
  <c r="P76" i="3"/>
  <c r="DD76" i="3"/>
  <c r="P77" i="3"/>
  <c r="DD77" i="3"/>
  <c r="P78" i="3"/>
  <c r="DD78" i="3"/>
  <c r="P79" i="3"/>
  <c r="DD79" i="3"/>
  <c r="P80" i="3"/>
  <c r="DD80" i="3"/>
  <c r="P81" i="3"/>
  <c r="DD81" i="3"/>
  <c r="P82" i="3"/>
  <c r="DD82" i="3"/>
  <c r="P83" i="3"/>
  <c r="DD83" i="3"/>
  <c r="P84" i="3"/>
  <c r="DD84" i="3"/>
  <c r="P85" i="3"/>
  <c r="DD85" i="3"/>
  <c r="P86" i="3"/>
  <c r="DD86" i="3"/>
  <c r="P87" i="3"/>
  <c r="DD87" i="3"/>
  <c r="P88" i="3"/>
  <c r="DD88" i="3"/>
  <c r="P89" i="3"/>
  <c r="DD89" i="3"/>
  <c r="P90" i="3"/>
  <c r="DD90" i="3"/>
  <c r="P91" i="3"/>
  <c r="DD91" i="3"/>
  <c r="P92" i="3"/>
  <c r="DD92" i="3"/>
  <c r="P93" i="3"/>
  <c r="DD93" i="3"/>
  <c r="P94" i="3"/>
  <c r="DD94" i="3"/>
  <c r="P95" i="3"/>
  <c r="DD95" i="3"/>
  <c r="P96" i="3"/>
  <c r="DD96" i="3"/>
  <c r="P97" i="3"/>
  <c r="DD97" i="3"/>
  <c r="P98" i="3"/>
  <c r="DD98" i="3"/>
  <c r="P99" i="3"/>
  <c r="DD99" i="3"/>
  <c r="P100" i="3"/>
  <c r="DD100" i="3"/>
  <c r="P101" i="3"/>
  <c r="DD101" i="3"/>
  <c r="P102" i="3"/>
  <c r="DD102" i="3"/>
  <c r="P103" i="3"/>
  <c r="DD103" i="3"/>
  <c r="P104" i="3"/>
  <c r="DD104" i="3"/>
  <c r="P105" i="3"/>
  <c r="DD105" i="3"/>
  <c r="P106" i="3"/>
  <c r="DD106" i="3"/>
  <c r="P107" i="3"/>
  <c r="DD107" i="3"/>
  <c r="DD108" i="3"/>
  <c r="O10" i="3"/>
  <c r="DC10" i="3"/>
  <c r="O11" i="3"/>
  <c r="DC11" i="3"/>
  <c r="O12" i="3"/>
  <c r="DC12" i="3"/>
  <c r="O14" i="3"/>
  <c r="DC14" i="3"/>
  <c r="O15" i="3"/>
  <c r="DC15" i="3"/>
  <c r="O16" i="3"/>
  <c r="DC16" i="3"/>
  <c r="O17" i="3"/>
  <c r="DC17" i="3"/>
  <c r="O18" i="3"/>
  <c r="DC18" i="3"/>
  <c r="O19" i="3"/>
  <c r="DC19" i="3"/>
  <c r="O20" i="3"/>
  <c r="DC20" i="3"/>
  <c r="O21" i="3"/>
  <c r="DC21" i="3"/>
  <c r="O22" i="3"/>
  <c r="DC22" i="3"/>
  <c r="O23" i="3"/>
  <c r="DC23" i="3"/>
  <c r="O24" i="3"/>
  <c r="DC24" i="3"/>
  <c r="O25" i="3"/>
  <c r="DC25" i="3"/>
  <c r="O26" i="3"/>
  <c r="DC26" i="3"/>
  <c r="O27" i="3"/>
  <c r="DC27" i="3"/>
  <c r="O28" i="3"/>
  <c r="DC28" i="3"/>
  <c r="O29" i="3"/>
  <c r="DC29" i="3"/>
  <c r="O30" i="3"/>
  <c r="DC30" i="3"/>
  <c r="O31" i="3"/>
  <c r="DC31" i="3"/>
  <c r="O32" i="3"/>
  <c r="DC32" i="3"/>
  <c r="O33" i="3"/>
  <c r="DC33" i="3"/>
  <c r="O34" i="3"/>
  <c r="DC34" i="3"/>
  <c r="O35" i="3"/>
  <c r="DC35" i="3"/>
  <c r="O36" i="3"/>
  <c r="DC36" i="3"/>
  <c r="O37" i="3"/>
  <c r="DC37" i="3"/>
  <c r="O38" i="3"/>
  <c r="DC38" i="3"/>
  <c r="O39" i="3"/>
  <c r="DC39" i="3"/>
  <c r="O40" i="3"/>
  <c r="DC40" i="3"/>
  <c r="O41" i="3"/>
  <c r="DC41" i="3"/>
  <c r="O42" i="3"/>
  <c r="DC42" i="3"/>
  <c r="O43" i="3"/>
  <c r="DC43" i="3"/>
  <c r="O44" i="3"/>
  <c r="DC44" i="3"/>
  <c r="O45" i="3"/>
  <c r="DC45" i="3"/>
  <c r="O46" i="3"/>
  <c r="DC46" i="3"/>
  <c r="O47" i="3"/>
  <c r="DC47" i="3"/>
  <c r="O48" i="3"/>
  <c r="DC48" i="3"/>
  <c r="O49" i="3"/>
  <c r="DC49" i="3"/>
  <c r="O50" i="3"/>
  <c r="DC50" i="3"/>
  <c r="O51" i="3"/>
  <c r="DC51" i="3"/>
  <c r="O52" i="3"/>
  <c r="DC52" i="3"/>
  <c r="O53" i="3"/>
  <c r="DC53" i="3"/>
  <c r="O54" i="3"/>
  <c r="DC54" i="3"/>
  <c r="O55" i="3"/>
  <c r="DC55" i="3"/>
  <c r="O56" i="3"/>
  <c r="DC56" i="3"/>
  <c r="O57" i="3"/>
  <c r="DC57" i="3"/>
  <c r="O58" i="3"/>
  <c r="DC58" i="3"/>
  <c r="O59" i="3"/>
  <c r="DC59" i="3"/>
  <c r="O60" i="3"/>
  <c r="DC60" i="3"/>
  <c r="O61" i="3"/>
  <c r="DC61" i="3"/>
  <c r="O62" i="3"/>
  <c r="DC62" i="3"/>
  <c r="O63" i="3"/>
  <c r="DC63" i="3"/>
  <c r="O64" i="3"/>
  <c r="DC64" i="3"/>
  <c r="O65" i="3"/>
  <c r="DC65" i="3"/>
  <c r="O66" i="3"/>
  <c r="DC66" i="3"/>
  <c r="O67" i="3"/>
  <c r="DC67" i="3"/>
  <c r="O68" i="3"/>
  <c r="DC68" i="3"/>
  <c r="O69" i="3"/>
  <c r="DC69" i="3"/>
  <c r="O70" i="3"/>
  <c r="DC70" i="3"/>
  <c r="O71" i="3"/>
  <c r="DC71" i="3"/>
  <c r="O72" i="3"/>
  <c r="DC72" i="3"/>
  <c r="O73" i="3"/>
  <c r="DC73" i="3"/>
  <c r="O74" i="3"/>
  <c r="DC74" i="3"/>
  <c r="O75" i="3"/>
  <c r="DC75" i="3"/>
  <c r="O76" i="3"/>
  <c r="DC76" i="3"/>
  <c r="O77" i="3"/>
  <c r="DC77" i="3"/>
  <c r="O78" i="3"/>
  <c r="DC78" i="3"/>
  <c r="O79" i="3"/>
  <c r="DC79" i="3"/>
  <c r="O80" i="3"/>
  <c r="DC80" i="3"/>
  <c r="O81" i="3"/>
  <c r="DC81" i="3"/>
  <c r="O82" i="3"/>
  <c r="DC82" i="3"/>
  <c r="O83" i="3"/>
  <c r="DC83" i="3"/>
  <c r="O84" i="3"/>
  <c r="DC84" i="3"/>
  <c r="O85" i="3"/>
  <c r="DC85" i="3"/>
  <c r="O86" i="3"/>
  <c r="DC86" i="3"/>
  <c r="O87" i="3"/>
  <c r="DC87" i="3"/>
  <c r="O88" i="3"/>
  <c r="DC88" i="3"/>
  <c r="O89" i="3"/>
  <c r="DC89" i="3"/>
  <c r="O90" i="3"/>
  <c r="DC90" i="3"/>
  <c r="O91" i="3"/>
  <c r="DC91" i="3"/>
  <c r="O92" i="3"/>
  <c r="DC92" i="3"/>
  <c r="O93" i="3"/>
  <c r="DC93" i="3"/>
  <c r="O94" i="3"/>
  <c r="DC94" i="3"/>
  <c r="O95" i="3"/>
  <c r="DC95" i="3"/>
  <c r="O96" i="3"/>
  <c r="DC96" i="3"/>
  <c r="O97" i="3"/>
  <c r="DC97" i="3"/>
  <c r="O98" i="3"/>
  <c r="DC98" i="3"/>
  <c r="O99" i="3"/>
  <c r="DC99" i="3"/>
  <c r="O100" i="3"/>
  <c r="DC100" i="3"/>
  <c r="O101" i="3"/>
  <c r="DC101" i="3"/>
  <c r="O102" i="3"/>
  <c r="DC102" i="3"/>
  <c r="O103" i="3"/>
  <c r="DC103" i="3"/>
  <c r="O104" i="3"/>
  <c r="DC104" i="3"/>
  <c r="O105" i="3"/>
  <c r="DC105" i="3"/>
  <c r="O106" i="3"/>
  <c r="DC106" i="3"/>
  <c r="O107" i="3"/>
  <c r="DC107" i="3"/>
  <c r="DC108" i="3"/>
  <c r="N10" i="3"/>
  <c r="DB10" i="3"/>
  <c r="N11" i="3"/>
  <c r="DB11" i="3"/>
  <c r="N12" i="3"/>
  <c r="DB12" i="3"/>
  <c r="N14" i="3"/>
  <c r="DB14" i="3"/>
  <c r="N15" i="3"/>
  <c r="DB15" i="3"/>
  <c r="N16" i="3"/>
  <c r="DB16" i="3"/>
  <c r="N17" i="3"/>
  <c r="DB17" i="3"/>
  <c r="N18" i="3"/>
  <c r="DB18" i="3"/>
  <c r="N19" i="3"/>
  <c r="DB19" i="3"/>
  <c r="N20" i="3"/>
  <c r="DB20" i="3"/>
  <c r="N21" i="3"/>
  <c r="DB21" i="3"/>
  <c r="N22" i="3"/>
  <c r="DB22" i="3"/>
  <c r="N23" i="3"/>
  <c r="DB23" i="3"/>
  <c r="N24" i="3"/>
  <c r="DB24" i="3"/>
  <c r="N25" i="3"/>
  <c r="DB25" i="3"/>
  <c r="N26" i="3"/>
  <c r="DB26" i="3"/>
  <c r="N27" i="3"/>
  <c r="DB27" i="3"/>
  <c r="N28" i="3"/>
  <c r="DB28" i="3"/>
  <c r="N29" i="3"/>
  <c r="DB29" i="3"/>
  <c r="N30" i="3"/>
  <c r="DB30" i="3"/>
  <c r="N31" i="3"/>
  <c r="DB31" i="3"/>
  <c r="N32" i="3"/>
  <c r="DB32" i="3"/>
  <c r="N33" i="3"/>
  <c r="DB33" i="3"/>
  <c r="N34" i="3"/>
  <c r="DB34" i="3"/>
  <c r="N35" i="3"/>
  <c r="DB35" i="3"/>
  <c r="N36" i="3"/>
  <c r="DB36" i="3"/>
  <c r="N37" i="3"/>
  <c r="DB37" i="3"/>
  <c r="N38" i="3"/>
  <c r="DB38" i="3"/>
  <c r="N39" i="3"/>
  <c r="DB39" i="3"/>
  <c r="N40" i="3"/>
  <c r="DB40" i="3"/>
  <c r="N41" i="3"/>
  <c r="DB41" i="3"/>
  <c r="N42" i="3"/>
  <c r="DB42" i="3"/>
  <c r="N43" i="3"/>
  <c r="DB43" i="3"/>
  <c r="N44" i="3"/>
  <c r="DB44" i="3"/>
  <c r="N45" i="3"/>
  <c r="DB45" i="3"/>
  <c r="N46" i="3"/>
  <c r="DB46" i="3"/>
  <c r="N47" i="3"/>
  <c r="DB47" i="3"/>
  <c r="N48" i="3"/>
  <c r="DB48" i="3"/>
  <c r="N49" i="3"/>
  <c r="DB49" i="3"/>
  <c r="N50" i="3"/>
  <c r="DB50" i="3"/>
  <c r="N51" i="3"/>
  <c r="DB51" i="3"/>
  <c r="N52" i="3"/>
  <c r="DB52" i="3"/>
  <c r="N53" i="3"/>
  <c r="DB53" i="3"/>
  <c r="N54" i="3"/>
  <c r="DB54" i="3"/>
  <c r="N55" i="3"/>
  <c r="DB55" i="3"/>
  <c r="N56" i="3"/>
  <c r="DB56" i="3"/>
  <c r="N57" i="3"/>
  <c r="DB57" i="3"/>
  <c r="N58" i="3"/>
  <c r="DB58" i="3"/>
  <c r="N59" i="3"/>
  <c r="DB59" i="3"/>
  <c r="N60" i="3"/>
  <c r="DB60" i="3"/>
  <c r="N61" i="3"/>
  <c r="DB61" i="3"/>
  <c r="N62" i="3"/>
  <c r="DB62" i="3"/>
  <c r="N63" i="3"/>
  <c r="DB63" i="3"/>
  <c r="N64" i="3"/>
  <c r="DB64" i="3"/>
  <c r="N65" i="3"/>
  <c r="DB65" i="3"/>
  <c r="N66" i="3"/>
  <c r="DB66" i="3"/>
  <c r="N67" i="3"/>
  <c r="DB67" i="3"/>
  <c r="N68" i="3"/>
  <c r="DB68" i="3"/>
  <c r="N69" i="3"/>
  <c r="DB69" i="3"/>
  <c r="N70" i="3"/>
  <c r="DB70" i="3"/>
  <c r="N71" i="3"/>
  <c r="DB71" i="3"/>
  <c r="N72" i="3"/>
  <c r="DB72" i="3"/>
  <c r="N73" i="3"/>
  <c r="DB73" i="3"/>
  <c r="N74" i="3"/>
  <c r="DB74" i="3"/>
  <c r="N75" i="3"/>
  <c r="DB75" i="3"/>
  <c r="N76" i="3"/>
  <c r="DB76" i="3"/>
  <c r="N77" i="3"/>
  <c r="DB77" i="3"/>
  <c r="N78" i="3"/>
  <c r="DB78" i="3"/>
  <c r="N79" i="3"/>
  <c r="DB79" i="3"/>
  <c r="N80" i="3"/>
  <c r="DB80" i="3"/>
  <c r="N81" i="3"/>
  <c r="DB81" i="3"/>
  <c r="N82" i="3"/>
  <c r="DB82" i="3"/>
  <c r="N83" i="3"/>
  <c r="DB83" i="3"/>
  <c r="N84" i="3"/>
  <c r="DB84" i="3"/>
  <c r="N85" i="3"/>
  <c r="DB85" i="3"/>
  <c r="N86" i="3"/>
  <c r="DB86" i="3"/>
  <c r="N87" i="3"/>
  <c r="DB87" i="3"/>
  <c r="N88" i="3"/>
  <c r="DB88" i="3"/>
  <c r="N89" i="3"/>
  <c r="DB89" i="3"/>
  <c r="N90" i="3"/>
  <c r="DB90" i="3"/>
  <c r="N91" i="3"/>
  <c r="DB91" i="3"/>
  <c r="N92" i="3"/>
  <c r="DB92" i="3"/>
  <c r="N93" i="3"/>
  <c r="DB93" i="3"/>
  <c r="N94" i="3"/>
  <c r="DB94" i="3"/>
  <c r="N95" i="3"/>
  <c r="DB95" i="3"/>
  <c r="N96" i="3"/>
  <c r="DB96" i="3"/>
  <c r="N97" i="3"/>
  <c r="DB97" i="3"/>
  <c r="N98" i="3"/>
  <c r="DB98" i="3"/>
  <c r="N99" i="3"/>
  <c r="DB99" i="3"/>
  <c r="N100" i="3"/>
  <c r="DB100" i="3"/>
  <c r="N101" i="3"/>
  <c r="DB101" i="3"/>
  <c r="N102" i="3"/>
  <c r="DB102" i="3"/>
  <c r="N103" i="3"/>
  <c r="DB103" i="3"/>
  <c r="N104" i="3"/>
  <c r="DB104" i="3"/>
  <c r="N105" i="3"/>
  <c r="DB105" i="3"/>
  <c r="N106" i="3"/>
  <c r="DB106" i="3"/>
  <c r="N107" i="3"/>
  <c r="DB107" i="3"/>
  <c r="DB108" i="3"/>
  <c r="D10" i="3"/>
  <c r="M10" i="3"/>
  <c r="DA10" i="3"/>
  <c r="M11" i="3"/>
  <c r="DA11" i="3"/>
  <c r="M12" i="3"/>
  <c r="DA12" i="3"/>
  <c r="M14" i="3"/>
  <c r="DA14" i="3"/>
  <c r="M15" i="3"/>
  <c r="DA15" i="3"/>
  <c r="M16" i="3"/>
  <c r="DA16" i="3"/>
  <c r="M17" i="3"/>
  <c r="DA17" i="3"/>
  <c r="M18" i="3"/>
  <c r="DA18" i="3"/>
  <c r="M19" i="3"/>
  <c r="DA19" i="3"/>
  <c r="M20" i="3"/>
  <c r="DA20" i="3"/>
  <c r="M21" i="3"/>
  <c r="DA21" i="3"/>
  <c r="M22" i="3"/>
  <c r="DA22" i="3"/>
  <c r="M23" i="3"/>
  <c r="DA23" i="3"/>
  <c r="M24" i="3"/>
  <c r="DA24" i="3"/>
  <c r="M25" i="3"/>
  <c r="DA25" i="3"/>
  <c r="M26" i="3"/>
  <c r="DA26" i="3"/>
  <c r="M27" i="3"/>
  <c r="DA27" i="3"/>
  <c r="M28" i="3"/>
  <c r="DA28" i="3"/>
  <c r="M29" i="3"/>
  <c r="DA29" i="3"/>
  <c r="M30" i="3"/>
  <c r="DA30" i="3"/>
  <c r="M31" i="3"/>
  <c r="DA31" i="3"/>
  <c r="M32" i="3"/>
  <c r="DA32" i="3"/>
  <c r="M33" i="3"/>
  <c r="DA33" i="3"/>
  <c r="M34" i="3"/>
  <c r="DA34" i="3"/>
  <c r="M35" i="3"/>
  <c r="DA35" i="3"/>
  <c r="M36" i="3"/>
  <c r="DA36" i="3"/>
  <c r="M37" i="3"/>
  <c r="DA37" i="3"/>
  <c r="M38" i="3"/>
  <c r="DA38" i="3"/>
  <c r="M39" i="3"/>
  <c r="DA39" i="3"/>
  <c r="M40" i="3"/>
  <c r="DA40" i="3"/>
  <c r="M41" i="3"/>
  <c r="DA41" i="3"/>
  <c r="M42" i="3"/>
  <c r="DA42" i="3"/>
  <c r="M43" i="3"/>
  <c r="DA43" i="3"/>
  <c r="M44" i="3"/>
  <c r="DA44" i="3"/>
  <c r="M45" i="3"/>
  <c r="DA45" i="3"/>
  <c r="M46" i="3"/>
  <c r="DA46" i="3"/>
  <c r="M47" i="3"/>
  <c r="DA47" i="3"/>
  <c r="M48" i="3"/>
  <c r="DA48" i="3"/>
  <c r="M49" i="3"/>
  <c r="DA49" i="3"/>
  <c r="M50" i="3"/>
  <c r="DA50" i="3"/>
  <c r="M51" i="3"/>
  <c r="DA51" i="3"/>
  <c r="M52" i="3"/>
  <c r="DA52" i="3"/>
  <c r="M53" i="3"/>
  <c r="DA53" i="3"/>
  <c r="M54" i="3"/>
  <c r="DA54" i="3"/>
  <c r="M55" i="3"/>
  <c r="DA55" i="3"/>
  <c r="M56" i="3"/>
  <c r="DA56" i="3"/>
  <c r="M57" i="3"/>
  <c r="DA57" i="3"/>
  <c r="M58" i="3"/>
  <c r="DA58" i="3"/>
  <c r="M59" i="3"/>
  <c r="DA59" i="3"/>
  <c r="M60" i="3"/>
  <c r="DA60" i="3"/>
  <c r="M61" i="3"/>
  <c r="DA61" i="3"/>
  <c r="M62" i="3"/>
  <c r="DA62" i="3"/>
  <c r="M63" i="3"/>
  <c r="DA63" i="3"/>
  <c r="M64" i="3"/>
  <c r="DA64" i="3"/>
  <c r="M65" i="3"/>
  <c r="DA65" i="3"/>
  <c r="M66" i="3"/>
  <c r="DA66" i="3"/>
  <c r="M67" i="3"/>
  <c r="DA67" i="3"/>
  <c r="M68" i="3"/>
  <c r="DA68" i="3"/>
  <c r="M69" i="3"/>
  <c r="DA69" i="3"/>
  <c r="M70" i="3"/>
  <c r="DA70" i="3"/>
  <c r="M71" i="3"/>
  <c r="DA71" i="3"/>
  <c r="M72" i="3"/>
  <c r="DA72" i="3"/>
  <c r="M73" i="3"/>
  <c r="DA73" i="3"/>
  <c r="M74" i="3"/>
  <c r="DA74" i="3"/>
  <c r="M75" i="3"/>
  <c r="DA75" i="3"/>
  <c r="M76" i="3"/>
  <c r="DA76" i="3"/>
  <c r="M77" i="3"/>
  <c r="DA77" i="3"/>
  <c r="M78" i="3"/>
  <c r="DA78" i="3"/>
  <c r="M79" i="3"/>
  <c r="DA79" i="3"/>
  <c r="M80" i="3"/>
  <c r="DA80" i="3"/>
  <c r="M81" i="3"/>
  <c r="DA81" i="3"/>
  <c r="M82" i="3"/>
  <c r="DA82" i="3"/>
  <c r="M83" i="3"/>
  <c r="DA83" i="3"/>
  <c r="M84" i="3"/>
  <c r="DA84" i="3"/>
  <c r="M85" i="3"/>
  <c r="DA85" i="3"/>
  <c r="M86" i="3"/>
  <c r="DA86" i="3"/>
  <c r="M87" i="3"/>
  <c r="DA87" i="3"/>
  <c r="M88" i="3"/>
  <c r="DA88" i="3"/>
  <c r="M89" i="3"/>
  <c r="DA89" i="3"/>
  <c r="M90" i="3"/>
  <c r="DA90" i="3"/>
  <c r="M91" i="3"/>
  <c r="DA91" i="3"/>
  <c r="M92" i="3"/>
  <c r="DA92" i="3"/>
  <c r="M93" i="3"/>
  <c r="DA93" i="3"/>
  <c r="M94" i="3"/>
  <c r="DA94" i="3"/>
  <c r="M95" i="3"/>
  <c r="DA95" i="3"/>
  <c r="M96" i="3"/>
  <c r="DA96" i="3"/>
  <c r="M97" i="3"/>
  <c r="DA97" i="3"/>
  <c r="M98" i="3"/>
  <c r="DA98" i="3"/>
  <c r="M99" i="3"/>
  <c r="DA99" i="3"/>
  <c r="M100" i="3"/>
  <c r="DA100" i="3"/>
  <c r="M101" i="3"/>
  <c r="DA101" i="3"/>
  <c r="M102" i="3"/>
  <c r="DA102" i="3"/>
  <c r="M103" i="3"/>
  <c r="DA103" i="3"/>
  <c r="M104" i="3"/>
  <c r="DA104" i="3"/>
  <c r="M105" i="3"/>
  <c r="DA105" i="3"/>
  <c r="M106" i="3"/>
  <c r="DA106" i="3"/>
  <c r="M107" i="3"/>
  <c r="DA107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J8" i="3"/>
  <c r="J9" i="3"/>
  <c r="J13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I8" i="3"/>
  <c r="I9" i="3"/>
  <c r="I13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G108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L11" i="3"/>
  <c r="L12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<sst xmlns="http://schemas.openxmlformats.org/spreadsheetml/2006/main" count="165" uniqueCount="156">
  <si>
    <t>Détails</t>
  </si>
  <si>
    <t>Année</t>
  </si>
  <si>
    <t>Annuité d'amortissement</t>
  </si>
  <si>
    <t>Tableau d'amortissement linéaire</t>
  </si>
  <si>
    <t>Durée d'utilisation la dernière année en jours</t>
  </si>
  <si>
    <t>VNC en fin d'exercice</t>
  </si>
  <si>
    <t>VNC 
Début d'exercice</t>
  </si>
  <si>
    <t>Montant des amortissements cumulés</t>
  </si>
  <si>
    <t>Tableau des immobilisations</t>
  </si>
  <si>
    <t>N°</t>
  </si>
  <si>
    <t>Date acquisition</t>
  </si>
  <si>
    <t>Libellé</t>
  </si>
  <si>
    <t>Compte</t>
  </si>
  <si>
    <t>Durée d'amort. (en années)</t>
  </si>
  <si>
    <t>Durée d'utilisation la première année en jours</t>
  </si>
  <si>
    <t>Date de début de l'exercice :</t>
  </si>
  <si>
    <t>1er février</t>
  </si>
  <si>
    <t>1er janvier</t>
  </si>
  <si>
    <t>1er mars</t>
  </si>
  <si>
    <t>1er avril</t>
  </si>
  <si>
    <t>1er mai</t>
  </si>
  <si>
    <t>1er juin</t>
  </si>
  <si>
    <t>1er juillet</t>
  </si>
  <si>
    <t>1er août</t>
  </si>
  <si>
    <t>1er septembre</t>
  </si>
  <si>
    <t>1er octobre</t>
  </si>
  <si>
    <t>1er novembre</t>
  </si>
  <si>
    <t>1er décembre</t>
  </si>
  <si>
    <t>Mois de début de l'exercice :</t>
  </si>
  <si>
    <t xml:space="preserve">       (obligatoire)</t>
  </si>
  <si>
    <t>Amortissement linéaire</t>
  </si>
  <si>
    <t>Premier exercice concerné</t>
  </si>
  <si>
    <t>Valeur d'acquisition</t>
  </si>
  <si>
    <t>Dernier exercice concerné</t>
  </si>
  <si>
    <t>Totaux</t>
  </si>
  <si>
    <t>Tableau d'amortissement :</t>
  </si>
  <si>
    <t>VNC en fin d'exercice :</t>
  </si>
  <si>
    <t>Saisissez vos données dans les cellules bleues</t>
  </si>
  <si>
    <r>
      <t xml:space="preserve">VNC en fin d'exercice </t>
    </r>
    <r>
      <rPr>
        <b/>
        <i/>
        <sz val="11"/>
        <color theme="0"/>
        <rFont val="Calibri"/>
        <family val="2"/>
        <scheme val="minor"/>
      </rPr>
      <t>(saisir l'année de l'exercice ci-dessous) :</t>
    </r>
  </si>
  <si>
    <t>Véhicule</t>
  </si>
  <si>
    <t>Machine</t>
  </si>
  <si>
    <t>Détail amortissement</t>
  </si>
  <si>
    <t>Sélectionnez un n° d'amortissement :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</si>
  <si>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</si>
  <si>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</si>
  <si>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</si>
  <si>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</si>
  <si>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</si>
  <si>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</si>
  <si>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</si>
  <si>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</si>
  <si>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</si>
  <si>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</si>
  <si>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</si>
  <si>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</si>
  <si>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</si>
  <si>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</si>
  <si>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</si>
  <si>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</si>
  <si>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</si>
  <si>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</si>
  <si>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</si>
  <si>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</si>
  <si>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</si>
  <si>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</si>
  <si>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</si>
  <si>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</si>
  <si>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</si>
  <si>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</si>
  <si>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</si>
  <si>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</si>
  <si>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</si>
  <si>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</si>
  <si>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</si>
  <si>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</si>
  <si>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</si>
  <si>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</si>
  <si>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</si>
  <si>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</si>
  <si>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</si>
  <si>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</si>
  <si>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</si>
  <si>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</si>
  <si>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</si>
  <si>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</si>
  <si>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</si>
  <si>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</si>
  <si>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</si>
  <si>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</si>
  <si>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</si>
  <si>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</si>
  <si>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</si>
  <si>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</si>
  <si>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</si>
  <si>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</si>
  <si>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</si>
  <si>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</si>
  <si>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</si>
  <si>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</si>
  <si>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</si>
  <si>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</si>
  <si>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</si>
  <si>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</si>
  <si>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</si>
  <si>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</si>
  <si>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</si>
  <si>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</si>
  <si>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</si>
  <si>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</si>
  <si>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</si>
  <si>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</si>
  <si>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</si>
  <si>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</si>
  <si>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</si>
  <si>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</si>
  <si>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</si>
  <si>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</si>
  <si>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</si>
  <si>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</si>
  <si>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</si>
  <si>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</si>
  <si>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</si>
  <si>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</si>
  <si>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</si>
  <si>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</si>
  <si>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</si>
  <si>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</si>
  <si>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</si>
  <si>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</si>
  <si>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</si>
  <si>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</si>
  <si>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</si>
  <si>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</si>
  <si>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</si>
  <si>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</si>
  <si>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</si>
  <si>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</si>
  <si>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</si>
  <si>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</si>
  <si>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</si>
  <si>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</si>
  <si>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</si>
  <si>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</si>
  <si>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r>
      <t xml:space="preserve">Amortissement de l'exercice </t>
    </r>
    <r>
      <rPr>
        <b/>
        <i/>
        <sz val="11"/>
        <color theme="0"/>
        <rFont val="Calibri"/>
        <family val="2"/>
        <scheme val="minor"/>
      </rPr>
      <t>(saisir l'année de l'exercice ci-dessous) :</t>
    </r>
  </si>
  <si>
    <t>00000</t>
  </si>
  <si>
    <t>Annuités</t>
  </si>
  <si>
    <t>VNC fin d'année</t>
  </si>
  <si>
    <t>Rang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</si>
  <si>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</si>
  <si>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</si>
  <si>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</si>
  <si>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</si>
  <si>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</si>
  <si>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</si>
  <si>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(Tableau automatique)</t>
  </si>
  <si>
    <t>https://www.business-plan-excel.fr/produit/mot-de-passe-tableau-immobilisations/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</si>
</sst>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Arial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3" fillId="3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21" fillId="0" borderId="0" xfId="0" applyFont="1"/>
    <xf numFmtId="0" fontId="12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25" fillId="0" borderId="0" xfId="2" applyFont="1"/>
    <xf numFmtId="0" fontId="26" fillId="0" borderId="0" xfId="0" applyFont="1"/>
    <xf numFmtId="0" fontId="27" fillId="0" borderId="0" xfId="2" applyFont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1">
    <dxf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160886</xdr:colOff>
      <xdr:row>4</xdr:row>
      <xdr:rowOff>77524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BE0434-5F00-485E-9F5B-1F925E46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69252" cy="80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immobilisation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4619-4503-47FD-A232-3A55EF8798E2}">
  <dimension ref="A1:GN124"/>
  <sheetViews>
    <sheetView showGridLines="0" tabSelected="1" workbookViewId="0">
      <pane ySplit="7" topLeftCell="A8" activePane="bottomLeft" state="frozen"/>
      <selection pane="bottomLeft" activeCell="F4" sqref="F4"/>
    </sheetView>
  </sheetViews>
  <sheetFormatPr baseColWidth="10" defaultRowHeight="15.6" x14ac:dyDescent="0.3"/>
  <cols>
    <col min="1" max="1" width="4.19921875" style="4" customWidth="1"/>
    <col min="2" max="2" width="11.19921875" style="1"/>
    <col min="3" max="3" width="16" style="5" customWidth="1"/>
    <col min="4" max="5" width="21.69921875" style="5" hidden="1" customWidth="1"/>
    <col min="6" max="6" width="23" style="1" customWidth="1"/>
    <col min="7" max="7" width="14.69921875" style="1" customWidth="1"/>
    <col min="8" max="8" width="15" style="5" customWidth="1"/>
    <col min="9" max="10" width="19.69921875" style="5" customWidth="1"/>
    <col min="11" max="12" width="15" style="5" hidden="1" customWidth="1"/>
    <col min="13" max="196" width="14.8984375" style="5" customWidth="1"/>
    <col min="197" max="16384" width="11.19921875" style="1"/>
  </cols>
  <sheetData>
    <row r="1" spans="1:196" ht="28.8" x14ac:dyDescent="0.3">
      <c r="A1" s="3" t="s">
        <v>8</v>
      </c>
    </row>
    <row r="2" spans="1:196" ht="21" x14ac:dyDescent="0.3">
      <c r="A2" s="16" t="s">
        <v>30</v>
      </c>
    </row>
    <row r="3" spans="1:196" ht="60" customHeight="1" x14ac:dyDescent="0.3">
      <c r="A3" s="37" t="s">
        <v>37</v>
      </c>
    </row>
    <row r="4" spans="1:196" x14ac:dyDescent="0.3">
      <c r="A4" s="12" t="s">
        <v>15</v>
      </c>
      <c r="D4" s="1"/>
      <c r="E4" s="1"/>
      <c r="F4" s="20" t="s">
        <v>17</v>
      </c>
      <c r="G4" s="15" t="s">
        <v>29</v>
      </c>
    </row>
    <row r="5" spans="1:196" hidden="1" x14ac:dyDescent="0.3">
      <c r="A5" s="12" t="s">
        <v>28</v>
      </c>
      <c r="F5" s="5">
        <f>VLOOKUP(F4,B113:C124,2,0)</f>
        <v>1</v>
      </c>
      <c r="G5" s="5"/>
      <c r="I5" s="18"/>
      <c r="J5" s="18"/>
      <c r="DA5" s="21"/>
      <c r="DB5" s="21"/>
      <c r="DC5" s="21"/>
      <c r="DD5" s="21"/>
      <c r="DE5" s="21"/>
      <c r="DF5" s="21"/>
    </row>
    <row r="6" spans="1:196" ht="53.4" customHeight="1" x14ac:dyDescent="0.3">
      <c r="I6" s="38" t="s">
        <v>143</v>
      </c>
      <c r="J6" s="38" t="s">
        <v>38</v>
      </c>
      <c r="M6" s="24" t="s">
        <v>35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3"/>
      <c r="DA6" s="24" t="s">
        <v>36</v>
      </c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3"/>
    </row>
    <row r="7" spans="1:196" s="7" customFormat="1" ht="37.200000000000003" customHeight="1" x14ac:dyDescent="0.3">
      <c r="A7" s="8" t="s">
        <v>9</v>
      </c>
      <c r="B7" s="9" t="s">
        <v>12</v>
      </c>
      <c r="C7" s="10" t="s">
        <v>10</v>
      </c>
      <c r="D7" s="11" t="s">
        <v>14</v>
      </c>
      <c r="E7" s="11" t="s">
        <v>4</v>
      </c>
      <c r="F7" s="9" t="s">
        <v>11</v>
      </c>
      <c r="G7" s="10" t="s">
        <v>32</v>
      </c>
      <c r="H7" s="25" t="s">
        <v>13</v>
      </c>
      <c r="I7" s="26">
        <v>2023</v>
      </c>
      <c r="J7" s="26">
        <v>2023</v>
      </c>
      <c r="K7" s="27" t="s">
        <v>31</v>
      </c>
      <c r="L7" s="17" t="s">
        <v>33</v>
      </c>
      <c r="M7" s="10">
        <f>MIN(K8:K108)</f>
        <v>2023</v>
      </c>
      <c r="N7" s="10">
        <f>M7+1</f>
        <v>2024</v>
      </c>
      <c r="O7" s="10">
        <f t="shared" ref="O7:BZ7" si="0">N7+1</f>
        <v>2025</v>
      </c>
      <c r="P7" s="10">
        <f t="shared" si="0"/>
        <v>2026</v>
      </c>
      <c r="Q7" s="10">
        <f t="shared" si="0"/>
        <v>2027</v>
      </c>
      <c r="R7" s="10">
        <f t="shared" si="0"/>
        <v>2028</v>
      </c>
      <c r="S7" s="10">
        <f t="shared" si="0"/>
        <v>2029</v>
      </c>
      <c r="T7" s="10">
        <f t="shared" si="0"/>
        <v>2030</v>
      </c>
      <c r="U7" s="10">
        <f t="shared" si="0"/>
        <v>2031</v>
      </c>
      <c r="V7" s="10">
        <f t="shared" si="0"/>
        <v>2032</v>
      </c>
      <c r="W7" s="10">
        <f t="shared" si="0"/>
        <v>2033</v>
      </c>
      <c r="X7" s="10">
        <f t="shared" si="0"/>
        <v>2034</v>
      </c>
      <c r="Y7" s="10">
        <f t="shared" si="0"/>
        <v>2035</v>
      </c>
      <c r="Z7" s="10">
        <f t="shared" si="0"/>
        <v>2036</v>
      </c>
      <c r="AA7" s="10">
        <f t="shared" si="0"/>
        <v>2037</v>
      </c>
      <c r="AB7" s="10">
        <f t="shared" si="0"/>
        <v>2038</v>
      </c>
      <c r="AC7" s="10">
        <f t="shared" si="0"/>
        <v>2039</v>
      </c>
      <c r="AD7" s="10">
        <f t="shared" si="0"/>
        <v>2040</v>
      </c>
      <c r="AE7" s="10">
        <f t="shared" si="0"/>
        <v>2041</v>
      </c>
      <c r="AF7" s="10">
        <f t="shared" si="0"/>
        <v>2042</v>
      </c>
      <c r="AG7" s="10">
        <f t="shared" si="0"/>
        <v>2043</v>
      </c>
      <c r="AH7" s="10">
        <f t="shared" si="0"/>
        <v>2044</v>
      </c>
      <c r="AI7" s="10">
        <f t="shared" si="0"/>
        <v>2045</v>
      </c>
      <c r="AJ7" s="10">
        <f t="shared" si="0"/>
        <v>2046</v>
      </c>
      <c r="AK7" s="10">
        <f t="shared" si="0"/>
        <v>2047</v>
      </c>
      <c r="AL7" s="10">
        <f t="shared" si="0"/>
        <v>2048</v>
      </c>
      <c r="AM7" s="10">
        <f t="shared" si="0"/>
        <v>2049</v>
      </c>
      <c r="AN7" s="10">
        <f t="shared" si="0"/>
        <v>2050</v>
      </c>
      <c r="AO7" s="10">
        <f t="shared" si="0"/>
        <v>2051</v>
      </c>
      <c r="AP7" s="10">
        <f t="shared" si="0"/>
        <v>2052</v>
      </c>
      <c r="AQ7" s="10">
        <f t="shared" si="0"/>
        <v>2053</v>
      </c>
      <c r="AR7" s="10">
        <f t="shared" si="0"/>
        <v>2054</v>
      </c>
      <c r="AS7" s="10">
        <f t="shared" si="0"/>
        <v>2055</v>
      </c>
      <c r="AT7" s="10">
        <f t="shared" si="0"/>
        <v>2056</v>
      </c>
      <c r="AU7" s="10">
        <f t="shared" si="0"/>
        <v>2057</v>
      </c>
      <c r="AV7" s="10">
        <f t="shared" si="0"/>
        <v>2058</v>
      </c>
      <c r="AW7" s="10">
        <f t="shared" si="0"/>
        <v>2059</v>
      </c>
      <c r="AX7" s="10">
        <f t="shared" si="0"/>
        <v>2060</v>
      </c>
      <c r="AY7" s="10">
        <f t="shared" si="0"/>
        <v>2061</v>
      </c>
      <c r="AZ7" s="10">
        <f t="shared" si="0"/>
        <v>2062</v>
      </c>
      <c r="BA7" s="10">
        <f t="shared" si="0"/>
        <v>2063</v>
      </c>
      <c r="BB7" s="10">
        <f t="shared" si="0"/>
        <v>2064</v>
      </c>
      <c r="BC7" s="10">
        <f t="shared" si="0"/>
        <v>2065</v>
      </c>
      <c r="BD7" s="10">
        <f t="shared" si="0"/>
        <v>2066</v>
      </c>
      <c r="BE7" s="10">
        <f t="shared" si="0"/>
        <v>2067</v>
      </c>
      <c r="BF7" s="10">
        <f t="shared" si="0"/>
        <v>2068</v>
      </c>
      <c r="BG7" s="10">
        <f t="shared" si="0"/>
        <v>2069</v>
      </c>
      <c r="BH7" s="10">
        <f t="shared" si="0"/>
        <v>2070</v>
      </c>
      <c r="BI7" s="10">
        <f t="shared" si="0"/>
        <v>2071</v>
      </c>
      <c r="BJ7" s="10">
        <f t="shared" si="0"/>
        <v>2072</v>
      </c>
      <c r="BK7" s="10">
        <f t="shared" si="0"/>
        <v>2073</v>
      </c>
      <c r="BL7" s="10">
        <f t="shared" si="0"/>
        <v>2074</v>
      </c>
      <c r="BM7" s="10">
        <f t="shared" si="0"/>
        <v>2075</v>
      </c>
      <c r="BN7" s="10">
        <f t="shared" si="0"/>
        <v>2076</v>
      </c>
      <c r="BO7" s="10">
        <f t="shared" si="0"/>
        <v>2077</v>
      </c>
      <c r="BP7" s="10">
        <f t="shared" si="0"/>
        <v>2078</v>
      </c>
      <c r="BQ7" s="10">
        <f t="shared" si="0"/>
        <v>2079</v>
      </c>
      <c r="BR7" s="10">
        <f t="shared" si="0"/>
        <v>2080</v>
      </c>
      <c r="BS7" s="10">
        <f t="shared" si="0"/>
        <v>2081</v>
      </c>
      <c r="BT7" s="10">
        <f t="shared" si="0"/>
        <v>2082</v>
      </c>
      <c r="BU7" s="10">
        <f t="shared" si="0"/>
        <v>2083</v>
      </c>
      <c r="BV7" s="10">
        <f t="shared" si="0"/>
        <v>2084</v>
      </c>
      <c r="BW7" s="10">
        <f t="shared" si="0"/>
        <v>2085</v>
      </c>
      <c r="BX7" s="10">
        <f t="shared" si="0"/>
        <v>2086</v>
      </c>
      <c r="BY7" s="10">
        <f t="shared" si="0"/>
        <v>2087</v>
      </c>
      <c r="BZ7" s="10">
        <f t="shared" si="0"/>
        <v>2088</v>
      </c>
      <c r="CA7" s="10">
        <f t="shared" ref="CA7:CZ7" si="1">BZ7+1</f>
        <v>2089</v>
      </c>
      <c r="CB7" s="10">
        <f t="shared" si="1"/>
        <v>2090</v>
      </c>
      <c r="CC7" s="10">
        <f t="shared" si="1"/>
        <v>2091</v>
      </c>
      <c r="CD7" s="10">
        <f t="shared" si="1"/>
        <v>2092</v>
      </c>
      <c r="CE7" s="10">
        <f t="shared" si="1"/>
        <v>2093</v>
      </c>
      <c r="CF7" s="10">
        <f t="shared" si="1"/>
        <v>2094</v>
      </c>
      <c r="CG7" s="10">
        <f t="shared" si="1"/>
        <v>2095</v>
      </c>
      <c r="CH7" s="10">
        <f t="shared" si="1"/>
        <v>2096</v>
      </c>
      <c r="CI7" s="10">
        <f t="shared" si="1"/>
        <v>2097</v>
      </c>
      <c r="CJ7" s="10">
        <f t="shared" si="1"/>
        <v>2098</v>
      </c>
      <c r="CK7" s="10">
        <f t="shared" si="1"/>
        <v>2099</v>
      </c>
      <c r="CL7" s="10">
        <f t="shared" si="1"/>
        <v>2100</v>
      </c>
      <c r="CM7" s="10">
        <f t="shared" si="1"/>
        <v>2101</v>
      </c>
      <c r="CN7" s="10">
        <f t="shared" si="1"/>
        <v>2102</v>
      </c>
      <c r="CO7" s="10">
        <f t="shared" si="1"/>
        <v>2103</v>
      </c>
      <c r="CP7" s="10">
        <f t="shared" si="1"/>
        <v>2104</v>
      </c>
      <c r="CQ7" s="10">
        <f t="shared" si="1"/>
        <v>2105</v>
      </c>
      <c r="CR7" s="10">
        <f t="shared" si="1"/>
        <v>2106</v>
      </c>
      <c r="CS7" s="10">
        <f t="shared" si="1"/>
        <v>2107</v>
      </c>
      <c r="CT7" s="10">
        <f t="shared" si="1"/>
        <v>2108</v>
      </c>
      <c r="CU7" s="10">
        <f t="shared" si="1"/>
        <v>2109</v>
      </c>
      <c r="CV7" s="10">
        <f t="shared" si="1"/>
        <v>2110</v>
      </c>
      <c r="CW7" s="10">
        <f t="shared" si="1"/>
        <v>2111</v>
      </c>
      <c r="CX7" s="10">
        <f t="shared" si="1"/>
        <v>2112</v>
      </c>
      <c r="CY7" s="10">
        <f t="shared" si="1"/>
        <v>2113</v>
      </c>
      <c r="CZ7" s="10">
        <f t="shared" si="1"/>
        <v>2114</v>
      </c>
      <c r="DA7" s="11">
        <f>M7</f>
        <v>2023</v>
      </c>
      <c r="DB7" s="11">
        <f t="shared" ref="DB7:FM7" si="2">N7</f>
        <v>2024</v>
      </c>
      <c r="DC7" s="11">
        <f t="shared" si="2"/>
        <v>2025</v>
      </c>
      <c r="DD7" s="11">
        <f t="shared" si="2"/>
        <v>2026</v>
      </c>
      <c r="DE7" s="11">
        <f t="shared" si="2"/>
        <v>2027</v>
      </c>
      <c r="DF7" s="11">
        <f t="shared" si="2"/>
        <v>2028</v>
      </c>
      <c r="DG7" s="11">
        <f t="shared" si="2"/>
        <v>2029</v>
      </c>
      <c r="DH7" s="11">
        <f t="shared" si="2"/>
        <v>2030</v>
      </c>
      <c r="DI7" s="11">
        <f t="shared" si="2"/>
        <v>2031</v>
      </c>
      <c r="DJ7" s="11">
        <f t="shared" si="2"/>
        <v>2032</v>
      </c>
      <c r="DK7" s="11">
        <f t="shared" si="2"/>
        <v>2033</v>
      </c>
      <c r="DL7" s="11">
        <f t="shared" si="2"/>
        <v>2034</v>
      </c>
      <c r="DM7" s="11">
        <f t="shared" si="2"/>
        <v>2035</v>
      </c>
      <c r="DN7" s="11">
        <f t="shared" si="2"/>
        <v>2036</v>
      </c>
      <c r="DO7" s="11">
        <f t="shared" si="2"/>
        <v>2037</v>
      </c>
      <c r="DP7" s="11">
        <f t="shared" si="2"/>
        <v>2038</v>
      </c>
      <c r="DQ7" s="11">
        <f t="shared" si="2"/>
        <v>2039</v>
      </c>
      <c r="DR7" s="11">
        <f t="shared" si="2"/>
        <v>2040</v>
      </c>
      <c r="DS7" s="11">
        <f t="shared" si="2"/>
        <v>2041</v>
      </c>
      <c r="DT7" s="11">
        <f t="shared" si="2"/>
        <v>2042</v>
      </c>
      <c r="DU7" s="11">
        <f t="shared" si="2"/>
        <v>2043</v>
      </c>
      <c r="DV7" s="11">
        <f t="shared" si="2"/>
        <v>2044</v>
      </c>
      <c r="DW7" s="11">
        <f t="shared" si="2"/>
        <v>2045</v>
      </c>
      <c r="DX7" s="11">
        <f t="shared" si="2"/>
        <v>2046</v>
      </c>
      <c r="DY7" s="11">
        <f t="shared" si="2"/>
        <v>2047</v>
      </c>
      <c r="DZ7" s="11">
        <f t="shared" si="2"/>
        <v>2048</v>
      </c>
      <c r="EA7" s="11">
        <f t="shared" si="2"/>
        <v>2049</v>
      </c>
      <c r="EB7" s="11">
        <f t="shared" si="2"/>
        <v>2050</v>
      </c>
      <c r="EC7" s="11">
        <f t="shared" si="2"/>
        <v>2051</v>
      </c>
      <c r="ED7" s="11">
        <f t="shared" si="2"/>
        <v>2052</v>
      </c>
      <c r="EE7" s="11">
        <f t="shared" si="2"/>
        <v>2053</v>
      </c>
      <c r="EF7" s="11">
        <f t="shared" si="2"/>
        <v>2054</v>
      </c>
      <c r="EG7" s="11">
        <f t="shared" si="2"/>
        <v>2055</v>
      </c>
      <c r="EH7" s="11">
        <f t="shared" si="2"/>
        <v>2056</v>
      </c>
      <c r="EI7" s="11">
        <f t="shared" si="2"/>
        <v>2057</v>
      </c>
      <c r="EJ7" s="11">
        <f t="shared" si="2"/>
        <v>2058</v>
      </c>
      <c r="EK7" s="11">
        <f t="shared" si="2"/>
        <v>2059</v>
      </c>
      <c r="EL7" s="11">
        <f t="shared" si="2"/>
        <v>2060</v>
      </c>
      <c r="EM7" s="11">
        <f t="shared" si="2"/>
        <v>2061</v>
      </c>
      <c r="EN7" s="11">
        <f t="shared" si="2"/>
        <v>2062</v>
      </c>
      <c r="EO7" s="11">
        <f t="shared" si="2"/>
        <v>2063</v>
      </c>
      <c r="EP7" s="11">
        <f t="shared" si="2"/>
        <v>2064</v>
      </c>
      <c r="EQ7" s="11">
        <f t="shared" si="2"/>
        <v>2065</v>
      </c>
      <c r="ER7" s="11">
        <f t="shared" si="2"/>
        <v>2066</v>
      </c>
      <c r="ES7" s="11">
        <f t="shared" si="2"/>
        <v>2067</v>
      </c>
      <c r="ET7" s="11">
        <f t="shared" si="2"/>
        <v>2068</v>
      </c>
      <c r="EU7" s="11">
        <f t="shared" si="2"/>
        <v>2069</v>
      </c>
      <c r="EV7" s="11">
        <f t="shared" si="2"/>
        <v>2070</v>
      </c>
      <c r="EW7" s="11">
        <f t="shared" si="2"/>
        <v>2071</v>
      </c>
      <c r="EX7" s="11">
        <f t="shared" si="2"/>
        <v>2072</v>
      </c>
      <c r="EY7" s="11">
        <f t="shared" si="2"/>
        <v>2073</v>
      </c>
      <c r="EZ7" s="11">
        <f t="shared" si="2"/>
        <v>2074</v>
      </c>
      <c r="FA7" s="11">
        <f t="shared" si="2"/>
        <v>2075</v>
      </c>
      <c r="FB7" s="11">
        <f t="shared" si="2"/>
        <v>2076</v>
      </c>
      <c r="FC7" s="11">
        <f t="shared" si="2"/>
        <v>2077</v>
      </c>
      <c r="FD7" s="11">
        <f t="shared" si="2"/>
        <v>2078</v>
      </c>
      <c r="FE7" s="11">
        <f t="shared" si="2"/>
        <v>2079</v>
      </c>
      <c r="FF7" s="11">
        <f t="shared" si="2"/>
        <v>2080</v>
      </c>
      <c r="FG7" s="11">
        <f t="shared" si="2"/>
        <v>2081</v>
      </c>
      <c r="FH7" s="11">
        <f t="shared" si="2"/>
        <v>2082</v>
      </c>
      <c r="FI7" s="11">
        <f t="shared" si="2"/>
        <v>2083</v>
      </c>
      <c r="FJ7" s="11">
        <f t="shared" si="2"/>
        <v>2084</v>
      </c>
      <c r="FK7" s="11">
        <f t="shared" si="2"/>
        <v>2085</v>
      </c>
      <c r="FL7" s="11">
        <f t="shared" si="2"/>
        <v>2086</v>
      </c>
      <c r="FM7" s="11">
        <f t="shared" si="2"/>
        <v>2087</v>
      </c>
      <c r="FN7" s="11">
        <f t="shared" ref="FN7:GN7" si="3">BZ7</f>
        <v>2088</v>
      </c>
      <c r="FO7" s="11">
        <f t="shared" si="3"/>
        <v>2089</v>
      </c>
      <c r="FP7" s="11">
        <f t="shared" si="3"/>
        <v>2090</v>
      </c>
      <c r="FQ7" s="11">
        <f t="shared" si="3"/>
        <v>2091</v>
      </c>
      <c r="FR7" s="11">
        <f t="shared" si="3"/>
        <v>2092</v>
      </c>
      <c r="FS7" s="11">
        <f t="shared" si="3"/>
        <v>2093</v>
      </c>
      <c r="FT7" s="11">
        <f t="shared" si="3"/>
        <v>2094</v>
      </c>
      <c r="FU7" s="11">
        <f t="shared" si="3"/>
        <v>2095</v>
      </c>
      <c r="FV7" s="11">
        <f t="shared" si="3"/>
        <v>2096</v>
      </c>
      <c r="FW7" s="11">
        <f t="shared" si="3"/>
        <v>2097</v>
      </c>
      <c r="FX7" s="11">
        <f t="shared" si="3"/>
        <v>2098</v>
      </c>
      <c r="FY7" s="11">
        <f t="shared" si="3"/>
        <v>2099</v>
      </c>
      <c r="FZ7" s="11">
        <f t="shared" si="3"/>
        <v>2100</v>
      </c>
      <c r="GA7" s="11">
        <f t="shared" si="3"/>
        <v>2101</v>
      </c>
      <c r="GB7" s="11">
        <f t="shared" si="3"/>
        <v>2102</v>
      </c>
      <c r="GC7" s="11">
        <f t="shared" si="3"/>
        <v>2103</v>
      </c>
      <c r="GD7" s="11">
        <f t="shared" si="3"/>
        <v>2104</v>
      </c>
      <c r="GE7" s="11">
        <f t="shared" si="3"/>
        <v>2105</v>
      </c>
      <c r="GF7" s="11">
        <f t="shared" si="3"/>
        <v>2106</v>
      </c>
      <c r="GG7" s="11">
        <f t="shared" si="3"/>
        <v>2107</v>
      </c>
      <c r="GH7" s="11">
        <f t="shared" si="3"/>
        <v>2108</v>
      </c>
      <c r="GI7" s="11">
        <f t="shared" si="3"/>
        <v>2109</v>
      </c>
      <c r="GJ7" s="11">
        <f t="shared" si="3"/>
        <v>2110</v>
      </c>
      <c r="GK7" s="11">
        <f t="shared" si="3"/>
        <v>2111</v>
      </c>
      <c r="GL7" s="11">
        <f t="shared" si="3"/>
        <v>2112</v>
      </c>
      <c r="GM7" s="11">
        <f t="shared" si="3"/>
        <v>2113</v>
      </c>
      <c r="GN7" s="11">
        <f t="shared" si="3"/>
        <v>2114</v>
      </c>
    </row>
    <row r="8" spans="1:196" s="2" customFormat="1" x14ac:dyDescent="0.3">
      <c r="A8" s="40" t="s">
        <v>43</v>
      </c>
      <c r="B8" s="49" t="s">
        <v>144</v>
      </c>
      <c r="C8" s="34">
        <v>44958</v>
      </c>
      <c r="D8" s="14">
        <f>IF(ISBLANK(C8),"",IF(DATE(YEAR(C8),$F$5,1)&gt;C8,DATE(YEAR(C8),$F$5,1)-C8,DATE(YEAR(C8)+1,$F$5,1)-C8))</f>
        <v>334</v>
      </c>
      <c r="E8" s="14">
        <f>IF(ISBLANK(C8),"",365-D8)</f>
        <v>31</v>
      </c>
      <c r="F8" s="35" t="s">
        <v>40</v>
      </c>
      <c r="G8" s="36">
        <v>20000</v>
      </c>
      <c r="H8" s="20">
        <v>5</v>
      </c>
      <c r="I8" s="19">
        <f ca="1">IF(ISBLANK(G8),"",SUMIF(M$7:CZ8,I$7,M8:CZ8))</f>
        <v>3660.2739726027398</v>
      </c>
      <c r="J8" s="19">
        <f ca="1">IF(ISBLANK(G8),"",SUMIF(DA$7:GN8,J$7,DA8:GN8))</f>
        <v>16339.726027397261</v>
      </c>
      <c r="K8" s="6">
        <f>IF(ISBLANK(C8),"",IF(C8&lt;DATE(YEAR(C8),$F$5,1),YEAR(C8)-1,YEAR(C8)))</f>
        <v>2023</v>
      </c>
      <c r="L8" s="6">
        <f t="shared" ref="L8:L39" si="4">IF(ISERROR(K8+H8),"",K8+H8)</f>
        <v>2028</v>
      </c>
      <c r="M8" s="19">
        <f t="shared" ref="M8:V17" si="5">IF(M$7=$K8,$G8/$H8*($D8/365),IF(M$7&lt;$K8,"-",IF(M$7=$L8,$G8/$H8*($E8/365),IF(M$7&gt;$L8,"-",$G8/$H8))))</f>
        <v>3660.2739726027398</v>
      </c>
      <c r="N8" s="19">
        <f t="shared" si="5"/>
        <v>4000</v>
      </c>
      <c r="O8" s="19">
        <f t="shared" si="5"/>
        <v>4000</v>
      </c>
      <c r="P8" s="19">
        <f t="shared" si="5"/>
        <v>4000</v>
      </c>
      <c r="Q8" s="19">
        <f t="shared" si="5"/>
        <v>4000</v>
      </c>
      <c r="R8" s="19">
        <f t="shared" si="5"/>
        <v>339.72602739726028</v>
      </c>
      <c r="S8" s="19" t="str">
        <f t="shared" si="5"/>
        <v>-</v>
      </c>
      <c r="T8" s="19" t="str">
        <f t="shared" si="5"/>
        <v>-</v>
      </c>
      <c r="U8" s="19" t="str">
        <f t="shared" si="5"/>
        <v>-</v>
      </c>
      <c r="V8" s="19" t="str">
        <f t="shared" si="5"/>
        <v>-</v>
      </c>
      <c r="W8" s="19" t="str">
        <f t="shared" ref="W8:AF17" si="6">IF(W$7=$K8,$G8/$H8*($D8/365),IF(W$7&lt;$K8,"-",IF(W$7=$L8,$G8/$H8*($E8/365),IF(W$7&gt;$L8,"-",$G8/$H8))))</f>
        <v>-</v>
      </c>
      <c r="X8" s="19" t="str">
        <f t="shared" si="6"/>
        <v>-</v>
      </c>
      <c r="Y8" s="19" t="str">
        <f t="shared" si="6"/>
        <v>-</v>
      </c>
      <c r="Z8" s="19" t="str">
        <f t="shared" si="6"/>
        <v>-</v>
      </c>
      <c r="AA8" s="19" t="str">
        <f t="shared" si="6"/>
        <v>-</v>
      </c>
      <c r="AB8" s="19" t="str">
        <f t="shared" si="6"/>
        <v>-</v>
      </c>
      <c r="AC8" s="19" t="str">
        <f t="shared" si="6"/>
        <v>-</v>
      </c>
      <c r="AD8" s="19" t="str">
        <f t="shared" si="6"/>
        <v>-</v>
      </c>
      <c r="AE8" s="19" t="str">
        <f t="shared" si="6"/>
        <v>-</v>
      </c>
      <c r="AF8" s="19" t="str">
        <f t="shared" si="6"/>
        <v>-</v>
      </c>
      <c r="AG8" s="19" t="str">
        <f t="shared" ref="AG8:AP17" si="7">IF(AG$7=$K8,$G8/$H8*($D8/365),IF(AG$7&lt;$K8,"-",IF(AG$7=$L8,$G8/$H8*($E8/365),IF(AG$7&gt;$L8,"-",$G8/$H8))))</f>
        <v>-</v>
      </c>
      <c r="AH8" s="19" t="str">
        <f t="shared" si="7"/>
        <v>-</v>
      </c>
      <c r="AI8" s="19" t="str">
        <f t="shared" si="7"/>
        <v>-</v>
      </c>
      <c r="AJ8" s="19" t="str">
        <f t="shared" si="7"/>
        <v>-</v>
      </c>
      <c r="AK8" s="19" t="str">
        <f t="shared" si="7"/>
        <v>-</v>
      </c>
      <c r="AL8" s="19" t="str">
        <f t="shared" si="7"/>
        <v>-</v>
      </c>
      <c r="AM8" s="19" t="str">
        <f t="shared" si="7"/>
        <v>-</v>
      </c>
      <c r="AN8" s="19" t="str">
        <f t="shared" si="7"/>
        <v>-</v>
      </c>
      <c r="AO8" s="19" t="str">
        <f t="shared" si="7"/>
        <v>-</v>
      </c>
      <c r="AP8" s="19" t="str">
        <f t="shared" si="7"/>
        <v>-</v>
      </c>
      <c r="AQ8" s="19" t="str">
        <f t="shared" ref="AQ8:AZ17" si="8">IF(AQ$7=$K8,$G8/$H8*($D8/365),IF(AQ$7&lt;$K8,"-",IF(AQ$7=$L8,$G8/$H8*($E8/365),IF(AQ$7&gt;$L8,"-",$G8/$H8))))</f>
        <v>-</v>
      </c>
      <c r="AR8" s="19" t="str">
        <f t="shared" si="8"/>
        <v>-</v>
      </c>
      <c r="AS8" s="19" t="str">
        <f t="shared" si="8"/>
        <v>-</v>
      </c>
      <c r="AT8" s="19" t="str">
        <f t="shared" si="8"/>
        <v>-</v>
      </c>
      <c r="AU8" s="19" t="str">
        <f t="shared" si="8"/>
        <v>-</v>
      </c>
      <c r="AV8" s="19" t="str">
        <f t="shared" si="8"/>
        <v>-</v>
      </c>
      <c r="AW8" s="19" t="str">
        <f t="shared" si="8"/>
        <v>-</v>
      </c>
      <c r="AX8" s="19" t="str">
        <f t="shared" si="8"/>
        <v>-</v>
      </c>
      <c r="AY8" s="19" t="str">
        <f t="shared" si="8"/>
        <v>-</v>
      </c>
      <c r="AZ8" s="19" t="str">
        <f t="shared" si="8"/>
        <v>-</v>
      </c>
      <c r="BA8" s="19" t="str">
        <f t="shared" ref="BA8:BJ17" si="9">IF(BA$7=$K8,$G8/$H8*($D8/365),IF(BA$7&lt;$K8,"-",IF(BA$7=$L8,$G8/$H8*($E8/365),IF(BA$7&gt;$L8,"-",$G8/$H8))))</f>
        <v>-</v>
      </c>
      <c r="BB8" s="19" t="str">
        <f t="shared" si="9"/>
        <v>-</v>
      </c>
      <c r="BC8" s="19" t="str">
        <f t="shared" si="9"/>
        <v>-</v>
      </c>
      <c r="BD8" s="19" t="str">
        <f t="shared" si="9"/>
        <v>-</v>
      </c>
      <c r="BE8" s="19" t="str">
        <f t="shared" si="9"/>
        <v>-</v>
      </c>
      <c r="BF8" s="19" t="str">
        <f t="shared" si="9"/>
        <v>-</v>
      </c>
      <c r="BG8" s="19" t="str">
        <f t="shared" si="9"/>
        <v>-</v>
      </c>
      <c r="BH8" s="19" t="str">
        <f t="shared" si="9"/>
        <v>-</v>
      </c>
      <c r="BI8" s="19" t="str">
        <f t="shared" si="9"/>
        <v>-</v>
      </c>
      <c r="BJ8" s="19" t="str">
        <f t="shared" si="9"/>
        <v>-</v>
      </c>
      <c r="BK8" s="19" t="str">
        <f t="shared" ref="BK8:BT17" si="10">IF(BK$7=$K8,$G8/$H8*($D8/365),IF(BK$7&lt;$K8,"-",IF(BK$7=$L8,$G8/$H8*($E8/365),IF(BK$7&gt;$L8,"-",$G8/$H8))))</f>
        <v>-</v>
      </c>
      <c r="BL8" s="19" t="str">
        <f t="shared" si="10"/>
        <v>-</v>
      </c>
      <c r="BM8" s="19" t="str">
        <f t="shared" si="10"/>
        <v>-</v>
      </c>
      <c r="BN8" s="19" t="str">
        <f t="shared" si="10"/>
        <v>-</v>
      </c>
      <c r="BO8" s="19" t="str">
        <f t="shared" si="10"/>
        <v>-</v>
      </c>
      <c r="BP8" s="19" t="str">
        <f t="shared" si="10"/>
        <v>-</v>
      </c>
      <c r="BQ8" s="19" t="str">
        <f t="shared" si="10"/>
        <v>-</v>
      </c>
      <c r="BR8" s="19" t="str">
        <f t="shared" si="10"/>
        <v>-</v>
      </c>
      <c r="BS8" s="19" t="str">
        <f t="shared" si="10"/>
        <v>-</v>
      </c>
      <c r="BT8" s="19" t="str">
        <f t="shared" si="10"/>
        <v>-</v>
      </c>
      <c r="BU8" s="19" t="str">
        <f t="shared" ref="BU8:CD17" si="11">IF(BU$7=$K8,$G8/$H8*($D8/365),IF(BU$7&lt;$K8,"-",IF(BU$7=$L8,$G8/$H8*($E8/365),IF(BU$7&gt;$L8,"-",$G8/$H8))))</f>
        <v>-</v>
      </c>
      <c r="BV8" s="19" t="str">
        <f t="shared" si="11"/>
        <v>-</v>
      </c>
      <c r="BW8" s="19" t="str">
        <f t="shared" si="11"/>
        <v>-</v>
      </c>
      <c r="BX8" s="19" t="str">
        <f t="shared" si="11"/>
        <v>-</v>
      </c>
      <c r="BY8" s="19" t="str">
        <f t="shared" si="11"/>
        <v>-</v>
      </c>
      <c r="BZ8" s="19" t="str">
        <f t="shared" si="11"/>
        <v>-</v>
      </c>
      <c r="CA8" s="19" t="str">
        <f t="shared" si="11"/>
        <v>-</v>
      </c>
      <c r="CB8" s="19" t="str">
        <f t="shared" si="11"/>
        <v>-</v>
      </c>
      <c r="CC8" s="19" t="str">
        <f t="shared" si="11"/>
        <v>-</v>
      </c>
      <c r="CD8" s="19" t="str">
        <f t="shared" si="11"/>
        <v>-</v>
      </c>
      <c r="CE8" s="19" t="str">
        <f t="shared" ref="CE8:CN17" si="12">IF(CE$7=$K8,$G8/$H8*($D8/365),IF(CE$7&lt;$K8,"-",IF(CE$7=$L8,$G8/$H8*($E8/365),IF(CE$7&gt;$L8,"-",$G8/$H8))))</f>
        <v>-</v>
      </c>
      <c r="CF8" s="19" t="str">
        <f t="shared" si="12"/>
        <v>-</v>
      </c>
      <c r="CG8" s="19" t="str">
        <f t="shared" si="12"/>
        <v>-</v>
      </c>
      <c r="CH8" s="19" t="str">
        <f t="shared" si="12"/>
        <v>-</v>
      </c>
      <c r="CI8" s="19" t="str">
        <f t="shared" si="12"/>
        <v>-</v>
      </c>
      <c r="CJ8" s="19" t="str">
        <f t="shared" si="12"/>
        <v>-</v>
      </c>
      <c r="CK8" s="19" t="str">
        <f t="shared" si="12"/>
        <v>-</v>
      </c>
      <c r="CL8" s="19" t="str">
        <f t="shared" si="12"/>
        <v>-</v>
      </c>
      <c r="CM8" s="19" t="str">
        <f t="shared" si="12"/>
        <v>-</v>
      </c>
      <c r="CN8" s="19" t="str">
        <f t="shared" si="12"/>
        <v>-</v>
      </c>
      <c r="CO8" s="19" t="str">
        <f t="shared" ref="CO8:CZ17" si="13">IF(CO$7=$K8,$G8/$H8*($D8/365),IF(CO$7&lt;$K8,"-",IF(CO$7=$L8,$G8/$H8*($E8/365),IF(CO$7&gt;$L8,"-",$G8/$H8))))</f>
        <v>-</v>
      </c>
      <c r="CP8" s="19" t="str">
        <f t="shared" si="13"/>
        <v>-</v>
      </c>
      <c r="CQ8" s="19" t="str">
        <f t="shared" si="13"/>
        <v>-</v>
      </c>
      <c r="CR8" s="19" t="str">
        <f t="shared" si="13"/>
        <v>-</v>
      </c>
      <c r="CS8" s="19" t="str">
        <f t="shared" si="13"/>
        <v>-</v>
      </c>
      <c r="CT8" s="19" t="str">
        <f t="shared" si="13"/>
        <v>-</v>
      </c>
      <c r="CU8" s="19" t="str">
        <f t="shared" si="13"/>
        <v>-</v>
      </c>
      <c r="CV8" s="19" t="str">
        <f t="shared" si="13"/>
        <v>-</v>
      </c>
      <c r="CW8" s="19" t="str">
        <f t="shared" si="13"/>
        <v>-</v>
      </c>
      <c r="CX8" s="19" t="str">
        <f t="shared" si="13"/>
        <v>-</v>
      </c>
      <c r="CY8" s="19" t="str">
        <f t="shared" si="13"/>
        <v>-</v>
      </c>
      <c r="CZ8" s="19" t="str">
        <f t="shared" si="13"/>
        <v>-</v>
      </c>
      <c r="DA8" s="19">
        <f>IF(IF(M8="-","",$G8-SUM($M8:M8))=0,0,IF(M8="-","",$G8-SUM($M8:M8)))</f>
        <v>16339.726027397261</v>
      </c>
      <c r="DB8" s="19">
        <f>IF(IF(N8="-","",$G8-SUM($M8:N8))=0,0,IF(N8="-","",$G8-SUM($M8:N8)))</f>
        <v>12339.726027397261</v>
      </c>
      <c r="DC8" s="19">
        <f>IF(IF(O8="-","",$G8-SUM($M8:O8))=0,0,IF(O8="-","",$G8-SUM($M8:O8)))</f>
        <v>8339.7260273972606</v>
      </c>
      <c r="DD8" s="19">
        <f>IF(IF(P8="-","",$G8-SUM($M8:P8))=0,0,IF(P8="-","",$G8-SUM($M8:P8)))</f>
        <v>4339.7260273972606</v>
      </c>
      <c r="DE8" s="19">
        <f>IF(IF(Q8="-","",$G8-SUM($M8:Q8))=0,0,IF(Q8="-","",$G8-SUM($M8:Q8)))</f>
        <v>339.72602739726062</v>
      </c>
      <c r="DF8" s="19">
        <f>IF(IF(R8="-","",$G8-SUM($M8:R8))=0,0,IF(R8="-","",$G8-SUM($M8:R8)))</f>
        <v>0</v>
      </c>
      <c r="DG8" s="19" t="str">
        <f>IF(IF(S8="-","",$G8-SUM($M8:S8))=0,0,IF(S8="-","",$G8-SUM($M8:S8)))</f>
        <v/>
      </c>
      <c r="DH8" s="19" t="str">
        <f>IF(IF(T8="-","",$G8-SUM($M8:T8))=0,0,IF(T8="-","",$G8-SUM($M8:T8)))</f>
        <v/>
      </c>
      <c r="DI8" s="19" t="str">
        <f>IF(IF(U8="-","",$G8-SUM($M8:U8))=0,0,IF(U8="-","",$G8-SUM($M8:U8)))</f>
        <v/>
      </c>
      <c r="DJ8" s="19" t="str">
        <f>IF(IF(V8="-","",$G8-SUM($M8:V8))=0,0,IF(V8="-","",$G8-SUM($M8:V8)))</f>
        <v/>
      </c>
      <c r="DK8" s="19" t="str">
        <f>IF(IF(W8="-","",$G8-SUM($M8:W8))=0,0,IF(W8="-","",$G8-SUM($M8:W8)))</f>
        <v/>
      </c>
      <c r="DL8" s="19" t="str">
        <f>IF(IF(X8="-","",$G8-SUM($M8:X8))=0,0,IF(X8="-","",$G8-SUM($M8:X8)))</f>
        <v/>
      </c>
      <c r="DM8" s="19" t="str">
        <f>IF(IF(Y8="-","",$G8-SUM($M8:Y8))=0,0,IF(Y8="-","",$G8-SUM($M8:Y8)))</f>
        <v/>
      </c>
      <c r="DN8" s="19" t="str">
        <f>IF(IF(Z8="-","",$G8-SUM($M8:Z8))=0,0,IF(Z8="-","",$G8-SUM($M8:Z8)))</f>
        <v/>
      </c>
      <c r="DO8" s="19" t="str">
        <f>IF(IF(AA8="-","",$G8-SUM($M8:AA8))=0,0,IF(AA8="-","",$G8-SUM($M8:AA8)))</f>
        <v/>
      </c>
      <c r="DP8" s="19" t="str">
        <f>IF(IF(AB8="-","",$G8-SUM($M8:AB8))=0,0,IF(AB8="-","",$G8-SUM($M8:AB8)))</f>
        <v/>
      </c>
      <c r="DQ8" s="19" t="str">
        <f>IF(IF(AC8="-","",$G8-SUM($M8:AC8))=0,0,IF(AC8="-","",$G8-SUM($M8:AC8)))</f>
        <v/>
      </c>
      <c r="DR8" s="19" t="str">
        <f>IF(IF(AD8="-","",$G8-SUM($M8:AD8))=0,0,IF(AD8="-","",$G8-SUM($M8:AD8)))</f>
        <v/>
      </c>
      <c r="DS8" s="19" t="str">
        <f>IF(IF(AE8="-","",$G8-SUM($M8:AE8))=0,0,IF(AE8="-","",$G8-SUM($M8:AE8)))</f>
        <v/>
      </c>
      <c r="DT8" s="19" t="str">
        <f>IF(IF(AF8="-","",$G8-SUM($M8:AF8))=0,0,IF(AF8="-","",$G8-SUM($M8:AF8)))</f>
        <v/>
      </c>
      <c r="DU8" s="19" t="str">
        <f>IF(IF(AG8="-","",$G8-SUM($M8:AG8))=0,0,IF(AG8="-","",$G8-SUM($M8:AG8)))</f>
        <v/>
      </c>
      <c r="DV8" s="19" t="str">
        <f>IF(IF(AH8="-","",$G8-SUM($M8:AH8))=0,0,IF(AH8="-","",$G8-SUM($M8:AH8)))</f>
        <v/>
      </c>
      <c r="DW8" s="19" t="str">
        <f>IF(IF(AI8="-","",$G8-SUM($M8:AI8))=0,0,IF(AI8="-","",$G8-SUM($M8:AI8)))</f>
        <v/>
      </c>
      <c r="DX8" s="19" t="str">
        <f>IF(IF(AJ8="-","",$G8-SUM($M8:AJ8))=0,0,IF(AJ8="-","",$G8-SUM($M8:AJ8)))</f>
        <v/>
      </c>
      <c r="DY8" s="19" t="str">
        <f>IF(IF(AK8="-","",$G8-SUM($M8:AK8))=0,0,IF(AK8="-","",$G8-SUM($M8:AK8)))</f>
        <v/>
      </c>
      <c r="DZ8" s="19" t="str">
        <f>IF(IF(AL8="-","",$G8-SUM($M8:AL8))=0,0,IF(AL8="-","",$G8-SUM($M8:AL8)))</f>
        <v/>
      </c>
      <c r="EA8" s="19" t="str">
        <f>IF(IF(AM8="-","",$G8-SUM($M8:AM8))=0,0,IF(AM8="-","",$G8-SUM($M8:AM8)))</f>
        <v/>
      </c>
      <c r="EB8" s="19" t="str">
        <f>IF(IF(AN8="-","",$G8-SUM($M8:AN8))=0,0,IF(AN8="-","",$G8-SUM($M8:AN8)))</f>
        <v/>
      </c>
      <c r="EC8" s="19" t="str">
        <f>IF(IF(AO8="-","",$G8-SUM($M8:AO8))=0,0,IF(AO8="-","",$G8-SUM($M8:AO8)))</f>
        <v/>
      </c>
      <c r="ED8" s="19" t="str">
        <f>IF(IF(AP8="-","",$G8-SUM($M8:AP8))=0,0,IF(AP8="-","",$G8-SUM($M8:AP8)))</f>
        <v/>
      </c>
      <c r="EE8" s="19" t="str">
        <f>IF(IF(AQ8="-","",$G8-SUM($M8:AQ8))=0,0,IF(AQ8="-","",$G8-SUM($M8:AQ8)))</f>
        <v/>
      </c>
      <c r="EF8" s="19" t="str">
        <f>IF(IF(AR8="-","",$G8-SUM($M8:AR8))=0,0,IF(AR8="-","",$G8-SUM($M8:AR8)))</f>
        <v/>
      </c>
      <c r="EG8" s="19" t="str">
        <f>IF(IF(AS8="-","",$G8-SUM($M8:AS8))=0,0,IF(AS8="-","",$G8-SUM($M8:AS8)))</f>
        <v/>
      </c>
      <c r="EH8" s="19" t="str">
        <f>IF(IF(AT8="-","",$G8-SUM($M8:AT8))=0,0,IF(AT8="-","",$G8-SUM($M8:AT8)))</f>
        <v/>
      </c>
      <c r="EI8" s="19" t="str">
        <f>IF(IF(AU8="-","",$G8-SUM($M8:AU8))=0,0,IF(AU8="-","",$G8-SUM($M8:AU8)))</f>
        <v/>
      </c>
      <c r="EJ8" s="19" t="str">
        <f>IF(IF(AV8="-","",$G8-SUM($M8:AV8))=0,0,IF(AV8="-","",$G8-SUM($M8:AV8)))</f>
        <v/>
      </c>
      <c r="EK8" s="19" t="str">
        <f>IF(IF(AW8="-","",$G8-SUM($M8:AW8))=0,0,IF(AW8="-","",$G8-SUM($M8:AW8)))</f>
        <v/>
      </c>
      <c r="EL8" s="19" t="str">
        <f>IF(IF(AX8="-","",$G8-SUM($M8:AX8))=0,0,IF(AX8="-","",$G8-SUM($M8:AX8)))</f>
        <v/>
      </c>
      <c r="EM8" s="19" t="str">
        <f>IF(IF(AY8="-","",$G8-SUM($M8:AY8))=0,0,IF(AY8="-","",$G8-SUM($M8:AY8)))</f>
        <v/>
      </c>
      <c r="EN8" s="19" t="str">
        <f>IF(IF(AZ8="-","",$G8-SUM($M8:AZ8))=0,0,IF(AZ8="-","",$G8-SUM($M8:AZ8)))</f>
        <v/>
      </c>
      <c r="EO8" s="19" t="str">
        <f>IF(IF(BA8="-","",$G8-SUM($M8:BA8))=0,0,IF(BA8="-","",$G8-SUM($M8:BA8)))</f>
        <v/>
      </c>
      <c r="EP8" s="19" t="str">
        <f>IF(IF(BB8="-","",$G8-SUM($M8:BB8))=0,0,IF(BB8="-","",$G8-SUM($M8:BB8)))</f>
        <v/>
      </c>
      <c r="EQ8" s="19" t="str">
        <f>IF(IF(BC8="-","",$G8-SUM($M8:BC8))=0,0,IF(BC8="-","",$G8-SUM($M8:BC8)))</f>
        <v/>
      </c>
      <c r="ER8" s="19" t="str">
        <f>IF(IF(BD8="-","",$G8-SUM($M8:BD8))=0,0,IF(BD8="-","",$G8-SUM($M8:BD8)))</f>
        <v/>
      </c>
      <c r="ES8" s="19" t="str">
        <f>IF(IF(BE8="-","",$G8-SUM($M8:BE8))=0,0,IF(BE8="-","",$G8-SUM($M8:BE8)))</f>
        <v/>
      </c>
      <c r="ET8" s="19" t="str">
        <f>IF(IF(BF8="-","",$G8-SUM($M8:BF8))=0,0,IF(BF8="-","",$G8-SUM($M8:BF8)))</f>
        <v/>
      </c>
      <c r="EU8" s="19" t="str">
        <f>IF(IF(BG8="-","",$G8-SUM($M8:BG8))=0,0,IF(BG8="-","",$G8-SUM($M8:BG8)))</f>
        <v/>
      </c>
      <c r="EV8" s="19" t="str">
        <f>IF(IF(BH8="-","",$G8-SUM($M8:BH8))=0,0,IF(BH8="-","",$G8-SUM($M8:BH8)))</f>
        <v/>
      </c>
      <c r="EW8" s="19" t="str">
        <f>IF(IF(BI8="-","",$G8-SUM($M8:BI8))=0,0,IF(BI8="-","",$G8-SUM($M8:BI8)))</f>
        <v/>
      </c>
      <c r="EX8" s="19" t="str">
        <f>IF(IF(BJ8="-","",$G8-SUM($M8:BJ8))=0,0,IF(BJ8="-","",$G8-SUM($M8:BJ8)))</f>
        <v/>
      </c>
      <c r="EY8" s="19" t="str">
        <f>IF(IF(BK8="-","",$G8-SUM($M8:BK8))=0,0,IF(BK8="-","",$G8-SUM($M8:BK8)))</f>
        <v/>
      </c>
      <c r="EZ8" s="19" t="str">
        <f>IF(IF(BL8="-","",$G8-SUM($M8:BL8))=0,0,IF(BL8="-","",$G8-SUM($M8:BL8)))</f>
        <v/>
      </c>
      <c r="FA8" s="19" t="str">
        <f>IF(IF(BM8="-","",$G8-SUM($M8:BM8))=0,0,IF(BM8="-","",$G8-SUM($M8:BM8)))</f>
        <v/>
      </c>
      <c r="FB8" s="19" t="str">
        <f>IF(IF(BN8="-","",$G8-SUM($M8:BN8))=0,0,IF(BN8="-","",$G8-SUM($M8:BN8)))</f>
        <v/>
      </c>
      <c r="FC8" s="19" t="str">
        <f>IF(IF(BO8="-","",$G8-SUM($M8:BO8))=0,0,IF(BO8="-","",$G8-SUM($M8:BO8)))</f>
        <v/>
      </c>
      <c r="FD8" s="19" t="str">
        <f>IF(IF(BP8="-","",$G8-SUM($M8:BP8))=0,0,IF(BP8="-","",$G8-SUM($M8:BP8)))</f>
        <v/>
      </c>
      <c r="FE8" s="19" t="str">
        <f>IF(IF(BQ8="-","",$G8-SUM($M8:BQ8))=0,0,IF(BQ8="-","",$G8-SUM($M8:BQ8)))</f>
        <v/>
      </c>
      <c r="FF8" s="19" t="str">
        <f>IF(IF(BR8="-","",$G8-SUM($M8:BR8))=0,0,IF(BR8="-","",$G8-SUM($M8:BR8)))</f>
        <v/>
      </c>
      <c r="FG8" s="19" t="str">
        <f>IF(IF(BS8="-","",$G8-SUM($M8:BS8))=0,0,IF(BS8="-","",$G8-SUM($M8:BS8)))</f>
        <v/>
      </c>
      <c r="FH8" s="19" t="str">
        <f>IF(IF(BT8="-","",$G8-SUM($M8:BT8))=0,0,IF(BT8="-","",$G8-SUM($M8:BT8)))</f>
        <v/>
      </c>
      <c r="FI8" s="19" t="str">
        <f>IF(IF(BU8="-","",$G8-SUM($M8:BU8))=0,0,IF(BU8="-","",$G8-SUM($M8:BU8)))</f>
        <v/>
      </c>
      <c r="FJ8" s="19" t="str">
        <f>IF(IF(BV8="-","",$G8-SUM($M8:BV8))=0,0,IF(BV8="-","",$G8-SUM($M8:BV8)))</f>
        <v/>
      </c>
      <c r="FK8" s="19" t="str">
        <f>IF(IF(BW8="-","",$G8-SUM($M8:BW8))=0,0,IF(BW8="-","",$G8-SUM($M8:BW8)))</f>
        <v/>
      </c>
      <c r="FL8" s="19" t="str">
        <f>IF(IF(BX8="-","",$G8-SUM($M8:BX8))=0,0,IF(BX8="-","",$G8-SUM($M8:BX8)))</f>
        <v/>
      </c>
      <c r="FM8" s="19" t="str">
        <f>IF(IF(BY8="-","",$G8-SUM($M8:BY8))=0,0,IF(BY8="-","",$G8-SUM($M8:BY8)))</f>
        <v/>
      </c>
      <c r="FN8" s="19" t="str">
        <f>IF(IF(BZ8="-","",$G8-SUM($M8:BZ8))=0,0,IF(BZ8="-","",$G8-SUM($M8:BZ8)))</f>
        <v/>
      </c>
      <c r="FO8" s="19" t="str">
        <f>IF(IF(CA8="-","",$G8-SUM($M8:CA8))=0,0,IF(CA8="-","",$G8-SUM($M8:CA8)))</f>
        <v/>
      </c>
      <c r="FP8" s="19" t="str">
        <f>IF(IF(CB8="-","",$G8-SUM($M8:CB8))=0,0,IF(CB8="-","",$G8-SUM($M8:CB8)))</f>
        <v/>
      </c>
      <c r="FQ8" s="19" t="str">
        <f>IF(IF(CC8="-","",$G8-SUM($M8:CC8))=0,0,IF(CC8="-","",$G8-SUM($M8:CC8)))</f>
        <v/>
      </c>
      <c r="FR8" s="19" t="str">
        <f>IF(IF(CD8="-","",$G8-SUM($M8:CD8))=0,0,IF(CD8="-","",$G8-SUM($M8:CD8)))</f>
        <v/>
      </c>
      <c r="FS8" s="19" t="str">
        <f>IF(IF(CE8="-","",$G8-SUM($M8:CE8))=0,0,IF(CE8="-","",$G8-SUM($M8:CE8)))</f>
        <v/>
      </c>
      <c r="FT8" s="19" t="str">
        <f>IF(IF(CF8="-","",$G8-SUM($M8:CF8))=0,0,IF(CF8="-","",$G8-SUM($M8:CF8)))</f>
        <v/>
      </c>
      <c r="FU8" s="19" t="str">
        <f>IF(IF(CG8="-","",$G8-SUM($M8:CG8))=0,0,IF(CG8="-","",$G8-SUM($M8:CG8)))</f>
        <v/>
      </c>
      <c r="FV8" s="19" t="str">
        <f>IF(IF(CH8="-","",$G8-SUM($M8:CH8))=0,0,IF(CH8="-","",$G8-SUM($M8:CH8)))</f>
        <v/>
      </c>
      <c r="FW8" s="19" t="str">
        <f>IF(IF(CI8="-","",$G8-SUM($M8:CI8))=0,0,IF(CI8="-","",$G8-SUM($M8:CI8)))</f>
        <v/>
      </c>
      <c r="FX8" s="19" t="str">
        <f>IF(IF(CJ8="-","",$G8-SUM($M8:CJ8))=0,0,IF(CJ8="-","",$G8-SUM($M8:CJ8)))</f>
        <v/>
      </c>
      <c r="FY8" s="19" t="str">
        <f>IF(IF(CK8="-","",$G8-SUM($M8:CK8))=0,0,IF(CK8="-","",$G8-SUM($M8:CK8)))</f>
        <v/>
      </c>
      <c r="FZ8" s="19" t="str">
        <f>IF(IF(CL8="-","",$G8-SUM($M8:CL8))=0,0,IF(CL8="-","",$G8-SUM($M8:CL8)))</f>
        <v/>
      </c>
      <c r="GA8" s="19" t="str">
        <f>IF(IF(CM8="-","",$G8-SUM($M8:CM8))=0,0,IF(CM8="-","",$G8-SUM($M8:CM8)))</f>
        <v/>
      </c>
      <c r="GB8" s="19" t="str">
        <f>IF(IF(CN8="-","",$G8-SUM($M8:CN8))=0,0,IF(CN8="-","",$G8-SUM($M8:CN8)))</f>
        <v/>
      </c>
      <c r="GC8" s="19" t="str">
        <f>IF(IF(CO8="-","",$G8-SUM($M8:CO8))=0,0,IF(CO8="-","",$G8-SUM($M8:CO8)))</f>
        <v/>
      </c>
      <c r="GD8" s="19" t="str">
        <f>IF(IF(CP8="-","",$G8-SUM($M8:CP8))=0,0,IF(CP8="-","",$G8-SUM($M8:CP8)))</f>
        <v/>
      </c>
      <c r="GE8" s="19" t="str">
        <f>IF(IF(CQ8="-","",$G8-SUM($M8:CQ8))=0,0,IF(CQ8="-","",$G8-SUM($M8:CQ8)))</f>
        <v/>
      </c>
      <c r="GF8" s="19" t="str">
        <f>IF(IF(CR8="-","",$G8-SUM($M8:CR8))=0,0,IF(CR8="-","",$G8-SUM($M8:CR8)))</f>
        <v/>
      </c>
      <c r="GG8" s="19" t="str">
        <f>IF(IF(CS8="-","",$G8-SUM($M8:CS8))=0,0,IF(CS8="-","",$G8-SUM($M8:CS8)))</f>
        <v/>
      </c>
      <c r="GH8" s="19" t="str">
        <f>IF(IF(CT8="-","",$G8-SUM($M8:CT8))=0,0,IF(CT8="-","",$G8-SUM($M8:CT8)))</f>
        <v/>
      </c>
      <c r="GI8" s="19" t="str">
        <f>IF(IF(CU8="-","",$G8-SUM($M8:CU8))=0,0,IF(CU8="-","",$G8-SUM($M8:CU8)))</f>
        <v/>
      </c>
      <c r="GJ8" s="19" t="str">
        <f>IF(IF(CV8="-","",$G8-SUM($M8:CV8))=0,0,IF(CV8="-","",$G8-SUM($M8:CV8)))</f>
        <v/>
      </c>
      <c r="GK8" s="19" t="str">
        <f>IF(IF(CW8="-","",$G8-SUM($M8:CW8))=0,0,IF(CW8="-","",$G8-SUM($M8:CW8)))</f>
        <v/>
      </c>
      <c r="GL8" s="19" t="str">
        <f>IF(IF(CX8="-","",$G8-SUM($M8:CX8))=0,0,IF(CX8="-","",$G8-SUM($M8:CX8)))</f>
        <v/>
      </c>
      <c r="GM8" s="19" t="str">
        <f>IF(IF(CY8="-","",$G8-SUM($M8:CY8))=0,0,IF(CY8="-","",$G8-SUM($M8:CY8)))</f>
        <v/>
      </c>
      <c r="GN8" s="19" t="str">
        <f>IF(IF(CZ8="-","",$G8-SUM($M8:CZ8))=0,0,IF(CZ8="-","",$G8-SUM($M8:CZ8)))</f>
        <v/>
      </c>
    </row>
    <row r="9" spans="1:196" s="2" customFormat="1" x14ac:dyDescent="0.3">
      <c r="A9" s="40" t="s">
        <v>44</v>
      </c>
      <c r="B9" s="49"/>
      <c r="C9" s="34">
        <v>45241</v>
      </c>
      <c r="D9" s="14">
        <f t="shared" ref="D9:D72" si="14">IF(ISBLANK(C9),"",IF(DATE(YEAR(C9),$F$5,1)&gt;C9,DATE(YEAR(C9),$F$5,1)-C9,DATE(YEAR(C9)+1,$F$5,1)-C9))</f>
        <v>51</v>
      </c>
      <c r="E9" s="14">
        <f t="shared" ref="E9:E72" si="15">IF(ISBLANK(C9),"",365-D9)</f>
        <v>314</v>
      </c>
      <c r="F9" s="35" t="s">
        <v>39</v>
      </c>
      <c r="G9" s="36">
        <v>12000</v>
      </c>
      <c r="H9" s="20">
        <v>7</v>
      </c>
      <c r="I9" s="19">
        <f ca="1">IF(ISBLANK(G9),"",SUMIF(M$7:CZ9,I$7,M9:CZ9))</f>
        <v>239.53033268101763</v>
      </c>
      <c r="J9" s="19">
        <f ca="1">IF(ISBLANK(G9),"",SUMIF(DA$7:GN9,J$7,DA9:GN9))</f>
        <v>11760.469667318983</v>
      </c>
      <c r="K9" s="6">
        <f t="shared" ref="K9:K72" si="16">IF(ISBLANK(C9),"",IF(C9&lt;DATE(YEAR(C9),$F$5,1),YEAR(C9)-1,YEAR(C9)))</f>
        <v>2023</v>
      </c>
      <c r="L9" s="6">
        <f t="shared" si="4"/>
        <v>2030</v>
      </c>
      <c r="M9" s="19">
        <f t="shared" si="5"/>
        <v>239.53033268101763</v>
      </c>
      <c r="N9" s="19">
        <f t="shared" si="5"/>
        <v>1714.2857142857142</v>
      </c>
      <c r="O9" s="19">
        <f t="shared" si="5"/>
        <v>1714.2857142857142</v>
      </c>
      <c r="P9" s="19">
        <f t="shared" si="5"/>
        <v>1714.2857142857142</v>
      </c>
      <c r="Q9" s="19">
        <f t="shared" si="5"/>
        <v>1714.2857142857142</v>
      </c>
      <c r="R9" s="19">
        <f t="shared" si="5"/>
        <v>1714.2857142857142</v>
      </c>
      <c r="S9" s="19">
        <f t="shared" si="5"/>
        <v>1714.2857142857142</v>
      </c>
      <c r="T9" s="19">
        <f t="shared" si="5"/>
        <v>1474.7553816046966</v>
      </c>
      <c r="U9" s="19" t="str">
        <f t="shared" si="5"/>
        <v>-</v>
      </c>
      <c r="V9" s="19" t="str">
        <f t="shared" si="5"/>
        <v>-</v>
      </c>
      <c r="W9" s="19" t="str">
        <f t="shared" si="6"/>
        <v>-</v>
      </c>
      <c r="X9" s="19" t="str">
        <f t="shared" si="6"/>
        <v>-</v>
      </c>
      <c r="Y9" s="19" t="str">
        <f t="shared" si="6"/>
        <v>-</v>
      </c>
      <c r="Z9" s="19" t="str">
        <f t="shared" si="6"/>
        <v>-</v>
      </c>
      <c r="AA9" s="19" t="str">
        <f t="shared" si="6"/>
        <v>-</v>
      </c>
      <c r="AB9" s="19" t="str">
        <f t="shared" si="6"/>
        <v>-</v>
      </c>
      <c r="AC9" s="19" t="str">
        <f t="shared" si="6"/>
        <v>-</v>
      </c>
      <c r="AD9" s="19" t="str">
        <f t="shared" si="6"/>
        <v>-</v>
      </c>
      <c r="AE9" s="19" t="str">
        <f t="shared" si="6"/>
        <v>-</v>
      </c>
      <c r="AF9" s="19" t="str">
        <f t="shared" si="6"/>
        <v>-</v>
      </c>
      <c r="AG9" s="19" t="str">
        <f t="shared" si="7"/>
        <v>-</v>
      </c>
      <c r="AH9" s="19" t="str">
        <f t="shared" si="7"/>
        <v>-</v>
      </c>
      <c r="AI9" s="19" t="str">
        <f t="shared" si="7"/>
        <v>-</v>
      </c>
      <c r="AJ9" s="19" t="str">
        <f t="shared" si="7"/>
        <v>-</v>
      </c>
      <c r="AK9" s="19" t="str">
        <f t="shared" si="7"/>
        <v>-</v>
      </c>
      <c r="AL9" s="19" t="str">
        <f t="shared" si="7"/>
        <v>-</v>
      </c>
      <c r="AM9" s="19" t="str">
        <f t="shared" si="7"/>
        <v>-</v>
      </c>
      <c r="AN9" s="19" t="str">
        <f t="shared" si="7"/>
        <v>-</v>
      </c>
      <c r="AO9" s="19" t="str">
        <f t="shared" si="7"/>
        <v>-</v>
      </c>
      <c r="AP9" s="19" t="str">
        <f t="shared" si="7"/>
        <v>-</v>
      </c>
      <c r="AQ9" s="19" t="str">
        <f t="shared" si="8"/>
        <v>-</v>
      </c>
      <c r="AR9" s="19" t="str">
        <f t="shared" si="8"/>
        <v>-</v>
      </c>
      <c r="AS9" s="19" t="str">
        <f t="shared" si="8"/>
        <v>-</v>
      </c>
      <c r="AT9" s="19" t="str">
        <f t="shared" si="8"/>
        <v>-</v>
      </c>
      <c r="AU9" s="19" t="str">
        <f t="shared" si="8"/>
        <v>-</v>
      </c>
      <c r="AV9" s="19" t="str">
        <f t="shared" si="8"/>
        <v>-</v>
      </c>
      <c r="AW9" s="19" t="str">
        <f t="shared" si="8"/>
        <v>-</v>
      </c>
      <c r="AX9" s="19" t="str">
        <f t="shared" si="8"/>
        <v>-</v>
      </c>
      <c r="AY9" s="19" t="str">
        <f t="shared" si="8"/>
        <v>-</v>
      </c>
      <c r="AZ9" s="19" t="str">
        <f t="shared" si="8"/>
        <v>-</v>
      </c>
      <c r="BA9" s="19" t="str">
        <f t="shared" si="9"/>
        <v>-</v>
      </c>
      <c r="BB9" s="19" t="str">
        <f t="shared" si="9"/>
        <v>-</v>
      </c>
      <c r="BC9" s="19" t="str">
        <f t="shared" si="9"/>
        <v>-</v>
      </c>
      <c r="BD9" s="19" t="str">
        <f t="shared" si="9"/>
        <v>-</v>
      </c>
      <c r="BE9" s="19" t="str">
        <f t="shared" si="9"/>
        <v>-</v>
      </c>
      <c r="BF9" s="19" t="str">
        <f t="shared" si="9"/>
        <v>-</v>
      </c>
      <c r="BG9" s="19" t="str">
        <f t="shared" si="9"/>
        <v>-</v>
      </c>
      <c r="BH9" s="19" t="str">
        <f t="shared" si="9"/>
        <v>-</v>
      </c>
      <c r="BI9" s="19" t="str">
        <f t="shared" si="9"/>
        <v>-</v>
      </c>
      <c r="BJ9" s="19" t="str">
        <f t="shared" si="9"/>
        <v>-</v>
      </c>
      <c r="BK9" s="19" t="str">
        <f t="shared" si="10"/>
        <v>-</v>
      </c>
      <c r="BL9" s="19" t="str">
        <f t="shared" si="10"/>
        <v>-</v>
      </c>
      <c r="BM9" s="19" t="str">
        <f t="shared" si="10"/>
        <v>-</v>
      </c>
      <c r="BN9" s="19" t="str">
        <f t="shared" si="10"/>
        <v>-</v>
      </c>
      <c r="BO9" s="19" t="str">
        <f t="shared" si="10"/>
        <v>-</v>
      </c>
      <c r="BP9" s="19" t="str">
        <f t="shared" si="10"/>
        <v>-</v>
      </c>
      <c r="BQ9" s="19" t="str">
        <f t="shared" si="10"/>
        <v>-</v>
      </c>
      <c r="BR9" s="19" t="str">
        <f t="shared" si="10"/>
        <v>-</v>
      </c>
      <c r="BS9" s="19" t="str">
        <f t="shared" si="10"/>
        <v>-</v>
      </c>
      <c r="BT9" s="19" t="str">
        <f t="shared" si="10"/>
        <v>-</v>
      </c>
      <c r="BU9" s="19" t="str">
        <f t="shared" si="11"/>
        <v>-</v>
      </c>
      <c r="BV9" s="19" t="str">
        <f t="shared" si="11"/>
        <v>-</v>
      </c>
      <c r="BW9" s="19" t="str">
        <f t="shared" si="11"/>
        <v>-</v>
      </c>
      <c r="BX9" s="19" t="str">
        <f t="shared" si="11"/>
        <v>-</v>
      </c>
      <c r="BY9" s="19" t="str">
        <f t="shared" si="11"/>
        <v>-</v>
      </c>
      <c r="BZ9" s="19" t="str">
        <f t="shared" si="11"/>
        <v>-</v>
      </c>
      <c r="CA9" s="19" t="str">
        <f t="shared" si="11"/>
        <v>-</v>
      </c>
      <c r="CB9" s="19" t="str">
        <f t="shared" si="11"/>
        <v>-</v>
      </c>
      <c r="CC9" s="19" t="str">
        <f t="shared" si="11"/>
        <v>-</v>
      </c>
      <c r="CD9" s="19" t="str">
        <f t="shared" si="11"/>
        <v>-</v>
      </c>
      <c r="CE9" s="19" t="str">
        <f t="shared" si="12"/>
        <v>-</v>
      </c>
      <c r="CF9" s="19" t="str">
        <f t="shared" si="12"/>
        <v>-</v>
      </c>
      <c r="CG9" s="19" t="str">
        <f t="shared" si="12"/>
        <v>-</v>
      </c>
      <c r="CH9" s="19" t="str">
        <f t="shared" si="12"/>
        <v>-</v>
      </c>
      <c r="CI9" s="19" t="str">
        <f t="shared" si="12"/>
        <v>-</v>
      </c>
      <c r="CJ9" s="19" t="str">
        <f t="shared" si="12"/>
        <v>-</v>
      </c>
      <c r="CK9" s="19" t="str">
        <f t="shared" si="12"/>
        <v>-</v>
      </c>
      <c r="CL9" s="19" t="str">
        <f t="shared" si="12"/>
        <v>-</v>
      </c>
      <c r="CM9" s="19" t="str">
        <f t="shared" si="12"/>
        <v>-</v>
      </c>
      <c r="CN9" s="19" t="str">
        <f t="shared" si="12"/>
        <v>-</v>
      </c>
      <c r="CO9" s="19" t="str">
        <f t="shared" si="13"/>
        <v>-</v>
      </c>
      <c r="CP9" s="19" t="str">
        <f t="shared" si="13"/>
        <v>-</v>
      </c>
      <c r="CQ9" s="19" t="str">
        <f t="shared" si="13"/>
        <v>-</v>
      </c>
      <c r="CR9" s="19" t="str">
        <f t="shared" si="13"/>
        <v>-</v>
      </c>
      <c r="CS9" s="19" t="str">
        <f t="shared" si="13"/>
        <v>-</v>
      </c>
      <c r="CT9" s="19" t="str">
        <f t="shared" si="13"/>
        <v>-</v>
      </c>
      <c r="CU9" s="19" t="str">
        <f t="shared" si="13"/>
        <v>-</v>
      </c>
      <c r="CV9" s="19" t="str">
        <f t="shared" si="13"/>
        <v>-</v>
      </c>
      <c r="CW9" s="19" t="str">
        <f t="shared" si="13"/>
        <v>-</v>
      </c>
      <c r="CX9" s="19" t="str">
        <f t="shared" si="13"/>
        <v>-</v>
      </c>
      <c r="CY9" s="19" t="str">
        <f t="shared" si="13"/>
        <v>-</v>
      </c>
      <c r="CZ9" s="19" t="str">
        <f t="shared" si="13"/>
        <v>-</v>
      </c>
      <c r="DA9" s="19">
        <f>IF(IF(M9="-","",$G9-SUM($M9:M9))=0,0,IF(M9="-","",$G9-SUM($M9:M9)))</f>
        <v>11760.469667318983</v>
      </c>
      <c r="DB9" s="19">
        <f>IF(IF(N9="-","",$G9-SUM($M9:N9))=0,0,IF(N9="-","",$G9-SUM($M9:N9)))</f>
        <v>10046.183953033269</v>
      </c>
      <c r="DC9" s="19">
        <f>IF(IF(O9="-","",$G9-SUM($M9:O9))=0,0,IF(O9="-","",$G9-SUM($M9:O9)))</f>
        <v>8331.8982387475535</v>
      </c>
      <c r="DD9" s="19">
        <f>IF(IF(P9="-","",$G9-SUM($M9:P9))=0,0,IF(P9="-","",$G9-SUM($M9:P9)))</f>
        <v>6617.6125244618397</v>
      </c>
      <c r="DE9" s="19">
        <f>IF(IF(Q9="-","",$G9-SUM($M9:Q9))=0,0,IF(Q9="-","",$G9-SUM($M9:Q9)))</f>
        <v>4903.3268101761259</v>
      </c>
      <c r="DF9" s="19">
        <f>IF(IF(R9="-","",$G9-SUM($M9:R9))=0,0,IF(R9="-","",$G9-SUM($M9:R9)))</f>
        <v>3189.0410958904122</v>
      </c>
      <c r="DG9" s="19">
        <f>IF(IF(S9="-","",$G9-SUM($M9:S9))=0,0,IF(S9="-","",$G9-SUM($M9:S9)))</f>
        <v>1474.7553816046984</v>
      </c>
      <c r="DH9" s="19">
        <f>IF(IF(T9="-","",$G9-SUM($M9:T9))=0,0,IF(T9="-","",$G9-SUM($M9:T9)))</f>
        <v>1.8189894035458565E-12</v>
      </c>
      <c r="DI9" s="19" t="str">
        <f>IF(IF(U9="-","",$G9-SUM($M9:U9))=0,0,IF(U9="-","",$G9-SUM($M9:U9)))</f>
        <v/>
      </c>
      <c r="DJ9" s="19" t="str">
        <f>IF(IF(V9="-","",$G9-SUM($M9:V9))=0,0,IF(V9="-","",$G9-SUM($M9:V9)))</f>
        <v/>
      </c>
      <c r="DK9" s="19" t="str">
        <f>IF(IF(W9="-","",$G9-SUM($M9:W9))=0,0,IF(W9="-","",$G9-SUM($M9:W9)))</f>
        <v/>
      </c>
      <c r="DL9" s="19" t="str">
        <f>IF(IF(X9="-","",$G9-SUM($M9:X9))=0,0,IF(X9="-","",$G9-SUM($M9:X9)))</f>
        <v/>
      </c>
      <c r="DM9" s="19" t="str">
        <f>IF(IF(Y9="-","",$G9-SUM($M9:Y9))=0,0,IF(Y9="-","",$G9-SUM($M9:Y9)))</f>
        <v/>
      </c>
      <c r="DN9" s="19" t="str">
        <f>IF(IF(Z9="-","",$G9-SUM($M9:Z9))=0,0,IF(Z9="-","",$G9-SUM($M9:Z9)))</f>
        <v/>
      </c>
      <c r="DO9" s="19" t="str">
        <f>IF(IF(AA9="-","",$G9-SUM($M9:AA9))=0,0,IF(AA9="-","",$G9-SUM($M9:AA9)))</f>
        <v/>
      </c>
      <c r="DP9" s="19" t="str">
        <f>IF(IF(AB9="-","",$G9-SUM($M9:AB9))=0,0,IF(AB9="-","",$G9-SUM($M9:AB9)))</f>
        <v/>
      </c>
      <c r="DQ9" s="19" t="str">
        <f>IF(IF(AC9="-","",$G9-SUM($M9:AC9))=0,0,IF(AC9="-","",$G9-SUM($M9:AC9)))</f>
        <v/>
      </c>
      <c r="DR9" s="19" t="str">
        <f>IF(IF(AD9="-","",$G9-SUM($M9:AD9))=0,0,IF(AD9="-","",$G9-SUM($M9:AD9)))</f>
        <v/>
      </c>
      <c r="DS9" s="19" t="str">
        <f>IF(IF(AE9="-","",$G9-SUM($M9:AE9))=0,0,IF(AE9="-","",$G9-SUM($M9:AE9)))</f>
        <v/>
      </c>
      <c r="DT9" s="19" t="str">
        <f>IF(IF(AF9="-","",$G9-SUM($M9:AF9))=0,0,IF(AF9="-","",$G9-SUM($M9:AF9)))</f>
        <v/>
      </c>
      <c r="DU9" s="19" t="str">
        <f>IF(IF(AG9="-","",$G9-SUM($M9:AG9))=0,0,IF(AG9="-","",$G9-SUM($M9:AG9)))</f>
        <v/>
      </c>
      <c r="DV9" s="19" t="str">
        <f>IF(IF(AH9="-","",$G9-SUM($M9:AH9))=0,0,IF(AH9="-","",$G9-SUM($M9:AH9)))</f>
        <v/>
      </c>
      <c r="DW9" s="19" t="str">
        <f>IF(IF(AI9="-","",$G9-SUM($M9:AI9))=0,0,IF(AI9="-","",$G9-SUM($M9:AI9)))</f>
        <v/>
      </c>
      <c r="DX9" s="19" t="str">
        <f>IF(IF(AJ9="-","",$G9-SUM($M9:AJ9))=0,0,IF(AJ9="-","",$G9-SUM($M9:AJ9)))</f>
        <v/>
      </c>
      <c r="DY9" s="19" t="str">
        <f>IF(IF(AK9="-","",$G9-SUM($M9:AK9))=0,0,IF(AK9="-","",$G9-SUM($M9:AK9)))</f>
        <v/>
      </c>
      <c r="DZ9" s="19" t="str">
        <f>IF(IF(AL9="-","",$G9-SUM($M9:AL9))=0,0,IF(AL9="-","",$G9-SUM($M9:AL9)))</f>
        <v/>
      </c>
      <c r="EA9" s="19" t="str">
        <f>IF(IF(AM9="-","",$G9-SUM($M9:AM9))=0,0,IF(AM9="-","",$G9-SUM($M9:AM9)))</f>
        <v/>
      </c>
      <c r="EB9" s="19" t="str">
        <f>IF(IF(AN9="-","",$G9-SUM($M9:AN9))=0,0,IF(AN9="-","",$G9-SUM($M9:AN9)))</f>
        <v/>
      </c>
      <c r="EC9" s="19" t="str">
        <f>IF(IF(AO9="-","",$G9-SUM($M9:AO9))=0,0,IF(AO9="-","",$G9-SUM($M9:AO9)))</f>
        <v/>
      </c>
      <c r="ED9" s="19" t="str">
        <f>IF(IF(AP9="-","",$G9-SUM($M9:AP9))=0,0,IF(AP9="-","",$G9-SUM($M9:AP9)))</f>
        <v/>
      </c>
      <c r="EE9" s="19" t="str">
        <f>IF(IF(AQ9="-","",$G9-SUM($M9:AQ9))=0,0,IF(AQ9="-","",$G9-SUM($M9:AQ9)))</f>
        <v/>
      </c>
      <c r="EF9" s="19" t="str">
        <f>IF(IF(AR9="-","",$G9-SUM($M9:AR9))=0,0,IF(AR9="-","",$G9-SUM($M9:AR9)))</f>
        <v/>
      </c>
      <c r="EG9" s="19" t="str">
        <f>IF(IF(AS9="-","",$G9-SUM($M9:AS9))=0,0,IF(AS9="-","",$G9-SUM($M9:AS9)))</f>
        <v/>
      </c>
      <c r="EH9" s="19" t="str">
        <f>IF(IF(AT9="-","",$G9-SUM($M9:AT9))=0,0,IF(AT9="-","",$G9-SUM($M9:AT9)))</f>
        <v/>
      </c>
      <c r="EI9" s="19" t="str">
        <f>IF(IF(AU9="-","",$G9-SUM($M9:AU9))=0,0,IF(AU9="-","",$G9-SUM($M9:AU9)))</f>
        <v/>
      </c>
      <c r="EJ9" s="19" t="str">
        <f>IF(IF(AV9="-","",$G9-SUM($M9:AV9))=0,0,IF(AV9="-","",$G9-SUM($M9:AV9)))</f>
        <v/>
      </c>
      <c r="EK9" s="19" t="str">
        <f>IF(IF(AW9="-","",$G9-SUM($M9:AW9))=0,0,IF(AW9="-","",$G9-SUM($M9:AW9)))</f>
        <v/>
      </c>
      <c r="EL9" s="19" t="str">
        <f>IF(IF(AX9="-","",$G9-SUM($M9:AX9))=0,0,IF(AX9="-","",$G9-SUM($M9:AX9)))</f>
        <v/>
      </c>
      <c r="EM9" s="19" t="str">
        <f>IF(IF(AY9="-","",$G9-SUM($M9:AY9))=0,0,IF(AY9="-","",$G9-SUM($M9:AY9)))</f>
        <v/>
      </c>
      <c r="EN9" s="19" t="str">
        <f>IF(IF(AZ9="-","",$G9-SUM($M9:AZ9))=0,0,IF(AZ9="-","",$G9-SUM($M9:AZ9)))</f>
        <v/>
      </c>
      <c r="EO9" s="19" t="str">
        <f>IF(IF(BA9="-","",$G9-SUM($M9:BA9))=0,0,IF(BA9="-","",$G9-SUM($M9:BA9)))</f>
        <v/>
      </c>
      <c r="EP9" s="19" t="str">
        <f>IF(IF(BB9="-","",$G9-SUM($M9:BB9))=0,0,IF(BB9="-","",$G9-SUM($M9:BB9)))</f>
        <v/>
      </c>
      <c r="EQ9" s="19" t="str">
        <f>IF(IF(BC9="-","",$G9-SUM($M9:BC9))=0,0,IF(BC9="-","",$G9-SUM($M9:BC9)))</f>
        <v/>
      </c>
      <c r="ER9" s="19" t="str">
        <f>IF(IF(BD9="-","",$G9-SUM($M9:BD9))=0,0,IF(BD9="-","",$G9-SUM($M9:BD9)))</f>
        <v/>
      </c>
      <c r="ES9" s="19" t="str">
        <f>IF(IF(BE9="-","",$G9-SUM($M9:BE9))=0,0,IF(BE9="-","",$G9-SUM($M9:BE9)))</f>
        <v/>
      </c>
      <c r="ET9" s="19" t="str">
        <f>IF(IF(BF9="-","",$G9-SUM($M9:BF9))=0,0,IF(BF9="-","",$G9-SUM($M9:BF9)))</f>
        <v/>
      </c>
      <c r="EU9" s="19" t="str">
        <f>IF(IF(BG9="-","",$G9-SUM($M9:BG9))=0,0,IF(BG9="-","",$G9-SUM($M9:BG9)))</f>
        <v/>
      </c>
      <c r="EV9" s="19" t="str">
        <f>IF(IF(BH9="-","",$G9-SUM($M9:BH9))=0,0,IF(BH9="-","",$G9-SUM($M9:BH9)))</f>
        <v/>
      </c>
      <c r="EW9" s="19" t="str">
        <f>IF(IF(BI9="-","",$G9-SUM($M9:BI9))=0,0,IF(BI9="-","",$G9-SUM($M9:BI9)))</f>
        <v/>
      </c>
      <c r="EX9" s="19" t="str">
        <f>IF(IF(BJ9="-","",$G9-SUM($M9:BJ9))=0,0,IF(BJ9="-","",$G9-SUM($M9:BJ9)))</f>
        <v/>
      </c>
      <c r="EY9" s="19" t="str">
        <f>IF(IF(BK9="-","",$G9-SUM($M9:BK9))=0,0,IF(BK9="-","",$G9-SUM($M9:BK9)))</f>
        <v/>
      </c>
      <c r="EZ9" s="19" t="str">
        <f>IF(IF(BL9="-","",$G9-SUM($M9:BL9))=0,0,IF(BL9="-","",$G9-SUM($M9:BL9)))</f>
        <v/>
      </c>
      <c r="FA9" s="19" t="str">
        <f>IF(IF(BM9="-","",$G9-SUM($M9:BM9))=0,0,IF(BM9="-","",$G9-SUM($M9:BM9)))</f>
        <v/>
      </c>
      <c r="FB9" s="19" t="str">
        <f>IF(IF(BN9="-","",$G9-SUM($M9:BN9))=0,0,IF(BN9="-","",$G9-SUM($M9:BN9)))</f>
        <v/>
      </c>
      <c r="FC9" s="19" t="str">
        <f>IF(IF(BO9="-","",$G9-SUM($M9:BO9))=0,0,IF(BO9="-","",$G9-SUM($M9:BO9)))</f>
        <v/>
      </c>
      <c r="FD9" s="19" t="str">
        <f>IF(IF(BP9="-","",$G9-SUM($M9:BP9))=0,0,IF(BP9="-","",$G9-SUM($M9:BP9)))</f>
        <v/>
      </c>
      <c r="FE9" s="19" t="str">
        <f>IF(IF(BQ9="-","",$G9-SUM($M9:BQ9))=0,0,IF(BQ9="-","",$G9-SUM($M9:BQ9)))</f>
        <v/>
      </c>
      <c r="FF9" s="19" t="str">
        <f>IF(IF(BR9="-","",$G9-SUM($M9:BR9))=0,0,IF(BR9="-","",$G9-SUM($M9:BR9)))</f>
        <v/>
      </c>
      <c r="FG9" s="19" t="str">
        <f>IF(IF(BS9="-","",$G9-SUM($M9:BS9))=0,0,IF(BS9="-","",$G9-SUM($M9:BS9)))</f>
        <v/>
      </c>
      <c r="FH9" s="19" t="str">
        <f>IF(IF(BT9="-","",$G9-SUM($M9:BT9))=0,0,IF(BT9="-","",$G9-SUM($M9:BT9)))</f>
        <v/>
      </c>
      <c r="FI9" s="19" t="str">
        <f>IF(IF(BU9="-","",$G9-SUM($M9:BU9))=0,0,IF(BU9="-","",$G9-SUM($M9:BU9)))</f>
        <v/>
      </c>
      <c r="FJ9" s="19" t="str">
        <f>IF(IF(BV9="-","",$G9-SUM($M9:BV9))=0,0,IF(BV9="-","",$G9-SUM($M9:BV9)))</f>
        <v/>
      </c>
      <c r="FK9" s="19" t="str">
        <f>IF(IF(BW9="-","",$G9-SUM($M9:BW9))=0,0,IF(BW9="-","",$G9-SUM($M9:BW9)))</f>
        <v/>
      </c>
      <c r="FL9" s="19" t="str">
        <f>IF(IF(BX9="-","",$G9-SUM($M9:BX9))=0,0,IF(BX9="-","",$G9-SUM($M9:BX9)))</f>
        <v/>
      </c>
      <c r="FM9" s="19" t="str">
        <f>IF(IF(BY9="-","",$G9-SUM($M9:BY9))=0,0,IF(BY9="-","",$G9-SUM($M9:BY9)))</f>
        <v/>
      </c>
      <c r="FN9" s="19" t="str">
        <f>IF(IF(BZ9="-","",$G9-SUM($M9:BZ9))=0,0,IF(BZ9="-","",$G9-SUM($M9:BZ9)))</f>
        <v/>
      </c>
      <c r="FO9" s="19" t="str">
        <f>IF(IF(CA9="-","",$G9-SUM($M9:CA9))=0,0,IF(CA9="-","",$G9-SUM($M9:CA9)))</f>
        <v/>
      </c>
      <c r="FP9" s="19" t="str">
        <f>IF(IF(CB9="-","",$G9-SUM($M9:CB9))=0,0,IF(CB9="-","",$G9-SUM($M9:CB9)))</f>
        <v/>
      </c>
      <c r="FQ9" s="19" t="str">
        <f>IF(IF(CC9="-","",$G9-SUM($M9:CC9))=0,0,IF(CC9="-","",$G9-SUM($M9:CC9)))</f>
        <v/>
      </c>
      <c r="FR9" s="19" t="str">
        <f>IF(IF(CD9="-","",$G9-SUM($M9:CD9))=0,0,IF(CD9="-","",$G9-SUM($M9:CD9)))</f>
        <v/>
      </c>
      <c r="FS9" s="19" t="str">
        <f>IF(IF(CE9="-","",$G9-SUM($M9:CE9))=0,0,IF(CE9="-","",$G9-SUM($M9:CE9)))</f>
        <v/>
      </c>
      <c r="FT9" s="19" t="str">
        <f>IF(IF(CF9="-","",$G9-SUM($M9:CF9))=0,0,IF(CF9="-","",$G9-SUM($M9:CF9)))</f>
        <v/>
      </c>
      <c r="FU9" s="19" t="str">
        <f>IF(IF(CG9="-","",$G9-SUM($M9:CG9))=0,0,IF(CG9="-","",$G9-SUM($M9:CG9)))</f>
        <v/>
      </c>
      <c r="FV9" s="19" t="str">
        <f>IF(IF(CH9="-","",$G9-SUM($M9:CH9))=0,0,IF(CH9="-","",$G9-SUM($M9:CH9)))</f>
        <v/>
      </c>
      <c r="FW9" s="19" t="str">
        <f>IF(IF(CI9="-","",$G9-SUM($M9:CI9))=0,0,IF(CI9="-","",$G9-SUM($M9:CI9)))</f>
        <v/>
      </c>
      <c r="FX9" s="19" t="str">
        <f>IF(IF(CJ9="-","",$G9-SUM($M9:CJ9))=0,0,IF(CJ9="-","",$G9-SUM($M9:CJ9)))</f>
        <v/>
      </c>
      <c r="FY9" s="19" t="str">
        <f>IF(IF(CK9="-","",$G9-SUM($M9:CK9))=0,0,IF(CK9="-","",$G9-SUM($M9:CK9)))</f>
        <v/>
      </c>
      <c r="FZ9" s="19" t="str">
        <f>IF(IF(CL9="-","",$G9-SUM($M9:CL9))=0,0,IF(CL9="-","",$G9-SUM($M9:CL9)))</f>
        <v/>
      </c>
      <c r="GA9" s="19" t="str">
        <f>IF(IF(CM9="-","",$G9-SUM($M9:CM9))=0,0,IF(CM9="-","",$G9-SUM($M9:CM9)))</f>
        <v/>
      </c>
      <c r="GB9" s="19" t="str">
        <f>IF(IF(CN9="-","",$G9-SUM($M9:CN9))=0,0,IF(CN9="-","",$G9-SUM($M9:CN9)))</f>
        <v/>
      </c>
      <c r="GC9" s="19" t="str">
        <f>IF(IF(CO9="-","",$G9-SUM($M9:CO9))=0,0,IF(CO9="-","",$G9-SUM($M9:CO9)))</f>
        <v/>
      </c>
      <c r="GD9" s="19" t="str">
        <f>IF(IF(CP9="-","",$G9-SUM($M9:CP9))=0,0,IF(CP9="-","",$G9-SUM($M9:CP9)))</f>
        <v/>
      </c>
      <c r="GE9" s="19" t="str">
        <f>IF(IF(CQ9="-","",$G9-SUM($M9:CQ9))=0,0,IF(CQ9="-","",$G9-SUM($M9:CQ9)))</f>
        <v/>
      </c>
      <c r="GF9" s="19" t="str">
        <f>IF(IF(CR9="-","",$G9-SUM($M9:CR9))=0,0,IF(CR9="-","",$G9-SUM($M9:CR9)))</f>
        <v/>
      </c>
      <c r="GG9" s="19" t="str">
        <f>IF(IF(CS9="-","",$G9-SUM($M9:CS9))=0,0,IF(CS9="-","",$G9-SUM($M9:CS9)))</f>
        <v/>
      </c>
      <c r="GH9" s="19" t="str">
        <f>IF(IF(CT9="-","",$G9-SUM($M9:CT9))=0,0,IF(CT9="-","",$G9-SUM($M9:CT9)))</f>
        <v/>
      </c>
      <c r="GI9" s="19" t="str">
        <f>IF(IF(CU9="-","",$G9-SUM($M9:CU9))=0,0,IF(CU9="-","",$G9-SUM($M9:CU9)))</f>
        <v/>
      </c>
      <c r="GJ9" s="19" t="str">
        <f>IF(IF(CV9="-","",$G9-SUM($M9:CV9))=0,0,IF(CV9="-","",$G9-SUM($M9:CV9)))</f>
        <v/>
      </c>
      <c r="GK9" s="19" t="str">
        <f>IF(IF(CW9="-","",$G9-SUM($M9:CW9))=0,0,IF(CW9="-","",$G9-SUM($M9:CW9)))</f>
        <v/>
      </c>
      <c r="GL9" s="19" t="str">
        <f>IF(IF(CX9="-","",$G9-SUM($M9:CX9))=0,0,IF(CX9="-","",$G9-SUM($M9:CX9)))</f>
        <v/>
      </c>
      <c r="GM9" s="19" t="str">
        <f>IF(IF(CY9="-","",$G9-SUM($M9:CY9))=0,0,IF(CY9="-","",$G9-SUM($M9:CY9)))</f>
        <v/>
      </c>
      <c r="GN9" s="19" t="str">
        <f>IF(IF(CZ9="-","",$G9-SUM($M9:CZ9))=0,0,IF(CZ9="-","",$G9-SUM($M9:CZ9)))</f>
        <v/>
      </c>
    </row>
    <row r="10" spans="1:196" s="2" customFormat="1" x14ac:dyDescent="0.3">
      <c r="A10" s="40" t="s">
        <v>45</v>
      </c>
      <c r="B10" s="49"/>
      <c r="C10" s="34"/>
      <c r="D10" s="14" t="str">
        <f t="shared" si="14"/>
        <v/>
      </c>
      <c r="E10" s="14" t="str">
        <f t="shared" si="15"/>
        <v/>
      </c>
      <c r="F10" s="35"/>
      <c r="G10" s="36"/>
      <c r="H10" s="20"/>
      <c r="I10" s="19" t="str">
        <f>IF(ISBLANK(G10),"",SUMIF(M$7:CZ10,I$7,M10:CZ10))</f>
        <v/>
      </c>
      <c r="J10" s="19" t="str">
        <f>IF(ISBLANK(G10),"",SUMIF(DA$7:GN10,J$7,DA10:GN10))</f>
        <v/>
      </c>
      <c r="K10" s="6" t="str">
        <f t="shared" si="16"/>
        <v/>
      </c>
      <c r="L10" s="6" t="str">
        <f t="shared" si="4"/>
        <v/>
      </c>
      <c r="M10" s="19" t="str">
        <f t="shared" si="5"/>
        <v>-</v>
      </c>
      <c r="N10" s="19" t="str">
        <f t="shared" si="5"/>
        <v>-</v>
      </c>
      <c r="O10" s="19" t="str">
        <f t="shared" si="5"/>
        <v>-</v>
      </c>
      <c r="P10" s="19" t="str">
        <f t="shared" si="5"/>
        <v>-</v>
      </c>
      <c r="Q10" s="19" t="str">
        <f t="shared" si="5"/>
        <v>-</v>
      </c>
      <c r="R10" s="19" t="str">
        <f t="shared" si="5"/>
        <v>-</v>
      </c>
      <c r="S10" s="19" t="str">
        <f t="shared" si="5"/>
        <v>-</v>
      </c>
      <c r="T10" s="19" t="str">
        <f t="shared" si="5"/>
        <v>-</v>
      </c>
      <c r="U10" s="19" t="str">
        <f t="shared" si="5"/>
        <v>-</v>
      </c>
      <c r="V10" s="19" t="str">
        <f t="shared" si="5"/>
        <v>-</v>
      </c>
      <c r="W10" s="19" t="str">
        <f t="shared" si="6"/>
        <v>-</v>
      </c>
      <c r="X10" s="19" t="str">
        <f t="shared" si="6"/>
        <v>-</v>
      </c>
      <c r="Y10" s="19" t="str">
        <f t="shared" si="6"/>
        <v>-</v>
      </c>
      <c r="Z10" s="19" t="str">
        <f t="shared" si="6"/>
        <v>-</v>
      </c>
      <c r="AA10" s="19" t="str">
        <f t="shared" si="6"/>
        <v>-</v>
      </c>
      <c r="AB10" s="19" t="str">
        <f t="shared" si="6"/>
        <v>-</v>
      </c>
      <c r="AC10" s="19" t="str">
        <f t="shared" si="6"/>
        <v>-</v>
      </c>
      <c r="AD10" s="19" t="str">
        <f t="shared" si="6"/>
        <v>-</v>
      </c>
      <c r="AE10" s="19" t="str">
        <f t="shared" si="6"/>
        <v>-</v>
      </c>
      <c r="AF10" s="19" t="str">
        <f t="shared" si="6"/>
        <v>-</v>
      </c>
      <c r="AG10" s="19" t="str">
        <f t="shared" si="7"/>
        <v>-</v>
      </c>
      <c r="AH10" s="19" t="str">
        <f t="shared" si="7"/>
        <v>-</v>
      </c>
      <c r="AI10" s="19" t="str">
        <f t="shared" si="7"/>
        <v>-</v>
      </c>
      <c r="AJ10" s="19" t="str">
        <f t="shared" si="7"/>
        <v>-</v>
      </c>
      <c r="AK10" s="19" t="str">
        <f t="shared" si="7"/>
        <v>-</v>
      </c>
      <c r="AL10" s="19" t="str">
        <f t="shared" si="7"/>
        <v>-</v>
      </c>
      <c r="AM10" s="19" t="str">
        <f t="shared" si="7"/>
        <v>-</v>
      </c>
      <c r="AN10" s="19" t="str">
        <f t="shared" si="7"/>
        <v>-</v>
      </c>
      <c r="AO10" s="19" t="str">
        <f t="shared" si="7"/>
        <v>-</v>
      </c>
      <c r="AP10" s="19" t="str">
        <f t="shared" si="7"/>
        <v>-</v>
      </c>
      <c r="AQ10" s="19" t="str">
        <f t="shared" si="8"/>
        <v>-</v>
      </c>
      <c r="AR10" s="19" t="str">
        <f t="shared" si="8"/>
        <v>-</v>
      </c>
      <c r="AS10" s="19" t="str">
        <f t="shared" si="8"/>
        <v>-</v>
      </c>
      <c r="AT10" s="19" t="str">
        <f t="shared" si="8"/>
        <v>-</v>
      </c>
      <c r="AU10" s="19" t="str">
        <f t="shared" si="8"/>
        <v>-</v>
      </c>
      <c r="AV10" s="19" t="str">
        <f t="shared" si="8"/>
        <v>-</v>
      </c>
      <c r="AW10" s="19" t="str">
        <f t="shared" si="8"/>
        <v>-</v>
      </c>
      <c r="AX10" s="19" t="str">
        <f t="shared" si="8"/>
        <v>-</v>
      </c>
      <c r="AY10" s="19" t="str">
        <f t="shared" si="8"/>
        <v>-</v>
      </c>
      <c r="AZ10" s="19" t="str">
        <f t="shared" si="8"/>
        <v>-</v>
      </c>
      <c r="BA10" s="19" t="str">
        <f t="shared" si="9"/>
        <v>-</v>
      </c>
      <c r="BB10" s="19" t="str">
        <f t="shared" si="9"/>
        <v>-</v>
      </c>
      <c r="BC10" s="19" t="str">
        <f t="shared" si="9"/>
        <v>-</v>
      </c>
      <c r="BD10" s="19" t="str">
        <f t="shared" si="9"/>
        <v>-</v>
      </c>
      <c r="BE10" s="19" t="str">
        <f t="shared" si="9"/>
        <v>-</v>
      </c>
      <c r="BF10" s="19" t="str">
        <f t="shared" si="9"/>
        <v>-</v>
      </c>
      <c r="BG10" s="19" t="str">
        <f t="shared" si="9"/>
        <v>-</v>
      </c>
      <c r="BH10" s="19" t="str">
        <f t="shared" si="9"/>
        <v>-</v>
      </c>
      <c r="BI10" s="19" t="str">
        <f t="shared" si="9"/>
        <v>-</v>
      </c>
      <c r="BJ10" s="19" t="str">
        <f t="shared" si="9"/>
        <v>-</v>
      </c>
      <c r="BK10" s="19" t="str">
        <f t="shared" si="10"/>
        <v>-</v>
      </c>
      <c r="BL10" s="19" t="str">
        <f t="shared" si="10"/>
        <v>-</v>
      </c>
      <c r="BM10" s="19" t="str">
        <f t="shared" si="10"/>
        <v>-</v>
      </c>
      <c r="BN10" s="19" t="str">
        <f t="shared" si="10"/>
        <v>-</v>
      </c>
      <c r="BO10" s="19" t="str">
        <f t="shared" si="10"/>
        <v>-</v>
      </c>
      <c r="BP10" s="19" t="str">
        <f t="shared" si="10"/>
        <v>-</v>
      </c>
      <c r="BQ10" s="19" t="str">
        <f t="shared" si="10"/>
        <v>-</v>
      </c>
      <c r="BR10" s="19" t="str">
        <f t="shared" si="10"/>
        <v>-</v>
      </c>
      <c r="BS10" s="19" t="str">
        <f t="shared" si="10"/>
        <v>-</v>
      </c>
      <c r="BT10" s="19" t="str">
        <f t="shared" si="10"/>
        <v>-</v>
      </c>
      <c r="BU10" s="19" t="str">
        <f t="shared" si="11"/>
        <v>-</v>
      </c>
      <c r="BV10" s="19" t="str">
        <f t="shared" si="11"/>
        <v>-</v>
      </c>
      <c r="BW10" s="19" t="str">
        <f t="shared" si="11"/>
        <v>-</v>
      </c>
      <c r="BX10" s="19" t="str">
        <f t="shared" si="11"/>
        <v>-</v>
      </c>
      <c r="BY10" s="19" t="str">
        <f t="shared" si="11"/>
        <v>-</v>
      </c>
      <c r="BZ10" s="19" t="str">
        <f t="shared" si="11"/>
        <v>-</v>
      </c>
      <c r="CA10" s="19" t="str">
        <f t="shared" si="11"/>
        <v>-</v>
      </c>
      <c r="CB10" s="19" t="str">
        <f t="shared" si="11"/>
        <v>-</v>
      </c>
      <c r="CC10" s="19" t="str">
        <f t="shared" si="11"/>
        <v>-</v>
      </c>
      <c r="CD10" s="19" t="str">
        <f t="shared" si="11"/>
        <v>-</v>
      </c>
      <c r="CE10" s="19" t="str">
        <f t="shared" si="12"/>
        <v>-</v>
      </c>
      <c r="CF10" s="19" t="str">
        <f t="shared" si="12"/>
        <v>-</v>
      </c>
      <c r="CG10" s="19" t="str">
        <f t="shared" si="12"/>
        <v>-</v>
      </c>
      <c r="CH10" s="19" t="str">
        <f t="shared" si="12"/>
        <v>-</v>
      </c>
      <c r="CI10" s="19" t="str">
        <f t="shared" si="12"/>
        <v>-</v>
      </c>
      <c r="CJ10" s="19" t="str">
        <f t="shared" si="12"/>
        <v>-</v>
      </c>
      <c r="CK10" s="19" t="str">
        <f t="shared" si="12"/>
        <v>-</v>
      </c>
      <c r="CL10" s="19" t="str">
        <f t="shared" si="12"/>
        <v>-</v>
      </c>
      <c r="CM10" s="19" t="str">
        <f t="shared" si="12"/>
        <v>-</v>
      </c>
      <c r="CN10" s="19" t="str">
        <f t="shared" si="12"/>
        <v>-</v>
      </c>
      <c r="CO10" s="19" t="str">
        <f t="shared" si="13"/>
        <v>-</v>
      </c>
      <c r="CP10" s="19" t="str">
        <f t="shared" si="13"/>
        <v>-</v>
      </c>
      <c r="CQ10" s="19" t="str">
        <f t="shared" si="13"/>
        <v>-</v>
      </c>
      <c r="CR10" s="19" t="str">
        <f t="shared" si="13"/>
        <v>-</v>
      </c>
      <c r="CS10" s="19" t="str">
        <f t="shared" si="13"/>
        <v>-</v>
      </c>
      <c r="CT10" s="19" t="str">
        <f t="shared" si="13"/>
        <v>-</v>
      </c>
      <c r="CU10" s="19" t="str">
        <f t="shared" si="13"/>
        <v>-</v>
      </c>
      <c r="CV10" s="19" t="str">
        <f t="shared" si="13"/>
        <v>-</v>
      </c>
      <c r="CW10" s="19" t="str">
        <f t="shared" si="13"/>
        <v>-</v>
      </c>
      <c r="CX10" s="19" t="str">
        <f t="shared" si="13"/>
        <v>-</v>
      </c>
      <c r="CY10" s="19" t="str">
        <f t="shared" si="13"/>
        <v>-</v>
      </c>
      <c r="CZ10" s="19" t="str">
        <f t="shared" si="13"/>
        <v>-</v>
      </c>
      <c r="DA10" s="19" t="str">
        <f>IF(IF(M10="-","",$G10-SUM($M10:M10))=0,0,IF(M10="-","",$G10-SUM($M10:M10)))</f>
        <v/>
      </c>
      <c r="DB10" s="19" t="str">
        <f>IF(IF(N10="-","",$G10-SUM($M10:N10))=0,0,IF(N10="-","",$G10-SUM($M10:N10)))</f>
        <v/>
      </c>
      <c r="DC10" s="19" t="str">
        <f>IF(IF(O10="-","",$G10-SUM($M10:O10))=0,0,IF(O10="-","",$G10-SUM($M10:O10)))</f>
        <v/>
      </c>
      <c r="DD10" s="19" t="str">
        <f>IF(IF(P10="-","",$G10-SUM($M10:P10))=0,0,IF(P10="-","",$G10-SUM($M10:P10)))</f>
        <v/>
      </c>
      <c r="DE10" s="19" t="str">
        <f>IF(IF(Q10="-","",$G10-SUM($M10:Q10))=0,0,IF(Q10="-","",$G10-SUM($M10:Q10)))</f>
        <v/>
      </c>
      <c r="DF10" s="19" t="str">
        <f>IF(IF(R10="-","",$G10-SUM($M10:R10))=0,0,IF(R10="-","",$G10-SUM($M10:R10)))</f>
        <v/>
      </c>
      <c r="DG10" s="19" t="str">
        <f>IF(IF(S10="-","",$G10-SUM($M10:S10))=0,0,IF(S10="-","",$G10-SUM($M10:S10)))</f>
        <v/>
      </c>
      <c r="DH10" s="19" t="str">
        <f>IF(IF(T10="-","",$G10-SUM($M10:T10))=0,0,IF(T10="-","",$G10-SUM($M10:T10)))</f>
        <v/>
      </c>
      <c r="DI10" s="19" t="str">
        <f>IF(IF(U10="-","",$G10-SUM($M10:U10))=0,0,IF(U10="-","",$G10-SUM($M10:U10)))</f>
        <v/>
      </c>
      <c r="DJ10" s="19" t="str">
        <f>IF(IF(V10="-","",$G10-SUM($M10:V10))=0,0,IF(V10="-","",$G10-SUM($M10:V10)))</f>
        <v/>
      </c>
      <c r="DK10" s="19" t="str">
        <f>IF(IF(W10="-","",$G10-SUM($M10:W10))=0,0,IF(W10="-","",$G10-SUM($M10:W10)))</f>
        <v/>
      </c>
      <c r="DL10" s="19" t="str">
        <f>IF(IF(X10="-","",$G10-SUM($M10:X10))=0,0,IF(X10="-","",$G10-SUM($M10:X10)))</f>
        <v/>
      </c>
      <c r="DM10" s="19" t="str">
        <f>IF(IF(Y10="-","",$G10-SUM($M10:Y10))=0,0,IF(Y10="-","",$G10-SUM($M10:Y10)))</f>
        <v/>
      </c>
      <c r="DN10" s="19" t="str">
        <f>IF(IF(Z10="-","",$G10-SUM($M10:Z10))=0,0,IF(Z10="-","",$G10-SUM($M10:Z10)))</f>
        <v/>
      </c>
      <c r="DO10" s="19" t="str">
        <f>IF(IF(AA10="-","",$G10-SUM($M10:AA10))=0,0,IF(AA10="-","",$G10-SUM($M10:AA10)))</f>
        <v/>
      </c>
      <c r="DP10" s="19" t="str">
        <f>IF(IF(AB10="-","",$G10-SUM($M10:AB10))=0,0,IF(AB10="-","",$G10-SUM($M10:AB10)))</f>
        <v/>
      </c>
      <c r="DQ10" s="19" t="str">
        <f>IF(IF(AC10="-","",$G10-SUM($M10:AC10))=0,0,IF(AC10="-","",$G10-SUM($M10:AC10)))</f>
        <v/>
      </c>
      <c r="DR10" s="19" t="str">
        <f>IF(IF(AD10="-","",$G10-SUM($M10:AD10))=0,0,IF(AD10="-","",$G10-SUM($M10:AD10)))</f>
        <v/>
      </c>
      <c r="DS10" s="19" t="str">
        <f>IF(IF(AE10="-","",$G10-SUM($M10:AE10))=0,0,IF(AE10="-","",$G10-SUM($M10:AE10)))</f>
        <v/>
      </c>
      <c r="DT10" s="19" t="str">
        <f>IF(IF(AF10="-","",$G10-SUM($M10:AF10))=0,0,IF(AF10="-","",$G10-SUM($M10:AF10)))</f>
        <v/>
      </c>
      <c r="DU10" s="19" t="str">
        <f>IF(IF(AG10="-","",$G10-SUM($M10:AG10))=0,0,IF(AG10="-","",$G10-SUM($M10:AG10)))</f>
        <v/>
      </c>
      <c r="DV10" s="19" t="str">
        <f>IF(IF(AH10="-","",$G10-SUM($M10:AH10))=0,0,IF(AH10="-","",$G10-SUM($M10:AH10)))</f>
        <v/>
      </c>
      <c r="DW10" s="19" t="str">
        <f>IF(IF(AI10="-","",$G10-SUM($M10:AI10))=0,0,IF(AI10="-","",$G10-SUM($M10:AI10)))</f>
        <v/>
      </c>
      <c r="DX10" s="19" t="str">
        <f>IF(IF(AJ10="-","",$G10-SUM($M10:AJ10))=0,0,IF(AJ10="-","",$G10-SUM($M10:AJ10)))</f>
        <v/>
      </c>
      <c r="DY10" s="19" t="str">
        <f>IF(IF(AK10="-","",$G10-SUM($M10:AK10))=0,0,IF(AK10="-","",$G10-SUM($M10:AK10)))</f>
        <v/>
      </c>
      <c r="DZ10" s="19" t="str">
        <f>IF(IF(AL10="-","",$G10-SUM($M10:AL10))=0,0,IF(AL10="-","",$G10-SUM($M10:AL10)))</f>
        <v/>
      </c>
      <c r="EA10" s="19" t="str">
        <f>IF(IF(AM10="-","",$G10-SUM($M10:AM10))=0,0,IF(AM10="-","",$G10-SUM($M10:AM10)))</f>
        <v/>
      </c>
      <c r="EB10" s="19" t="str">
        <f>IF(IF(AN10="-","",$G10-SUM($M10:AN10))=0,0,IF(AN10="-","",$G10-SUM($M10:AN10)))</f>
        <v/>
      </c>
      <c r="EC10" s="19" t="str">
        <f>IF(IF(AO10="-","",$G10-SUM($M10:AO10))=0,0,IF(AO10="-","",$G10-SUM($M10:AO10)))</f>
        <v/>
      </c>
      <c r="ED10" s="19" t="str">
        <f>IF(IF(AP10="-","",$G10-SUM($M10:AP10))=0,0,IF(AP10="-","",$G10-SUM($M10:AP10)))</f>
        <v/>
      </c>
      <c r="EE10" s="19" t="str">
        <f>IF(IF(AQ10="-","",$G10-SUM($M10:AQ10))=0,0,IF(AQ10="-","",$G10-SUM($M10:AQ10)))</f>
        <v/>
      </c>
      <c r="EF10" s="19" t="str">
        <f>IF(IF(AR10="-","",$G10-SUM($M10:AR10))=0,0,IF(AR10="-","",$G10-SUM($M10:AR10)))</f>
        <v/>
      </c>
      <c r="EG10" s="19" t="str">
        <f>IF(IF(AS10="-","",$G10-SUM($M10:AS10))=0,0,IF(AS10="-","",$G10-SUM($M10:AS10)))</f>
        <v/>
      </c>
      <c r="EH10" s="19" t="str">
        <f>IF(IF(AT10="-","",$G10-SUM($M10:AT10))=0,0,IF(AT10="-","",$G10-SUM($M10:AT10)))</f>
        <v/>
      </c>
      <c r="EI10" s="19" t="str">
        <f>IF(IF(AU10="-","",$G10-SUM($M10:AU10))=0,0,IF(AU10="-","",$G10-SUM($M10:AU10)))</f>
        <v/>
      </c>
      <c r="EJ10" s="19" t="str">
        <f>IF(IF(AV10="-","",$G10-SUM($M10:AV10))=0,0,IF(AV10="-","",$G10-SUM($M10:AV10)))</f>
        <v/>
      </c>
      <c r="EK10" s="19" t="str">
        <f>IF(IF(AW10="-","",$G10-SUM($M10:AW10))=0,0,IF(AW10="-","",$G10-SUM($M10:AW10)))</f>
        <v/>
      </c>
      <c r="EL10" s="19" t="str">
        <f>IF(IF(AX10="-","",$G10-SUM($M10:AX10))=0,0,IF(AX10="-","",$G10-SUM($M10:AX10)))</f>
        <v/>
      </c>
      <c r="EM10" s="19" t="str">
        <f>IF(IF(AY10="-","",$G10-SUM($M10:AY10))=0,0,IF(AY10="-","",$G10-SUM($M10:AY10)))</f>
        <v/>
      </c>
      <c r="EN10" s="19" t="str">
        <f>IF(IF(AZ10="-","",$G10-SUM($M10:AZ10))=0,0,IF(AZ10="-","",$G10-SUM($M10:AZ10)))</f>
        <v/>
      </c>
      <c r="EO10" s="19" t="str">
        <f>IF(IF(BA10="-","",$G10-SUM($M10:BA10))=0,0,IF(BA10="-","",$G10-SUM($M10:BA10)))</f>
        <v/>
      </c>
      <c r="EP10" s="19" t="str">
        <f>IF(IF(BB10="-","",$G10-SUM($M10:BB10))=0,0,IF(BB10="-","",$G10-SUM($M10:BB10)))</f>
        <v/>
      </c>
      <c r="EQ10" s="19" t="str">
        <f>IF(IF(BC10="-","",$G10-SUM($M10:BC10))=0,0,IF(BC10="-","",$G10-SUM($M10:BC10)))</f>
        <v/>
      </c>
      <c r="ER10" s="19" t="str">
        <f>IF(IF(BD10="-","",$G10-SUM($M10:BD10))=0,0,IF(BD10="-","",$G10-SUM($M10:BD10)))</f>
        <v/>
      </c>
      <c r="ES10" s="19" t="str">
        <f>IF(IF(BE10="-","",$G10-SUM($M10:BE10))=0,0,IF(BE10="-","",$G10-SUM($M10:BE10)))</f>
        <v/>
      </c>
      <c r="ET10" s="19" t="str">
        <f>IF(IF(BF10="-","",$G10-SUM($M10:BF10))=0,0,IF(BF10="-","",$G10-SUM($M10:BF10)))</f>
        <v/>
      </c>
      <c r="EU10" s="19" t="str">
        <f>IF(IF(BG10="-","",$G10-SUM($M10:BG10))=0,0,IF(BG10="-","",$G10-SUM($M10:BG10)))</f>
        <v/>
      </c>
      <c r="EV10" s="19" t="str">
        <f>IF(IF(BH10="-","",$G10-SUM($M10:BH10))=0,0,IF(BH10="-","",$G10-SUM($M10:BH10)))</f>
        <v/>
      </c>
      <c r="EW10" s="19" t="str">
        <f>IF(IF(BI10="-","",$G10-SUM($M10:BI10))=0,0,IF(BI10="-","",$G10-SUM($M10:BI10)))</f>
        <v/>
      </c>
      <c r="EX10" s="19" t="str">
        <f>IF(IF(BJ10="-","",$G10-SUM($M10:BJ10))=0,0,IF(BJ10="-","",$G10-SUM($M10:BJ10)))</f>
        <v/>
      </c>
      <c r="EY10" s="19" t="str">
        <f>IF(IF(BK10="-","",$G10-SUM($M10:BK10))=0,0,IF(BK10="-","",$G10-SUM($M10:BK10)))</f>
        <v/>
      </c>
      <c r="EZ10" s="19" t="str">
        <f>IF(IF(BL10="-","",$G10-SUM($M10:BL10))=0,0,IF(BL10="-","",$G10-SUM($M10:BL10)))</f>
        <v/>
      </c>
      <c r="FA10" s="19" t="str">
        <f>IF(IF(BM10="-","",$G10-SUM($M10:BM10))=0,0,IF(BM10="-","",$G10-SUM($M10:BM10)))</f>
        <v/>
      </c>
      <c r="FB10" s="19" t="str">
        <f>IF(IF(BN10="-","",$G10-SUM($M10:BN10))=0,0,IF(BN10="-","",$G10-SUM($M10:BN10)))</f>
        <v/>
      </c>
      <c r="FC10" s="19" t="str">
        <f>IF(IF(BO10="-","",$G10-SUM($M10:BO10))=0,0,IF(BO10="-","",$G10-SUM($M10:BO10)))</f>
        <v/>
      </c>
      <c r="FD10" s="19" t="str">
        <f>IF(IF(BP10="-","",$G10-SUM($M10:BP10))=0,0,IF(BP10="-","",$G10-SUM($M10:BP10)))</f>
        <v/>
      </c>
      <c r="FE10" s="19" t="str">
        <f>IF(IF(BQ10="-","",$G10-SUM($M10:BQ10))=0,0,IF(BQ10="-","",$G10-SUM($M10:BQ10)))</f>
        <v/>
      </c>
      <c r="FF10" s="19" t="str">
        <f>IF(IF(BR10="-","",$G10-SUM($M10:BR10))=0,0,IF(BR10="-","",$G10-SUM($M10:BR10)))</f>
        <v/>
      </c>
      <c r="FG10" s="19" t="str">
        <f>IF(IF(BS10="-","",$G10-SUM($M10:BS10))=0,0,IF(BS10="-","",$G10-SUM($M10:BS10)))</f>
        <v/>
      </c>
      <c r="FH10" s="19" t="str">
        <f>IF(IF(BT10="-","",$G10-SUM($M10:BT10))=0,0,IF(BT10="-","",$G10-SUM($M10:BT10)))</f>
        <v/>
      </c>
      <c r="FI10" s="19" t="str">
        <f>IF(IF(BU10="-","",$G10-SUM($M10:BU10))=0,0,IF(BU10="-","",$G10-SUM($M10:BU10)))</f>
        <v/>
      </c>
      <c r="FJ10" s="19" t="str">
        <f>IF(IF(BV10="-","",$G10-SUM($M10:BV10))=0,0,IF(BV10="-","",$G10-SUM($M10:BV10)))</f>
        <v/>
      </c>
      <c r="FK10" s="19" t="str">
        <f>IF(IF(BW10="-","",$G10-SUM($M10:BW10))=0,0,IF(BW10="-","",$G10-SUM($M10:BW10)))</f>
        <v/>
      </c>
      <c r="FL10" s="19" t="str">
        <f>IF(IF(BX10="-","",$G10-SUM($M10:BX10))=0,0,IF(BX10="-","",$G10-SUM($M10:BX10)))</f>
        <v/>
      </c>
      <c r="FM10" s="19" t="str">
        <f>IF(IF(BY10="-","",$G10-SUM($M10:BY10))=0,0,IF(BY10="-","",$G10-SUM($M10:BY10)))</f>
        <v/>
      </c>
      <c r="FN10" s="19" t="str">
        <f>IF(IF(BZ10="-","",$G10-SUM($M10:BZ10))=0,0,IF(BZ10="-","",$G10-SUM($M10:BZ10)))</f>
        <v/>
      </c>
      <c r="FO10" s="19" t="str">
        <f>IF(IF(CA10="-","",$G10-SUM($M10:CA10))=0,0,IF(CA10="-","",$G10-SUM($M10:CA10)))</f>
        <v/>
      </c>
      <c r="FP10" s="19" t="str">
        <f>IF(IF(CB10="-","",$G10-SUM($M10:CB10))=0,0,IF(CB10="-","",$G10-SUM($M10:CB10)))</f>
        <v/>
      </c>
      <c r="FQ10" s="19" t="str">
        <f>IF(IF(CC10="-","",$G10-SUM($M10:CC10))=0,0,IF(CC10="-","",$G10-SUM($M10:CC10)))</f>
        <v/>
      </c>
      <c r="FR10" s="19" t="str">
        <f>IF(IF(CD10="-","",$G10-SUM($M10:CD10))=0,0,IF(CD10="-","",$G10-SUM($M10:CD10)))</f>
        <v/>
      </c>
      <c r="FS10" s="19" t="str">
        <f>IF(IF(CE10="-","",$G10-SUM($M10:CE10))=0,0,IF(CE10="-","",$G10-SUM($M10:CE10)))</f>
        <v/>
      </c>
      <c r="FT10" s="19" t="str">
        <f>IF(IF(CF10="-","",$G10-SUM($M10:CF10))=0,0,IF(CF10="-","",$G10-SUM($M10:CF10)))</f>
        <v/>
      </c>
      <c r="FU10" s="19" t="str">
        <f>IF(IF(CG10="-","",$G10-SUM($M10:CG10))=0,0,IF(CG10="-","",$G10-SUM($M10:CG10)))</f>
        <v/>
      </c>
      <c r="FV10" s="19" t="str">
        <f>IF(IF(CH10="-","",$G10-SUM($M10:CH10))=0,0,IF(CH10="-","",$G10-SUM($M10:CH10)))</f>
        <v/>
      </c>
      <c r="FW10" s="19" t="str">
        <f>IF(IF(CI10="-","",$G10-SUM($M10:CI10))=0,0,IF(CI10="-","",$G10-SUM($M10:CI10)))</f>
        <v/>
      </c>
      <c r="FX10" s="19" t="str">
        <f>IF(IF(CJ10="-","",$G10-SUM($M10:CJ10))=0,0,IF(CJ10="-","",$G10-SUM($M10:CJ10)))</f>
        <v/>
      </c>
      <c r="FY10" s="19" t="str">
        <f>IF(IF(CK10="-","",$G10-SUM($M10:CK10))=0,0,IF(CK10="-","",$G10-SUM($M10:CK10)))</f>
        <v/>
      </c>
      <c r="FZ10" s="19" t="str">
        <f>IF(IF(CL10="-","",$G10-SUM($M10:CL10))=0,0,IF(CL10="-","",$G10-SUM($M10:CL10)))</f>
        <v/>
      </c>
      <c r="GA10" s="19" t="str">
        <f>IF(IF(CM10="-","",$G10-SUM($M10:CM10))=0,0,IF(CM10="-","",$G10-SUM($M10:CM10)))</f>
        <v/>
      </c>
      <c r="GB10" s="19" t="str">
        <f>IF(IF(CN10="-","",$G10-SUM($M10:CN10))=0,0,IF(CN10="-","",$G10-SUM($M10:CN10)))</f>
        <v/>
      </c>
      <c r="GC10" s="19" t="str">
        <f>IF(IF(CO10="-","",$G10-SUM($M10:CO10))=0,0,IF(CO10="-","",$G10-SUM($M10:CO10)))</f>
        <v/>
      </c>
      <c r="GD10" s="19" t="str">
        <f>IF(IF(CP10="-","",$G10-SUM($M10:CP10))=0,0,IF(CP10="-","",$G10-SUM($M10:CP10)))</f>
        <v/>
      </c>
      <c r="GE10" s="19" t="str">
        <f>IF(IF(CQ10="-","",$G10-SUM($M10:CQ10))=0,0,IF(CQ10="-","",$G10-SUM($M10:CQ10)))</f>
        <v/>
      </c>
      <c r="GF10" s="19" t="str">
        <f>IF(IF(CR10="-","",$G10-SUM($M10:CR10))=0,0,IF(CR10="-","",$G10-SUM($M10:CR10)))</f>
        <v/>
      </c>
      <c r="GG10" s="19" t="str">
        <f>IF(IF(CS10="-","",$G10-SUM($M10:CS10))=0,0,IF(CS10="-","",$G10-SUM($M10:CS10)))</f>
        <v/>
      </c>
      <c r="GH10" s="19" t="str">
        <f>IF(IF(CT10="-","",$G10-SUM($M10:CT10))=0,0,IF(CT10="-","",$G10-SUM($M10:CT10)))</f>
        <v/>
      </c>
      <c r="GI10" s="19" t="str">
        <f>IF(IF(CU10="-","",$G10-SUM($M10:CU10))=0,0,IF(CU10="-","",$G10-SUM($M10:CU10)))</f>
        <v/>
      </c>
      <c r="GJ10" s="19" t="str">
        <f>IF(IF(CV10="-","",$G10-SUM($M10:CV10))=0,0,IF(CV10="-","",$G10-SUM($M10:CV10)))</f>
        <v/>
      </c>
      <c r="GK10" s="19" t="str">
        <f>IF(IF(CW10="-","",$G10-SUM($M10:CW10))=0,0,IF(CW10="-","",$G10-SUM($M10:CW10)))</f>
        <v/>
      </c>
      <c r="GL10" s="19" t="str">
        <f>IF(IF(CX10="-","",$G10-SUM($M10:CX10))=0,0,IF(CX10="-","",$G10-SUM($M10:CX10)))</f>
        <v/>
      </c>
      <c r="GM10" s="19" t="str">
        <f>IF(IF(CY10="-","",$G10-SUM($M10:CY10))=0,0,IF(CY10="-","",$G10-SUM($M10:CY10)))</f>
        <v/>
      </c>
      <c r="GN10" s="19" t="str">
        <f>IF(IF(CZ10="-","",$G10-SUM($M10:CZ10))=0,0,IF(CZ10="-","",$G10-SUM($M10:CZ10)))</f>
        <v/>
      </c>
    </row>
    <row r="11" spans="1:196" s="2" customFormat="1" x14ac:dyDescent="0.3">
      <c r="A11" s="40" t="s">
        <v>46</v>
      </c>
      <c r="B11" s="49"/>
      <c r="C11" s="34"/>
      <c r="D11" s="14" t="str">
        <f t="shared" si="14"/>
        <v/>
      </c>
      <c r="E11" s="14" t="str">
        <f t="shared" si="15"/>
        <v/>
      </c>
      <c r="F11" s="35"/>
      <c r="G11" s="36"/>
      <c r="H11" s="20"/>
      <c r="I11" s="19" t="str">
        <f>IF(ISBLANK(G11),"",SUMIF(M$7:CZ11,I$7,M11:CZ11))</f>
        <v/>
      </c>
      <c r="J11" s="19" t="str">
        <f>IF(ISBLANK(G11),"",SUMIF(DA$7:GN11,J$7,DA11:GN11))</f>
        <v/>
      </c>
      <c r="K11" s="6" t="str">
        <f t="shared" si="16"/>
        <v/>
      </c>
      <c r="L11" s="6" t="str">
        <f t="shared" si="4"/>
        <v/>
      </c>
      <c r="M11" s="19" t="str">
        <f t="shared" si="5"/>
        <v>-</v>
      </c>
      <c r="N11" s="19" t="str">
        <f t="shared" si="5"/>
        <v>-</v>
      </c>
      <c r="O11" s="19" t="str">
        <f t="shared" si="5"/>
        <v>-</v>
      </c>
      <c r="P11" s="19" t="str">
        <f t="shared" si="5"/>
        <v>-</v>
      </c>
      <c r="Q11" s="19" t="str">
        <f t="shared" si="5"/>
        <v>-</v>
      </c>
      <c r="R11" s="19" t="str">
        <f t="shared" si="5"/>
        <v>-</v>
      </c>
      <c r="S11" s="19" t="str">
        <f t="shared" si="5"/>
        <v>-</v>
      </c>
      <c r="T11" s="19" t="str">
        <f t="shared" si="5"/>
        <v>-</v>
      </c>
      <c r="U11" s="19" t="str">
        <f t="shared" si="5"/>
        <v>-</v>
      </c>
      <c r="V11" s="19" t="str">
        <f t="shared" si="5"/>
        <v>-</v>
      </c>
      <c r="W11" s="19" t="str">
        <f t="shared" si="6"/>
        <v>-</v>
      </c>
      <c r="X11" s="19" t="str">
        <f t="shared" si="6"/>
        <v>-</v>
      </c>
      <c r="Y11" s="19" t="str">
        <f t="shared" si="6"/>
        <v>-</v>
      </c>
      <c r="Z11" s="19" t="str">
        <f t="shared" si="6"/>
        <v>-</v>
      </c>
      <c r="AA11" s="19" t="str">
        <f t="shared" si="6"/>
        <v>-</v>
      </c>
      <c r="AB11" s="19" t="str">
        <f t="shared" si="6"/>
        <v>-</v>
      </c>
      <c r="AC11" s="19" t="str">
        <f t="shared" si="6"/>
        <v>-</v>
      </c>
      <c r="AD11" s="19" t="str">
        <f t="shared" si="6"/>
        <v>-</v>
      </c>
      <c r="AE11" s="19" t="str">
        <f t="shared" si="6"/>
        <v>-</v>
      </c>
      <c r="AF11" s="19" t="str">
        <f t="shared" si="6"/>
        <v>-</v>
      </c>
      <c r="AG11" s="19" t="str">
        <f t="shared" si="7"/>
        <v>-</v>
      </c>
      <c r="AH11" s="19" t="str">
        <f t="shared" si="7"/>
        <v>-</v>
      </c>
      <c r="AI11" s="19" t="str">
        <f t="shared" si="7"/>
        <v>-</v>
      </c>
      <c r="AJ11" s="19" t="str">
        <f t="shared" si="7"/>
        <v>-</v>
      </c>
      <c r="AK11" s="19" t="str">
        <f t="shared" si="7"/>
        <v>-</v>
      </c>
      <c r="AL11" s="19" t="str">
        <f t="shared" si="7"/>
        <v>-</v>
      </c>
      <c r="AM11" s="19" t="str">
        <f t="shared" si="7"/>
        <v>-</v>
      </c>
      <c r="AN11" s="19" t="str">
        <f t="shared" si="7"/>
        <v>-</v>
      </c>
      <c r="AO11" s="19" t="str">
        <f t="shared" si="7"/>
        <v>-</v>
      </c>
      <c r="AP11" s="19" t="str">
        <f t="shared" si="7"/>
        <v>-</v>
      </c>
      <c r="AQ11" s="19" t="str">
        <f t="shared" si="8"/>
        <v>-</v>
      </c>
      <c r="AR11" s="19" t="str">
        <f t="shared" si="8"/>
        <v>-</v>
      </c>
      <c r="AS11" s="19" t="str">
        <f t="shared" si="8"/>
        <v>-</v>
      </c>
      <c r="AT11" s="19" t="str">
        <f t="shared" si="8"/>
        <v>-</v>
      </c>
      <c r="AU11" s="19" t="str">
        <f t="shared" si="8"/>
        <v>-</v>
      </c>
      <c r="AV11" s="19" t="str">
        <f t="shared" si="8"/>
        <v>-</v>
      </c>
      <c r="AW11" s="19" t="str">
        <f t="shared" si="8"/>
        <v>-</v>
      </c>
      <c r="AX11" s="19" t="str">
        <f t="shared" si="8"/>
        <v>-</v>
      </c>
      <c r="AY11" s="19" t="str">
        <f t="shared" si="8"/>
        <v>-</v>
      </c>
      <c r="AZ11" s="19" t="str">
        <f t="shared" si="8"/>
        <v>-</v>
      </c>
      <c r="BA11" s="19" t="str">
        <f t="shared" si="9"/>
        <v>-</v>
      </c>
      <c r="BB11" s="19" t="str">
        <f t="shared" si="9"/>
        <v>-</v>
      </c>
      <c r="BC11" s="19" t="str">
        <f t="shared" si="9"/>
        <v>-</v>
      </c>
      <c r="BD11" s="19" t="str">
        <f t="shared" si="9"/>
        <v>-</v>
      </c>
      <c r="BE11" s="19" t="str">
        <f t="shared" si="9"/>
        <v>-</v>
      </c>
      <c r="BF11" s="19" t="str">
        <f t="shared" si="9"/>
        <v>-</v>
      </c>
      <c r="BG11" s="19" t="str">
        <f t="shared" si="9"/>
        <v>-</v>
      </c>
      <c r="BH11" s="19" t="str">
        <f t="shared" si="9"/>
        <v>-</v>
      </c>
      <c r="BI11" s="19" t="str">
        <f t="shared" si="9"/>
        <v>-</v>
      </c>
      <c r="BJ11" s="19" t="str">
        <f t="shared" si="9"/>
        <v>-</v>
      </c>
      <c r="BK11" s="19" t="str">
        <f t="shared" si="10"/>
        <v>-</v>
      </c>
      <c r="BL11" s="19" t="str">
        <f t="shared" si="10"/>
        <v>-</v>
      </c>
      <c r="BM11" s="19" t="str">
        <f t="shared" si="10"/>
        <v>-</v>
      </c>
      <c r="BN11" s="19" t="str">
        <f t="shared" si="10"/>
        <v>-</v>
      </c>
      <c r="BO11" s="19" t="str">
        <f t="shared" si="10"/>
        <v>-</v>
      </c>
      <c r="BP11" s="19" t="str">
        <f t="shared" si="10"/>
        <v>-</v>
      </c>
      <c r="BQ11" s="19" t="str">
        <f t="shared" si="10"/>
        <v>-</v>
      </c>
      <c r="BR11" s="19" t="str">
        <f t="shared" si="10"/>
        <v>-</v>
      </c>
      <c r="BS11" s="19" t="str">
        <f t="shared" si="10"/>
        <v>-</v>
      </c>
      <c r="BT11" s="19" t="str">
        <f t="shared" si="10"/>
        <v>-</v>
      </c>
      <c r="BU11" s="19" t="str">
        <f t="shared" si="11"/>
        <v>-</v>
      </c>
      <c r="BV11" s="19" t="str">
        <f t="shared" si="11"/>
        <v>-</v>
      </c>
      <c r="BW11" s="19" t="str">
        <f t="shared" si="11"/>
        <v>-</v>
      </c>
      <c r="BX11" s="19" t="str">
        <f t="shared" si="11"/>
        <v>-</v>
      </c>
      <c r="BY11" s="19" t="str">
        <f t="shared" si="11"/>
        <v>-</v>
      </c>
      <c r="BZ11" s="19" t="str">
        <f t="shared" si="11"/>
        <v>-</v>
      </c>
      <c r="CA11" s="19" t="str">
        <f t="shared" si="11"/>
        <v>-</v>
      </c>
      <c r="CB11" s="19" t="str">
        <f t="shared" si="11"/>
        <v>-</v>
      </c>
      <c r="CC11" s="19" t="str">
        <f t="shared" si="11"/>
        <v>-</v>
      </c>
      <c r="CD11" s="19" t="str">
        <f t="shared" si="11"/>
        <v>-</v>
      </c>
      <c r="CE11" s="19" t="str">
        <f t="shared" si="12"/>
        <v>-</v>
      </c>
      <c r="CF11" s="19" t="str">
        <f t="shared" si="12"/>
        <v>-</v>
      </c>
      <c r="CG11" s="19" t="str">
        <f t="shared" si="12"/>
        <v>-</v>
      </c>
      <c r="CH11" s="19" t="str">
        <f t="shared" si="12"/>
        <v>-</v>
      </c>
      <c r="CI11" s="19" t="str">
        <f t="shared" si="12"/>
        <v>-</v>
      </c>
      <c r="CJ11" s="19" t="str">
        <f t="shared" si="12"/>
        <v>-</v>
      </c>
      <c r="CK11" s="19" t="str">
        <f t="shared" si="12"/>
        <v>-</v>
      </c>
      <c r="CL11" s="19" t="str">
        <f t="shared" si="12"/>
        <v>-</v>
      </c>
      <c r="CM11" s="19" t="str">
        <f t="shared" si="12"/>
        <v>-</v>
      </c>
      <c r="CN11" s="19" t="str">
        <f t="shared" si="12"/>
        <v>-</v>
      </c>
      <c r="CO11" s="19" t="str">
        <f t="shared" si="13"/>
        <v>-</v>
      </c>
      <c r="CP11" s="19" t="str">
        <f t="shared" si="13"/>
        <v>-</v>
      </c>
      <c r="CQ11" s="19" t="str">
        <f t="shared" si="13"/>
        <v>-</v>
      </c>
      <c r="CR11" s="19" t="str">
        <f t="shared" si="13"/>
        <v>-</v>
      </c>
      <c r="CS11" s="19" t="str">
        <f t="shared" si="13"/>
        <v>-</v>
      </c>
      <c r="CT11" s="19" t="str">
        <f t="shared" si="13"/>
        <v>-</v>
      </c>
      <c r="CU11" s="19" t="str">
        <f t="shared" si="13"/>
        <v>-</v>
      </c>
      <c r="CV11" s="19" t="str">
        <f t="shared" si="13"/>
        <v>-</v>
      </c>
      <c r="CW11" s="19" t="str">
        <f t="shared" si="13"/>
        <v>-</v>
      </c>
      <c r="CX11" s="19" t="str">
        <f t="shared" si="13"/>
        <v>-</v>
      </c>
      <c r="CY11" s="19" t="str">
        <f t="shared" si="13"/>
        <v>-</v>
      </c>
      <c r="CZ11" s="19" t="str">
        <f t="shared" si="13"/>
        <v>-</v>
      </c>
      <c r="DA11" s="19" t="str">
        <f>IF(IF(M11="-","",$G11-SUM($M11:M11))=0,0,IF(M11="-","",$G11-SUM($M11:M11)))</f>
        <v/>
      </c>
      <c r="DB11" s="19" t="str">
        <f>IF(IF(N11="-","",$G11-SUM($M11:N11))=0,0,IF(N11="-","",$G11-SUM($M11:N11)))</f>
        <v/>
      </c>
      <c r="DC11" s="19" t="str">
        <f>IF(IF(O11="-","",$G11-SUM($M11:O11))=0,0,IF(O11="-","",$G11-SUM($M11:O11)))</f>
        <v/>
      </c>
      <c r="DD11" s="19" t="str">
        <f>IF(IF(P11="-","",$G11-SUM($M11:P11))=0,0,IF(P11="-","",$G11-SUM($M11:P11)))</f>
        <v/>
      </c>
      <c r="DE11" s="19" t="str">
        <f>IF(IF(Q11="-","",$G11-SUM($M11:Q11))=0,0,IF(Q11="-","",$G11-SUM($M11:Q11)))</f>
        <v/>
      </c>
      <c r="DF11" s="19" t="str">
        <f>IF(IF(R11="-","",$G11-SUM($M11:R11))=0,0,IF(R11="-","",$G11-SUM($M11:R11)))</f>
        <v/>
      </c>
      <c r="DG11" s="19" t="str">
        <f>IF(IF(S11="-","",$G11-SUM($M11:S11))=0,0,IF(S11="-","",$G11-SUM($M11:S11)))</f>
        <v/>
      </c>
      <c r="DH11" s="19" t="str">
        <f>IF(IF(T11="-","",$G11-SUM($M11:T11))=0,0,IF(T11="-","",$G11-SUM($M11:T11)))</f>
        <v/>
      </c>
      <c r="DI11" s="19" t="str">
        <f>IF(IF(U11="-","",$G11-SUM($M11:U11))=0,0,IF(U11="-","",$G11-SUM($M11:U11)))</f>
        <v/>
      </c>
      <c r="DJ11" s="19" t="str">
        <f>IF(IF(V11="-","",$G11-SUM($M11:V11))=0,0,IF(V11="-","",$G11-SUM($M11:V11)))</f>
        <v/>
      </c>
      <c r="DK11" s="19" t="str">
        <f>IF(IF(W11="-","",$G11-SUM($M11:W11))=0,0,IF(W11="-","",$G11-SUM($M11:W11)))</f>
        <v/>
      </c>
      <c r="DL11" s="19" t="str">
        <f>IF(IF(X11="-","",$G11-SUM($M11:X11))=0,0,IF(X11="-","",$G11-SUM($M11:X11)))</f>
        <v/>
      </c>
      <c r="DM11" s="19" t="str">
        <f>IF(IF(Y11="-","",$G11-SUM($M11:Y11))=0,0,IF(Y11="-","",$G11-SUM($M11:Y11)))</f>
        <v/>
      </c>
      <c r="DN11" s="19" t="str">
        <f>IF(IF(Z11="-","",$G11-SUM($M11:Z11))=0,0,IF(Z11="-","",$G11-SUM($M11:Z11)))</f>
        <v/>
      </c>
      <c r="DO11" s="19" t="str">
        <f>IF(IF(AA11="-","",$G11-SUM($M11:AA11))=0,0,IF(AA11="-","",$G11-SUM($M11:AA11)))</f>
        <v/>
      </c>
      <c r="DP11" s="19" t="str">
        <f>IF(IF(AB11="-","",$G11-SUM($M11:AB11))=0,0,IF(AB11="-","",$G11-SUM($M11:AB11)))</f>
        <v/>
      </c>
      <c r="DQ11" s="19" t="str">
        <f>IF(IF(AC11="-","",$G11-SUM($M11:AC11))=0,0,IF(AC11="-","",$G11-SUM($M11:AC11)))</f>
        <v/>
      </c>
      <c r="DR11" s="19" t="str">
        <f>IF(IF(AD11="-","",$G11-SUM($M11:AD11))=0,0,IF(AD11="-","",$G11-SUM($M11:AD11)))</f>
        <v/>
      </c>
      <c r="DS11" s="19" t="str">
        <f>IF(IF(AE11="-","",$G11-SUM($M11:AE11))=0,0,IF(AE11="-","",$G11-SUM($M11:AE11)))</f>
        <v/>
      </c>
      <c r="DT11" s="19" t="str">
        <f>IF(IF(AF11="-","",$G11-SUM($M11:AF11))=0,0,IF(AF11="-","",$G11-SUM($M11:AF11)))</f>
        <v/>
      </c>
      <c r="DU11" s="19" t="str">
        <f>IF(IF(AG11="-","",$G11-SUM($M11:AG11))=0,0,IF(AG11="-","",$G11-SUM($M11:AG11)))</f>
        <v/>
      </c>
      <c r="DV11" s="19" t="str">
        <f>IF(IF(AH11="-","",$G11-SUM($M11:AH11))=0,0,IF(AH11="-","",$G11-SUM($M11:AH11)))</f>
        <v/>
      </c>
      <c r="DW11" s="19" t="str">
        <f>IF(IF(AI11="-","",$G11-SUM($M11:AI11))=0,0,IF(AI11="-","",$G11-SUM($M11:AI11)))</f>
        <v/>
      </c>
      <c r="DX11" s="19" t="str">
        <f>IF(IF(AJ11="-","",$G11-SUM($M11:AJ11))=0,0,IF(AJ11="-","",$G11-SUM($M11:AJ11)))</f>
        <v/>
      </c>
      <c r="DY11" s="19" t="str">
        <f>IF(IF(AK11="-","",$G11-SUM($M11:AK11))=0,0,IF(AK11="-","",$G11-SUM($M11:AK11)))</f>
        <v/>
      </c>
      <c r="DZ11" s="19" t="str">
        <f>IF(IF(AL11="-","",$G11-SUM($M11:AL11))=0,0,IF(AL11="-","",$G11-SUM($M11:AL11)))</f>
        <v/>
      </c>
      <c r="EA11" s="19" t="str">
        <f>IF(IF(AM11="-","",$G11-SUM($M11:AM11))=0,0,IF(AM11="-","",$G11-SUM($M11:AM11)))</f>
        <v/>
      </c>
      <c r="EB11" s="19" t="str">
        <f>IF(IF(AN11="-","",$G11-SUM($M11:AN11))=0,0,IF(AN11="-","",$G11-SUM($M11:AN11)))</f>
        <v/>
      </c>
      <c r="EC11" s="19" t="str">
        <f>IF(IF(AO11="-","",$G11-SUM($M11:AO11))=0,0,IF(AO11="-","",$G11-SUM($M11:AO11)))</f>
        <v/>
      </c>
      <c r="ED11" s="19" t="str">
        <f>IF(IF(AP11="-","",$G11-SUM($M11:AP11))=0,0,IF(AP11="-","",$G11-SUM($M11:AP11)))</f>
        <v/>
      </c>
      <c r="EE11" s="19" t="str">
        <f>IF(IF(AQ11="-","",$G11-SUM($M11:AQ11))=0,0,IF(AQ11="-","",$G11-SUM($M11:AQ11)))</f>
        <v/>
      </c>
      <c r="EF11" s="19" t="str">
        <f>IF(IF(AR11="-","",$G11-SUM($M11:AR11))=0,0,IF(AR11="-","",$G11-SUM($M11:AR11)))</f>
        <v/>
      </c>
      <c r="EG11" s="19" t="str">
        <f>IF(IF(AS11="-","",$G11-SUM($M11:AS11))=0,0,IF(AS11="-","",$G11-SUM($M11:AS11)))</f>
        <v/>
      </c>
      <c r="EH11" s="19" t="str">
        <f>IF(IF(AT11="-","",$G11-SUM($M11:AT11))=0,0,IF(AT11="-","",$G11-SUM($M11:AT11)))</f>
        <v/>
      </c>
      <c r="EI11" s="19" t="str">
        <f>IF(IF(AU11="-","",$G11-SUM($M11:AU11))=0,0,IF(AU11="-","",$G11-SUM($M11:AU11)))</f>
        <v/>
      </c>
      <c r="EJ11" s="19" t="str">
        <f>IF(IF(AV11="-","",$G11-SUM($M11:AV11))=0,0,IF(AV11="-","",$G11-SUM($M11:AV11)))</f>
        <v/>
      </c>
      <c r="EK11" s="19" t="str">
        <f>IF(IF(AW11="-","",$G11-SUM($M11:AW11))=0,0,IF(AW11="-","",$G11-SUM($M11:AW11)))</f>
        <v/>
      </c>
      <c r="EL11" s="19" t="str">
        <f>IF(IF(AX11="-","",$G11-SUM($M11:AX11))=0,0,IF(AX11="-","",$G11-SUM($M11:AX11)))</f>
        <v/>
      </c>
      <c r="EM11" s="19" t="str">
        <f>IF(IF(AY11="-","",$G11-SUM($M11:AY11))=0,0,IF(AY11="-","",$G11-SUM($M11:AY11)))</f>
        <v/>
      </c>
      <c r="EN11" s="19" t="str">
        <f>IF(IF(AZ11="-","",$G11-SUM($M11:AZ11))=0,0,IF(AZ11="-","",$G11-SUM($M11:AZ11)))</f>
        <v/>
      </c>
      <c r="EO11" s="19" t="str">
        <f>IF(IF(BA11="-","",$G11-SUM($M11:BA11))=0,0,IF(BA11="-","",$G11-SUM($M11:BA11)))</f>
        <v/>
      </c>
      <c r="EP11" s="19" t="str">
        <f>IF(IF(BB11="-","",$G11-SUM($M11:BB11))=0,0,IF(BB11="-","",$G11-SUM($M11:BB11)))</f>
        <v/>
      </c>
      <c r="EQ11" s="19" t="str">
        <f>IF(IF(BC11="-","",$G11-SUM($M11:BC11))=0,0,IF(BC11="-","",$G11-SUM($M11:BC11)))</f>
        <v/>
      </c>
      <c r="ER11" s="19" t="str">
        <f>IF(IF(BD11="-","",$G11-SUM($M11:BD11))=0,0,IF(BD11="-","",$G11-SUM($M11:BD11)))</f>
        <v/>
      </c>
      <c r="ES11" s="19" t="str">
        <f>IF(IF(BE11="-","",$G11-SUM($M11:BE11))=0,0,IF(BE11="-","",$G11-SUM($M11:BE11)))</f>
        <v/>
      </c>
      <c r="ET11" s="19" t="str">
        <f>IF(IF(BF11="-","",$G11-SUM($M11:BF11))=0,0,IF(BF11="-","",$G11-SUM($M11:BF11)))</f>
        <v/>
      </c>
      <c r="EU11" s="19" t="str">
        <f>IF(IF(BG11="-","",$G11-SUM($M11:BG11))=0,0,IF(BG11="-","",$G11-SUM($M11:BG11)))</f>
        <v/>
      </c>
      <c r="EV11" s="19" t="str">
        <f>IF(IF(BH11="-","",$G11-SUM($M11:BH11))=0,0,IF(BH11="-","",$G11-SUM($M11:BH11)))</f>
        <v/>
      </c>
      <c r="EW11" s="19" t="str">
        <f>IF(IF(BI11="-","",$G11-SUM($M11:BI11))=0,0,IF(BI11="-","",$G11-SUM($M11:BI11)))</f>
        <v/>
      </c>
      <c r="EX11" s="19" t="str">
        <f>IF(IF(BJ11="-","",$G11-SUM($M11:BJ11))=0,0,IF(BJ11="-","",$G11-SUM($M11:BJ11)))</f>
        <v/>
      </c>
      <c r="EY11" s="19" t="str">
        <f>IF(IF(BK11="-","",$G11-SUM($M11:BK11))=0,0,IF(BK11="-","",$G11-SUM($M11:BK11)))</f>
        <v/>
      </c>
      <c r="EZ11" s="19" t="str">
        <f>IF(IF(BL11="-","",$G11-SUM($M11:BL11))=0,0,IF(BL11="-","",$G11-SUM($M11:BL11)))</f>
        <v/>
      </c>
      <c r="FA11" s="19" t="str">
        <f>IF(IF(BM11="-","",$G11-SUM($M11:BM11))=0,0,IF(BM11="-","",$G11-SUM($M11:BM11)))</f>
        <v/>
      </c>
      <c r="FB11" s="19" t="str">
        <f>IF(IF(BN11="-","",$G11-SUM($M11:BN11))=0,0,IF(BN11="-","",$G11-SUM($M11:BN11)))</f>
        <v/>
      </c>
      <c r="FC11" s="19" t="str">
        <f>IF(IF(BO11="-","",$G11-SUM($M11:BO11))=0,0,IF(BO11="-","",$G11-SUM($M11:BO11)))</f>
        <v/>
      </c>
      <c r="FD11" s="19" t="str">
        <f>IF(IF(BP11="-","",$G11-SUM($M11:BP11))=0,0,IF(BP11="-","",$G11-SUM($M11:BP11)))</f>
        <v/>
      </c>
      <c r="FE11" s="19" t="str">
        <f>IF(IF(BQ11="-","",$G11-SUM($M11:BQ11))=0,0,IF(BQ11="-","",$G11-SUM($M11:BQ11)))</f>
        <v/>
      </c>
      <c r="FF11" s="19" t="str">
        <f>IF(IF(BR11="-","",$G11-SUM($M11:BR11))=0,0,IF(BR11="-","",$G11-SUM($M11:BR11)))</f>
        <v/>
      </c>
      <c r="FG11" s="19" t="str">
        <f>IF(IF(BS11="-","",$G11-SUM($M11:BS11))=0,0,IF(BS11="-","",$G11-SUM($M11:BS11)))</f>
        <v/>
      </c>
      <c r="FH11" s="19" t="str">
        <f>IF(IF(BT11="-","",$G11-SUM($M11:BT11))=0,0,IF(BT11="-","",$G11-SUM($M11:BT11)))</f>
        <v/>
      </c>
      <c r="FI11" s="19" t="str">
        <f>IF(IF(BU11="-","",$G11-SUM($M11:BU11))=0,0,IF(BU11="-","",$G11-SUM($M11:BU11)))</f>
        <v/>
      </c>
      <c r="FJ11" s="19" t="str">
        <f>IF(IF(BV11="-","",$G11-SUM($M11:BV11))=0,0,IF(BV11="-","",$G11-SUM($M11:BV11)))</f>
        <v/>
      </c>
      <c r="FK11" s="19" t="str">
        <f>IF(IF(BW11="-","",$G11-SUM($M11:BW11))=0,0,IF(BW11="-","",$G11-SUM($M11:BW11)))</f>
        <v/>
      </c>
      <c r="FL11" s="19" t="str">
        <f>IF(IF(BX11="-","",$G11-SUM($M11:BX11))=0,0,IF(BX11="-","",$G11-SUM($M11:BX11)))</f>
        <v/>
      </c>
      <c r="FM11" s="19" t="str">
        <f>IF(IF(BY11="-","",$G11-SUM($M11:BY11))=0,0,IF(BY11="-","",$G11-SUM($M11:BY11)))</f>
        <v/>
      </c>
      <c r="FN11" s="19" t="str">
        <f>IF(IF(BZ11="-","",$G11-SUM($M11:BZ11))=0,0,IF(BZ11="-","",$G11-SUM($M11:BZ11)))</f>
        <v/>
      </c>
      <c r="FO11" s="19" t="str">
        <f>IF(IF(CA11="-","",$G11-SUM($M11:CA11))=0,0,IF(CA11="-","",$G11-SUM($M11:CA11)))</f>
        <v/>
      </c>
      <c r="FP11" s="19" t="str">
        <f>IF(IF(CB11="-","",$G11-SUM($M11:CB11))=0,0,IF(CB11="-","",$G11-SUM($M11:CB11)))</f>
        <v/>
      </c>
      <c r="FQ11" s="19" t="str">
        <f>IF(IF(CC11="-","",$G11-SUM($M11:CC11))=0,0,IF(CC11="-","",$G11-SUM($M11:CC11)))</f>
        <v/>
      </c>
      <c r="FR11" s="19" t="str">
        <f>IF(IF(CD11="-","",$G11-SUM($M11:CD11))=0,0,IF(CD11="-","",$G11-SUM($M11:CD11)))</f>
        <v/>
      </c>
      <c r="FS11" s="19" t="str">
        <f>IF(IF(CE11="-","",$G11-SUM($M11:CE11))=0,0,IF(CE11="-","",$G11-SUM($M11:CE11)))</f>
        <v/>
      </c>
      <c r="FT11" s="19" t="str">
        <f>IF(IF(CF11="-","",$G11-SUM($M11:CF11))=0,0,IF(CF11="-","",$G11-SUM($M11:CF11)))</f>
        <v/>
      </c>
      <c r="FU11" s="19" t="str">
        <f>IF(IF(CG11="-","",$G11-SUM($M11:CG11))=0,0,IF(CG11="-","",$G11-SUM($M11:CG11)))</f>
        <v/>
      </c>
      <c r="FV11" s="19" t="str">
        <f>IF(IF(CH11="-","",$G11-SUM($M11:CH11))=0,0,IF(CH11="-","",$G11-SUM($M11:CH11)))</f>
        <v/>
      </c>
      <c r="FW11" s="19" t="str">
        <f>IF(IF(CI11="-","",$G11-SUM($M11:CI11))=0,0,IF(CI11="-","",$G11-SUM($M11:CI11)))</f>
        <v/>
      </c>
      <c r="FX11" s="19" t="str">
        <f>IF(IF(CJ11="-","",$G11-SUM($M11:CJ11))=0,0,IF(CJ11="-","",$G11-SUM($M11:CJ11)))</f>
        <v/>
      </c>
      <c r="FY11" s="19" t="str">
        <f>IF(IF(CK11="-","",$G11-SUM($M11:CK11))=0,0,IF(CK11="-","",$G11-SUM($M11:CK11)))</f>
        <v/>
      </c>
      <c r="FZ11" s="19" t="str">
        <f>IF(IF(CL11="-","",$G11-SUM($M11:CL11))=0,0,IF(CL11="-","",$G11-SUM($M11:CL11)))</f>
        <v/>
      </c>
      <c r="GA11" s="19" t="str">
        <f>IF(IF(CM11="-","",$G11-SUM($M11:CM11))=0,0,IF(CM11="-","",$G11-SUM($M11:CM11)))</f>
        <v/>
      </c>
      <c r="GB11" s="19" t="str">
        <f>IF(IF(CN11="-","",$G11-SUM($M11:CN11))=0,0,IF(CN11="-","",$G11-SUM($M11:CN11)))</f>
        <v/>
      </c>
      <c r="GC11" s="19" t="str">
        <f>IF(IF(CO11="-","",$G11-SUM($M11:CO11))=0,0,IF(CO11="-","",$G11-SUM($M11:CO11)))</f>
        <v/>
      </c>
      <c r="GD11" s="19" t="str">
        <f>IF(IF(CP11="-","",$G11-SUM($M11:CP11))=0,0,IF(CP11="-","",$G11-SUM($M11:CP11)))</f>
        <v/>
      </c>
      <c r="GE11" s="19" t="str">
        <f>IF(IF(CQ11="-","",$G11-SUM($M11:CQ11))=0,0,IF(CQ11="-","",$G11-SUM($M11:CQ11)))</f>
        <v/>
      </c>
      <c r="GF11" s="19" t="str">
        <f>IF(IF(CR11="-","",$G11-SUM($M11:CR11))=0,0,IF(CR11="-","",$G11-SUM($M11:CR11)))</f>
        <v/>
      </c>
      <c r="GG11" s="19" t="str">
        <f>IF(IF(CS11="-","",$G11-SUM($M11:CS11))=0,0,IF(CS11="-","",$G11-SUM($M11:CS11)))</f>
        <v/>
      </c>
      <c r="GH11" s="19" t="str">
        <f>IF(IF(CT11="-","",$G11-SUM($M11:CT11))=0,0,IF(CT11="-","",$G11-SUM($M11:CT11)))</f>
        <v/>
      </c>
      <c r="GI11" s="19" t="str">
        <f>IF(IF(CU11="-","",$G11-SUM($M11:CU11))=0,0,IF(CU11="-","",$G11-SUM($M11:CU11)))</f>
        <v/>
      </c>
      <c r="GJ11" s="19" t="str">
        <f>IF(IF(CV11="-","",$G11-SUM($M11:CV11))=0,0,IF(CV11="-","",$G11-SUM($M11:CV11)))</f>
        <v/>
      </c>
      <c r="GK11" s="19" t="str">
        <f>IF(IF(CW11="-","",$G11-SUM($M11:CW11))=0,0,IF(CW11="-","",$G11-SUM($M11:CW11)))</f>
        <v/>
      </c>
      <c r="GL11" s="19" t="str">
        <f>IF(IF(CX11="-","",$G11-SUM($M11:CX11))=0,0,IF(CX11="-","",$G11-SUM($M11:CX11)))</f>
        <v/>
      </c>
      <c r="GM11" s="19" t="str">
        <f>IF(IF(CY11="-","",$G11-SUM($M11:CY11))=0,0,IF(CY11="-","",$G11-SUM($M11:CY11)))</f>
        <v/>
      </c>
      <c r="GN11" s="19" t="str">
        <f>IF(IF(CZ11="-","",$G11-SUM($M11:CZ11))=0,0,IF(CZ11="-","",$G11-SUM($M11:CZ11)))</f>
        <v/>
      </c>
    </row>
    <row r="12" spans="1:196" s="2" customFormat="1" x14ac:dyDescent="0.3">
      <c r="A12" s="40" t="s">
        <v>47</v>
      </c>
      <c r="B12" s="49"/>
      <c r="C12" s="34"/>
      <c r="D12" s="14" t="str">
        <f t="shared" si="14"/>
        <v/>
      </c>
      <c r="E12" s="14" t="str">
        <f t="shared" si="15"/>
        <v/>
      </c>
      <c r="F12" s="35"/>
      <c r="G12" s="36"/>
      <c r="H12" s="20"/>
      <c r="I12" s="19" t="str">
        <f>IF(ISBLANK(G12),"",SUMIF(M$7:CZ12,I$7,M12:CZ12))</f>
        <v/>
      </c>
      <c r="J12" s="19" t="str">
        <f>IF(ISBLANK(G12),"",SUMIF(DA$7:GN12,J$7,DA12:GN12))</f>
        <v/>
      </c>
      <c r="K12" s="6" t="str">
        <f t="shared" si="16"/>
        <v/>
      </c>
      <c r="L12" s="6" t="str">
        <f t="shared" si="4"/>
        <v/>
      </c>
      <c r="M12" s="19" t="str">
        <f t="shared" si="5"/>
        <v>-</v>
      </c>
      <c r="N12" s="19" t="str">
        <f t="shared" si="5"/>
        <v>-</v>
      </c>
      <c r="O12" s="19" t="str">
        <f t="shared" si="5"/>
        <v>-</v>
      </c>
      <c r="P12" s="19" t="str">
        <f t="shared" si="5"/>
        <v>-</v>
      </c>
      <c r="Q12" s="19" t="str">
        <f t="shared" si="5"/>
        <v>-</v>
      </c>
      <c r="R12" s="19" t="str">
        <f t="shared" si="5"/>
        <v>-</v>
      </c>
      <c r="S12" s="19" t="str">
        <f t="shared" si="5"/>
        <v>-</v>
      </c>
      <c r="T12" s="19" t="str">
        <f t="shared" si="5"/>
        <v>-</v>
      </c>
      <c r="U12" s="19" t="str">
        <f t="shared" si="5"/>
        <v>-</v>
      </c>
      <c r="V12" s="19" t="str">
        <f t="shared" si="5"/>
        <v>-</v>
      </c>
      <c r="W12" s="19" t="str">
        <f t="shared" si="6"/>
        <v>-</v>
      </c>
      <c r="X12" s="19" t="str">
        <f t="shared" si="6"/>
        <v>-</v>
      </c>
      <c r="Y12" s="19" t="str">
        <f t="shared" si="6"/>
        <v>-</v>
      </c>
      <c r="Z12" s="19" t="str">
        <f t="shared" si="6"/>
        <v>-</v>
      </c>
      <c r="AA12" s="19" t="str">
        <f t="shared" si="6"/>
        <v>-</v>
      </c>
      <c r="AB12" s="19" t="str">
        <f t="shared" si="6"/>
        <v>-</v>
      </c>
      <c r="AC12" s="19" t="str">
        <f t="shared" si="6"/>
        <v>-</v>
      </c>
      <c r="AD12" s="19" t="str">
        <f t="shared" si="6"/>
        <v>-</v>
      </c>
      <c r="AE12" s="19" t="str">
        <f t="shared" si="6"/>
        <v>-</v>
      </c>
      <c r="AF12" s="19" t="str">
        <f t="shared" si="6"/>
        <v>-</v>
      </c>
      <c r="AG12" s="19" t="str">
        <f t="shared" si="7"/>
        <v>-</v>
      </c>
      <c r="AH12" s="19" t="str">
        <f t="shared" si="7"/>
        <v>-</v>
      </c>
      <c r="AI12" s="19" t="str">
        <f t="shared" si="7"/>
        <v>-</v>
      </c>
      <c r="AJ12" s="19" t="str">
        <f t="shared" si="7"/>
        <v>-</v>
      </c>
      <c r="AK12" s="19" t="str">
        <f t="shared" si="7"/>
        <v>-</v>
      </c>
      <c r="AL12" s="19" t="str">
        <f t="shared" si="7"/>
        <v>-</v>
      </c>
      <c r="AM12" s="19" t="str">
        <f t="shared" si="7"/>
        <v>-</v>
      </c>
      <c r="AN12" s="19" t="str">
        <f t="shared" si="7"/>
        <v>-</v>
      </c>
      <c r="AO12" s="19" t="str">
        <f t="shared" si="7"/>
        <v>-</v>
      </c>
      <c r="AP12" s="19" t="str">
        <f t="shared" si="7"/>
        <v>-</v>
      </c>
      <c r="AQ12" s="19" t="str">
        <f t="shared" si="8"/>
        <v>-</v>
      </c>
      <c r="AR12" s="19" t="str">
        <f t="shared" si="8"/>
        <v>-</v>
      </c>
      <c r="AS12" s="19" t="str">
        <f t="shared" si="8"/>
        <v>-</v>
      </c>
      <c r="AT12" s="19" t="str">
        <f t="shared" si="8"/>
        <v>-</v>
      </c>
      <c r="AU12" s="19" t="str">
        <f t="shared" si="8"/>
        <v>-</v>
      </c>
      <c r="AV12" s="19" t="str">
        <f t="shared" si="8"/>
        <v>-</v>
      </c>
      <c r="AW12" s="19" t="str">
        <f t="shared" si="8"/>
        <v>-</v>
      </c>
      <c r="AX12" s="19" t="str">
        <f t="shared" si="8"/>
        <v>-</v>
      </c>
      <c r="AY12" s="19" t="str">
        <f t="shared" si="8"/>
        <v>-</v>
      </c>
      <c r="AZ12" s="19" t="str">
        <f t="shared" si="8"/>
        <v>-</v>
      </c>
      <c r="BA12" s="19" t="str">
        <f t="shared" si="9"/>
        <v>-</v>
      </c>
      <c r="BB12" s="19" t="str">
        <f t="shared" si="9"/>
        <v>-</v>
      </c>
      <c r="BC12" s="19" t="str">
        <f t="shared" si="9"/>
        <v>-</v>
      </c>
      <c r="BD12" s="19" t="str">
        <f t="shared" si="9"/>
        <v>-</v>
      </c>
      <c r="BE12" s="19" t="str">
        <f t="shared" si="9"/>
        <v>-</v>
      </c>
      <c r="BF12" s="19" t="str">
        <f t="shared" si="9"/>
        <v>-</v>
      </c>
      <c r="BG12" s="19" t="str">
        <f t="shared" si="9"/>
        <v>-</v>
      </c>
      <c r="BH12" s="19" t="str">
        <f t="shared" si="9"/>
        <v>-</v>
      </c>
      <c r="BI12" s="19" t="str">
        <f t="shared" si="9"/>
        <v>-</v>
      </c>
      <c r="BJ12" s="19" t="str">
        <f t="shared" si="9"/>
        <v>-</v>
      </c>
      <c r="BK12" s="19" t="str">
        <f t="shared" si="10"/>
        <v>-</v>
      </c>
      <c r="BL12" s="19" t="str">
        <f t="shared" si="10"/>
        <v>-</v>
      </c>
      <c r="BM12" s="19" t="str">
        <f t="shared" si="10"/>
        <v>-</v>
      </c>
      <c r="BN12" s="19" t="str">
        <f t="shared" si="10"/>
        <v>-</v>
      </c>
      <c r="BO12" s="19" t="str">
        <f t="shared" si="10"/>
        <v>-</v>
      </c>
      <c r="BP12" s="19" t="str">
        <f t="shared" si="10"/>
        <v>-</v>
      </c>
      <c r="BQ12" s="19" t="str">
        <f t="shared" si="10"/>
        <v>-</v>
      </c>
      <c r="BR12" s="19" t="str">
        <f t="shared" si="10"/>
        <v>-</v>
      </c>
      <c r="BS12" s="19" t="str">
        <f t="shared" si="10"/>
        <v>-</v>
      </c>
      <c r="BT12" s="19" t="str">
        <f t="shared" si="10"/>
        <v>-</v>
      </c>
      <c r="BU12" s="19" t="str">
        <f t="shared" si="11"/>
        <v>-</v>
      </c>
      <c r="BV12" s="19" t="str">
        <f t="shared" si="11"/>
        <v>-</v>
      </c>
      <c r="BW12" s="19" t="str">
        <f t="shared" si="11"/>
        <v>-</v>
      </c>
      <c r="BX12" s="19" t="str">
        <f t="shared" si="11"/>
        <v>-</v>
      </c>
      <c r="BY12" s="19" t="str">
        <f t="shared" si="11"/>
        <v>-</v>
      </c>
      <c r="BZ12" s="19" t="str">
        <f t="shared" si="11"/>
        <v>-</v>
      </c>
      <c r="CA12" s="19" t="str">
        <f t="shared" si="11"/>
        <v>-</v>
      </c>
      <c r="CB12" s="19" t="str">
        <f t="shared" si="11"/>
        <v>-</v>
      </c>
      <c r="CC12" s="19" t="str">
        <f t="shared" si="11"/>
        <v>-</v>
      </c>
      <c r="CD12" s="19" t="str">
        <f t="shared" si="11"/>
        <v>-</v>
      </c>
      <c r="CE12" s="19" t="str">
        <f t="shared" si="12"/>
        <v>-</v>
      </c>
      <c r="CF12" s="19" t="str">
        <f t="shared" si="12"/>
        <v>-</v>
      </c>
      <c r="CG12" s="19" t="str">
        <f t="shared" si="12"/>
        <v>-</v>
      </c>
      <c r="CH12" s="19" t="str">
        <f t="shared" si="12"/>
        <v>-</v>
      </c>
      <c r="CI12" s="19" t="str">
        <f t="shared" si="12"/>
        <v>-</v>
      </c>
      <c r="CJ12" s="19" t="str">
        <f t="shared" si="12"/>
        <v>-</v>
      </c>
      <c r="CK12" s="19" t="str">
        <f t="shared" si="12"/>
        <v>-</v>
      </c>
      <c r="CL12" s="19" t="str">
        <f t="shared" si="12"/>
        <v>-</v>
      </c>
      <c r="CM12" s="19" t="str">
        <f t="shared" si="12"/>
        <v>-</v>
      </c>
      <c r="CN12" s="19" t="str">
        <f t="shared" si="12"/>
        <v>-</v>
      </c>
      <c r="CO12" s="19" t="str">
        <f t="shared" si="13"/>
        <v>-</v>
      </c>
      <c r="CP12" s="19" t="str">
        <f t="shared" si="13"/>
        <v>-</v>
      </c>
      <c r="CQ12" s="19" t="str">
        <f t="shared" si="13"/>
        <v>-</v>
      </c>
      <c r="CR12" s="19" t="str">
        <f t="shared" si="13"/>
        <v>-</v>
      </c>
      <c r="CS12" s="19" t="str">
        <f t="shared" si="13"/>
        <v>-</v>
      </c>
      <c r="CT12" s="19" t="str">
        <f t="shared" si="13"/>
        <v>-</v>
      </c>
      <c r="CU12" s="19" t="str">
        <f t="shared" si="13"/>
        <v>-</v>
      </c>
      <c r="CV12" s="19" t="str">
        <f t="shared" si="13"/>
        <v>-</v>
      </c>
      <c r="CW12" s="19" t="str">
        <f t="shared" si="13"/>
        <v>-</v>
      </c>
      <c r="CX12" s="19" t="str">
        <f t="shared" si="13"/>
        <v>-</v>
      </c>
      <c r="CY12" s="19" t="str">
        <f t="shared" si="13"/>
        <v>-</v>
      </c>
      <c r="CZ12" s="19" t="str">
        <f t="shared" si="13"/>
        <v>-</v>
      </c>
      <c r="DA12" s="19" t="str">
        <f>IF(IF(M12="-","",$G12-SUM($M12:M12))=0,0,IF(M12="-","",$G12-SUM($M12:M12)))</f>
        <v/>
      </c>
      <c r="DB12" s="19" t="str">
        <f>IF(IF(N12="-","",$G12-SUM($M12:N12))=0,0,IF(N12="-","",$G12-SUM($M12:N12)))</f>
        <v/>
      </c>
      <c r="DC12" s="19" t="str">
        <f>IF(IF(O12="-","",$G12-SUM($M12:O12))=0,0,IF(O12="-","",$G12-SUM($M12:O12)))</f>
        <v/>
      </c>
      <c r="DD12" s="19" t="str">
        <f>IF(IF(P12="-","",$G12-SUM($M12:P12))=0,0,IF(P12="-","",$G12-SUM($M12:P12)))</f>
        <v/>
      </c>
      <c r="DE12" s="19" t="str">
        <f>IF(IF(Q12="-","",$G12-SUM($M12:Q12))=0,0,IF(Q12="-","",$G12-SUM($M12:Q12)))</f>
        <v/>
      </c>
      <c r="DF12" s="19" t="str">
        <f>IF(IF(R12="-","",$G12-SUM($M12:R12))=0,0,IF(R12="-","",$G12-SUM($M12:R12)))</f>
        <v/>
      </c>
      <c r="DG12" s="19" t="str">
        <f>IF(IF(S12="-","",$G12-SUM($M12:S12))=0,0,IF(S12="-","",$G12-SUM($M12:S12)))</f>
        <v/>
      </c>
      <c r="DH12" s="19" t="str">
        <f>IF(IF(T12="-","",$G12-SUM($M12:T12))=0,0,IF(T12="-","",$G12-SUM($M12:T12)))</f>
        <v/>
      </c>
      <c r="DI12" s="19" t="str">
        <f>IF(IF(U12="-","",$G12-SUM($M12:U12))=0,0,IF(U12="-","",$G12-SUM($M12:U12)))</f>
        <v/>
      </c>
      <c r="DJ12" s="19" t="str">
        <f>IF(IF(V12="-","",$G12-SUM($M12:V12))=0,0,IF(V12="-","",$G12-SUM($M12:V12)))</f>
        <v/>
      </c>
      <c r="DK12" s="19" t="str">
        <f>IF(IF(W12="-","",$G12-SUM($M12:W12))=0,0,IF(W12="-","",$G12-SUM($M12:W12)))</f>
        <v/>
      </c>
      <c r="DL12" s="19" t="str">
        <f>IF(IF(X12="-","",$G12-SUM($M12:X12))=0,0,IF(X12="-","",$G12-SUM($M12:X12)))</f>
        <v/>
      </c>
      <c r="DM12" s="19" t="str">
        <f>IF(IF(Y12="-","",$G12-SUM($M12:Y12))=0,0,IF(Y12="-","",$G12-SUM($M12:Y12)))</f>
        <v/>
      </c>
      <c r="DN12" s="19" t="str">
        <f>IF(IF(Z12="-","",$G12-SUM($M12:Z12))=0,0,IF(Z12="-","",$G12-SUM($M12:Z12)))</f>
        <v/>
      </c>
      <c r="DO12" s="19" t="str">
        <f>IF(IF(AA12="-","",$G12-SUM($M12:AA12))=0,0,IF(AA12="-","",$G12-SUM($M12:AA12)))</f>
        <v/>
      </c>
      <c r="DP12" s="19" t="str">
        <f>IF(IF(AB12="-","",$G12-SUM($M12:AB12))=0,0,IF(AB12="-","",$G12-SUM($M12:AB12)))</f>
        <v/>
      </c>
      <c r="DQ12" s="19" t="str">
        <f>IF(IF(AC12="-","",$G12-SUM($M12:AC12))=0,0,IF(AC12="-","",$G12-SUM($M12:AC12)))</f>
        <v/>
      </c>
      <c r="DR12" s="19" t="str">
        <f>IF(IF(AD12="-","",$G12-SUM($M12:AD12))=0,0,IF(AD12="-","",$G12-SUM($M12:AD12)))</f>
        <v/>
      </c>
      <c r="DS12" s="19" t="str">
        <f>IF(IF(AE12="-","",$G12-SUM($M12:AE12))=0,0,IF(AE12="-","",$G12-SUM($M12:AE12)))</f>
        <v/>
      </c>
      <c r="DT12" s="19" t="str">
        <f>IF(IF(AF12="-","",$G12-SUM($M12:AF12))=0,0,IF(AF12="-","",$G12-SUM($M12:AF12)))</f>
        <v/>
      </c>
      <c r="DU12" s="19" t="str">
        <f>IF(IF(AG12="-","",$G12-SUM($M12:AG12))=0,0,IF(AG12="-","",$G12-SUM($M12:AG12)))</f>
        <v/>
      </c>
      <c r="DV12" s="19" t="str">
        <f>IF(IF(AH12="-","",$G12-SUM($M12:AH12))=0,0,IF(AH12="-","",$G12-SUM($M12:AH12)))</f>
        <v/>
      </c>
      <c r="DW12" s="19" t="str">
        <f>IF(IF(AI12="-","",$G12-SUM($M12:AI12))=0,0,IF(AI12="-","",$G12-SUM($M12:AI12)))</f>
        <v/>
      </c>
      <c r="DX12" s="19" t="str">
        <f>IF(IF(AJ12="-","",$G12-SUM($M12:AJ12))=0,0,IF(AJ12="-","",$G12-SUM($M12:AJ12)))</f>
        <v/>
      </c>
      <c r="DY12" s="19" t="str">
        <f>IF(IF(AK12="-","",$G12-SUM($M12:AK12))=0,0,IF(AK12="-","",$G12-SUM($M12:AK12)))</f>
        <v/>
      </c>
      <c r="DZ12" s="19" t="str">
        <f>IF(IF(AL12="-","",$G12-SUM($M12:AL12))=0,0,IF(AL12="-","",$G12-SUM($M12:AL12)))</f>
        <v/>
      </c>
      <c r="EA12" s="19" t="str">
        <f>IF(IF(AM12="-","",$G12-SUM($M12:AM12))=0,0,IF(AM12="-","",$G12-SUM($M12:AM12)))</f>
        <v/>
      </c>
      <c r="EB12" s="19" t="str">
        <f>IF(IF(AN12="-","",$G12-SUM($M12:AN12))=0,0,IF(AN12="-","",$G12-SUM($M12:AN12)))</f>
        <v/>
      </c>
      <c r="EC12" s="19" t="str">
        <f>IF(IF(AO12="-","",$G12-SUM($M12:AO12))=0,0,IF(AO12="-","",$G12-SUM($M12:AO12)))</f>
        <v/>
      </c>
      <c r="ED12" s="19" t="str">
        <f>IF(IF(AP12="-","",$G12-SUM($M12:AP12))=0,0,IF(AP12="-","",$G12-SUM($M12:AP12)))</f>
        <v/>
      </c>
      <c r="EE12" s="19" t="str">
        <f>IF(IF(AQ12="-","",$G12-SUM($M12:AQ12))=0,0,IF(AQ12="-","",$G12-SUM($M12:AQ12)))</f>
        <v/>
      </c>
      <c r="EF12" s="19" t="str">
        <f>IF(IF(AR12="-","",$G12-SUM($M12:AR12))=0,0,IF(AR12="-","",$G12-SUM($M12:AR12)))</f>
        <v/>
      </c>
      <c r="EG12" s="19" t="str">
        <f>IF(IF(AS12="-","",$G12-SUM($M12:AS12))=0,0,IF(AS12="-","",$G12-SUM($M12:AS12)))</f>
        <v/>
      </c>
      <c r="EH12" s="19" t="str">
        <f>IF(IF(AT12="-","",$G12-SUM($M12:AT12))=0,0,IF(AT12="-","",$G12-SUM($M12:AT12)))</f>
        <v/>
      </c>
      <c r="EI12" s="19" t="str">
        <f>IF(IF(AU12="-","",$G12-SUM($M12:AU12))=0,0,IF(AU12="-","",$G12-SUM($M12:AU12)))</f>
        <v/>
      </c>
      <c r="EJ12" s="19" t="str">
        <f>IF(IF(AV12="-","",$G12-SUM($M12:AV12))=0,0,IF(AV12="-","",$G12-SUM($M12:AV12)))</f>
        <v/>
      </c>
      <c r="EK12" s="19" t="str">
        <f>IF(IF(AW12="-","",$G12-SUM($M12:AW12))=0,0,IF(AW12="-","",$G12-SUM($M12:AW12)))</f>
        <v/>
      </c>
      <c r="EL12" s="19" t="str">
        <f>IF(IF(AX12="-","",$G12-SUM($M12:AX12))=0,0,IF(AX12="-","",$G12-SUM($M12:AX12)))</f>
        <v/>
      </c>
      <c r="EM12" s="19" t="str">
        <f>IF(IF(AY12="-","",$G12-SUM($M12:AY12))=0,0,IF(AY12="-","",$G12-SUM($M12:AY12)))</f>
        <v/>
      </c>
      <c r="EN12" s="19" t="str">
        <f>IF(IF(AZ12="-","",$G12-SUM($M12:AZ12))=0,0,IF(AZ12="-","",$G12-SUM($M12:AZ12)))</f>
        <v/>
      </c>
      <c r="EO12" s="19" t="str">
        <f>IF(IF(BA12="-","",$G12-SUM($M12:BA12))=0,0,IF(BA12="-","",$G12-SUM($M12:BA12)))</f>
        <v/>
      </c>
      <c r="EP12" s="19" t="str">
        <f>IF(IF(BB12="-","",$G12-SUM($M12:BB12))=0,0,IF(BB12="-","",$G12-SUM($M12:BB12)))</f>
        <v/>
      </c>
      <c r="EQ12" s="19" t="str">
        <f>IF(IF(BC12="-","",$G12-SUM($M12:BC12))=0,0,IF(BC12="-","",$G12-SUM($M12:BC12)))</f>
        <v/>
      </c>
      <c r="ER12" s="19" t="str">
        <f>IF(IF(BD12="-","",$G12-SUM($M12:BD12))=0,0,IF(BD12="-","",$G12-SUM($M12:BD12)))</f>
        <v/>
      </c>
      <c r="ES12" s="19" t="str">
        <f>IF(IF(BE12="-","",$G12-SUM($M12:BE12))=0,0,IF(BE12="-","",$G12-SUM($M12:BE12)))</f>
        <v/>
      </c>
      <c r="ET12" s="19" t="str">
        <f>IF(IF(BF12="-","",$G12-SUM($M12:BF12))=0,0,IF(BF12="-","",$G12-SUM($M12:BF12)))</f>
        <v/>
      </c>
      <c r="EU12" s="19" t="str">
        <f>IF(IF(BG12="-","",$G12-SUM($M12:BG12))=0,0,IF(BG12="-","",$G12-SUM($M12:BG12)))</f>
        <v/>
      </c>
      <c r="EV12" s="19" t="str">
        <f>IF(IF(BH12="-","",$G12-SUM($M12:BH12))=0,0,IF(BH12="-","",$G12-SUM($M12:BH12)))</f>
        <v/>
      </c>
      <c r="EW12" s="19" t="str">
        <f>IF(IF(BI12="-","",$G12-SUM($M12:BI12))=0,0,IF(BI12="-","",$G12-SUM($M12:BI12)))</f>
        <v/>
      </c>
      <c r="EX12" s="19" t="str">
        <f>IF(IF(BJ12="-","",$G12-SUM($M12:BJ12))=0,0,IF(BJ12="-","",$G12-SUM($M12:BJ12)))</f>
        <v/>
      </c>
      <c r="EY12" s="19" t="str">
        <f>IF(IF(BK12="-","",$G12-SUM($M12:BK12))=0,0,IF(BK12="-","",$G12-SUM($M12:BK12)))</f>
        <v/>
      </c>
      <c r="EZ12" s="19" t="str">
        <f>IF(IF(BL12="-","",$G12-SUM($M12:BL12))=0,0,IF(BL12="-","",$G12-SUM($M12:BL12)))</f>
        <v/>
      </c>
      <c r="FA12" s="19" t="str">
        <f>IF(IF(BM12="-","",$G12-SUM($M12:BM12))=0,0,IF(BM12="-","",$G12-SUM($M12:BM12)))</f>
        <v/>
      </c>
      <c r="FB12" s="19" t="str">
        <f>IF(IF(BN12="-","",$G12-SUM($M12:BN12))=0,0,IF(BN12="-","",$G12-SUM($M12:BN12)))</f>
        <v/>
      </c>
      <c r="FC12" s="19" t="str">
        <f>IF(IF(BO12="-","",$G12-SUM($M12:BO12))=0,0,IF(BO12="-","",$G12-SUM($M12:BO12)))</f>
        <v/>
      </c>
      <c r="FD12" s="19" t="str">
        <f>IF(IF(BP12="-","",$G12-SUM($M12:BP12))=0,0,IF(BP12="-","",$G12-SUM($M12:BP12)))</f>
        <v/>
      </c>
      <c r="FE12" s="19" t="str">
        <f>IF(IF(BQ12="-","",$G12-SUM($M12:BQ12))=0,0,IF(BQ12="-","",$G12-SUM($M12:BQ12)))</f>
        <v/>
      </c>
      <c r="FF12" s="19" t="str">
        <f>IF(IF(BR12="-","",$G12-SUM($M12:BR12))=0,0,IF(BR12="-","",$G12-SUM($M12:BR12)))</f>
        <v/>
      </c>
      <c r="FG12" s="19" t="str">
        <f>IF(IF(BS12="-","",$G12-SUM($M12:BS12))=0,0,IF(BS12="-","",$G12-SUM($M12:BS12)))</f>
        <v/>
      </c>
      <c r="FH12" s="19" t="str">
        <f>IF(IF(BT12="-","",$G12-SUM($M12:BT12))=0,0,IF(BT12="-","",$G12-SUM($M12:BT12)))</f>
        <v/>
      </c>
      <c r="FI12" s="19" t="str">
        <f>IF(IF(BU12="-","",$G12-SUM($M12:BU12))=0,0,IF(BU12="-","",$G12-SUM($M12:BU12)))</f>
        <v/>
      </c>
      <c r="FJ12" s="19" t="str">
        <f>IF(IF(BV12="-","",$G12-SUM($M12:BV12))=0,0,IF(BV12="-","",$G12-SUM($M12:BV12)))</f>
        <v/>
      </c>
      <c r="FK12" s="19" t="str">
        <f>IF(IF(BW12="-","",$G12-SUM($M12:BW12))=0,0,IF(BW12="-","",$G12-SUM($M12:BW12)))</f>
        <v/>
      </c>
      <c r="FL12" s="19" t="str">
        <f>IF(IF(BX12="-","",$G12-SUM($M12:BX12))=0,0,IF(BX12="-","",$G12-SUM($M12:BX12)))</f>
        <v/>
      </c>
      <c r="FM12" s="19" t="str">
        <f>IF(IF(BY12="-","",$G12-SUM($M12:BY12))=0,0,IF(BY12="-","",$G12-SUM($M12:BY12)))</f>
        <v/>
      </c>
      <c r="FN12" s="19" t="str">
        <f>IF(IF(BZ12="-","",$G12-SUM($M12:BZ12))=0,0,IF(BZ12="-","",$G12-SUM($M12:BZ12)))</f>
        <v/>
      </c>
      <c r="FO12" s="19" t="str">
        <f>IF(IF(CA12="-","",$G12-SUM($M12:CA12))=0,0,IF(CA12="-","",$G12-SUM($M12:CA12)))</f>
        <v/>
      </c>
      <c r="FP12" s="19" t="str">
        <f>IF(IF(CB12="-","",$G12-SUM($M12:CB12))=0,0,IF(CB12="-","",$G12-SUM($M12:CB12)))</f>
        <v/>
      </c>
      <c r="FQ12" s="19" t="str">
        <f>IF(IF(CC12="-","",$G12-SUM($M12:CC12))=0,0,IF(CC12="-","",$G12-SUM($M12:CC12)))</f>
        <v/>
      </c>
      <c r="FR12" s="19" t="str">
        <f>IF(IF(CD12="-","",$G12-SUM($M12:CD12))=0,0,IF(CD12="-","",$G12-SUM($M12:CD12)))</f>
        <v/>
      </c>
      <c r="FS12" s="19" t="str">
        <f>IF(IF(CE12="-","",$G12-SUM($M12:CE12))=0,0,IF(CE12="-","",$G12-SUM($M12:CE12)))</f>
        <v/>
      </c>
      <c r="FT12" s="19" t="str">
        <f>IF(IF(CF12="-","",$G12-SUM($M12:CF12))=0,0,IF(CF12="-","",$G12-SUM($M12:CF12)))</f>
        <v/>
      </c>
      <c r="FU12" s="19" t="str">
        <f>IF(IF(CG12="-","",$G12-SUM($M12:CG12))=0,0,IF(CG12="-","",$G12-SUM($M12:CG12)))</f>
        <v/>
      </c>
      <c r="FV12" s="19" t="str">
        <f>IF(IF(CH12="-","",$G12-SUM($M12:CH12))=0,0,IF(CH12="-","",$G12-SUM($M12:CH12)))</f>
        <v/>
      </c>
      <c r="FW12" s="19" t="str">
        <f>IF(IF(CI12="-","",$G12-SUM($M12:CI12))=0,0,IF(CI12="-","",$G12-SUM($M12:CI12)))</f>
        <v/>
      </c>
      <c r="FX12" s="19" t="str">
        <f>IF(IF(CJ12="-","",$G12-SUM($M12:CJ12))=0,0,IF(CJ12="-","",$G12-SUM($M12:CJ12)))</f>
        <v/>
      </c>
      <c r="FY12" s="19" t="str">
        <f>IF(IF(CK12="-","",$G12-SUM($M12:CK12))=0,0,IF(CK12="-","",$G12-SUM($M12:CK12)))</f>
        <v/>
      </c>
      <c r="FZ12" s="19" t="str">
        <f>IF(IF(CL12="-","",$G12-SUM($M12:CL12))=0,0,IF(CL12="-","",$G12-SUM($M12:CL12)))</f>
        <v/>
      </c>
      <c r="GA12" s="19" t="str">
        <f>IF(IF(CM12="-","",$G12-SUM($M12:CM12))=0,0,IF(CM12="-","",$G12-SUM($M12:CM12)))</f>
        <v/>
      </c>
      <c r="GB12" s="19" t="str">
        <f>IF(IF(CN12="-","",$G12-SUM($M12:CN12))=0,0,IF(CN12="-","",$G12-SUM($M12:CN12)))</f>
        <v/>
      </c>
      <c r="GC12" s="19" t="str">
        <f>IF(IF(CO12="-","",$G12-SUM($M12:CO12))=0,0,IF(CO12="-","",$G12-SUM($M12:CO12)))</f>
        <v/>
      </c>
      <c r="GD12" s="19" t="str">
        <f>IF(IF(CP12="-","",$G12-SUM($M12:CP12))=0,0,IF(CP12="-","",$G12-SUM($M12:CP12)))</f>
        <v/>
      </c>
      <c r="GE12" s="19" t="str">
        <f>IF(IF(CQ12="-","",$G12-SUM($M12:CQ12))=0,0,IF(CQ12="-","",$G12-SUM($M12:CQ12)))</f>
        <v/>
      </c>
      <c r="GF12" s="19" t="str">
        <f>IF(IF(CR12="-","",$G12-SUM($M12:CR12))=0,0,IF(CR12="-","",$G12-SUM($M12:CR12)))</f>
        <v/>
      </c>
      <c r="GG12" s="19" t="str">
        <f>IF(IF(CS12="-","",$G12-SUM($M12:CS12))=0,0,IF(CS12="-","",$G12-SUM($M12:CS12)))</f>
        <v/>
      </c>
      <c r="GH12" s="19" t="str">
        <f>IF(IF(CT12="-","",$G12-SUM($M12:CT12))=0,0,IF(CT12="-","",$G12-SUM($M12:CT12)))</f>
        <v/>
      </c>
      <c r="GI12" s="19" t="str">
        <f>IF(IF(CU12="-","",$G12-SUM($M12:CU12))=0,0,IF(CU12="-","",$G12-SUM($M12:CU12)))</f>
        <v/>
      </c>
      <c r="GJ12" s="19" t="str">
        <f>IF(IF(CV12="-","",$G12-SUM($M12:CV12))=0,0,IF(CV12="-","",$G12-SUM($M12:CV12)))</f>
        <v/>
      </c>
      <c r="GK12" s="19" t="str">
        <f>IF(IF(CW12="-","",$G12-SUM($M12:CW12))=0,0,IF(CW12="-","",$G12-SUM($M12:CW12)))</f>
        <v/>
      </c>
      <c r="GL12" s="19" t="str">
        <f>IF(IF(CX12="-","",$G12-SUM($M12:CX12))=0,0,IF(CX12="-","",$G12-SUM($M12:CX12)))</f>
        <v/>
      </c>
      <c r="GM12" s="19" t="str">
        <f>IF(IF(CY12="-","",$G12-SUM($M12:CY12))=0,0,IF(CY12="-","",$G12-SUM($M12:CY12)))</f>
        <v/>
      </c>
      <c r="GN12" s="19" t="str">
        <f>IF(IF(CZ12="-","",$G12-SUM($M12:CZ12))=0,0,IF(CZ12="-","",$G12-SUM($M12:CZ12)))</f>
        <v/>
      </c>
    </row>
    <row r="13" spans="1:196" s="2" customFormat="1" x14ac:dyDescent="0.3">
      <c r="A13" s="40" t="s">
        <v>48</v>
      </c>
      <c r="B13" s="49"/>
      <c r="C13" s="34"/>
      <c r="D13" s="14" t="str">
        <f t="shared" si="14"/>
        <v/>
      </c>
      <c r="E13" s="14" t="str">
        <f t="shared" si="15"/>
        <v/>
      </c>
      <c r="F13" s="35"/>
      <c r="G13" s="36"/>
      <c r="H13" s="20"/>
      <c r="I13" s="19" t="str">
        <f>IF(ISBLANK(G13),"",SUMIF(M$7:CZ13,I$7,M13:CZ13))</f>
        <v/>
      </c>
      <c r="J13" s="19" t="str">
        <f>IF(ISBLANK(G13),"",SUMIF(DA$7:GN13,J$7,DA13:GN13))</f>
        <v/>
      </c>
      <c r="K13" s="6" t="str">
        <f t="shared" si="16"/>
        <v/>
      </c>
      <c r="L13" s="6" t="str">
        <f t="shared" si="4"/>
        <v/>
      </c>
      <c r="M13" s="19" t="str">
        <f t="shared" si="5"/>
        <v>-</v>
      </c>
      <c r="N13" s="19" t="str">
        <f t="shared" si="5"/>
        <v>-</v>
      </c>
      <c r="O13" s="19" t="str">
        <f t="shared" si="5"/>
        <v>-</v>
      </c>
      <c r="P13" s="19" t="str">
        <f t="shared" si="5"/>
        <v>-</v>
      </c>
      <c r="Q13" s="19" t="str">
        <f t="shared" si="5"/>
        <v>-</v>
      </c>
      <c r="R13" s="19" t="str">
        <f t="shared" si="5"/>
        <v>-</v>
      </c>
      <c r="S13" s="19" t="str">
        <f t="shared" si="5"/>
        <v>-</v>
      </c>
      <c r="T13" s="19" t="str">
        <f t="shared" si="5"/>
        <v>-</v>
      </c>
      <c r="U13" s="19" t="str">
        <f t="shared" si="5"/>
        <v>-</v>
      </c>
      <c r="V13" s="19" t="str">
        <f t="shared" si="5"/>
        <v>-</v>
      </c>
      <c r="W13" s="19" t="str">
        <f t="shared" si="6"/>
        <v>-</v>
      </c>
      <c r="X13" s="19" t="str">
        <f t="shared" si="6"/>
        <v>-</v>
      </c>
      <c r="Y13" s="19" t="str">
        <f t="shared" si="6"/>
        <v>-</v>
      </c>
      <c r="Z13" s="19" t="str">
        <f t="shared" si="6"/>
        <v>-</v>
      </c>
      <c r="AA13" s="19" t="str">
        <f t="shared" si="6"/>
        <v>-</v>
      </c>
      <c r="AB13" s="19" t="str">
        <f t="shared" si="6"/>
        <v>-</v>
      </c>
      <c r="AC13" s="19" t="str">
        <f t="shared" si="6"/>
        <v>-</v>
      </c>
      <c r="AD13" s="19" t="str">
        <f t="shared" si="6"/>
        <v>-</v>
      </c>
      <c r="AE13" s="19" t="str">
        <f t="shared" si="6"/>
        <v>-</v>
      </c>
      <c r="AF13" s="19" t="str">
        <f t="shared" si="6"/>
        <v>-</v>
      </c>
      <c r="AG13" s="19" t="str">
        <f t="shared" si="7"/>
        <v>-</v>
      </c>
      <c r="AH13" s="19" t="str">
        <f t="shared" si="7"/>
        <v>-</v>
      </c>
      <c r="AI13" s="19" t="str">
        <f t="shared" si="7"/>
        <v>-</v>
      </c>
      <c r="AJ13" s="19" t="str">
        <f t="shared" si="7"/>
        <v>-</v>
      </c>
      <c r="AK13" s="19" t="str">
        <f t="shared" si="7"/>
        <v>-</v>
      </c>
      <c r="AL13" s="19" t="str">
        <f t="shared" si="7"/>
        <v>-</v>
      </c>
      <c r="AM13" s="19" t="str">
        <f t="shared" si="7"/>
        <v>-</v>
      </c>
      <c r="AN13" s="19" t="str">
        <f t="shared" si="7"/>
        <v>-</v>
      </c>
      <c r="AO13" s="19" t="str">
        <f t="shared" si="7"/>
        <v>-</v>
      </c>
      <c r="AP13" s="19" t="str">
        <f t="shared" si="7"/>
        <v>-</v>
      </c>
      <c r="AQ13" s="19" t="str">
        <f t="shared" si="8"/>
        <v>-</v>
      </c>
      <c r="AR13" s="19" t="str">
        <f t="shared" si="8"/>
        <v>-</v>
      </c>
      <c r="AS13" s="19" t="str">
        <f t="shared" si="8"/>
        <v>-</v>
      </c>
      <c r="AT13" s="19" t="str">
        <f t="shared" si="8"/>
        <v>-</v>
      </c>
      <c r="AU13" s="19" t="str">
        <f t="shared" si="8"/>
        <v>-</v>
      </c>
      <c r="AV13" s="19" t="str">
        <f t="shared" si="8"/>
        <v>-</v>
      </c>
      <c r="AW13" s="19" t="str">
        <f t="shared" si="8"/>
        <v>-</v>
      </c>
      <c r="AX13" s="19" t="str">
        <f t="shared" si="8"/>
        <v>-</v>
      </c>
      <c r="AY13" s="19" t="str">
        <f t="shared" si="8"/>
        <v>-</v>
      </c>
      <c r="AZ13" s="19" t="str">
        <f t="shared" si="8"/>
        <v>-</v>
      </c>
      <c r="BA13" s="19" t="str">
        <f t="shared" si="9"/>
        <v>-</v>
      </c>
      <c r="BB13" s="19" t="str">
        <f t="shared" si="9"/>
        <v>-</v>
      </c>
      <c r="BC13" s="19" t="str">
        <f t="shared" si="9"/>
        <v>-</v>
      </c>
      <c r="BD13" s="19" t="str">
        <f t="shared" si="9"/>
        <v>-</v>
      </c>
      <c r="BE13" s="19" t="str">
        <f t="shared" si="9"/>
        <v>-</v>
      </c>
      <c r="BF13" s="19" t="str">
        <f t="shared" si="9"/>
        <v>-</v>
      </c>
      <c r="BG13" s="19" t="str">
        <f t="shared" si="9"/>
        <v>-</v>
      </c>
      <c r="BH13" s="19" t="str">
        <f t="shared" si="9"/>
        <v>-</v>
      </c>
      <c r="BI13" s="19" t="str">
        <f t="shared" si="9"/>
        <v>-</v>
      </c>
      <c r="BJ13" s="19" t="str">
        <f t="shared" si="9"/>
        <v>-</v>
      </c>
      <c r="BK13" s="19" t="str">
        <f t="shared" si="10"/>
        <v>-</v>
      </c>
      <c r="BL13" s="19" t="str">
        <f t="shared" si="10"/>
        <v>-</v>
      </c>
      <c r="BM13" s="19" t="str">
        <f t="shared" si="10"/>
        <v>-</v>
      </c>
      <c r="BN13" s="19" t="str">
        <f t="shared" si="10"/>
        <v>-</v>
      </c>
      <c r="BO13" s="19" t="str">
        <f t="shared" si="10"/>
        <v>-</v>
      </c>
      <c r="BP13" s="19" t="str">
        <f t="shared" si="10"/>
        <v>-</v>
      </c>
      <c r="BQ13" s="19" t="str">
        <f t="shared" si="10"/>
        <v>-</v>
      </c>
      <c r="BR13" s="19" t="str">
        <f t="shared" si="10"/>
        <v>-</v>
      </c>
      <c r="BS13" s="19" t="str">
        <f t="shared" si="10"/>
        <v>-</v>
      </c>
      <c r="BT13" s="19" t="str">
        <f t="shared" si="10"/>
        <v>-</v>
      </c>
      <c r="BU13" s="19" t="str">
        <f t="shared" si="11"/>
        <v>-</v>
      </c>
      <c r="BV13" s="19" t="str">
        <f t="shared" si="11"/>
        <v>-</v>
      </c>
      <c r="BW13" s="19" t="str">
        <f t="shared" si="11"/>
        <v>-</v>
      </c>
      <c r="BX13" s="19" t="str">
        <f t="shared" si="11"/>
        <v>-</v>
      </c>
      <c r="BY13" s="19" t="str">
        <f t="shared" si="11"/>
        <v>-</v>
      </c>
      <c r="BZ13" s="19" t="str">
        <f t="shared" si="11"/>
        <v>-</v>
      </c>
      <c r="CA13" s="19" t="str">
        <f t="shared" si="11"/>
        <v>-</v>
      </c>
      <c r="CB13" s="19" t="str">
        <f t="shared" si="11"/>
        <v>-</v>
      </c>
      <c r="CC13" s="19" t="str">
        <f t="shared" si="11"/>
        <v>-</v>
      </c>
      <c r="CD13" s="19" t="str">
        <f t="shared" si="11"/>
        <v>-</v>
      </c>
      <c r="CE13" s="19" t="str">
        <f t="shared" si="12"/>
        <v>-</v>
      </c>
      <c r="CF13" s="19" t="str">
        <f t="shared" si="12"/>
        <v>-</v>
      </c>
      <c r="CG13" s="19" t="str">
        <f t="shared" si="12"/>
        <v>-</v>
      </c>
      <c r="CH13" s="19" t="str">
        <f t="shared" si="12"/>
        <v>-</v>
      </c>
      <c r="CI13" s="19" t="str">
        <f t="shared" si="12"/>
        <v>-</v>
      </c>
      <c r="CJ13" s="19" t="str">
        <f t="shared" si="12"/>
        <v>-</v>
      </c>
      <c r="CK13" s="19" t="str">
        <f t="shared" si="12"/>
        <v>-</v>
      </c>
      <c r="CL13" s="19" t="str">
        <f t="shared" si="12"/>
        <v>-</v>
      </c>
      <c r="CM13" s="19" t="str">
        <f t="shared" si="12"/>
        <v>-</v>
      </c>
      <c r="CN13" s="19" t="str">
        <f t="shared" si="12"/>
        <v>-</v>
      </c>
      <c r="CO13" s="19" t="str">
        <f t="shared" si="13"/>
        <v>-</v>
      </c>
      <c r="CP13" s="19" t="str">
        <f t="shared" si="13"/>
        <v>-</v>
      </c>
      <c r="CQ13" s="19" t="str">
        <f t="shared" si="13"/>
        <v>-</v>
      </c>
      <c r="CR13" s="19" t="str">
        <f t="shared" si="13"/>
        <v>-</v>
      </c>
      <c r="CS13" s="19" t="str">
        <f t="shared" si="13"/>
        <v>-</v>
      </c>
      <c r="CT13" s="19" t="str">
        <f t="shared" si="13"/>
        <v>-</v>
      </c>
      <c r="CU13" s="19" t="str">
        <f t="shared" si="13"/>
        <v>-</v>
      </c>
      <c r="CV13" s="19" t="str">
        <f t="shared" si="13"/>
        <v>-</v>
      </c>
      <c r="CW13" s="19" t="str">
        <f t="shared" si="13"/>
        <v>-</v>
      </c>
      <c r="CX13" s="19" t="str">
        <f t="shared" si="13"/>
        <v>-</v>
      </c>
      <c r="CY13" s="19" t="str">
        <f t="shared" si="13"/>
        <v>-</v>
      </c>
      <c r="CZ13" s="19" t="str">
        <f t="shared" si="13"/>
        <v>-</v>
      </c>
      <c r="DA13" s="19" t="str">
        <f>IF(IF(M13="-","",$G13-SUM($M13:M13))=0,0,IF(M13="-","",$G13-SUM($M13:M13)))</f>
        <v/>
      </c>
      <c r="DB13" s="19" t="str">
        <f>IF(IF(N13="-","",$G13-SUM($M13:N13))=0,0,IF(N13="-","",$G13-SUM($M13:N13)))</f>
        <v/>
      </c>
      <c r="DC13" s="19" t="str">
        <f>IF(IF(O13="-","",$G13-SUM($M13:O13))=0,0,IF(O13="-","",$G13-SUM($M13:O13)))</f>
        <v/>
      </c>
      <c r="DD13" s="19" t="str">
        <f>IF(IF(P13="-","",$G13-SUM($M13:P13))=0,0,IF(P13="-","",$G13-SUM($M13:P13)))</f>
        <v/>
      </c>
      <c r="DE13" s="19" t="str">
        <f>IF(IF(Q13="-","",$G13-SUM($M13:Q13))=0,0,IF(Q13="-","",$G13-SUM($M13:Q13)))</f>
        <v/>
      </c>
      <c r="DF13" s="19" t="str">
        <f>IF(IF(R13="-","",$G13-SUM($M13:R13))=0,0,IF(R13="-","",$G13-SUM($M13:R13)))</f>
        <v/>
      </c>
      <c r="DG13" s="19" t="str">
        <f>IF(IF(S13="-","",$G13-SUM($M13:S13))=0,0,IF(S13="-","",$G13-SUM($M13:S13)))</f>
        <v/>
      </c>
      <c r="DH13" s="19" t="str">
        <f>IF(IF(T13="-","",$G13-SUM($M13:T13))=0,0,IF(T13="-","",$G13-SUM($M13:T13)))</f>
        <v/>
      </c>
      <c r="DI13" s="19" t="str">
        <f>IF(IF(U13="-","",$G13-SUM($M13:U13))=0,0,IF(U13="-","",$G13-SUM($M13:U13)))</f>
        <v/>
      </c>
      <c r="DJ13" s="19" t="str">
        <f>IF(IF(V13="-","",$G13-SUM($M13:V13))=0,0,IF(V13="-","",$G13-SUM($M13:V13)))</f>
        <v/>
      </c>
      <c r="DK13" s="19" t="str">
        <f>IF(IF(W13="-","",$G13-SUM($M13:W13))=0,0,IF(W13="-","",$G13-SUM($M13:W13)))</f>
        <v/>
      </c>
      <c r="DL13" s="19" t="str">
        <f>IF(IF(X13="-","",$G13-SUM($M13:X13))=0,0,IF(X13="-","",$G13-SUM($M13:X13)))</f>
        <v/>
      </c>
      <c r="DM13" s="19" t="str">
        <f>IF(IF(Y13="-","",$G13-SUM($M13:Y13))=0,0,IF(Y13="-","",$G13-SUM($M13:Y13)))</f>
        <v/>
      </c>
      <c r="DN13" s="19" t="str">
        <f>IF(IF(Z13="-","",$G13-SUM($M13:Z13))=0,0,IF(Z13="-","",$G13-SUM($M13:Z13)))</f>
        <v/>
      </c>
      <c r="DO13" s="19" t="str">
        <f>IF(IF(AA13="-","",$G13-SUM($M13:AA13))=0,0,IF(AA13="-","",$G13-SUM($M13:AA13)))</f>
        <v/>
      </c>
      <c r="DP13" s="19" t="str">
        <f>IF(IF(AB13="-","",$G13-SUM($M13:AB13))=0,0,IF(AB13="-","",$G13-SUM($M13:AB13)))</f>
        <v/>
      </c>
      <c r="DQ13" s="19" t="str">
        <f>IF(IF(AC13="-","",$G13-SUM($M13:AC13))=0,0,IF(AC13="-","",$G13-SUM($M13:AC13)))</f>
        <v/>
      </c>
      <c r="DR13" s="19" t="str">
        <f>IF(IF(AD13="-","",$G13-SUM($M13:AD13))=0,0,IF(AD13="-","",$G13-SUM($M13:AD13)))</f>
        <v/>
      </c>
      <c r="DS13" s="19" t="str">
        <f>IF(IF(AE13="-","",$G13-SUM($M13:AE13))=0,0,IF(AE13="-","",$G13-SUM($M13:AE13)))</f>
        <v/>
      </c>
      <c r="DT13" s="19" t="str">
        <f>IF(IF(AF13="-","",$G13-SUM($M13:AF13))=0,0,IF(AF13="-","",$G13-SUM($M13:AF13)))</f>
        <v/>
      </c>
      <c r="DU13" s="19" t="str">
        <f>IF(IF(AG13="-","",$G13-SUM($M13:AG13))=0,0,IF(AG13="-","",$G13-SUM($M13:AG13)))</f>
        <v/>
      </c>
      <c r="DV13" s="19" t="str">
        <f>IF(IF(AH13="-","",$G13-SUM($M13:AH13))=0,0,IF(AH13="-","",$G13-SUM($M13:AH13)))</f>
        <v/>
      </c>
      <c r="DW13" s="19" t="str">
        <f>IF(IF(AI13="-","",$G13-SUM($M13:AI13))=0,0,IF(AI13="-","",$G13-SUM($M13:AI13)))</f>
        <v/>
      </c>
      <c r="DX13" s="19" t="str">
        <f>IF(IF(AJ13="-","",$G13-SUM($M13:AJ13))=0,0,IF(AJ13="-","",$G13-SUM($M13:AJ13)))</f>
        <v/>
      </c>
      <c r="DY13" s="19" t="str">
        <f>IF(IF(AK13="-","",$G13-SUM($M13:AK13))=0,0,IF(AK13="-","",$G13-SUM($M13:AK13)))</f>
        <v/>
      </c>
      <c r="DZ13" s="19" t="str">
        <f>IF(IF(AL13="-","",$G13-SUM($M13:AL13))=0,0,IF(AL13="-","",$G13-SUM($M13:AL13)))</f>
        <v/>
      </c>
      <c r="EA13" s="19" t="str">
        <f>IF(IF(AM13="-","",$G13-SUM($M13:AM13))=0,0,IF(AM13="-","",$G13-SUM($M13:AM13)))</f>
        <v/>
      </c>
      <c r="EB13" s="19" t="str">
        <f>IF(IF(AN13="-","",$G13-SUM($M13:AN13))=0,0,IF(AN13="-","",$G13-SUM($M13:AN13)))</f>
        <v/>
      </c>
      <c r="EC13" s="19" t="str">
        <f>IF(IF(AO13="-","",$G13-SUM($M13:AO13))=0,0,IF(AO13="-","",$G13-SUM($M13:AO13)))</f>
        <v/>
      </c>
      <c r="ED13" s="19" t="str">
        <f>IF(IF(AP13="-","",$G13-SUM($M13:AP13))=0,0,IF(AP13="-","",$G13-SUM($M13:AP13)))</f>
        <v/>
      </c>
      <c r="EE13" s="19" t="str">
        <f>IF(IF(AQ13="-","",$G13-SUM($M13:AQ13))=0,0,IF(AQ13="-","",$G13-SUM($M13:AQ13)))</f>
        <v/>
      </c>
      <c r="EF13" s="19" t="str">
        <f>IF(IF(AR13="-","",$G13-SUM($M13:AR13))=0,0,IF(AR13="-","",$G13-SUM($M13:AR13)))</f>
        <v/>
      </c>
      <c r="EG13" s="19" t="str">
        <f>IF(IF(AS13="-","",$G13-SUM($M13:AS13))=0,0,IF(AS13="-","",$G13-SUM($M13:AS13)))</f>
        <v/>
      </c>
      <c r="EH13" s="19" t="str">
        <f>IF(IF(AT13="-","",$G13-SUM($M13:AT13))=0,0,IF(AT13="-","",$G13-SUM($M13:AT13)))</f>
        <v/>
      </c>
      <c r="EI13" s="19" t="str">
        <f>IF(IF(AU13="-","",$G13-SUM($M13:AU13))=0,0,IF(AU13="-","",$G13-SUM($M13:AU13)))</f>
        <v/>
      </c>
      <c r="EJ13" s="19" t="str">
        <f>IF(IF(AV13="-","",$G13-SUM($M13:AV13))=0,0,IF(AV13="-","",$G13-SUM($M13:AV13)))</f>
        <v/>
      </c>
      <c r="EK13" s="19" t="str">
        <f>IF(IF(AW13="-","",$G13-SUM($M13:AW13))=0,0,IF(AW13="-","",$G13-SUM($M13:AW13)))</f>
        <v/>
      </c>
      <c r="EL13" s="19" t="str">
        <f>IF(IF(AX13="-","",$G13-SUM($M13:AX13))=0,0,IF(AX13="-","",$G13-SUM($M13:AX13)))</f>
        <v/>
      </c>
      <c r="EM13" s="19" t="str">
        <f>IF(IF(AY13="-","",$G13-SUM($M13:AY13))=0,0,IF(AY13="-","",$G13-SUM($M13:AY13)))</f>
        <v/>
      </c>
      <c r="EN13" s="19" t="str">
        <f>IF(IF(AZ13="-","",$G13-SUM($M13:AZ13))=0,0,IF(AZ13="-","",$G13-SUM($M13:AZ13)))</f>
        <v/>
      </c>
      <c r="EO13" s="19" t="str">
        <f>IF(IF(BA13="-","",$G13-SUM($M13:BA13))=0,0,IF(BA13="-","",$G13-SUM($M13:BA13)))</f>
        <v/>
      </c>
      <c r="EP13" s="19" t="str">
        <f>IF(IF(BB13="-","",$G13-SUM($M13:BB13))=0,0,IF(BB13="-","",$G13-SUM($M13:BB13)))</f>
        <v/>
      </c>
      <c r="EQ13" s="19" t="str">
        <f>IF(IF(BC13="-","",$G13-SUM($M13:BC13))=0,0,IF(BC13="-","",$G13-SUM($M13:BC13)))</f>
        <v/>
      </c>
      <c r="ER13" s="19" t="str">
        <f>IF(IF(BD13="-","",$G13-SUM($M13:BD13))=0,0,IF(BD13="-","",$G13-SUM($M13:BD13)))</f>
        <v/>
      </c>
      <c r="ES13" s="19" t="str">
        <f>IF(IF(BE13="-","",$G13-SUM($M13:BE13))=0,0,IF(BE13="-","",$G13-SUM($M13:BE13)))</f>
        <v/>
      </c>
      <c r="ET13" s="19" t="str">
        <f>IF(IF(BF13="-","",$G13-SUM($M13:BF13))=0,0,IF(BF13="-","",$G13-SUM($M13:BF13)))</f>
        <v/>
      </c>
      <c r="EU13" s="19" t="str">
        <f>IF(IF(BG13="-","",$G13-SUM($M13:BG13))=0,0,IF(BG13="-","",$G13-SUM($M13:BG13)))</f>
        <v/>
      </c>
      <c r="EV13" s="19" t="str">
        <f>IF(IF(BH13="-","",$G13-SUM($M13:BH13))=0,0,IF(BH13="-","",$G13-SUM($M13:BH13)))</f>
        <v/>
      </c>
      <c r="EW13" s="19" t="str">
        <f>IF(IF(BI13="-","",$G13-SUM($M13:BI13))=0,0,IF(BI13="-","",$G13-SUM($M13:BI13)))</f>
        <v/>
      </c>
      <c r="EX13" s="19" t="str">
        <f>IF(IF(BJ13="-","",$G13-SUM($M13:BJ13))=0,0,IF(BJ13="-","",$G13-SUM($M13:BJ13)))</f>
        <v/>
      </c>
      <c r="EY13" s="19" t="str">
        <f>IF(IF(BK13="-","",$G13-SUM($M13:BK13))=0,0,IF(BK13="-","",$G13-SUM($M13:BK13)))</f>
        <v/>
      </c>
      <c r="EZ13" s="19" t="str">
        <f>IF(IF(BL13="-","",$G13-SUM($M13:BL13))=0,0,IF(BL13="-","",$G13-SUM($M13:BL13)))</f>
        <v/>
      </c>
      <c r="FA13" s="19" t="str">
        <f>IF(IF(BM13="-","",$G13-SUM($M13:BM13))=0,0,IF(BM13="-","",$G13-SUM($M13:BM13)))</f>
        <v/>
      </c>
      <c r="FB13" s="19" t="str">
        <f>IF(IF(BN13="-","",$G13-SUM($M13:BN13))=0,0,IF(BN13="-","",$G13-SUM($M13:BN13)))</f>
        <v/>
      </c>
      <c r="FC13" s="19" t="str">
        <f>IF(IF(BO13="-","",$G13-SUM($M13:BO13))=0,0,IF(BO13="-","",$G13-SUM($M13:BO13)))</f>
        <v/>
      </c>
      <c r="FD13" s="19" t="str">
        <f>IF(IF(BP13="-","",$G13-SUM($M13:BP13))=0,0,IF(BP13="-","",$G13-SUM($M13:BP13)))</f>
        <v/>
      </c>
      <c r="FE13" s="19" t="str">
        <f>IF(IF(BQ13="-","",$G13-SUM($M13:BQ13))=0,0,IF(BQ13="-","",$G13-SUM($M13:BQ13)))</f>
        <v/>
      </c>
      <c r="FF13" s="19" t="str">
        <f>IF(IF(BR13="-","",$G13-SUM($M13:BR13))=0,0,IF(BR13="-","",$G13-SUM($M13:BR13)))</f>
        <v/>
      </c>
      <c r="FG13" s="19" t="str">
        <f>IF(IF(BS13="-","",$G13-SUM($M13:BS13))=0,0,IF(BS13="-","",$G13-SUM($M13:BS13)))</f>
        <v/>
      </c>
      <c r="FH13" s="19" t="str">
        <f>IF(IF(BT13="-","",$G13-SUM($M13:BT13))=0,0,IF(BT13="-","",$G13-SUM($M13:BT13)))</f>
        <v/>
      </c>
      <c r="FI13" s="19" t="str">
        <f>IF(IF(BU13="-","",$G13-SUM($M13:BU13))=0,0,IF(BU13="-","",$G13-SUM($M13:BU13)))</f>
        <v/>
      </c>
      <c r="FJ13" s="19" t="str">
        <f>IF(IF(BV13="-","",$G13-SUM($M13:BV13))=0,0,IF(BV13="-","",$G13-SUM($M13:BV13)))</f>
        <v/>
      </c>
      <c r="FK13" s="19" t="str">
        <f>IF(IF(BW13="-","",$G13-SUM($M13:BW13))=0,0,IF(BW13="-","",$G13-SUM($M13:BW13)))</f>
        <v/>
      </c>
      <c r="FL13" s="19" t="str">
        <f>IF(IF(BX13="-","",$G13-SUM($M13:BX13))=0,0,IF(BX13="-","",$G13-SUM($M13:BX13)))</f>
        <v/>
      </c>
      <c r="FM13" s="19" t="str">
        <f>IF(IF(BY13="-","",$G13-SUM($M13:BY13))=0,0,IF(BY13="-","",$G13-SUM($M13:BY13)))</f>
        <v/>
      </c>
      <c r="FN13" s="19" t="str">
        <f>IF(IF(BZ13="-","",$G13-SUM($M13:BZ13))=0,0,IF(BZ13="-","",$G13-SUM($M13:BZ13)))</f>
        <v/>
      </c>
      <c r="FO13" s="19" t="str">
        <f>IF(IF(CA13="-","",$G13-SUM($M13:CA13))=0,0,IF(CA13="-","",$G13-SUM($M13:CA13)))</f>
        <v/>
      </c>
      <c r="FP13" s="19" t="str">
        <f>IF(IF(CB13="-","",$G13-SUM($M13:CB13))=0,0,IF(CB13="-","",$G13-SUM($M13:CB13)))</f>
        <v/>
      </c>
      <c r="FQ13" s="19" t="str">
        <f>IF(IF(CC13="-","",$G13-SUM($M13:CC13))=0,0,IF(CC13="-","",$G13-SUM($M13:CC13)))</f>
        <v/>
      </c>
      <c r="FR13" s="19" t="str">
        <f>IF(IF(CD13="-","",$G13-SUM($M13:CD13))=0,0,IF(CD13="-","",$G13-SUM($M13:CD13)))</f>
        <v/>
      </c>
      <c r="FS13" s="19" t="str">
        <f>IF(IF(CE13="-","",$G13-SUM($M13:CE13))=0,0,IF(CE13="-","",$G13-SUM($M13:CE13)))</f>
        <v/>
      </c>
      <c r="FT13" s="19" t="str">
        <f>IF(IF(CF13="-","",$G13-SUM($M13:CF13))=0,0,IF(CF13="-","",$G13-SUM($M13:CF13)))</f>
        <v/>
      </c>
      <c r="FU13" s="19" t="str">
        <f>IF(IF(CG13="-","",$G13-SUM($M13:CG13))=0,0,IF(CG13="-","",$G13-SUM($M13:CG13)))</f>
        <v/>
      </c>
      <c r="FV13" s="19" t="str">
        <f>IF(IF(CH13="-","",$G13-SUM($M13:CH13))=0,0,IF(CH13="-","",$G13-SUM($M13:CH13)))</f>
        <v/>
      </c>
      <c r="FW13" s="19" t="str">
        <f>IF(IF(CI13="-","",$G13-SUM($M13:CI13))=0,0,IF(CI13="-","",$G13-SUM($M13:CI13)))</f>
        <v/>
      </c>
      <c r="FX13" s="19" t="str">
        <f>IF(IF(CJ13="-","",$G13-SUM($M13:CJ13))=0,0,IF(CJ13="-","",$G13-SUM($M13:CJ13)))</f>
        <v/>
      </c>
      <c r="FY13" s="19" t="str">
        <f>IF(IF(CK13="-","",$G13-SUM($M13:CK13))=0,0,IF(CK13="-","",$G13-SUM($M13:CK13)))</f>
        <v/>
      </c>
      <c r="FZ13" s="19" t="str">
        <f>IF(IF(CL13="-","",$G13-SUM($M13:CL13))=0,0,IF(CL13="-","",$G13-SUM($M13:CL13)))</f>
        <v/>
      </c>
      <c r="GA13" s="19" t="str">
        <f>IF(IF(CM13="-","",$G13-SUM($M13:CM13))=0,0,IF(CM13="-","",$G13-SUM($M13:CM13)))</f>
        <v/>
      </c>
      <c r="GB13" s="19" t="str">
        <f>IF(IF(CN13="-","",$G13-SUM($M13:CN13))=0,0,IF(CN13="-","",$G13-SUM($M13:CN13)))</f>
        <v/>
      </c>
      <c r="GC13" s="19" t="str">
        <f>IF(IF(CO13="-","",$G13-SUM($M13:CO13))=0,0,IF(CO13="-","",$G13-SUM($M13:CO13)))</f>
        <v/>
      </c>
      <c r="GD13" s="19" t="str">
        <f>IF(IF(CP13="-","",$G13-SUM($M13:CP13))=0,0,IF(CP13="-","",$G13-SUM($M13:CP13)))</f>
        <v/>
      </c>
      <c r="GE13" s="19" t="str">
        <f>IF(IF(CQ13="-","",$G13-SUM($M13:CQ13))=0,0,IF(CQ13="-","",$G13-SUM($M13:CQ13)))</f>
        <v/>
      </c>
      <c r="GF13" s="19" t="str">
        <f>IF(IF(CR13="-","",$G13-SUM($M13:CR13))=0,0,IF(CR13="-","",$G13-SUM($M13:CR13)))</f>
        <v/>
      </c>
      <c r="GG13" s="19" t="str">
        <f>IF(IF(CS13="-","",$G13-SUM($M13:CS13))=0,0,IF(CS13="-","",$G13-SUM($M13:CS13)))</f>
        <v/>
      </c>
      <c r="GH13" s="19" t="str">
        <f>IF(IF(CT13="-","",$G13-SUM($M13:CT13))=0,0,IF(CT13="-","",$G13-SUM($M13:CT13)))</f>
        <v/>
      </c>
      <c r="GI13" s="19" t="str">
        <f>IF(IF(CU13="-","",$G13-SUM($M13:CU13))=0,0,IF(CU13="-","",$G13-SUM($M13:CU13)))</f>
        <v/>
      </c>
      <c r="GJ13" s="19" t="str">
        <f>IF(IF(CV13="-","",$G13-SUM($M13:CV13))=0,0,IF(CV13="-","",$G13-SUM($M13:CV13)))</f>
        <v/>
      </c>
      <c r="GK13" s="19" t="str">
        <f>IF(IF(CW13="-","",$G13-SUM($M13:CW13))=0,0,IF(CW13="-","",$G13-SUM($M13:CW13)))</f>
        <v/>
      </c>
      <c r="GL13" s="19" t="str">
        <f>IF(IF(CX13="-","",$G13-SUM($M13:CX13))=0,0,IF(CX13="-","",$G13-SUM($M13:CX13)))</f>
        <v/>
      </c>
      <c r="GM13" s="19" t="str">
        <f>IF(IF(CY13="-","",$G13-SUM($M13:CY13))=0,0,IF(CY13="-","",$G13-SUM($M13:CY13)))</f>
        <v/>
      </c>
      <c r="GN13" s="19" t="str">
        <f>IF(IF(CZ13="-","",$G13-SUM($M13:CZ13))=0,0,IF(CZ13="-","",$G13-SUM($M13:CZ13)))</f>
        <v/>
      </c>
    </row>
    <row r="14" spans="1:196" s="2" customFormat="1" x14ac:dyDescent="0.3">
      <c r="A14" s="40" t="s">
        <v>49</v>
      </c>
      <c r="B14" s="49"/>
      <c r="C14" s="34"/>
      <c r="D14" s="14" t="str">
        <f t="shared" si="14"/>
        <v/>
      </c>
      <c r="E14" s="14" t="str">
        <f t="shared" si="15"/>
        <v/>
      </c>
      <c r="F14" s="35"/>
      <c r="G14" s="36"/>
      <c r="H14" s="20"/>
      <c r="I14" s="19" t="str">
        <f>IF(ISBLANK(G14),"",SUMIF(M$7:CZ14,I$7,M14:CZ14))</f>
        <v/>
      </c>
      <c r="J14" s="19" t="str">
        <f>IF(ISBLANK(G14),"",SUMIF(DA$7:GN14,J$7,DA14:GN14))</f>
        <v/>
      </c>
      <c r="K14" s="6" t="str">
        <f t="shared" si="16"/>
        <v/>
      </c>
      <c r="L14" s="6" t="str">
        <f t="shared" si="4"/>
        <v/>
      </c>
      <c r="M14" s="19" t="str">
        <f t="shared" si="5"/>
        <v>-</v>
      </c>
      <c r="N14" s="19" t="str">
        <f t="shared" si="5"/>
        <v>-</v>
      </c>
      <c r="O14" s="19" t="str">
        <f t="shared" si="5"/>
        <v>-</v>
      </c>
      <c r="P14" s="19" t="str">
        <f t="shared" si="5"/>
        <v>-</v>
      </c>
      <c r="Q14" s="19" t="str">
        <f t="shared" si="5"/>
        <v>-</v>
      </c>
      <c r="R14" s="19" t="str">
        <f t="shared" si="5"/>
        <v>-</v>
      </c>
      <c r="S14" s="19" t="str">
        <f t="shared" si="5"/>
        <v>-</v>
      </c>
      <c r="T14" s="19" t="str">
        <f t="shared" si="5"/>
        <v>-</v>
      </c>
      <c r="U14" s="19" t="str">
        <f t="shared" si="5"/>
        <v>-</v>
      </c>
      <c r="V14" s="19" t="str">
        <f t="shared" si="5"/>
        <v>-</v>
      </c>
      <c r="W14" s="19" t="str">
        <f t="shared" si="6"/>
        <v>-</v>
      </c>
      <c r="X14" s="19" t="str">
        <f t="shared" si="6"/>
        <v>-</v>
      </c>
      <c r="Y14" s="19" t="str">
        <f t="shared" si="6"/>
        <v>-</v>
      </c>
      <c r="Z14" s="19" t="str">
        <f t="shared" si="6"/>
        <v>-</v>
      </c>
      <c r="AA14" s="19" t="str">
        <f t="shared" si="6"/>
        <v>-</v>
      </c>
      <c r="AB14" s="19" t="str">
        <f t="shared" si="6"/>
        <v>-</v>
      </c>
      <c r="AC14" s="19" t="str">
        <f t="shared" si="6"/>
        <v>-</v>
      </c>
      <c r="AD14" s="19" t="str">
        <f t="shared" si="6"/>
        <v>-</v>
      </c>
      <c r="AE14" s="19" t="str">
        <f t="shared" si="6"/>
        <v>-</v>
      </c>
      <c r="AF14" s="19" t="str">
        <f t="shared" si="6"/>
        <v>-</v>
      </c>
      <c r="AG14" s="19" t="str">
        <f t="shared" si="7"/>
        <v>-</v>
      </c>
      <c r="AH14" s="19" t="str">
        <f t="shared" si="7"/>
        <v>-</v>
      </c>
      <c r="AI14" s="19" t="str">
        <f t="shared" si="7"/>
        <v>-</v>
      </c>
      <c r="AJ14" s="19" t="str">
        <f t="shared" si="7"/>
        <v>-</v>
      </c>
      <c r="AK14" s="19" t="str">
        <f t="shared" si="7"/>
        <v>-</v>
      </c>
      <c r="AL14" s="19" t="str">
        <f t="shared" si="7"/>
        <v>-</v>
      </c>
      <c r="AM14" s="19" t="str">
        <f t="shared" si="7"/>
        <v>-</v>
      </c>
      <c r="AN14" s="19" t="str">
        <f t="shared" si="7"/>
        <v>-</v>
      </c>
      <c r="AO14" s="19" t="str">
        <f t="shared" si="7"/>
        <v>-</v>
      </c>
      <c r="AP14" s="19" t="str">
        <f t="shared" si="7"/>
        <v>-</v>
      </c>
      <c r="AQ14" s="19" t="str">
        <f t="shared" si="8"/>
        <v>-</v>
      </c>
      <c r="AR14" s="19" t="str">
        <f t="shared" si="8"/>
        <v>-</v>
      </c>
      <c r="AS14" s="19" t="str">
        <f t="shared" si="8"/>
        <v>-</v>
      </c>
      <c r="AT14" s="19" t="str">
        <f t="shared" si="8"/>
        <v>-</v>
      </c>
      <c r="AU14" s="19" t="str">
        <f t="shared" si="8"/>
        <v>-</v>
      </c>
      <c r="AV14" s="19" t="str">
        <f t="shared" si="8"/>
        <v>-</v>
      </c>
      <c r="AW14" s="19" t="str">
        <f t="shared" si="8"/>
        <v>-</v>
      </c>
      <c r="AX14" s="19" t="str">
        <f t="shared" si="8"/>
        <v>-</v>
      </c>
      <c r="AY14" s="19" t="str">
        <f t="shared" si="8"/>
        <v>-</v>
      </c>
      <c r="AZ14" s="19" t="str">
        <f t="shared" si="8"/>
        <v>-</v>
      </c>
      <c r="BA14" s="19" t="str">
        <f t="shared" si="9"/>
        <v>-</v>
      </c>
      <c r="BB14" s="19" t="str">
        <f t="shared" si="9"/>
        <v>-</v>
      </c>
      <c r="BC14" s="19" t="str">
        <f t="shared" si="9"/>
        <v>-</v>
      </c>
      <c r="BD14" s="19" t="str">
        <f t="shared" si="9"/>
        <v>-</v>
      </c>
      <c r="BE14" s="19" t="str">
        <f t="shared" si="9"/>
        <v>-</v>
      </c>
      <c r="BF14" s="19" t="str">
        <f t="shared" si="9"/>
        <v>-</v>
      </c>
      <c r="BG14" s="19" t="str">
        <f t="shared" si="9"/>
        <v>-</v>
      </c>
      <c r="BH14" s="19" t="str">
        <f t="shared" si="9"/>
        <v>-</v>
      </c>
      <c r="BI14" s="19" t="str">
        <f t="shared" si="9"/>
        <v>-</v>
      </c>
      <c r="BJ14" s="19" t="str">
        <f t="shared" si="9"/>
        <v>-</v>
      </c>
      <c r="BK14" s="19" t="str">
        <f t="shared" si="10"/>
        <v>-</v>
      </c>
      <c r="BL14" s="19" t="str">
        <f t="shared" si="10"/>
        <v>-</v>
      </c>
      <c r="BM14" s="19" t="str">
        <f t="shared" si="10"/>
        <v>-</v>
      </c>
      <c r="BN14" s="19" t="str">
        <f t="shared" si="10"/>
        <v>-</v>
      </c>
      <c r="BO14" s="19" t="str">
        <f t="shared" si="10"/>
        <v>-</v>
      </c>
      <c r="BP14" s="19" t="str">
        <f t="shared" si="10"/>
        <v>-</v>
      </c>
      <c r="BQ14" s="19" t="str">
        <f t="shared" si="10"/>
        <v>-</v>
      </c>
      <c r="BR14" s="19" t="str">
        <f t="shared" si="10"/>
        <v>-</v>
      </c>
      <c r="BS14" s="19" t="str">
        <f t="shared" si="10"/>
        <v>-</v>
      </c>
      <c r="BT14" s="19" t="str">
        <f t="shared" si="10"/>
        <v>-</v>
      </c>
      <c r="BU14" s="19" t="str">
        <f t="shared" si="11"/>
        <v>-</v>
      </c>
      <c r="BV14" s="19" t="str">
        <f t="shared" si="11"/>
        <v>-</v>
      </c>
      <c r="BW14" s="19" t="str">
        <f t="shared" si="11"/>
        <v>-</v>
      </c>
      <c r="BX14" s="19" t="str">
        <f t="shared" si="11"/>
        <v>-</v>
      </c>
      <c r="BY14" s="19" t="str">
        <f t="shared" si="11"/>
        <v>-</v>
      </c>
      <c r="BZ14" s="19" t="str">
        <f t="shared" si="11"/>
        <v>-</v>
      </c>
      <c r="CA14" s="19" t="str">
        <f t="shared" si="11"/>
        <v>-</v>
      </c>
      <c r="CB14" s="19" t="str">
        <f t="shared" si="11"/>
        <v>-</v>
      </c>
      <c r="CC14" s="19" t="str">
        <f t="shared" si="11"/>
        <v>-</v>
      </c>
      <c r="CD14" s="19" t="str">
        <f t="shared" si="11"/>
        <v>-</v>
      </c>
      <c r="CE14" s="19" t="str">
        <f t="shared" si="12"/>
        <v>-</v>
      </c>
      <c r="CF14" s="19" t="str">
        <f t="shared" si="12"/>
        <v>-</v>
      </c>
      <c r="CG14" s="19" t="str">
        <f t="shared" si="12"/>
        <v>-</v>
      </c>
      <c r="CH14" s="19" t="str">
        <f t="shared" si="12"/>
        <v>-</v>
      </c>
      <c r="CI14" s="19" t="str">
        <f t="shared" si="12"/>
        <v>-</v>
      </c>
      <c r="CJ14" s="19" t="str">
        <f t="shared" si="12"/>
        <v>-</v>
      </c>
      <c r="CK14" s="19" t="str">
        <f t="shared" si="12"/>
        <v>-</v>
      </c>
      <c r="CL14" s="19" t="str">
        <f t="shared" si="12"/>
        <v>-</v>
      </c>
      <c r="CM14" s="19" t="str">
        <f t="shared" si="12"/>
        <v>-</v>
      </c>
      <c r="CN14" s="19" t="str">
        <f t="shared" si="12"/>
        <v>-</v>
      </c>
      <c r="CO14" s="19" t="str">
        <f t="shared" si="13"/>
        <v>-</v>
      </c>
      <c r="CP14" s="19" t="str">
        <f t="shared" si="13"/>
        <v>-</v>
      </c>
      <c r="CQ14" s="19" t="str">
        <f t="shared" si="13"/>
        <v>-</v>
      </c>
      <c r="CR14" s="19" t="str">
        <f t="shared" si="13"/>
        <v>-</v>
      </c>
      <c r="CS14" s="19" t="str">
        <f t="shared" si="13"/>
        <v>-</v>
      </c>
      <c r="CT14" s="19" t="str">
        <f t="shared" si="13"/>
        <v>-</v>
      </c>
      <c r="CU14" s="19" t="str">
        <f t="shared" si="13"/>
        <v>-</v>
      </c>
      <c r="CV14" s="19" t="str">
        <f t="shared" si="13"/>
        <v>-</v>
      </c>
      <c r="CW14" s="19" t="str">
        <f t="shared" si="13"/>
        <v>-</v>
      </c>
      <c r="CX14" s="19" t="str">
        <f t="shared" si="13"/>
        <v>-</v>
      </c>
      <c r="CY14" s="19" t="str">
        <f t="shared" si="13"/>
        <v>-</v>
      </c>
      <c r="CZ14" s="19" t="str">
        <f t="shared" si="13"/>
        <v>-</v>
      </c>
      <c r="DA14" s="19" t="str">
        <f>IF(IF(M14="-","",$G14-SUM($M14:M14))=0,0,IF(M14="-","",$G14-SUM($M14:M14)))</f>
        <v/>
      </c>
      <c r="DB14" s="19" t="str">
        <f>IF(IF(N14="-","",$G14-SUM($M14:N14))=0,0,IF(N14="-","",$G14-SUM($M14:N14)))</f>
        <v/>
      </c>
      <c r="DC14" s="19" t="str">
        <f>IF(IF(O14="-","",$G14-SUM($M14:O14))=0,0,IF(O14="-","",$G14-SUM($M14:O14)))</f>
        <v/>
      </c>
      <c r="DD14" s="19" t="str">
        <f>IF(IF(P14="-","",$G14-SUM($M14:P14))=0,0,IF(P14="-","",$G14-SUM($M14:P14)))</f>
        <v/>
      </c>
      <c r="DE14" s="19" t="str">
        <f>IF(IF(Q14="-","",$G14-SUM($M14:Q14))=0,0,IF(Q14="-","",$G14-SUM($M14:Q14)))</f>
        <v/>
      </c>
      <c r="DF14" s="19" t="str">
        <f>IF(IF(R14="-","",$G14-SUM($M14:R14))=0,0,IF(R14="-","",$G14-SUM($M14:R14)))</f>
        <v/>
      </c>
      <c r="DG14" s="19" t="str">
        <f>IF(IF(S14="-","",$G14-SUM($M14:S14))=0,0,IF(S14="-","",$G14-SUM($M14:S14)))</f>
        <v/>
      </c>
      <c r="DH14" s="19" t="str">
        <f>IF(IF(T14="-","",$G14-SUM($M14:T14))=0,0,IF(T14="-","",$G14-SUM($M14:T14)))</f>
        <v/>
      </c>
      <c r="DI14" s="19" t="str">
        <f>IF(IF(U14="-","",$G14-SUM($M14:U14))=0,0,IF(U14="-","",$G14-SUM($M14:U14)))</f>
        <v/>
      </c>
      <c r="DJ14" s="19" t="str">
        <f>IF(IF(V14="-","",$G14-SUM($M14:V14))=0,0,IF(V14="-","",$G14-SUM($M14:V14)))</f>
        <v/>
      </c>
      <c r="DK14" s="19" t="str">
        <f>IF(IF(W14="-","",$G14-SUM($M14:W14))=0,0,IF(W14="-","",$G14-SUM($M14:W14)))</f>
        <v/>
      </c>
      <c r="DL14" s="19" t="str">
        <f>IF(IF(X14="-","",$G14-SUM($M14:X14))=0,0,IF(X14="-","",$G14-SUM($M14:X14)))</f>
        <v/>
      </c>
      <c r="DM14" s="19" t="str">
        <f>IF(IF(Y14="-","",$G14-SUM($M14:Y14))=0,0,IF(Y14="-","",$G14-SUM($M14:Y14)))</f>
        <v/>
      </c>
      <c r="DN14" s="19" t="str">
        <f>IF(IF(Z14="-","",$G14-SUM($M14:Z14))=0,0,IF(Z14="-","",$G14-SUM($M14:Z14)))</f>
        <v/>
      </c>
      <c r="DO14" s="19" t="str">
        <f>IF(IF(AA14="-","",$G14-SUM($M14:AA14))=0,0,IF(AA14="-","",$G14-SUM($M14:AA14)))</f>
        <v/>
      </c>
      <c r="DP14" s="19" t="str">
        <f>IF(IF(AB14="-","",$G14-SUM($M14:AB14))=0,0,IF(AB14="-","",$G14-SUM($M14:AB14)))</f>
        <v/>
      </c>
      <c r="DQ14" s="19" t="str">
        <f>IF(IF(AC14="-","",$G14-SUM($M14:AC14))=0,0,IF(AC14="-","",$G14-SUM($M14:AC14)))</f>
        <v/>
      </c>
      <c r="DR14" s="19" t="str">
        <f>IF(IF(AD14="-","",$G14-SUM($M14:AD14))=0,0,IF(AD14="-","",$G14-SUM($M14:AD14)))</f>
        <v/>
      </c>
      <c r="DS14" s="19" t="str">
        <f>IF(IF(AE14="-","",$G14-SUM($M14:AE14))=0,0,IF(AE14="-","",$G14-SUM($M14:AE14)))</f>
        <v/>
      </c>
      <c r="DT14" s="19" t="str">
        <f>IF(IF(AF14="-","",$G14-SUM($M14:AF14))=0,0,IF(AF14="-","",$G14-SUM($M14:AF14)))</f>
        <v/>
      </c>
      <c r="DU14" s="19" t="str">
        <f>IF(IF(AG14="-","",$G14-SUM($M14:AG14))=0,0,IF(AG14="-","",$G14-SUM($M14:AG14)))</f>
        <v/>
      </c>
      <c r="DV14" s="19" t="str">
        <f>IF(IF(AH14="-","",$G14-SUM($M14:AH14))=0,0,IF(AH14="-","",$G14-SUM($M14:AH14)))</f>
        <v/>
      </c>
      <c r="DW14" s="19" t="str">
        <f>IF(IF(AI14="-","",$G14-SUM($M14:AI14))=0,0,IF(AI14="-","",$G14-SUM($M14:AI14)))</f>
        <v/>
      </c>
      <c r="DX14" s="19" t="str">
        <f>IF(IF(AJ14="-","",$G14-SUM($M14:AJ14))=0,0,IF(AJ14="-","",$G14-SUM($M14:AJ14)))</f>
        <v/>
      </c>
      <c r="DY14" s="19" t="str">
        <f>IF(IF(AK14="-","",$G14-SUM($M14:AK14))=0,0,IF(AK14="-","",$G14-SUM($M14:AK14)))</f>
        <v/>
      </c>
      <c r="DZ14" s="19" t="str">
        <f>IF(IF(AL14="-","",$G14-SUM($M14:AL14))=0,0,IF(AL14="-","",$G14-SUM($M14:AL14)))</f>
        <v/>
      </c>
      <c r="EA14" s="19" t="str">
        <f>IF(IF(AM14="-","",$G14-SUM($M14:AM14))=0,0,IF(AM14="-","",$G14-SUM($M14:AM14)))</f>
        <v/>
      </c>
      <c r="EB14" s="19" t="str">
        <f>IF(IF(AN14="-","",$G14-SUM($M14:AN14))=0,0,IF(AN14="-","",$G14-SUM($M14:AN14)))</f>
        <v/>
      </c>
      <c r="EC14" s="19" t="str">
        <f>IF(IF(AO14="-","",$G14-SUM($M14:AO14))=0,0,IF(AO14="-","",$G14-SUM($M14:AO14)))</f>
        <v/>
      </c>
      <c r="ED14" s="19" t="str">
        <f>IF(IF(AP14="-","",$G14-SUM($M14:AP14))=0,0,IF(AP14="-","",$G14-SUM($M14:AP14)))</f>
        <v/>
      </c>
      <c r="EE14" s="19" t="str">
        <f>IF(IF(AQ14="-","",$G14-SUM($M14:AQ14))=0,0,IF(AQ14="-","",$G14-SUM($M14:AQ14)))</f>
        <v/>
      </c>
      <c r="EF14" s="19" t="str">
        <f>IF(IF(AR14="-","",$G14-SUM($M14:AR14))=0,0,IF(AR14="-","",$G14-SUM($M14:AR14)))</f>
        <v/>
      </c>
      <c r="EG14" s="19" t="str">
        <f>IF(IF(AS14="-","",$G14-SUM($M14:AS14))=0,0,IF(AS14="-","",$G14-SUM($M14:AS14)))</f>
        <v/>
      </c>
      <c r="EH14" s="19" t="str">
        <f>IF(IF(AT14="-","",$G14-SUM($M14:AT14))=0,0,IF(AT14="-","",$G14-SUM($M14:AT14)))</f>
        <v/>
      </c>
      <c r="EI14" s="19" t="str">
        <f>IF(IF(AU14="-","",$G14-SUM($M14:AU14))=0,0,IF(AU14="-","",$G14-SUM($M14:AU14)))</f>
        <v/>
      </c>
      <c r="EJ14" s="19" t="str">
        <f>IF(IF(AV14="-","",$G14-SUM($M14:AV14))=0,0,IF(AV14="-","",$G14-SUM($M14:AV14)))</f>
        <v/>
      </c>
      <c r="EK14" s="19" t="str">
        <f>IF(IF(AW14="-","",$G14-SUM($M14:AW14))=0,0,IF(AW14="-","",$G14-SUM($M14:AW14)))</f>
        <v/>
      </c>
      <c r="EL14" s="19" t="str">
        <f>IF(IF(AX14="-","",$G14-SUM($M14:AX14))=0,0,IF(AX14="-","",$G14-SUM($M14:AX14)))</f>
        <v/>
      </c>
      <c r="EM14" s="19" t="str">
        <f>IF(IF(AY14="-","",$G14-SUM($M14:AY14))=0,0,IF(AY14="-","",$G14-SUM($M14:AY14)))</f>
        <v/>
      </c>
      <c r="EN14" s="19" t="str">
        <f>IF(IF(AZ14="-","",$G14-SUM($M14:AZ14))=0,0,IF(AZ14="-","",$G14-SUM($M14:AZ14)))</f>
        <v/>
      </c>
      <c r="EO14" s="19" t="str">
        <f>IF(IF(BA14="-","",$G14-SUM($M14:BA14))=0,0,IF(BA14="-","",$G14-SUM($M14:BA14)))</f>
        <v/>
      </c>
      <c r="EP14" s="19" t="str">
        <f>IF(IF(BB14="-","",$G14-SUM($M14:BB14))=0,0,IF(BB14="-","",$G14-SUM($M14:BB14)))</f>
        <v/>
      </c>
      <c r="EQ14" s="19" t="str">
        <f>IF(IF(BC14="-","",$G14-SUM($M14:BC14))=0,0,IF(BC14="-","",$G14-SUM($M14:BC14)))</f>
        <v/>
      </c>
      <c r="ER14" s="19" t="str">
        <f>IF(IF(BD14="-","",$G14-SUM($M14:BD14))=0,0,IF(BD14="-","",$G14-SUM($M14:BD14)))</f>
        <v/>
      </c>
      <c r="ES14" s="19" t="str">
        <f>IF(IF(BE14="-","",$G14-SUM($M14:BE14))=0,0,IF(BE14="-","",$G14-SUM($M14:BE14)))</f>
        <v/>
      </c>
      <c r="ET14" s="19" t="str">
        <f>IF(IF(BF14="-","",$G14-SUM($M14:BF14))=0,0,IF(BF14="-","",$G14-SUM($M14:BF14)))</f>
        <v/>
      </c>
      <c r="EU14" s="19" t="str">
        <f>IF(IF(BG14="-","",$G14-SUM($M14:BG14))=0,0,IF(BG14="-","",$G14-SUM($M14:BG14)))</f>
        <v/>
      </c>
      <c r="EV14" s="19" t="str">
        <f>IF(IF(BH14="-","",$G14-SUM($M14:BH14))=0,0,IF(BH14="-","",$G14-SUM($M14:BH14)))</f>
        <v/>
      </c>
      <c r="EW14" s="19" t="str">
        <f>IF(IF(BI14="-","",$G14-SUM($M14:BI14))=0,0,IF(BI14="-","",$G14-SUM($M14:BI14)))</f>
        <v/>
      </c>
      <c r="EX14" s="19" t="str">
        <f>IF(IF(BJ14="-","",$G14-SUM($M14:BJ14))=0,0,IF(BJ14="-","",$G14-SUM($M14:BJ14)))</f>
        <v/>
      </c>
      <c r="EY14" s="19" t="str">
        <f>IF(IF(BK14="-","",$G14-SUM($M14:BK14))=0,0,IF(BK14="-","",$G14-SUM($M14:BK14)))</f>
        <v/>
      </c>
      <c r="EZ14" s="19" t="str">
        <f>IF(IF(BL14="-","",$G14-SUM($M14:BL14))=0,0,IF(BL14="-","",$G14-SUM($M14:BL14)))</f>
        <v/>
      </c>
      <c r="FA14" s="19" t="str">
        <f>IF(IF(BM14="-","",$G14-SUM($M14:BM14))=0,0,IF(BM14="-","",$G14-SUM($M14:BM14)))</f>
        <v/>
      </c>
      <c r="FB14" s="19" t="str">
        <f>IF(IF(BN14="-","",$G14-SUM($M14:BN14))=0,0,IF(BN14="-","",$G14-SUM($M14:BN14)))</f>
        <v/>
      </c>
      <c r="FC14" s="19" t="str">
        <f>IF(IF(BO14="-","",$G14-SUM($M14:BO14))=0,0,IF(BO14="-","",$G14-SUM($M14:BO14)))</f>
        <v/>
      </c>
      <c r="FD14" s="19" t="str">
        <f>IF(IF(BP14="-","",$G14-SUM($M14:BP14))=0,0,IF(BP14="-","",$G14-SUM($M14:BP14)))</f>
        <v/>
      </c>
      <c r="FE14" s="19" t="str">
        <f>IF(IF(BQ14="-","",$G14-SUM($M14:BQ14))=0,0,IF(BQ14="-","",$G14-SUM($M14:BQ14)))</f>
        <v/>
      </c>
      <c r="FF14" s="19" t="str">
        <f>IF(IF(BR14="-","",$G14-SUM($M14:BR14))=0,0,IF(BR14="-","",$G14-SUM($M14:BR14)))</f>
        <v/>
      </c>
      <c r="FG14" s="19" t="str">
        <f>IF(IF(BS14="-","",$G14-SUM($M14:BS14))=0,0,IF(BS14="-","",$G14-SUM($M14:BS14)))</f>
        <v/>
      </c>
      <c r="FH14" s="19" t="str">
        <f>IF(IF(BT14="-","",$G14-SUM($M14:BT14))=0,0,IF(BT14="-","",$G14-SUM($M14:BT14)))</f>
        <v/>
      </c>
      <c r="FI14" s="19" t="str">
        <f>IF(IF(BU14="-","",$G14-SUM($M14:BU14))=0,0,IF(BU14="-","",$G14-SUM($M14:BU14)))</f>
        <v/>
      </c>
      <c r="FJ14" s="19" t="str">
        <f>IF(IF(BV14="-","",$G14-SUM($M14:BV14))=0,0,IF(BV14="-","",$G14-SUM($M14:BV14)))</f>
        <v/>
      </c>
      <c r="FK14" s="19" t="str">
        <f>IF(IF(BW14="-","",$G14-SUM($M14:BW14))=0,0,IF(BW14="-","",$G14-SUM($M14:BW14)))</f>
        <v/>
      </c>
      <c r="FL14" s="19" t="str">
        <f>IF(IF(BX14="-","",$G14-SUM($M14:BX14))=0,0,IF(BX14="-","",$G14-SUM($M14:BX14)))</f>
        <v/>
      </c>
      <c r="FM14" s="19" t="str">
        <f>IF(IF(BY14="-","",$G14-SUM($M14:BY14))=0,0,IF(BY14="-","",$G14-SUM($M14:BY14)))</f>
        <v/>
      </c>
      <c r="FN14" s="19" t="str">
        <f>IF(IF(BZ14="-","",$G14-SUM($M14:BZ14))=0,0,IF(BZ14="-","",$G14-SUM($M14:BZ14)))</f>
        <v/>
      </c>
      <c r="FO14" s="19" t="str">
        <f>IF(IF(CA14="-","",$G14-SUM($M14:CA14))=0,0,IF(CA14="-","",$G14-SUM($M14:CA14)))</f>
        <v/>
      </c>
      <c r="FP14" s="19" t="str">
        <f>IF(IF(CB14="-","",$G14-SUM($M14:CB14))=0,0,IF(CB14="-","",$G14-SUM($M14:CB14)))</f>
        <v/>
      </c>
      <c r="FQ14" s="19" t="str">
        <f>IF(IF(CC14="-","",$G14-SUM($M14:CC14))=0,0,IF(CC14="-","",$G14-SUM($M14:CC14)))</f>
        <v/>
      </c>
      <c r="FR14" s="19" t="str">
        <f>IF(IF(CD14="-","",$G14-SUM($M14:CD14))=0,0,IF(CD14="-","",$G14-SUM($M14:CD14)))</f>
        <v/>
      </c>
      <c r="FS14" s="19" t="str">
        <f>IF(IF(CE14="-","",$G14-SUM($M14:CE14))=0,0,IF(CE14="-","",$G14-SUM($M14:CE14)))</f>
        <v/>
      </c>
      <c r="FT14" s="19" t="str">
        <f>IF(IF(CF14="-","",$G14-SUM($M14:CF14))=0,0,IF(CF14="-","",$G14-SUM($M14:CF14)))</f>
        <v/>
      </c>
      <c r="FU14" s="19" t="str">
        <f>IF(IF(CG14="-","",$G14-SUM($M14:CG14))=0,0,IF(CG14="-","",$G14-SUM($M14:CG14)))</f>
        <v/>
      </c>
      <c r="FV14" s="19" t="str">
        <f>IF(IF(CH14="-","",$G14-SUM($M14:CH14))=0,0,IF(CH14="-","",$G14-SUM($M14:CH14)))</f>
        <v/>
      </c>
      <c r="FW14" s="19" t="str">
        <f>IF(IF(CI14="-","",$G14-SUM($M14:CI14))=0,0,IF(CI14="-","",$G14-SUM($M14:CI14)))</f>
        <v/>
      </c>
      <c r="FX14" s="19" t="str">
        <f>IF(IF(CJ14="-","",$G14-SUM($M14:CJ14))=0,0,IF(CJ14="-","",$G14-SUM($M14:CJ14)))</f>
        <v/>
      </c>
      <c r="FY14" s="19" t="str">
        <f>IF(IF(CK14="-","",$G14-SUM($M14:CK14))=0,0,IF(CK14="-","",$G14-SUM($M14:CK14)))</f>
        <v/>
      </c>
      <c r="FZ14" s="19" t="str">
        <f>IF(IF(CL14="-","",$G14-SUM($M14:CL14))=0,0,IF(CL14="-","",$G14-SUM($M14:CL14)))</f>
        <v/>
      </c>
      <c r="GA14" s="19" t="str">
        <f>IF(IF(CM14="-","",$G14-SUM($M14:CM14))=0,0,IF(CM14="-","",$G14-SUM($M14:CM14)))</f>
        <v/>
      </c>
      <c r="GB14" s="19" t="str">
        <f>IF(IF(CN14="-","",$G14-SUM($M14:CN14))=0,0,IF(CN14="-","",$G14-SUM($M14:CN14)))</f>
        <v/>
      </c>
      <c r="GC14" s="19" t="str">
        <f>IF(IF(CO14="-","",$G14-SUM($M14:CO14))=0,0,IF(CO14="-","",$G14-SUM($M14:CO14)))</f>
        <v/>
      </c>
      <c r="GD14" s="19" t="str">
        <f>IF(IF(CP14="-","",$G14-SUM($M14:CP14))=0,0,IF(CP14="-","",$G14-SUM($M14:CP14)))</f>
        <v/>
      </c>
      <c r="GE14" s="19" t="str">
        <f>IF(IF(CQ14="-","",$G14-SUM($M14:CQ14))=0,0,IF(CQ14="-","",$G14-SUM($M14:CQ14)))</f>
        <v/>
      </c>
      <c r="GF14" s="19" t="str">
        <f>IF(IF(CR14="-","",$G14-SUM($M14:CR14))=0,0,IF(CR14="-","",$G14-SUM($M14:CR14)))</f>
        <v/>
      </c>
      <c r="GG14" s="19" t="str">
        <f>IF(IF(CS14="-","",$G14-SUM($M14:CS14))=0,0,IF(CS14="-","",$G14-SUM($M14:CS14)))</f>
        <v/>
      </c>
      <c r="GH14" s="19" t="str">
        <f>IF(IF(CT14="-","",$G14-SUM($M14:CT14))=0,0,IF(CT14="-","",$G14-SUM($M14:CT14)))</f>
        <v/>
      </c>
      <c r="GI14" s="19" t="str">
        <f>IF(IF(CU14="-","",$G14-SUM($M14:CU14))=0,0,IF(CU14="-","",$G14-SUM($M14:CU14)))</f>
        <v/>
      </c>
      <c r="GJ14" s="19" t="str">
        <f>IF(IF(CV14="-","",$G14-SUM($M14:CV14))=0,0,IF(CV14="-","",$G14-SUM($M14:CV14)))</f>
        <v/>
      </c>
      <c r="GK14" s="19" t="str">
        <f>IF(IF(CW14="-","",$G14-SUM($M14:CW14))=0,0,IF(CW14="-","",$G14-SUM($M14:CW14)))</f>
        <v/>
      </c>
      <c r="GL14" s="19" t="str">
        <f>IF(IF(CX14="-","",$G14-SUM($M14:CX14))=0,0,IF(CX14="-","",$G14-SUM($M14:CX14)))</f>
        <v/>
      </c>
      <c r="GM14" s="19" t="str">
        <f>IF(IF(CY14="-","",$G14-SUM($M14:CY14))=0,0,IF(CY14="-","",$G14-SUM($M14:CY14)))</f>
        <v/>
      </c>
      <c r="GN14" s="19" t="str">
        <f>IF(IF(CZ14="-","",$G14-SUM($M14:CZ14))=0,0,IF(CZ14="-","",$G14-SUM($M14:CZ14)))</f>
        <v/>
      </c>
    </row>
    <row r="15" spans="1:196" s="2" customFormat="1" x14ac:dyDescent="0.3">
      <c r="A15" s="40" t="s">
        <v>50</v>
      </c>
      <c r="B15" s="49"/>
      <c r="C15" s="34"/>
      <c r="D15" s="14" t="str">
        <f t="shared" si="14"/>
        <v/>
      </c>
      <c r="E15" s="14" t="str">
        <f t="shared" si="15"/>
        <v/>
      </c>
      <c r="F15" s="35"/>
      <c r="G15" s="36"/>
      <c r="H15" s="20"/>
      <c r="I15" s="19" t="str">
        <f>IF(ISBLANK(G15),"",SUMIF(M$7:CZ15,I$7,M15:CZ15))</f>
        <v/>
      </c>
      <c r="J15" s="19" t="str">
        <f>IF(ISBLANK(G15),"",SUMIF(DA$7:GN15,J$7,DA15:GN15))</f>
        <v/>
      </c>
      <c r="K15" s="6" t="str">
        <f t="shared" si="16"/>
        <v/>
      </c>
      <c r="L15" s="6" t="str">
        <f t="shared" si="4"/>
        <v/>
      </c>
      <c r="M15" s="19" t="str">
        <f t="shared" si="5"/>
        <v>-</v>
      </c>
      <c r="N15" s="19" t="str">
        <f t="shared" si="5"/>
        <v>-</v>
      </c>
      <c r="O15" s="19" t="str">
        <f t="shared" si="5"/>
        <v>-</v>
      </c>
      <c r="P15" s="19" t="str">
        <f t="shared" si="5"/>
        <v>-</v>
      </c>
      <c r="Q15" s="19" t="str">
        <f t="shared" si="5"/>
        <v>-</v>
      </c>
      <c r="R15" s="19" t="str">
        <f t="shared" si="5"/>
        <v>-</v>
      </c>
      <c r="S15" s="19" t="str">
        <f t="shared" si="5"/>
        <v>-</v>
      </c>
      <c r="T15" s="19" t="str">
        <f t="shared" si="5"/>
        <v>-</v>
      </c>
      <c r="U15" s="19" t="str">
        <f t="shared" si="5"/>
        <v>-</v>
      </c>
      <c r="V15" s="19" t="str">
        <f t="shared" si="5"/>
        <v>-</v>
      </c>
      <c r="W15" s="19" t="str">
        <f t="shared" si="6"/>
        <v>-</v>
      </c>
      <c r="X15" s="19" t="str">
        <f t="shared" si="6"/>
        <v>-</v>
      </c>
      <c r="Y15" s="19" t="str">
        <f t="shared" si="6"/>
        <v>-</v>
      </c>
      <c r="Z15" s="19" t="str">
        <f t="shared" si="6"/>
        <v>-</v>
      </c>
      <c r="AA15" s="19" t="str">
        <f t="shared" si="6"/>
        <v>-</v>
      </c>
      <c r="AB15" s="19" t="str">
        <f t="shared" si="6"/>
        <v>-</v>
      </c>
      <c r="AC15" s="19" t="str">
        <f t="shared" si="6"/>
        <v>-</v>
      </c>
      <c r="AD15" s="19" t="str">
        <f t="shared" si="6"/>
        <v>-</v>
      </c>
      <c r="AE15" s="19" t="str">
        <f t="shared" si="6"/>
        <v>-</v>
      </c>
      <c r="AF15" s="19" t="str">
        <f t="shared" si="6"/>
        <v>-</v>
      </c>
      <c r="AG15" s="19" t="str">
        <f t="shared" si="7"/>
        <v>-</v>
      </c>
      <c r="AH15" s="19" t="str">
        <f t="shared" si="7"/>
        <v>-</v>
      </c>
      <c r="AI15" s="19" t="str">
        <f t="shared" si="7"/>
        <v>-</v>
      </c>
      <c r="AJ15" s="19" t="str">
        <f t="shared" si="7"/>
        <v>-</v>
      </c>
      <c r="AK15" s="19" t="str">
        <f t="shared" si="7"/>
        <v>-</v>
      </c>
      <c r="AL15" s="19" t="str">
        <f t="shared" si="7"/>
        <v>-</v>
      </c>
      <c r="AM15" s="19" t="str">
        <f t="shared" si="7"/>
        <v>-</v>
      </c>
      <c r="AN15" s="19" t="str">
        <f t="shared" si="7"/>
        <v>-</v>
      </c>
      <c r="AO15" s="19" t="str">
        <f t="shared" si="7"/>
        <v>-</v>
      </c>
      <c r="AP15" s="19" t="str">
        <f t="shared" si="7"/>
        <v>-</v>
      </c>
      <c r="AQ15" s="19" t="str">
        <f t="shared" si="8"/>
        <v>-</v>
      </c>
      <c r="AR15" s="19" t="str">
        <f t="shared" si="8"/>
        <v>-</v>
      </c>
      <c r="AS15" s="19" t="str">
        <f t="shared" si="8"/>
        <v>-</v>
      </c>
      <c r="AT15" s="19" t="str">
        <f t="shared" si="8"/>
        <v>-</v>
      </c>
      <c r="AU15" s="19" t="str">
        <f t="shared" si="8"/>
        <v>-</v>
      </c>
      <c r="AV15" s="19" t="str">
        <f t="shared" si="8"/>
        <v>-</v>
      </c>
      <c r="AW15" s="19" t="str">
        <f t="shared" si="8"/>
        <v>-</v>
      </c>
      <c r="AX15" s="19" t="str">
        <f t="shared" si="8"/>
        <v>-</v>
      </c>
      <c r="AY15" s="19" t="str">
        <f t="shared" si="8"/>
        <v>-</v>
      </c>
      <c r="AZ15" s="19" t="str">
        <f t="shared" si="8"/>
        <v>-</v>
      </c>
      <c r="BA15" s="19" t="str">
        <f t="shared" si="9"/>
        <v>-</v>
      </c>
      <c r="BB15" s="19" t="str">
        <f t="shared" si="9"/>
        <v>-</v>
      </c>
      <c r="BC15" s="19" t="str">
        <f t="shared" si="9"/>
        <v>-</v>
      </c>
      <c r="BD15" s="19" t="str">
        <f t="shared" si="9"/>
        <v>-</v>
      </c>
      <c r="BE15" s="19" t="str">
        <f t="shared" si="9"/>
        <v>-</v>
      </c>
      <c r="BF15" s="19" t="str">
        <f t="shared" si="9"/>
        <v>-</v>
      </c>
      <c r="BG15" s="19" t="str">
        <f t="shared" si="9"/>
        <v>-</v>
      </c>
      <c r="BH15" s="19" t="str">
        <f t="shared" si="9"/>
        <v>-</v>
      </c>
      <c r="BI15" s="19" t="str">
        <f t="shared" si="9"/>
        <v>-</v>
      </c>
      <c r="BJ15" s="19" t="str">
        <f t="shared" si="9"/>
        <v>-</v>
      </c>
      <c r="BK15" s="19" t="str">
        <f t="shared" si="10"/>
        <v>-</v>
      </c>
      <c r="BL15" s="19" t="str">
        <f t="shared" si="10"/>
        <v>-</v>
      </c>
      <c r="BM15" s="19" t="str">
        <f t="shared" si="10"/>
        <v>-</v>
      </c>
      <c r="BN15" s="19" t="str">
        <f t="shared" si="10"/>
        <v>-</v>
      </c>
      <c r="BO15" s="19" t="str">
        <f t="shared" si="10"/>
        <v>-</v>
      </c>
      <c r="BP15" s="19" t="str">
        <f t="shared" si="10"/>
        <v>-</v>
      </c>
      <c r="BQ15" s="19" t="str">
        <f t="shared" si="10"/>
        <v>-</v>
      </c>
      <c r="BR15" s="19" t="str">
        <f t="shared" si="10"/>
        <v>-</v>
      </c>
      <c r="BS15" s="19" t="str">
        <f t="shared" si="10"/>
        <v>-</v>
      </c>
      <c r="BT15" s="19" t="str">
        <f t="shared" si="10"/>
        <v>-</v>
      </c>
      <c r="BU15" s="19" t="str">
        <f t="shared" si="11"/>
        <v>-</v>
      </c>
      <c r="BV15" s="19" t="str">
        <f t="shared" si="11"/>
        <v>-</v>
      </c>
      <c r="BW15" s="19" t="str">
        <f t="shared" si="11"/>
        <v>-</v>
      </c>
      <c r="BX15" s="19" t="str">
        <f t="shared" si="11"/>
        <v>-</v>
      </c>
      <c r="BY15" s="19" t="str">
        <f t="shared" si="11"/>
        <v>-</v>
      </c>
      <c r="BZ15" s="19" t="str">
        <f t="shared" si="11"/>
        <v>-</v>
      </c>
      <c r="CA15" s="19" t="str">
        <f t="shared" si="11"/>
        <v>-</v>
      </c>
      <c r="CB15" s="19" t="str">
        <f t="shared" si="11"/>
        <v>-</v>
      </c>
      <c r="CC15" s="19" t="str">
        <f t="shared" si="11"/>
        <v>-</v>
      </c>
      <c r="CD15" s="19" t="str">
        <f t="shared" si="11"/>
        <v>-</v>
      </c>
      <c r="CE15" s="19" t="str">
        <f t="shared" si="12"/>
        <v>-</v>
      </c>
      <c r="CF15" s="19" t="str">
        <f t="shared" si="12"/>
        <v>-</v>
      </c>
      <c r="CG15" s="19" t="str">
        <f t="shared" si="12"/>
        <v>-</v>
      </c>
      <c r="CH15" s="19" t="str">
        <f t="shared" si="12"/>
        <v>-</v>
      </c>
      <c r="CI15" s="19" t="str">
        <f t="shared" si="12"/>
        <v>-</v>
      </c>
      <c r="CJ15" s="19" t="str">
        <f t="shared" si="12"/>
        <v>-</v>
      </c>
      <c r="CK15" s="19" t="str">
        <f t="shared" si="12"/>
        <v>-</v>
      </c>
      <c r="CL15" s="19" t="str">
        <f t="shared" si="12"/>
        <v>-</v>
      </c>
      <c r="CM15" s="19" t="str">
        <f t="shared" si="12"/>
        <v>-</v>
      </c>
      <c r="CN15" s="19" t="str">
        <f t="shared" si="12"/>
        <v>-</v>
      </c>
      <c r="CO15" s="19" t="str">
        <f t="shared" si="13"/>
        <v>-</v>
      </c>
      <c r="CP15" s="19" t="str">
        <f t="shared" si="13"/>
        <v>-</v>
      </c>
      <c r="CQ15" s="19" t="str">
        <f t="shared" si="13"/>
        <v>-</v>
      </c>
      <c r="CR15" s="19" t="str">
        <f t="shared" si="13"/>
        <v>-</v>
      </c>
      <c r="CS15" s="19" t="str">
        <f t="shared" si="13"/>
        <v>-</v>
      </c>
      <c r="CT15" s="19" t="str">
        <f t="shared" si="13"/>
        <v>-</v>
      </c>
      <c r="CU15" s="19" t="str">
        <f t="shared" si="13"/>
        <v>-</v>
      </c>
      <c r="CV15" s="19" t="str">
        <f t="shared" si="13"/>
        <v>-</v>
      </c>
      <c r="CW15" s="19" t="str">
        <f t="shared" si="13"/>
        <v>-</v>
      </c>
      <c r="CX15" s="19" t="str">
        <f t="shared" si="13"/>
        <v>-</v>
      </c>
      <c r="CY15" s="19" t="str">
        <f t="shared" si="13"/>
        <v>-</v>
      </c>
      <c r="CZ15" s="19" t="str">
        <f t="shared" si="13"/>
        <v>-</v>
      </c>
      <c r="DA15" s="19" t="str">
        <f>IF(IF(M15="-","",$G15-SUM($M15:M15))=0,0,IF(M15="-","",$G15-SUM($M15:M15)))</f>
        <v/>
      </c>
      <c r="DB15" s="19" t="str">
        <f>IF(IF(N15="-","",$G15-SUM($M15:N15))=0,0,IF(N15="-","",$G15-SUM($M15:N15)))</f>
        <v/>
      </c>
      <c r="DC15" s="19" t="str">
        <f>IF(IF(O15="-","",$G15-SUM($M15:O15))=0,0,IF(O15="-","",$G15-SUM($M15:O15)))</f>
        <v/>
      </c>
      <c r="DD15" s="19" t="str">
        <f>IF(IF(P15="-","",$G15-SUM($M15:P15))=0,0,IF(P15="-","",$G15-SUM($M15:P15)))</f>
        <v/>
      </c>
      <c r="DE15" s="19" t="str">
        <f>IF(IF(Q15="-","",$G15-SUM($M15:Q15))=0,0,IF(Q15="-","",$G15-SUM($M15:Q15)))</f>
        <v/>
      </c>
      <c r="DF15" s="19" t="str">
        <f>IF(IF(R15="-","",$G15-SUM($M15:R15))=0,0,IF(R15="-","",$G15-SUM($M15:R15)))</f>
        <v/>
      </c>
      <c r="DG15" s="19" t="str">
        <f>IF(IF(S15="-","",$G15-SUM($M15:S15))=0,0,IF(S15="-","",$G15-SUM($M15:S15)))</f>
        <v/>
      </c>
      <c r="DH15" s="19" t="str">
        <f>IF(IF(T15="-","",$G15-SUM($M15:T15))=0,0,IF(T15="-","",$G15-SUM($M15:T15)))</f>
        <v/>
      </c>
      <c r="DI15" s="19" t="str">
        <f>IF(IF(U15="-","",$G15-SUM($M15:U15))=0,0,IF(U15="-","",$G15-SUM($M15:U15)))</f>
        <v/>
      </c>
      <c r="DJ15" s="19" t="str">
        <f>IF(IF(V15="-","",$G15-SUM($M15:V15))=0,0,IF(V15="-","",$G15-SUM($M15:V15)))</f>
        <v/>
      </c>
      <c r="DK15" s="19" t="str">
        <f>IF(IF(W15="-","",$G15-SUM($M15:W15))=0,0,IF(W15="-","",$G15-SUM($M15:W15)))</f>
        <v/>
      </c>
      <c r="DL15" s="19" t="str">
        <f>IF(IF(X15="-","",$G15-SUM($M15:X15))=0,0,IF(X15="-","",$G15-SUM($M15:X15)))</f>
        <v/>
      </c>
      <c r="DM15" s="19" t="str">
        <f>IF(IF(Y15="-","",$G15-SUM($M15:Y15))=0,0,IF(Y15="-","",$G15-SUM($M15:Y15)))</f>
        <v/>
      </c>
      <c r="DN15" s="19" t="str">
        <f>IF(IF(Z15="-","",$G15-SUM($M15:Z15))=0,0,IF(Z15="-","",$G15-SUM($M15:Z15)))</f>
        <v/>
      </c>
      <c r="DO15" s="19" t="str">
        <f>IF(IF(AA15="-","",$G15-SUM($M15:AA15))=0,0,IF(AA15="-","",$G15-SUM($M15:AA15)))</f>
        <v/>
      </c>
      <c r="DP15" s="19" t="str">
        <f>IF(IF(AB15="-","",$G15-SUM($M15:AB15))=0,0,IF(AB15="-","",$G15-SUM($M15:AB15)))</f>
        <v/>
      </c>
      <c r="DQ15" s="19" t="str">
        <f>IF(IF(AC15="-","",$G15-SUM($M15:AC15))=0,0,IF(AC15="-","",$G15-SUM($M15:AC15)))</f>
        <v/>
      </c>
      <c r="DR15" s="19" t="str">
        <f>IF(IF(AD15="-","",$G15-SUM($M15:AD15))=0,0,IF(AD15="-","",$G15-SUM($M15:AD15)))</f>
        <v/>
      </c>
      <c r="DS15" s="19" t="str">
        <f>IF(IF(AE15="-","",$G15-SUM($M15:AE15))=0,0,IF(AE15="-","",$G15-SUM($M15:AE15)))</f>
        <v/>
      </c>
      <c r="DT15" s="19" t="str">
        <f>IF(IF(AF15="-","",$G15-SUM($M15:AF15))=0,0,IF(AF15="-","",$G15-SUM($M15:AF15)))</f>
        <v/>
      </c>
      <c r="DU15" s="19" t="str">
        <f>IF(IF(AG15="-","",$G15-SUM($M15:AG15))=0,0,IF(AG15="-","",$G15-SUM($M15:AG15)))</f>
        <v/>
      </c>
      <c r="DV15" s="19" t="str">
        <f>IF(IF(AH15="-","",$G15-SUM($M15:AH15))=0,0,IF(AH15="-","",$G15-SUM($M15:AH15)))</f>
        <v/>
      </c>
      <c r="DW15" s="19" t="str">
        <f>IF(IF(AI15="-","",$G15-SUM($M15:AI15))=0,0,IF(AI15="-","",$G15-SUM($M15:AI15)))</f>
        <v/>
      </c>
      <c r="DX15" s="19" t="str">
        <f>IF(IF(AJ15="-","",$G15-SUM($M15:AJ15))=0,0,IF(AJ15="-","",$G15-SUM($M15:AJ15)))</f>
        <v/>
      </c>
      <c r="DY15" s="19" t="str">
        <f>IF(IF(AK15="-","",$G15-SUM($M15:AK15))=0,0,IF(AK15="-","",$G15-SUM($M15:AK15)))</f>
        <v/>
      </c>
      <c r="DZ15" s="19" t="str">
        <f>IF(IF(AL15="-","",$G15-SUM($M15:AL15))=0,0,IF(AL15="-","",$G15-SUM($M15:AL15)))</f>
        <v/>
      </c>
      <c r="EA15" s="19" t="str">
        <f>IF(IF(AM15="-","",$G15-SUM($M15:AM15))=0,0,IF(AM15="-","",$G15-SUM($M15:AM15)))</f>
        <v/>
      </c>
      <c r="EB15" s="19" t="str">
        <f>IF(IF(AN15="-","",$G15-SUM($M15:AN15))=0,0,IF(AN15="-","",$G15-SUM($M15:AN15)))</f>
        <v/>
      </c>
      <c r="EC15" s="19" t="str">
        <f>IF(IF(AO15="-","",$G15-SUM($M15:AO15))=0,0,IF(AO15="-","",$G15-SUM($M15:AO15)))</f>
        <v/>
      </c>
      <c r="ED15" s="19" t="str">
        <f>IF(IF(AP15="-","",$G15-SUM($M15:AP15))=0,0,IF(AP15="-","",$G15-SUM($M15:AP15)))</f>
        <v/>
      </c>
      <c r="EE15" s="19" t="str">
        <f>IF(IF(AQ15="-","",$G15-SUM($M15:AQ15))=0,0,IF(AQ15="-","",$G15-SUM($M15:AQ15)))</f>
        <v/>
      </c>
      <c r="EF15" s="19" t="str">
        <f>IF(IF(AR15="-","",$G15-SUM($M15:AR15))=0,0,IF(AR15="-","",$G15-SUM($M15:AR15)))</f>
        <v/>
      </c>
      <c r="EG15" s="19" t="str">
        <f>IF(IF(AS15="-","",$G15-SUM($M15:AS15))=0,0,IF(AS15="-","",$G15-SUM($M15:AS15)))</f>
        <v/>
      </c>
      <c r="EH15" s="19" t="str">
        <f>IF(IF(AT15="-","",$G15-SUM($M15:AT15))=0,0,IF(AT15="-","",$G15-SUM($M15:AT15)))</f>
        <v/>
      </c>
      <c r="EI15" s="19" t="str">
        <f>IF(IF(AU15="-","",$G15-SUM($M15:AU15))=0,0,IF(AU15="-","",$G15-SUM($M15:AU15)))</f>
        <v/>
      </c>
      <c r="EJ15" s="19" t="str">
        <f>IF(IF(AV15="-","",$G15-SUM($M15:AV15))=0,0,IF(AV15="-","",$G15-SUM($M15:AV15)))</f>
        <v/>
      </c>
      <c r="EK15" s="19" t="str">
        <f>IF(IF(AW15="-","",$G15-SUM($M15:AW15))=0,0,IF(AW15="-","",$G15-SUM($M15:AW15)))</f>
        <v/>
      </c>
      <c r="EL15" s="19" t="str">
        <f>IF(IF(AX15="-","",$G15-SUM($M15:AX15))=0,0,IF(AX15="-","",$G15-SUM($M15:AX15)))</f>
        <v/>
      </c>
      <c r="EM15" s="19" t="str">
        <f>IF(IF(AY15="-","",$G15-SUM($M15:AY15))=0,0,IF(AY15="-","",$G15-SUM($M15:AY15)))</f>
        <v/>
      </c>
      <c r="EN15" s="19" t="str">
        <f>IF(IF(AZ15="-","",$G15-SUM($M15:AZ15))=0,0,IF(AZ15="-","",$G15-SUM($M15:AZ15)))</f>
        <v/>
      </c>
      <c r="EO15" s="19" t="str">
        <f>IF(IF(BA15="-","",$G15-SUM($M15:BA15))=0,0,IF(BA15="-","",$G15-SUM($M15:BA15)))</f>
        <v/>
      </c>
      <c r="EP15" s="19" t="str">
        <f>IF(IF(BB15="-","",$G15-SUM($M15:BB15))=0,0,IF(BB15="-","",$G15-SUM($M15:BB15)))</f>
        <v/>
      </c>
      <c r="EQ15" s="19" t="str">
        <f>IF(IF(BC15="-","",$G15-SUM($M15:BC15))=0,0,IF(BC15="-","",$G15-SUM($M15:BC15)))</f>
        <v/>
      </c>
      <c r="ER15" s="19" t="str">
        <f>IF(IF(BD15="-","",$G15-SUM($M15:BD15))=0,0,IF(BD15="-","",$G15-SUM($M15:BD15)))</f>
        <v/>
      </c>
      <c r="ES15" s="19" t="str">
        <f>IF(IF(BE15="-","",$G15-SUM($M15:BE15))=0,0,IF(BE15="-","",$G15-SUM($M15:BE15)))</f>
        <v/>
      </c>
      <c r="ET15" s="19" t="str">
        <f>IF(IF(BF15="-","",$G15-SUM($M15:BF15))=0,0,IF(BF15="-","",$G15-SUM($M15:BF15)))</f>
        <v/>
      </c>
      <c r="EU15" s="19" t="str">
        <f>IF(IF(BG15="-","",$G15-SUM($M15:BG15))=0,0,IF(BG15="-","",$G15-SUM($M15:BG15)))</f>
        <v/>
      </c>
      <c r="EV15" s="19" t="str">
        <f>IF(IF(BH15="-","",$G15-SUM($M15:BH15))=0,0,IF(BH15="-","",$G15-SUM($M15:BH15)))</f>
        <v/>
      </c>
      <c r="EW15" s="19" t="str">
        <f>IF(IF(BI15="-","",$G15-SUM($M15:BI15))=0,0,IF(BI15="-","",$G15-SUM($M15:BI15)))</f>
        <v/>
      </c>
      <c r="EX15" s="19" t="str">
        <f>IF(IF(BJ15="-","",$G15-SUM($M15:BJ15))=0,0,IF(BJ15="-","",$G15-SUM($M15:BJ15)))</f>
        <v/>
      </c>
      <c r="EY15" s="19" t="str">
        <f>IF(IF(BK15="-","",$G15-SUM($M15:BK15))=0,0,IF(BK15="-","",$G15-SUM($M15:BK15)))</f>
        <v/>
      </c>
      <c r="EZ15" s="19" t="str">
        <f>IF(IF(BL15="-","",$G15-SUM($M15:BL15))=0,0,IF(BL15="-","",$G15-SUM($M15:BL15)))</f>
        <v/>
      </c>
      <c r="FA15" s="19" t="str">
        <f>IF(IF(BM15="-","",$G15-SUM($M15:BM15))=0,0,IF(BM15="-","",$G15-SUM($M15:BM15)))</f>
        <v/>
      </c>
      <c r="FB15" s="19" t="str">
        <f>IF(IF(BN15="-","",$G15-SUM($M15:BN15))=0,0,IF(BN15="-","",$G15-SUM($M15:BN15)))</f>
        <v/>
      </c>
      <c r="FC15" s="19" t="str">
        <f>IF(IF(BO15="-","",$G15-SUM($M15:BO15))=0,0,IF(BO15="-","",$G15-SUM($M15:BO15)))</f>
        <v/>
      </c>
      <c r="FD15" s="19" t="str">
        <f>IF(IF(BP15="-","",$G15-SUM($M15:BP15))=0,0,IF(BP15="-","",$G15-SUM($M15:BP15)))</f>
        <v/>
      </c>
      <c r="FE15" s="19" t="str">
        <f>IF(IF(BQ15="-","",$G15-SUM($M15:BQ15))=0,0,IF(BQ15="-","",$G15-SUM($M15:BQ15)))</f>
        <v/>
      </c>
      <c r="FF15" s="19" t="str">
        <f>IF(IF(BR15="-","",$G15-SUM($M15:BR15))=0,0,IF(BR15="-","",$G15-SUM($M15:BR15)))</f>
        <v/>
      </c>
      <c r="FG15" s="19" t="str">
        <f>IF(IF(BS15="-","",$G15-SUM($M15:BS15))=0,0,IF(BS15="-","",$G15-SUM($M15:BS15)))</f>
        <v/>
      </c>
      <c r="FH15" s="19" t="str">
        <f>IF(IF(BT15="-","",$G15-SUM($M15:BT15))=0,0,IF(BT15="-","",$G15-SUM($M15:BT15)))</f>
        <v/>
      </c>
      <c r="FI15" s="19" t="str">
        <f>IF(IF(BU15="-","",$G15-SUM($M15:BU15))=0,0,IF(BU15="-","",$G15-SUM($M15:BU15)))</f>
        <v/>
      </c>
      <c r="FJ15" s="19" t="str">
        <f>IF(IF(BV15="-","",$G15-SUM($M15:BV15))=0,0,IF(BV15="-","",$G15-SUM($M15:BV15)))</f>
        <v/>
      </c>
      <c r="FK15" s="19" t="str">
        <f>IF(IF(BW15="-","",$G15-SUM($M15:BW15))=0,0,IF(BW15="-","",$G15-SUM($M15:BW15)))</f>
        <v/>
      </c>
      <c r="FL15" s="19" t="str">
        <f>IF(IF(BX15="-","",$G15-SUM($M15:BX15))=0,0,IF(BX15="-","",$G15-SUM($M15:BX15)))</f>
        <v/>
      </c>
      <c r="FM15" s="19" t="str">
        <f>IF(IF(BY15="-","",$G15-SUM($M15:BY15))=0,0,IF(BY15="-","",$G15-SUM($M15:BY15)))</f>
        <v/>
      </c>
      <c r="FN15" s="19" t="str">
        <f>IF(IF(BZ15="-","",$G15-SUM($M15:BZ15))=0,0,IF(BZ15="-","",$G15-SUM($M15:BZ15)))</f>
        <v/>
      </c>
      <c r="FO15" s="19" t="str">
        <f>IF(IF(CA15="-","",$G15-SUM($M15:CA15))=0,0,IF(CA15="-","",$G15-SUM($M15:CA15)))</f>
        <v/>
      </c>
      <c r="FP15" s="19" t="str">
        <f>IF(IF(CB15="-","",$G15-SUM($M15:CB15))=0,0,IF(CB15="-","",$G15-SUM($M15:CB15)))</f>
        <v/>
      </c>
      <c r="FQ15" s="19" t="str">
        <f>IF(IF(CC15="-","",$G15-SUM($M15:CC15))=0,0,IF(CC15="-","",$G15-SUM($M15:CC15)))</f>
        <v/>
      </c>
      <c r="FR15" s="19" t="str">
        <f>IF(IF(CD15="-","",$G15-SUM($M15:CD15))=0,0,IF(CD15="-","",$G15-SUM($M15:CD15)))</f>
        <v/>
      </c>
      <c r="FS15" s="19" t="str">
        <f>IF(IF(CE15="-","",$G15-SUM($M15:CE15))=0,0,IF(CE15="-","",$G15-SUM($M15:CE15)))</f>
        <v/>
      </c>
      <c r="FT15" s="19" t="str">
        <f>IF(IF(CF15="-","",$G15-SUM($M15:CF15))=0,0,IF(CF15="-","",$G15-SUM($M15:CF15)))</f>
        <v/>
      </c>
      <c r="FU15" s="19" t="str">
        <f>IF(IF(CG15="-","",$G15-SUM($M15:CG15))=0,0,IF(CG15="-","",$G15-SUM($M15:CG15)))</f>
        <v/>
      </c>
      <c r="FV15" s="19" t="str">
        <f>IF(IF(CH15="-","",$G15-SUM($M15:CH15))=0,0,IF(CH15="-","",$G15-SUM($M15:CH15)))</f>
        <v/>
      </c>
      <c r="FW15" s="19" t="str">
        <f>IF(IF(CI15="-","",$G15-SUM($M15:CI15))=0,0,IF(CI15="-","",$G15-SUM($M15:CI15)))</f>
        <v/>
      </c>
      <c r="FX15" s="19" t="str">
        <f>IF(IF(CJ15="-","",$G15-SUM($M15:CJ15))=0,0,IF(CJ15="-","",$G15-SUM($M15:CJ15)))</f>
        <v/>
      </c>
      <c r="FY15" s="19" t="str">
        <f>IF(IF(CK15="-","",$G15-SUM($M15:CK15))=0,0,IF(CK15="-","",$G15-SUM($M15:CK15)))</f>
        <v/>
      </c>
      <c r="FZ15" s="19" t="str">
        <f>IF(IF(CL15="-","",$G15-SUM($M15:CL15))=0,0,IF(CL15="-","",$G15-SUM($M15:CL15)))</f>
        <v/>
      </c>
      <c r="GA15" s="19" t="str">
        <f>IF(IF(CM15="-","",$G15-SUM($M15:CM15))=0,0,IF(CM15="-","",$G15-SUM($M15:CM15)))</f>
        <v/>
      </c>
      <c r="GB15" s="19" t="str">
        <f>IF(IF(CN15="-","",$G15-SUM($M15:CN15))=0,0,IF(CN15="-","",$G15-SUM($M15:CN15)))</f>
        <v/>
      </c>
      <c r="GC15" s="19" t="str">
        <f>IF(IF(CO15="-","",$G15-SUM($M15:CO15))=0,0,IF(CO15="-","",$G15-SUM($M15:CO15)))</f>
        <v/>
      </c>
      <c r="GD15" s="19" t="str">
        <f>IF(IF(CP15="-","",$G15-SUM($M15:CP15))=0,0,IF(CP15="-","",$G15-SUM($M15:CP15)))</f>
        <v/>
      </c>
      <c r="GE15" s="19" t="str">
        <f>IF(IF(CQ15="-","",$G15-SUM($M15:CQ15))=0,0,IF(CQ15="-","",$G15-SUM($M15:CQ15)))</f>
        <v/>
      </c>
      <c r="GF15" s="19" t="str">
        <f>IF(IF(CR15="-","",$G15-SUM($M15:CR15))=0,0,IF(CR15="-","",$G15-SUM($M15:CR15)))</f>
        <v/>
      </c>
      <c r="GG15" s="19" t="str">
        <f>IF(IF(CS15="-","",$G15-SUM($M15:CS15))=0,0,IF(CS15="-","",$G15-SUM($M15:CS15)))</f>
        <v/>
      </c>
      <c r="GH15" s="19" t="str">
        <f>IF(IF(CT15="-","",$G15-SUM($M15:CT15))=0,0,IF(CT15="-","",$G15-SUM($M15:CT15)))</f>
        <v/>
      </c>
      <c r="GI15" s="19" t="str">
        <f>IF(IF(CU15="-","",$G15-SUM($M15:CU15))=0,0,IF(CU15="-","",$G15-SUM($M15:CU15)))</f>
        <v/>
      </c>
      <c r="GJ15" s="19" t="str">
        <f>IF(IF(CV15="-","",$G15-SUM($M15:CV15))=0,0,IF(CV15="-","",$G15-SUM($M15:CV15)))</f>
        <v/>
      </c>
      <c r="GK15" s="19" t="str">
        <f>IF(IF(CW15="-","",$G15-SUM($M15:CW15))=0,0,IF(CW15="-","",$G15-SUM($M15:CW15)))</f>
        <v/>
      </c>
      <c r="GL15" s="19" t="str">
        <f>IF(IF(CX15="-","",$G15-SUM($M15:CX15))=0,0,IF(CX15="-","",$G15-SUM($M15:CX15)))</f>
        <v/>
      </c>
      <c r="GM15" s="19" t="str">
        <f>IF(IF(CY15="-","",$G15-SUM($M15:CY15))=0,0,IF(CY15="-","",$G15-SUM($M15:CY15)))</f>
        <v/>
      </c>
      <c r="GN15" s="19" t="str">
        <f>IF(IF(CZ15="-","",$G15-SUM($M15:CZ15))=0,0,IF(CZ15="-","",$G15-SUM($M15:CZ15)))</f>
        <v/>
      </c>
    </row>
    <row r="16" spans="1:196" s="2" customFormat="1" x14ac:dyDescent="0.3">
      <c r="A16" s="40" t="s">
        <v>51</v>
      </c>
      <c r="B16" s="49"/>
      <c r="C16" s="34"/>
      <c r="D16" s="14" t="str">
        <f t="shared" si="14"/>
        <v/>
      </c>
      <c r="E16" s="14" t="str">
        <f t="shared" si="15"/>
        <v/>
      </c>
      <c r="F16" s="35"/>
      <c r="G16" s="36"/>
      <c r="H16" s="20"/>
      <c r="I16" s="19" t="str">
        <f>IF(ISBLANK(G16),"",SUMIF(M$7:CZ16,I$7,M16:CZ16))</f>
        <v/>
      </c>
      <c r="J16" s="19" t="str">
        <f>IF(ISBLANK(G16),"",SUMIF(DA$7:GN16,J$7,DA16:GN16))</f>
        <v/>
      </c>
      <c r="K16" s="6" t="str">
        <f t="shared" si="16"/>
        <v/>
      </c>
      <c r="L16" s="6" t="str">
        <f t="shared" si="4"/>
        <v/>
      </c>
      <c r="M16" s="19" t="str">
        <f t="shared" si="5"/>
        <v>-</v>
      </c>
      <c r="N16" s="19" t="str">
        <f t="shared" si="5"/>
        <v>-</v>
      </c>
      <c r="O16" s="19" t="str">
        <f t="shared" si="5"/>
        <v>-</v>
      </c>
      <c r="P16" s="19" t="str">
        <f t="shared" si="5"/>
        <v>-</v>
      </c>
      <c r="Q16" s="19" t="str">
        <f t="shared" si="5"/>
        <v>-</v>
      </c>
      <c r="R16" s="19" t="str">
        <f t="shared" si="5"/>
        <v>-</v>
      </c>
      <c r="S16" s="19" t="str">
        <f t="shared" si="5"/>
        <v>-</v>
      </c>
      <c r="T16" s="19" t="str">
        <f t="shared" si="5"/>
        <v>-</v>
      </c>
      <c r="U16" s="19" t="str">
        <f t="shared" si="5"/>
        <v>-</v>
      </c>
      <c r="V16" s="19" t="str">
        <f t="shared" si="5"/>
        <v>-</v>
      </c>
      <c r="W16" s="19" t="str">
        <f t="shared" si="6"/>
        <v>-</v>
      </c>
      <c r="X16" s="19" t="str">
        <f t="shared" si="6"/>
        <v>-</v>
      </c>
      <c r="Y16" s="19" t="str">
        <f t="shared" si="6"/>
        <v>-</v>
      </c>
      <c r="Z16" s="19" t="str">
        <f t="shared" si="6"/>
        <v>-</v>
      </c>
      <c r="AA16" s="19" t="str">
        <f t="shared" si="6"/>
        <v>-</v>
      </c>
      <c r="AB16" s="19" t="str">
        <f t="shared" si="6"/>
        <v>-</v>
      </c>
      <c r="AC16" s="19" t="str">
        <f t="shared" si="6"/>
        <v>-</v>
      </c>
      <c r="AD16" s="19" t="str">
        <f t="shared" si="6"/>
        <v>-</v>
      </c>
      <c r="AE16" s="19" t="str">
        <f t="shared" si="6"/>
        <v>-</v>
      </c>
      <c r="AF16" s="19" t="str">
        <f t="shared" si="6"/>
        <v>-</v>
      </c>
      <c r="AG16" s="19" t="str">
        <f t="shared" si="7"/>
        <v>-</v>
      </c>
      <c r="AH16" s="19" t="str">
        <f t="shared" si="7"/>
        <v>-</v>
      </c>
      <c r="AI16" s="19" t="str">
        <f t="shared" si="7"/>
        <v>-</v>
      </c>
      <c r="AJ16" s="19" t="str">
        <f t="shared" si="7"/>
        <v>-</v>
      </c>
      <c r="AK16" s="19" t="str">
        <f t="shared" si="7"/>
        <v>-</v>
      </c>
      <c r="AL16" s="19" t="str">
        <f t="shared" si="7"/>
        <v>-</v>
      </c>
      <c r="AM16" s="19" t="str">
        <f t="shared" si="7"/>
        <v>-</v>
      </c>
      <c r="AN16" s="19" t="str">
        <f t="shared" si="7"/>
        <v>-</v>
      </c>
      <c r="AO16" s="19" t="str">
        <f t="shared" si="7"/>
        <v>-</v>
      </c>
      <c r="AP16" s="19" t="str">
        <f t="shared" si="7"/>
        <v>-</v>
      </c>
      <c r="AQ16" s="19" t="str">
        <f t="shared" si="8"/>
        <v>-</v>
      </c>
      <c r="AR16" s="19" t="str">
        <f t="shared" si="8"/>
        <v>-</v>
      </c>
      <c r="AS16" s="19" t="str">
        <f t="shared" si="8"/>
        <v>-</v>
      </c>
      <c r="AT16" s="19" t="str">
        <f t="shared" si="8"/>
        <v>-</v>
      </c>
      <c r="AU16" s="19" t="str">
        <f t="shared" si="8"/>
        <v>-</v>
      </c>
      <c r="AV16" s="19" t="str">
        <f t="shared" si="8"/>
        <v>-</v>
      </c>
      <c r="AW16" s="19" t="str">
        <f t="shared" si="8"/>
        <v>-</v>
      </c>
      <c r="AX16" s="19" t="str">
        <f t="shared" si="8"/>
        <v>-</v>
      </c>
      <c r="AY16" s="19" t="str">
        <f t="shared" si="8"/>
        <v>-</v>
      </c>
      <c r="AZ16" s="19" t="str">
        <f t="shared" si="8"/>
        <v>-</v>
      </c>
      <c r="BA16" s="19" t="str">
        <f t="shared" si="9"/>
        <v>-</v>
      </c>
      <c r="BB16" s="19" t="str">
        <f t="shared" si="9"/>
        <v>-</v>
      </c>
      <c r="BC16" s="19" t="str">
        <f t="shared" si="9"/>
        <v>-</v>
      </c>
      <c r="BD16" s="19" t="str">
        <f t="shared" si="9"/>
        <v>-</v>
      </c>
      <c r="BE16" s="19" t="str">
        <f t="shared" si="9"/>
        <v>-</v>
      </c>
      <c r="BF16" s="19" t="str">
        <f t="shared" si="9"/>
        <v>-</v>
      </c>
      <c r="BG16" s="19" t="str">
        <f t="shared" si="9"/>
        <v>-</v>
      </c>
      <c r="BH16" s="19" t="str">
        <f t="shared" si="9"/>
        <v>-</v>
      </c>
      <c r="BI16" s="19" t="str">
        <f t="shared" si="9"/>
        <v>-</v>
      </c>
      <c r="BJ16" s="19" t="str">
        <f t="shared" si="9"/>
        <v>-</v>
      </c>
      <c r="BK16" s="19" t="str">
        <f t="shared" si="10"/>
        <v>-</v>
      </c>
      <c r="BL16" s="19" t="str">
        <f t="shared" si="10"/>
        <v>-</v>
      </c>
      <c r="BM16" s="19" t="str">
        <f t="shared" si="10"/>
        <v>-</v>
      </c>
      <c r="BN16" s="19" t="str">
        <f t="shared" si="10"/>
        <v>-</v>
      </c>
      <c r="BO16" s="19" t="str">
        <f t="shared" si="10"/>
        <v>-</v>
      </c>
      <c r="BP16" s="19" t="str">
        <f t="shared" si="10"/>
        <v>-</v>
      </c>
      <c r="BQ16" s="19" t="str">
        <f t="shared" si="10"/>
        <v>-</v>
      </c>
      <c r="BR16" s="19" t="str">
        <f t="shared" si="10"/>
        <v>-</v>
      </c>
      <c r="BS16" s="19" t="str">
        <f t="shared" si="10"/>
        <v>-</v>
      </c>
      <c r="BT16" s="19" t="str">
        <f t="shared" si="10"/>
        <v>-</v>
      </c>
      <c r="BU16" s="19" t="str">
        <f t="shared" si="11"/>
        <v>-</v>
      </c>
      <c r="BV16" s="19" t="str">
        <f t="shared" si="11"/>
        <v>-</v>
      </c>
      <c r="BW16" s="19" t="str">
        <f t="shared" si="11"/>
        <v>-</v>
      </c>
      <c r="BX16" s="19" t="str">
        <f t="shared" si="11"/>
        <v>-</v>
      </c>
      <c r="BY16" s="19" t="str">
        <f t="shared" si="11"/>
        <v>-</v>
      </c>
      <c r="BZ16" s="19" t="str">
        <f t="shared" si="11"/>
        <v>-</v>
      </c>
      <c r="CA16" s="19" t="str">
        <f t="shared" si="11"/>
        <v>-</v>
      </c>
      <c r="CB16" s="19" t="str">
        <f t="shared" si="11"/>
        <v>-</v>
      </c>
      <c r="CC16" s="19" t="str">
        <f t="shared" si="11"/>
        <v>-</v>
      </c>
      <c r="CD16" s="19" t="str">
        <f t="shared" si="11"/>
        <v>-</v>
      </c>
      <c r="CE16" s="19" t="str">
        <f t="shared" si="12"/>
        <v>-</v>
      </c>
      <c r="CF16" s="19" t="str">
        <f t="shared" si="12"/>
        <v>-</v>
      </c>
      <c r="CG16" s="19" t="str">
        <f t="shared" si="12"/>
        <v>-</v>
      </c>
      <c r="CH16" s="19" t="str">
        <f t="shared" si="12"/>
        <v>-</v>
      </c>
      <c r="CI16" s="19" t="str">
        <f t="shared" si="12"/>
        <v>-</v>
      </c>
      <c r="CJ16" s="19" t="str">
        <f t="shared" si="12"/>
        <v>-</v>
      </c>
      <c r="CK16" s="19" t="str">
        <f t="shared" si="12"/>
        <v>-</v>
      </c>
      <c r="CL16" s="19" t="str">
        <f t="shared" si="12"/>
        <v>-</v>
      </c>
      <c r="CM16" s="19" t="str">
        <f t="shared" si="12"/>
        <v>-</v>
      </c>
      <c r="CN16" s="19" t="str">
        <f t="shared" si="12"/>
        <v>-</v>
      </c>
      <c r="CO16" s="19" t="str">
        <f t="shared" si="13"/>
        <v>-</v>
      </c>
      <c r="CP16" s="19" t="str">
        <f t="shared" si="13"/>
        <v>-</v>
      </c>
      <c r="CQ16" s="19" t="str">
        <f t="shared" si="13"/>
        <v>-</v>
      </c>
      <c r="CR16" s="19" t="str">
        <f t="shared" si="13"/>
        <v>-</v>
      </c>
      <c r="CS16" s="19" t="str">
        <f t="shared" si="13"/>
        <v>-</v>
      </c>
      <c r="CT16" s="19" t="str">
        <f t="shared" si="13"/>
        <v>-</v>
      </c>
      <c r="CU16" s="19" t="str">
        <f t="shared" si="13"/>
        <v>-</v>
      </c>
      <c r="CV16" s="19" t="str">
        <f t="shared" si="13"/>
        <v>-</v>
      </c>
      <c r="CW16" s="19" t="str">
        <f t="shared" si="13"/>
        <v>-</v>
      </c>
      <c r="CX16" s="19" t="str">
        <f t="shared" si="13"/>
        <v>-</v>
      </c>
      <c r="CY16" s="19" t="str">
        <f t="shared" si="13"/>
        <v>-</v>
      </c>
      <c r="CZ16" s="19" t="str">
        <f t="shared" si="13"/>
        <v>-</v>
      </c>
      <c r="DA16" s="19" t="str">
        <f>IF(IF(M16="-","",$G16-SUM($M16:M16))=0,0,IF(M16="-","",$G16-SUM($M16:M16)))</f>
        <v/>
      </c>
      <c r="DB16" s="19" t="str">
        <f>IF(IF(N16="-","",$G16-SUM($M16:N16))=0,0,IF(N16="-","",$G16-SUM($M16:N16)))</f>
        <v/>
      </c>
      <c r="DC16" s="19" t="str">
        <f>IF(IF(O16="-","",$G16-SUM($M16:O16))=0,0,IF(O16="-","",$G16-SUM($M16:O16)))</f>
        <v/>
      </c>
      <c r="DD16" s="19" t="str">
        <f>IF(IF(P16="-","",$G16-SUM($M16:P16))=0,0,IF(P16="-","",$G16-SUM($M16:P16)))</f>
        <v/>
      </c>
      <c r="DE16" s="19" t="str">
        <f>IF(IF(Q16="-","",$G16-SUM($M16:Q16))=0,0,IF(Q16="-","",$G16-SUM($M16:Q16)))</f>
        <v/>
      </c>
      <c r="DF16" s="19" t="str">
        <f>IF(IF(R16="-","",$G16-SUM($M16:R16))=0,0,IF(R16="-","",$G16-SUM($M16:R16)))</f>
        <v/>
      </c>
      <c r="DG16" s="19" t="str">
        <f>IF(IF(S16="-","",$G16-SUM($M16:S16))=0,0,IF(S16="-","",$G16-SUM($M16:S16)))</f>
        <v/>
      </c>
      <c r="DH16" s="19" t="str">
        <f>IF(IF(T16="-","",$G16-SUM($M16:T16))=0,0,IF(T16="-","",$G16-SUM($M16:T16)))</f>
        <v/>
      </c>
      <c r="DI16" s="19" t="str">
        <f>IF(IF(U16="-","",$G16-SUM($M16:U16))=0,0,IF(U16="-","",$G16-SUM($M16:U16)))</f>
        <v/>
      </c>
      <c r="DJ16" s="19" t="str">
        <f>IF(IF(V16="-","",$G16-SUM($M16:V16))=0,0,IF(V16="-","",$G16-SUM($M16:V16)))</f>
        <v/>
      </c>
      <c r="DK16" s="19" t="str">
        <f>IF(IF(W16="-","",$G16-SUM($M16:W16))=0,0,IF(W16="-","",$G16-SUM($M16:W16)))</f>
        <v/>
      </c>
      <c r="DL16" s="19" t="str">
        <f>IF(IF(X16="-","",$G16-SUM($M16:X16))=0,0,IF(X16="-","",$G16-SUM($M16:X16)))</f>
        <v/>
      </c>
      <c r="DM16" s="19" t="str">
        <f>IF(IF(Y16="-","",$G16-SUM($M16:Y16))=0,0,IF(Y16="-","",$G16-SUM($M16:Y16)))</f>
        <v/>
      </c>
      <c r="DN16" s="19" t="str">
        <f>IF(IF(Z16="-","",$G16-SUM($M16:Z16))=0,0,IF(Z16="-","",$G16-SUM($M16:Z16)))</f>
        <v/>
      </c>
      <c r="DO16" s="19" t="str">
        <f>IF(IF(AA16="-","",$G16-SUM($M16:AA16))=0,0,IF(AA16="-","",$G16-SUM($M16:AA16)))</f>
        <v/>
      </c>
      <c r="DP16" s="19" t="str">
        <f>IF(IF(AB16="-","",$G16-SUM($M16:AB16))=0,0,IF(AB16="-","",$G16-SUM($M16:AB16)))</f>
        <v/>
      </c>
      <c r="DQ16" s="19" t="str">
        <f>IF(IF(AC16="-","",$G16-SUM($M16:AC16))=0,0,IF(AC16="-","",$G16-SUM($M16:AC16)))</f>
        <v/>
      </c>
      <c r="DR16" s="19" t="str">
        <f>IF(IF(AD16="-","",$G16-SUM($M16:AD16))=0,0,IF(AD16="-","",$G16-SUM($M16:AD16)))</f>
        <v/>
      </c>
      <c r="DS16" s="19" t="str">
        <f>IF(IF(AE16="-","",$G16-SUM($M16:AE16))=0,0,IF(AE16="-","",$G16-SUM($M16:AE16)))</f>
        <v/>
      </c>
      <c r="DT16" s="19" t="str">
        <f>IF(IF(AF16="-","",$G16-SUM($M16:AF16))=0,0,IF(AF16="-","",$G16-SUM($M16:AF16)))</f>
        <v/>
      </c>
      <c r="DU16" s="19" t="str">
        <f>IF(IF(AG16="-","",$G16-SUM($M16:AG16))=0,0,IF(AG16="-","",$G16-SUM($M16:AG16)))</f>
        <v/>
      </c>
      <c r="DV16" s="19" t="str">
        <f>IF(IF(AH16="-","",$G16-SUM($M16:AH16))=0,0,IF(AH16="-","",$G16-SUM($M16:AH16)))</f>
        <v/>
      </c>
      <c r="DW16" s="19" t="str">
        <f>IF(IF(AI16="-","",$G16-SUM($M16:AI16))=0,0,IF(AI16="-","",$G16-SUM($M16:AI16)))</f>
        <v/>
      </c>
      <c r="DX16" s="19" t="str">
        <f>IF(IF(AJ16="-","",$G16-SUM($M16:AJ16))=0,0,IF(AJ16="-","",$G16-SUM($M16:AJ16)))</f>
        <v/>
      </c>
      <c r="DY16" s="19" t="str">
        <f>IF(IF(AK16="-","",$G16-SUM($M16:AK16))=0,0,IF(AK16="-","",$G16-SUM($M16:AK16)))</f>
        <v/>
      </c>
      <c r="DZ16" s="19" t="str">
        <f>IF(IF(AL16="-","",$G16-SUM($M16:AL16))=0,0,IF(AL16="-","",$G16-SUM($M16:AL16)))</f>
        <v/>
      </c>
      <c r="EA16" s="19" t="str">
        <f>IF(IF(AM16="-","",$G16-SUM($M16:AM16))=0,0,IF(AM16="-","",$G16-SUM($M16:AM16)))</f>
        <v/>
      </c>
      <c r="EB16" s="19" t="str">
        <f>IF(IF(AN16="-","",$G16-SUM($M16:AN16))=0,0,IF(AN16="-","",$G16-SUM($M16:AN16)))</f>
        <v/>
      </c>
      <c r="EC16" s="19" t="str">
        <f>IF(IF(AO16="-","",$G16-SUM($M16:AO16))=0,0,IF(AO16="-","",$G16-SUM($M16:AO16)))</f>
        <v/>
      </c>
      <c r="ED16" s="19" t="str">
        <f>IF(IF(AP16="-","",$G16-SUM($M16:AP16))=0,0,IF(AP16="-","",$G16-SUM($M16:AP16)))</f>
        <v/>
      </c>
      <c r="EE16" s="19" t="str">
        <f>IF(IF(AQ16="-","",$G16-SUM($M16:AQ16))=0,0,IF(AQ16="-","",$G16-SUM($M16:AQ16)))</f>
        <v/>
      </c>
      <c r="EF16" s="19" t="str">
        <f>IF(IF(AR16="-","",$G16-SUM($M16:AR16))=0,0,IF(AR16="-","",$G16-SUM($M16:AR16)))</f>
        <v/>
      </c>
      <c r="EG16" s="19" t="str">
        <f>IF(IF(AS16="-","",$G16-SUM($M16:AS16))=0,0,IF(AS16="-","",$G16-SUM($M16:AS16)))</f>
        <v/>
      </c>
      <c r="EH16" s="19" t="str">
        <f>IF(IF(AT16="-","",$G16-SUM($M16:AT16))=0,0,IF(AT16="-","",$G16-SUM($M16:AT16)))</f>
        <v/>
      </c>
      <c r="EI16" s="19" t="str">
        <f>IF(IF(AU16="-","",$G16-SUM($M16:AU16))=0,0,IF(AU16="-","",$G16-SUM($M16:AU16)))</f>
        <v/>
      </c>
      <c r="EJ16" s="19" t="str">
        <f>IF(IF(AV16="-","",$G16-SUM($M16:AV16))=0,0,IF(AV16="-","",$G16-SUM($M16:AV16)))</f>
        <v/>
      </c>
      <c r="EK16" s="19" t="str">
        <f>IF(IF(AW16="-","",$G16-SUM($M16:AW16))=0,0,IF(AW16="-","",$G16-SUM($M16:AW16)))</f>
        <v/>
      </c>
      <c r="EL16" s="19" t="str">
        <f>IF(IF(AX16="-","",$G16-SUM($M16:AX16))=0,0,IF(AX16="-","",$G16-SUM($M16:AX16)))</f>
        <v/>
      </c>
      <c r="EM16" s="19" t="str">
        <f>IF(IF(AY16="-","",$G16-SUM($M16:AY16))=0,0,IF(AY16="-","",$G16-SUM($M16:AY16)))</f>
        <v/>
      </c>
      <c r="EN16" s="19" t="str">
        <f>IF(IF(AZ16="-","",$G16-SUM($M16:AZ16))=0,0,IF(AZ16="-","",$G16-SUM($M16:AZ16)))</f>
        <v/>
      </c>
      <c r="EO16" s="19" t="str">
        <f>IF(IF(BA16="-","",$G16-SUM($M16:BA16))=0,0,IF(BA16="-","",$G16-SUM($M16:BA16)))</f>
        <v/>
      </c>
      <c r="EP16" s="19" t="str">
        <f>IF(IF(BB16="-","",$G16-SUM($M16:BB16))=0,0,IF(BB16="-","",$G16-SUM($M16:BB16)))</f>
        <v/>
      </c>
      <c r="EQ16" s="19" t="str">
        <f>IF(IF(BC16="-","",$G16-SUM($M16:BC16))=0,0,IF(BC16="-","",$G16-SUM($M16:BC16)))</f>
        <v/>
      </c>
      <c r="ER16" s="19" t="str">
        <f>IF(IF(BD16="-","",$G16-SUM($M16:BD16))=0,0,IF(BD16="-","",$G16-SUM($M16:BD16)))</f>
        <v/>
      </c>
      <c r="ES16" s="19" t="str">
        <f>IF(IF(BE16="-","",$G16-SUM($M16:BE16))=0,0,IF(BE16="-","",$G16-SUM($M16:BE16)))</f>
        <v/>
      </c>
      <c r="ET16" s="19" t="str">
        <f>IF(IF(BF16="-","",$G16-SUM($M16:BF16))=0,0,IF(BF16="-","",$G16-SUM($M16:BF16)))</f>
        <v/>
      </c>
      <c r="EU16" s="19" t="str">
        <f>IF(IF(BG16="-","",$G16-SUM($M16:BG16))=0,0,IF(BG16="-","",$G16-SUM($M16:BG16)))</f>
        <v/>
      </c>
      <c r="EV16" s="19" t="str">
        <f>IF(IF(BH16="-","",$G16-SUM($M16:BH16))=0,0,IF(BH16="-","",$G16-SUM($M16:BH16)))</f>
        <v/>
      </c>
      <c r="EW16" s="19" t="str">
        <f>IF(IF(BI16="-","",$G16-SUM($M16:BI16))=0,0,IF(BI16="-","",$G16-SUM($M16:BI16)))</f>
        <v/>
      </c>
      <c r="EX16" s="19" t="str">
        <f>IF(IF(BJ16="-","",$G16-SUM($M16:BJ16))=0,0,IF(BJ16="-","",$G16-SUM($M16:BJ16)))</f>
        <v/>
      </c>
      <c r="EY16" s="19" t="str">
        <f>IF(IF(BK16="-","",$G16-SUM($M16:BK16))=0,0,IF(BK16="-","",$G16-SUM($M16:BK16)))</f>
        <v/>
      </c>
      <c r="EZ16" s="19" t="str">
        <f>IF(IF(BL16="-","",$G16-SUM($M16:BL16))=0,0,IF(BL16="-","",$G16-SUM($M16:BL16)))</f>
        <v/>
      </c>
      <c r="FA16" s="19" t="str">
        <f>IF(IF(BM16="-","",$G16-SUM($M16:BM16))=0,0,IF(BM16="-","",$G16-SUM($M16:BM16)))</f>
        <v/>
      </c>
      <c r="FB16" s="19" t="str">
        <f>IF(IF(BN16="-","",$G16-SUM($M16:BN16))=0,0,IF(BN16="-","",$G16-SUM($M16:BN16)))</f>
        <v/>
      </c>
      <c r="FC16" s="19" t="str">
        <f>IF(IF(BO16="-","",$G16-SUM($M16:BO16))=0,0,IF(BO16="-","",$G16-SUM($M16:BO16)))</f>
        <v/>
      </c>
      <c r="FD16" s="19" t="str">
        <f>IF(IF(BP16="-","",$G16-SUM($M16:BP16))=0,0,IF(BP16="-","",$G16-SUM($M16:BP16)))</f>
        <v/>
      </c>
      <c r="FE16" s="19" t="str">
        <f>IF(IF(BQ16="-","",$G16-SUM($M16:BQ16))=0,0,IF(BQ16="-","",$G16-SUM($M16:BQ16)))</f>
        <v/>
      </c>
      <c r="FF16" s="19" t="str">
        <f>IF(IF(BR16="-","",$G16-SUM($M16:BR16))=0,0,IF(BR16="-","",$G16-SUM($M16:BR16)))</f>
        <v/>
      </c>
      <c r="FG16" s="19" t="str">
        <f>IF(IF(BS16="-","",$G16-SUM($M16:BS16))=0,0,IF(BS16="-","",$G16-SUM($M16:BS16)))</f>
        <v/>
      </c>
      <c r="FH16" s="19" t="str">
        <f>IF(IF(BT16="-","",$G16-SUM($M16:BT16))=0,0,IF(BT16="-","",$G16-SUM($M16:BT16)))</f>
        <v/>
      </c>
      <c r="FI16" s="19" t="str">
        <f>IF(IF(BU16="-","",$G16-SUM($M16:BU16))=0,0,IF(BU16="-","",$G16-SUM($M16:BU16)))</f>
        <v/>
      </c>
      <c r="FJ16" s="19" t="str">
        <f>IF(IF(BV16="-","",$G16-SUM($M16:BV16))=0,0,IF(BV16="-","",$G16-SUM($M16:BV16)))</f>
        <v/>
      </c>
      <c r="FK16" s="19" t="str">
        <f>IF(IF(BW16="-","",$G16-SUM($M16:BW16))=0,0,IF(BW16="-","",$G16-SUM($M16:BW16)))</f>
        <v/>
      </c>
      <c r="FL16" s="19" t="str">
        <f>IF(IF(BX16="-","",$G16-SUM($M16:BX16))=0,0,IF(BX16="-","",$G16-SUM($M16:BX16)))</f>
        <v/>
      </c>
      <c r="FM16" s="19" t="str">
        <f>IF(IF(BY16="-","",$G16-SUM($M16:BY16))=0,0,IF(BY16="-","",$G16-SUM($M16:BY16)))</f>
        <v/>
      </c>
      <c r="FN16" s="19" t="str">
        <f>IF(IF(BZ16="-","",$G16-SUM($M16:BZ16))=0,0,IF(BZ16="-","",$G16-SUM($M16:BZ16)))</f>
        <v/>
      </c>
      <c r="FO16" s="19" t="str">
        <f>IF(IF(CA16="-","",$G16-SUM($M16:CA16))=0,0,IF(CA16="-","",$G16-SUM($M16:CA16)))</f>
        <v/>
      </c>
      <c r="FP16" s="19" t="str">
        <f>IF(IF(CB16="-","",$G16-SUM($M16:CB16))=0,0,IF(CB16="-","",$G16-SUM($M16:CB16)))</f>
        <v/>
      </c>
      <c r="FQ16" s="19" t="str">
        <f>IF(IF(CC16="-","",$G16-SUM($M16:CC16))=0,0,IF(CC16="-","",$G16-SUM($M16:CC16)))</f>
        <v/>
      </c>
      <c r="FR16" s="19" t="str">
        <f>IF(IF(CD16="-","",$G16-SUM($M16:CD16))=0,0,IF(CD16="-","",$G16-SUM($M16:CD16)))</f>
        <v/>
      </c>
      <c r="FS16" s="19" t="str">
        <f>IF(IF(CE16="-","",$G16-SUM($M16:CE16))=0,0,IF(CE16="-","",$G16-SUM($M16:CE16)))</f>
        <v/>
      </c>
      <c r="FT16" s="19" t="str">
        <f>IF(IF(CF16="-","",$G16-SUM($M16:CF16))=0,0,IF(CF16="-","",$G16-SUM($M16:CF16)))</f>
        <v/>
      </c>
      <c r="FU16" s="19" t="str">
        <f>IF(IF(CG16="-","",$G16-SUM($M16:CG16))=0,0,IF(CG16="-","",$G16-SUM($M16:CG16)))</f>
        <v/>
      </c>
      <c r="FV16" s="19" t="str">
        <f>IF(IF(CH16="-","",$G16-SUM($M16:CH16))=0,0,IF(CH16="-","",$G16-SUM($M16:CH16)))</f>
        <v/>
      </c>
      <c r="FW16" s="19" t="str">
        <f>IF(IF(CI16="-","",$G16-SUM($M16:CI16))=0,0,IF(CI16="-","",$G16-SUM($M16:CI16)))</f>
        <v/>
      </c>
      <c r="FX16" s="19" t="str">
        <f>IF(IF(CJ16="-","",$G16-SUM($M16:CJ16))=0,0,IF(CJ16="-","",$G16-SUM($M16:CJ16)))</f>
        <v/>
      </c>
      <c r="FY16" s="19" t="str">
        <f>IF(IF(CK16="-","",$G16-SUM($M16:CK16))=0,0,IF(CK16="-","",$G16-SUM($M16:CK16)))</f>
        <v/>
      </c>
      <c r="FZ16" s="19" t="str">
        <f>IF(IF(CL16="-","",$G16-SUM($M16:CL16))=0,0,IF(CL16="-","",$G16-SUM($M16:CL16)))</f>
        <v/>
      </c>
      <c r="GA16" s="19" t="str">
        <f>IF(IF(CM16="-","",$G16-SUM($M16:CM16))=0,0,IF(CM16="-","",$G16-SUM($M16:CM16)))</f>
        <v/>
      </c>
      <c r="GB16" s="19" t="str">
        <f>IF(IF(CN16="-","",$G16-SUM($M16:CN16))=0,0,IF(CN16="-","",$G16-SUM($M16:CN16)))</f>
        <v/>
      </c>
      <c r="GC16" s="19" t="str">
        <f>IF(IF(CO16="-","",$G16-SUM($M16:CO16))=0,0,IF(CO16="-","",$G16-SUM($M16:CO16)))</f>
        <v/>
      </c>
      <c r="GD16" s="19" t="str">
        <f>IF(IF(CP16="-","",$G16-SUM($M16:CP16))=0,0,IF(CP16="-","",$G16-SUM($M16:CP16)))</f>
        <v/>
      </c>
      <c r="GE16" s="19" t="str">
        <f>IF(IF(CQ16="-","",$G16-SUM($M16:CQ16))=0,0,IF(CQ16="-","",$G16-SUM($M16:CQ16)))</f>
        <v/>
      </c>
      <c r="GF16" s="19" t="str">
        <f>IF(IF(CR16="-","",$G16-SUM($M16:CR16))=0,0,IF(CR16="-","",$G16-SUM($M16:CR16)))</f>
        <v/>
      </c>
      <c r="GG16" s="19" t="str">
        <f>IF(IF(CS16="-","",$G16-SUM($M16:CS16))=0,0,IF(CS16="-","",$G16-SUM($M16:CS16)))</f>
        <v/>
      </c>
      <c r="GH16" s="19" t="str">
        <f>IF(IF(CT16="-","",$G16-SUM($M16:CT16))=0,0,IF(CT16="-","",$G16-SUM($M16:CT16)))</f>
        <v/>
      </c>
      <c r="GI16" s="19" t="str">
        <f>IF(IF(CU16="-","",$G16-SUM($M16:CU16))=0,0,IF(CU16="-","",$G16-SUM($M16:CU16)))</f>
        <v/>
      </c>
      <c r="GJ16" s="19" t="str">
        <f>IF(IF(CV16="-","",$G16-SUM($M16:CV16))=0,0,IF(CV16="-","",$G16-SUM($M16:CV16)))</f>
        <v/>
      </c>
      <c r="GK16" s="19" t="str">
        <f>IF(IF(CW16="-","",$G16-SUM($M16:CW16))=0,0,IF(CW16="-","",$G16-SUM($M16:CW16)))</f>
        <v/>
      </c>
      <c r="GL16" s="19" t="str">
        <f>IF(IF(CX16="-","",$G16-SUM($M16:CX16))=0,0,IF(CX16="-","",$G16-SUM($M16:CX16)))</f>
        <v/>
      </c>
      <c r="GM16" s="19" t="str">
        <f>IF(IF(CY16="-","",$G16-SUM($M16:CY16))=0,0,IF(CY16="-","",$G16-SUM($M16:CY16)))</f>
        <v/>
      </c>
      <c r="GN16" s="19" t="str">
        <f>IF(IF(CZ16="-","",$G16-SUM($M16:CZ16))=0,0,IF(CZ16="-","",$G16-SUM($M16:CZ16)))</f>
        <v/>
      </c>
    </row>
    <row r="17" spans="1:196" s="2" customFormat="1" x14ac:dyDescent="0.3">
      <c r="A17" s="40" t="s">
        <v>52</v>
      </c>
      <c r="B17" s="49"/>
      <c r="C17" s="34"/>
      <c r="D17" s="14" t="str">
        <f t="shared" si="14"/>
        <v/>
      </c>
      <c r="E17" s="14" t="str">
        <f t="shared" si="15"/>
        <v/>
      </c>
      <c r="F17" s="35"/>
      <c r="G17" s="36"/>
      <c r="H17" s="20"/>
      <c r="I17" s="19" t="str">
        <f>IF(ISBLANK(G17),"",SUMIF(M$7:CZ17,I$7,M17:CZ17))</f>
        <v/>
      </c>
      <c r="J17" s="19" t="str">
        <f>IF(ISBLANK(G17),"",SUMIF(DA$7:GN17,J$7,DA17:GN17))</f>
        <v/>
      </c>
      <c r="K17" s="6" t="str">
        <f t="shared" si="16"/>
        <v/>
      </c>
      <c r="L17" s="6" t="str">
        <f t="shared" si="4"/>
        <v/>
      </c>
      <c r="M17" s="19" t="str">
        <f t="shared" si="5"/>
        <v>-</v>
      </c>
      <c r="N17" s="19" t="str">
        <f t="shared" si="5"/>
        <v>-</v>
      </c>
      <c r="O17" s="19" t="str">
        <f t="shared" si="5"/>
        <v>-</v>
      </c>
      <c r="P17" s="19" t="str">
        <f t="shared" si="5"/>
        <v>-</v>
      </c>
      <c r="Q17" s="19" t="str">
        <f t="shared" si="5"/>
        <v>-</v>
      </c>
      <c r="R17" s="19" t="str">
        <f t="shared" si="5"/>
        <v>-</v>
      </c>
      <c r="S17" s="19" t="str">
        <f t="shared" si="5"/>
        <v>-</v>
      </c>
      <c r="T17" s="19" t="str">
        <f t="shared" si="5"/>
        <v>-</v>
      </c>
      <c r="U17" s="19" t="str">
        <f t="shared" si="5"/>
        <v>-</v>
      </c>
      <c r="V17" s="19" t="str">
        <f t="shared" si="5"/>
        <v>-</v>
      </c>
      <c r="W17" s="19" t="str">
        <f t="shared" si="6"/>
        <v>-</v>
      </c>
      <c r="X17" s="19" t="str">
        <f t="shared" si="6"/>
        <v>-</v>
      </c>
      <c r="Y17" s="19" t="str">
        <f t="shared" si="6"/>
        <v>-</v>
      </c>
      <c r="Z17" s="19" t="str">
        <f t="shared" si="6"/>
        <v>-</v>
      </c>
      <c r="AA17" s="19" t="str">
        <f t="shared" si="6"/>
        <v>-</v>
      </c>
      <c r="AB17" s="19" t="str">
        <f t="shared" si="6"/>
        <v>-</v>
      </c>
      <c r="AC17" s="19" t="str">
        <f t="shared" si="6"/>
        <v>-</v>
      </c>
      <c r="AD17" s="19" t="str">
        <f t="shared" si="6"/>
        <v>-</v>
      </c>
      <c r="AE17" s="19" t="str">
        <f t="shared" si="6"/>
        <v>-</v>
      </c>
      <c r="AF17" s="19" t="str">
        <f t="shared" si="6"/>
        <v>-</v>
      </c>
      <c r="AG17" s="19" t="str">
        <f t="shared" si="7"/>
        <v>-</v>
      </c>
      <c r="AH17" s="19" t="str">
        <f t="shared" si="7"/>
        <v>-</v>
      </c>
      <c r="AI17" s="19" t="str">
        <f t="shared" si="7"/>
        <v>-</v>
      </c>
      <c r="AJ17" s="19" t="str">
        <f t="shared" si="7"/>
        <v>-</v>
      </c>
      <c r="AK17" s="19" t="str">
        <f t="shared" si="7"/>
        <v>-</v>
      </c>
      <c r="AL17" s="19" t="str">
        <f t="shared" si="7"/>
        <v>-</v>
      </c>
      <c r="AM17" s="19" t="str">
        <f t="shared" si="7"/>
        <v>-</v>
      </c>
      <c r="AN17" s="19" t="str">
        <f t="shared" si="7"/>
        <v>-</v>
      </c>
      <c r="AO17" s="19" t="str">
        <f t="shared" si="7"/>
        <v>-</v>
      </c>
      <c r="AP17" s="19" t="str">
        <f t="shared" si="7"/>
        <v>-</v>
      </c>
      <c r="AQ17" s="19" t="str">
        <f t="shared" si="8"/>
        <v>-</v>
      </c>
      <c r="AR17" s="19" t="str">
        <f t="shared" si="8"/>
        <v>-</v>
      </c>
      <c r="AS17" s="19" t="str">
        <f t="shared" si="8"/>
        <v>-</v>
      </c>
      <c r="AT17" s="19" t="str">
        <f t="shared" si="8"/>
        <v>-</v>
      </c>
      <c r="AU17" s="19" t="str">
        <f t="shared" si="8"/>
        <v>-</v>
      </c>
      <c r="AV17" s="19" t="str">
        <f t="shared" si="8"/>
        <v>-</v>
      </c>
      <c r="AW17" s="19" t="str">
        <f t="shared" si="8"/>
        <v>-</v>
      </c>
      <c r="AX17" s="19" t="str">
        <f t="shared" si="8"/>
        <v>-</v>
      </c>
      <c r="AY17" s="19" t="str">
        <f t="shared" si="8"/>
        <v>-</v>
      </c>
      <c r="AZ17" s="19" t="str">
        <f t="shared" si="8"/>
        <v>-</v>
      </c>
      <c r="BA17" s="19" t="str">
        <f t="shared" si="9"/>
        <v>-</v>
      </c>
      <c r="BB17" s="19" t="str">
        <f t="shared" si="9"/>
        <v>-</v>
      </c>
      <c r="BC17" s="19" t="str">
        <f t="shared" si="9"/>
        <v>-</v>
      </c>
      <c r="BD17" s="19" t="str">
        <f t="shared" si="9"/>
        <v>-</v>
      </c>
      <c r="BE17" s="19" t="str">
        <f t="shared" si="9"/>
        <v>-</v>
      </c>
      <c r="BF17" s="19" t="str">
        <f t="shared" si="9"/>
        <v>-</v>
      </c>
      <c r="BG17" s="19" t="str">
        <f t="shared" si="9"/>
        <v>-</v>
      </c>
      <c r="BH17" s="19" t="str">
        <f t="shared" si="9"/>
        <v>-</v>
      </c>
      <c r="BI17" s="19" t="str">
        <f t="shared" si="9"/>
        <v>-</v>
      </c>
      <c r="BJ17" s="19" t="str">
        <f t="shared" si="9"/>
        <v>-</v>
      </c>
      <c r="BK17" s="19" t="str">
        <f t="shared" si="10"/>
        <v>-</v>
      </c>
      <c r="BL17" s="19" t="str">
        <f t="shared" si="10"/>
        <v>-</v>
      </c>
      <c r="BM17" s="19" t="str">
        <f t="shared" si="10"/>
        <v>-</v>
      </c>
      <c r="BN17" s="19" t="str">
        <f t="shared" si="10"/>
        <v>-</v>
      </c>
      <c r="BO17" s="19" t="str">
        <f t="shared" si="10"/>
        <v>-</v>
      </c>
      <c r="BP17" s="19" t="str">
        <f t="shared" si="10"/>
        <v>-</v>
      </c>
      <c r="BQ17" s="19" t="str">
        <f t="shared" si="10"/>
        <v>-</v>
      </c>
      <c r="BR17" s="19" t="str">
        <f t="shared" si="10"/>
        <v>-</v>
      </c>
      <c r="BS17" s="19" t="str">
        <f t="shared" si="10"/>
        <v>-</v>
      </c>
      <c r="BT17" s="19" t="str">
        <f t="shared" si="10"/>
        <v>-</v>
      </c>
      <c r="BU17" s="19" t="str">
        <f t="shared" si="11"/>
        <v>-</v>
      </c>
      <c r="BV17" s="19" t="str">
        <f t="shared" si="11"/>
        <v>-</v>
      </c>
      <c r="BW17" s="19" t="str">
        <f t="shared" si="11"/>
        <v>-</v>
      </c>
      <c r="BX17" s="19" t="str">
        <f t="shared" si="11"/>
        <v>-</v>
      </c>
      <c r="BY17" s="19" t="str">
        <f t="shared" si="11"/>
        <v>-</v>
      </c>
      <c r="BZ17" s="19" t="str">
        <f t="shared" si="11"/>
        <v>-</v>
      </c>
      <c r="CA17" s="19" t="str">
        <f t="shared" si="11"/>
        <v>-</v>
      </c>
      <c r="CB17" s="19" t="str">
        <f t="shared" si="11"/>
        <v>-</v>
      </c>
      <c r="CC17" s="19" t="str">
        <f t="shared" si="11"/>
        <v>-</v>
      </c>
      <c r="CD17" s="19" t="str">
        <f t="shared" si="11"/>
        <v>-</v>
      </c>
      <c r="CE17" s="19" t="str">
        <f t="shared" si="12"/>
        <v>-</v>
      </c>
      <c r="CF17" s="19" t="str">
        <f t="shared" si="12"/>
        <v>-</v>
      </c>
      <c r="CG17" s="19" t="str">
        <f t="shared" si="12"/>
        <v>-</v>
      </c>
      <c r="CH17" s="19" t="str">
        <f t="shared" si="12"/>
        <v>-</v>
      </c>
      <c r="CI17" s="19" t="str">
        <f t="shared" si="12"/>
        <v>-</v>
      </c>
      <c r="CJ17" s="19" t="str">
        <f t="shared" si="12"/>
        <v>-</v>
      </c>
      <c r="CK17" s="19" t="str">
        <f t="shared" si="12"/>
        <v>-</v>
      </c>
      <c r="CL17" s="19" t="str">
        <f t="shared" si="12"/>
        <v>-</v>
      </c>
      <c r="CM17" s="19" t="str">
        <f t="shared" si="12"/>
        <v>-</v>
      </c>
      <c r="CN17" s="19" t="str">
        <f t="shared" si="12"/>
        <v>-</v>
      </c>
      <c r="CO17" s="19" t="str">
        <f t="shared" si="13"/>
        <v>-</v>
      </c>
      <c r="CP17" s="19" t="str">
        <f t="shared" si="13"/>
        <v>-</v>
      </c>
      <c r="CQ17" s="19" t="str">
        <f t="shared" si="13"/>
        <v>-</v>
      </c>
      <c r="CR17" s="19" t="str">
        <f t="shared" si="13"/>
        <v>-</v>
      </c>
      <c r="CS17" s="19" t="str">
        <f t="shared" si="13"/>
        <v>-</v>
      </c>
      <c r="CT17" s="19" t="str">
        <f t="shared" si="13"/>
        <v>-</v>
      </c>
      <c r="CU17" s="19" t="str">
        <f t="shared" si="13"/>
        <v>-</v>
      </c>
      <c r="CV17" s="19" t="str">
        <f t="shared" si="13"/>
        <v>-</v>
      </c>
      <c r="CW17" s="19" t="str">
        <f t="shared" si="13"/>
        <v>-</v>
      </c>
      <c r="CX17" s="19" t="str">
        <f t="shared" si="13"/>
        <v>-</v>
      </c>
      <c r="CY17" s="19" t="str">
        <f t="shared" si="13"/>
        <v>-</v>
      </c>
      <c r="CZ17" s="19" t="str">
        <f t="shared" si="13"/>
        <v>-</v>
      </c>
      <c r="DA17" s="19" t="str">
        <f>IF(IF(M17="-","",$G17-SUM($M17:M17))=0,0,IF(M17="-","",$G17-SUM($M17:M17)))</f>
        <v/>
      </c>
      <c r="DB17" s="19" t="str">
        <f>IF(IF(N17="-","",$G17-SUM($M17:N17))=0,0,IF(N17="-","",$G17-SUM($M17:N17)))</f>
        <v/>
      </c>
      <c r="DC17" s="19" t="str">
        <f>IF(IF(O17="-","",$G17-SUM($M17:O17))=0,0,IF(O17="-","",$G17-SUM($M17:O17)))</f>
        <v/>
      </c>
      <c r="DD17" s="19" t="str">
        <f>IF(IF(P17="-","",$G17-SUM($M17:P17))=0,0,IF(P17="-","",$G17-SUM($M17:P17)))</f>
        <v/>
      </c>
      <c r="DE17" s="19" t="str">
        <f>IF(IF(Q17="-","",$G17-SUM($M17:Q17))=0,0,IF(Q17="-","",$G17-SUM($M17:Q17)))</f>
        <v/>
      </c>
      <c r="DF17" s="19" t="str">
        <f>IF(IF(R17="-","",$G17-SUM($M17:R17))=0,0,IF(R17="-","",$G17-SUM($M17:R17)))</f>
        <v/>
      </c>
      <c r="DG17" s="19" t="str">
        <f>IF(IF(S17="-","",$G17-SUM($M17:S17))=0,0,IF(S17="-","",$G17-SUM($M17:S17)))</f>
        <v/>
      </c>
      <c r="DH17" s="19" t="str">
        <f>IF(IF(T17="-","",$G17-SUM($M17:T17))=0,0,IF(T17="-","",$G17-SUM($M17:T17)))</f>
        <v/>
      </c>
      <c r="DI17" s="19" t="str">
        <f>IF(IF(U17="-","",$G17-SUM($M17:U17))=0,0,IF(U17="-","",$G17-SUM($M17:U17)))</f>
        <v/>
      </c>
      <c r="DJ17" s="19" t="str">
        <f>IF(IF(V17="-","",$G17-SUM($M17:V17))=0,0,IF(V17="-","",$G17-SUM($M17:V17)))</f>
        <v/>
      </c>
      <c r="DK17" s="19" t="str">
        <f>IF(IF(W17="-","",$G17-SUM($M17:W17))=0,0,IF(W17="-","",$G17-SUM($M17:W17)))</f>
        <v/>
      </c>
      <c r="DL17" s="19" t="str">
        <f>IF(IF(X17="-","",$G17-SUM($M17:X17))=0,0,IF(X17="-","",$G17-SUM($M17:X17)))</f>
        <v/>
      </c>
      <c r="DM17" s="19" t="str">
        <f>IF(IF(Y17="-","",$G17-SUM($M17:Y17))=0,0,IF(Y17="-","",$G17-SUM($M17:Y17)))</f>
        <v/>
      </c>
      <c r="DN17" s="19" t="str">
        <f>IF(IF(Z17="-","",$G17-SUM($M17:Z17))=0,0,IF(Z17="-","",$G17-SUM($M17:Z17)))</f>
        <v/>
      </c>
      <c r="DO17" s="19" t="str">
        <f>IF(IF(AA17="-","",$G17-SUM($M17:AA17))=0,0,IF(AA17="-","",$G17-SUM($M17:AA17)))</f>
        <v/>
      </c>
      <c r="DP17" s="19" t="str">
        <f>IF(IF(AB17="-","",$G17-SUM($M17:AB17))=0,0,IF(AB17="-","",$G17-SUM($M17:AB17)))</f>
        <v/>
      </c>
      <c r="DQ17" s="19" t="str">
        <f>IF(IF(AC17="-","",$G17-SUM($M17:AC17))=0,0,IF(AC17="-","",$G17-SUM($M17:AC17)))</f>
        <v/>
      </c>
      <c r="DR17" s="19" t="str">
        <f>IF(IF(AD17="-","",$G17-SUM($M17:AD17))=0,0,IF(AD17="-","",$G17-SUM($M17:AD17)))</f>
        <v/>
      </c>
      <c r="DS17" s="19" t="str">
        <f>IF(IF(AE17="-","",$G17-SUM($M17:AE17))=0,0,IF(AE17="-","",$G17-SUM($M17:AE17)))</f>
        <v/>
      </c>
      <c r="DT17" s="19" t="str">
        <f>IF(IF(AF17="-","",$G17-SUM($M17:AF17))=0,0,IF(AF17="-","",$G17-SUM($M17:AF17)))</f>
        <v/>
      </c>
      <c r="DU17" s="19" t="str">
        <f>IF(IF(AG17="-","",$G17-SUM($M17:AG17))=0,0,IF(AG17="-","",$G17-SUM($M17:AG17)))</f>
        <v/>
      </c>
      <c r="DV17" s="19" t="str">
        <f>IF(IF(AH17="-","",$G17-SUM($M17:AH17))=0,0,IF(AH17="-","",$G17-SUM($M17:AH17)))</f>
        <v/>
      </c>
      <c r="DW17" s="19" t="str">
        <f>IF(IF(AI17="-","",$G17-SUM($M17:AI17))=0,0,IF(AI17="-","",$G17-SUM($M17:AI17)))</f>
        <v/>
      </c>
      <c r="DX17" s="19" t="str">
        <f>IF(IF(AJ17="-","",$G17-SUM($M17:AJ17))=0,0,IF(AJ17="-","",$G17-SUM($M17:AJ17)))</f>
        <v/>
      </c>
      <c r="DY17" s="19" t="str">
        <f>IF(IF(AK17="-","",$G17-SUM($M17:AK17))=0,0,IF(AK17="-","",$G17-SUM($M17:AK17)))</f>
        <v/>
      </c>
      <c r="DZ17" s="19" t="str">
        <f>IF(IF(AL17="-","",$G17-SUM($M17:AL17))=0,0,IF(AL17="-","",$G17-SUM($M17:AL17)))</f>
        <v/>
      </c>
      <c r="EA17" s="19" t="str">
        <f>IF(IF(AM17="-","",$G17-SUM($M17:AM17))=0,0,IF(AM17="-","",$G17-SUM($M17:AM17)))</f>
        <v/>
      </c>
      <c r="EB17" s="19" t="str">
        <f>IF(IF(AN17="-","",$G17-SUM($M17:AN17))=0,0,IF(AN17="-","",$G17-SUM($M17:AN17)))</f>
        <v/>
      </c>
      <c r="EC17" s="19" t="str">
        <f>IF(IF(AO17="-","",$G17-SUM($M17:AO17))=0,0,IF(AO17="-","",$G17-SUM($M17:AO17)))</f>
        <v/>
      </c>
      <c r="ED17" s="19" t="str">
        <f>IF(IF(AP17="-","",$G17-SUM($M17:AP17))=0,0,IF(AP17="-","",$G17-SUM($M17:AP17)))</f>
        <v/>
      </c>
      <c r="EE17" s="19" t="str">
        <f>IF(IF(AQ17="-","",$G17-SUM($M17:AQ17))=0,0,IF(AQ17="-","",$G17-SUM($M17:AQ17)))</f>
        <v/>
      </c>
      <c r="EF17" s="19" t="str">
        <f>IF(IF(AR17="-","",$G17-SUM($M17:AR17))=0,0,IF(AR17="-","",$G17-SUM($M17:AR17)))</f>
        <v/>
      </c>
      <c r="EG17" s="19" t="str">
        <f>IF(IF(AS17="-","",$G17-SUM($M17:AS17))=0,0,IF(AS17="-","",$G17-SUM($M17:AS17)))</f>
        <v/>
      </c>
      <c r="EH17" s="19" t="str">
        <f>IF(IF(AT17="-","",$G17-SUM($M17:AT17))=0,0,IF(AT17="-","",$G17-SUM($M17:AT17)))</f>
        <v/>
      </c>
      <c r="EI17" s="19" t="str">
        <f>IF(IF(AU17="-","",$G17-SUM($M17:AU17))=0,0,IF(AU17="-","",$G17-SUM($M17:AU17)))</f>
        <v/>
      </c>
      <c r="EJ17" s="19" t="str">
        <f>IF(IF(AV17="-","",$G17-SUM($M17:AV17))=0,0,IF(AV17="-","",$G17-SUM($M17:AV17)))</f>
        <v/>
      </c>
      <c r="EK17" s="19" t="str">
        <f>IF(IF(AW17="-","",$G17-SUM($M17:AW17))=0,0,IF(AW17="-","",$G17-SUM($M17:AW17)))</f>
        <v/>
      </c>
      <c r="EL17" s="19" t="str">
        <f>IF(IF(AX17="-","",$G17-SUM($M17:AX17))=0,0,IF(AX17="-","",$G17-SUM($M17:AX17)))</f>
        <v/>
      </c>
      <c r="EM17" s="19" t="str">
        <f>IF(IF(AY17="-","",$G17-SUM($M17:AY17))=0,0,IF(AY17="-","",$G17-SUM($M17:AY17)))</f>
        <v/>
      </c>
      <c r="EN17" s="19" t="str">
        <f>IF(IF(AZ17="-","",$G17-SUM($M17:AZ17))=0,0,IF(AZ17="-","",$G17-SUM($M17:AZ17)))</f>
        <v/>
      </c>
      <c r="EO17" s="19" t="str">
        <f>IF(IF(BA17="-","",$G17-SUM($M17:BA17))=0,0,IF(BA17="-","",$G17-SUM($M17:BA17)))</f>
        <v/>
      </c>
      <c r="EP17" s="19" t="str">
        <f>IF(IF(BB17="-","",$G17-SUM($M17:BB17))=0,0,IF(BB17="-","",$G17-SUM($M17:BB17)))</f>
        <v/>
      </c>
      <c r="EQ17" s="19" t="str">
        <f>IF(IF(BC17="-","",$G17-SUM($M17:BC17))=0,0,IF(BC17="-","",$G17-SUM($M17:BC17)))</f>
        <v/>
      </c>
      <c r="ER17" s="19" t="str">
        <f>IF(IF(BD17="-","",$G17-SUM($M17:BD17))=0,0,IF(BD17="-","",$G17-SUM($M17:BD17)))</f>
        <v/>
      </c>
      <c r="ES17" s="19" t="str">
        <f>IF(IF(BE17="-","",$G17-SUM($M17:BE17))=0,0,IF(BE17="-","",$G17-SUM($M17:BE17)))</f>
        <v/>
      </c>
      <c r="ET17" s="19" t="str">
        <f>IF(IF(BF17="-","",$G17-SUM($M17:BF17))=0,0,IF(BF17="-","",$G17-SUM($M17:BF17)))</f>
        <v/>
      </c>
      <c r="EU17" s="19" t="str">
        <f>IF(IF(BG17="-","",$G17-SUM($M17:BG17))=0,0,IF(BG17="-","",$G17-SUM($M17:BG17)))</f>
        <v/>
      </c>
      <c r="EV17" s="19" t="str">
        <f>IF(IF(BH17="-","",$G17-SUM($M17:BH17))=0,0,IF(BH17="-","",$G17-SUM($M17:BH17)))</f>
        <v/>
      </c>
      <c r="EW17" s="19" t="str">
        <f>IF(IF(BI17="-","",$G17-SUM($M17:BI17))=0,0,IF(BI17="-","",$G17-SUM($M17:BI17)))</f>
        <v/>
      </c>
      <c r="EX17" s="19" t="str">
        <f>IF(IF(BJ17="-","",$G17-SUM($M17:BJ17))=0,0,IF(BJ17="-","",$G17-SUM($M17:BJ17)))</f>
        <v/>
      </c>
      <c r="EY17" s="19" t="str">
        <f>IF(IF(BK17="-","",$G17-SUM($M17:BK17))=0,0,IF(BK17="-","",$G17-SUM($M17:BK17)))</f>
        <v/>
      </c>
      <c r="EZ17" s="19" t="str">
        <f>IF(IF(BL17="-","",$G17-SUM($M17:BL17))=0,0,IF(BL17="-","",$G17-SUM($M17:BL17)))</f>
        <v/>
      </c>
      <c r="FA17" s="19" t="str">
        <f>IF(IF(BM17="-","",$G17-SUM($M17:BM17))=0,0,IF(BM17="-","",$G17-SUM($M17:BM17)))</f>
        <v/>
      </c>
      <c r="FB17" s="19" t="str">
        <f>IF(IF(BN17="-","",$G17-SUM($M17:BN17))=0,0,IF(BN17="-","",$G17-SUM($M17:BN17)))</f>
        <v/>
      </c>
      <c r="FC17" s="19" t="str">
        <f>IF(IF(BO17="-","",$G17-SUM($M17:BO17))=0,0,IF(BO17="-","",$G17-SUM($M17:BO17)))</f>
        <v/>
      </c>
      <c r="FD17" s="19" t="str">
        <f>IF(IF(BP17="-","",$G17-SUM($M17:BP17))=0,0,IF(BP17="-","",$G17-SUM($M17:BP17)))</f>
        <v/>
      </c>
      <c r="FE17" s="19" t="str">
        <f>IF(IF(BQ17="-","",$G17-SUM($M17:BQ17))=0,0,IF(BQ17="-","",$G17-SUM($M17:BQ17)))</f>
        <v/>
      </c>
      <c r="FF17" s="19" t="str">
        <f>IF(IF(BR17="-","",$G17-SUM($M17:BR17))=0,0,IF(BR17="-","",$G17-SUM($M17:BR17)))</f>
        <v/>
      </c>
      <c r="FG17" s="19" t="str">
        <f>IF(IF(BS17="-","",$G17-SUM($M17:BS17))=0,0,IF(BS17="-","",$G17-SUM($M17:BS17)))</f>
        <v/>
      </c>
      <c r="FH17" s="19" t="str">
        <f>IF(IF(BT17="-","",$G17-SUM($M17:BT17))=0,0,IF(BT17="-","",$G17-SUM($M17:BT17)))</f>
        <v/>
      </c>
      <c r="FI17" s="19" t="str">
        <f>IF(IF(BU17="-","",$G17-SUM($M17:BU17))=0,0,IF(BU17="-","",$G17-SUM($M17:BU17)))</f>
        <v/>
      </c>
      <c r="FJ17" s="19" t="str">
        <f>IF(IF(BV17="-","",$G17-SUM($M17:BV17))=0,0,IF(BV17="-","",$G17-SUM($M17:BV17)))</f>
        <v/>
      </c>
      <c r="FK17" s="19" t="str">
        <f>IF(IF(BW17="-","",$G17-SUM($M17:BW17))=0,0,IF(BW17="-","",$G17-SUM($M17:BW17)))</f>
        <v/>
      </c>
      <c r="FL17" s="19" t="str">
        <f>IF(IF(BX17="-","",$G17-SUM($M17:BX17))=0,0,IF(BX17="-","",$G17-SUM($M17:BX17)))</f>
        <v/>
      </c>
      <c r="FM17" s="19" t="str">
        <f>IF(IF(BY17="-","",$G17-SUM($M17:BY17))=0,0,IF(BY17="-","",$G17-SUM($M17:BY17)))</f>
        <v/>
      </c>
      <c r="FN17" s="19" t="str">
        <f>IF(IF(BZ17="-","",$G17-SUM($M17:BZ17))=0,0,IF(BZ17="-","",$G17-SUM($M17:BZ17)))</f>
        <v/>
      </c>
      <c r="FO17" s="19" t="str">
        <f>IF(IF(CA17="-","",$G17-SUM($M17:CA17))=0,0,IF(CA17="-","",$G17-SUM($M17:CA17)))</f>
        <v/>
      </c>
      <c r="FP17" s="19" t="str">
        <f>IF(IF(CB17="-","",$G17-SUM($M17:CB17))=0,0,IF(CB17="-","",$G17-SUM($M17:CB17)))</f>
        <v/>
      </c>
      <c r="FQ17" s="19" t="str">
        <f>IF(IF(CC17="-","",$G17-SUM($M17:CC17))=0,0,IF(CC17="-","",$G17-SUM($M17:CC17)))</f>
        <v/>
      </c>
      <c r="FR17" s="19" t="str">
        <f>IF(IF(CD17="-","",$G17-SUM($M17:CD17))=0,0,IF(CD17="-","",$G17-SUM($M17:CD17)))</f>
        <v/>
      </c>
      <c r="FS17" s="19" t="str">
        <f>IF(IF(CE17="-","",$G17-SUM($M17:CE17))=0,0,IF(CE17="-","",$G17-SUM($M17:CE17)))</f>
        <v/>
      </c>
      <c r="FT17" s="19" t="str">
        <f>IF(IF(CF17="-","",$G17-SUM($M17:CF17))=0,0,IF(CF17="-","",$G17-SUM($M17:CF17)))</f>
        <v/>
      </c>
      <c r="FU17" s="19" t="str">
        <f>IF(IF(CG17="-","",$G17-SUM($M17:CG17))=0,0,IF(CG17="-","",$G17-SUM($M17:CG17)))</f>
        <v/>
      </c>
      <c r="FV17" s="19" t="str">
        <f>IF(IF(CH17="-","",$G17-SUM($M17:CH17))=0,0,IF(CH17="-","",$G17-SUM($M17:CH17)))</f>
        <v/>
      </c>
      <c r="FW17" s="19" t="str">
        <f>IF(IF(CI17="-","",$G17-SUM($M17:CI17))=0,0,IF(CI17="-","",$G17-SUM($M17:CI17)))</f>
        <v/>
      </c>
      <c r="FX17" s="19" t="str">
        <f>IF(IF(CJ17="-","",$G17-SUM($M17:CJ17))=0,0,IF(CJ17="-","",$G17-SUM($M17:CJ17)))</f>
        <v/>
      </c>
      <c r="FY17" s="19" t="str">
        <f>IF(IF(CK17="-","",$G17-SUM($M17:CK17))=0,0,IF(CK17="-","",$G17-SUM($M17:CK17)))</f>
        <v/>
      </c>
      <c r="FZ17" s="19" t="str">
        <f>IF(IF(CL17="-","",$G17-SUM($M17:CL17))=0,0,IF(CL17="-","",$G17-SUM($M17:CL17)))</f>
        <v/>
      </c>
      <c r="GA17" s="19" t="str">
        <f>IF(IF(CM17="-","",$G17-SUM($M17:CM17))=0,0,IF(CM17="-","",$G17-SUM($M17:CM17)))</f>
        <v/>
      </c>
      <c r="GB17" s="19" t="str">
        <f>IF(IF(CN17="-","",$G17-SUM($M17:CN17))=0,0,IF(CN17="-","",$G17-SUM($M17:CN17)))</f>
        <v/>
      </c>
      <c r="GC17" s="19" t="str">
        <f>IF(IF(CO17="-","",$G17-SUM($M17:CO17))=0,0,IF(CO17="-","",$G17-SUM($M17:CO17)))</f>
        <v/>
      </c>
      <c r="GD17" s="19" t="str">
        <f>IF(IF(CP17="-","",$G17-SUM($M17:CP17))=0,0,IF(CP17="-","",$G17-SUM($M17:CP17)))</f>
        <v/>
      </c>
      <c r="GE17" s="19" t="str">
        <f>IF(IF(CQ17="-","",$G17-SUM($M17:CQ17))=0,0,IF(CQ17="-","",$G17-SUM($M17:CQ17)))</f>
        <v/>
      </c>
      <c r="GF17" s="19" t="str">
        <f>IF(IF(CR17="-","",$G17-SUM($M17:CR17))=0,0,IF(CR17="-","",$G17-SUM($M17:CR17)))</f>
        <v/>
      </c>
      <c r="GG17" s="19" t="str">
        <f>IF(IF(CS17="-","",$G17-SUM($M17:CS17))=0,0,IF(CS17="-","",$G17-SUM($M17:CS17)))</f>
        <v/>
      </c>
      <c r="GH17" s="19" t="str">
        <f>IF(IF(CT17="-","",$G17-SUM($M17:CT17))=0,0,IF(CT17="-","",$G17-SUM($M17:CT17)))</f>
        <v/>
      </c>
      <c r="GI17" s="19" t="str">
        <f>IF(IF(CU17="-","",$G17-SUM($M17:CU17))=0,0,IF(CU17="-","",$G17-SUM($M17:CU17)))</f>
        <v/>
      </c>
      <c r="GJ17" s="19" t="str">
        <f>IF(IF(CV17="-","",$G17-SUM($M17:CV17))=0,0,IF(CV17="-","",$G17-SUM($M17:CV17)))</f>
        <v/>
      </c>
      <c r="GK17" s="19" t="str">
        <f>IF(IF(CW17="-","",$G17-SUM($M17:CW17))=0,0,IF(CW17="-","",$G17-SUM($M17:CW17)))</f>
        <v/>
      </c>
      <c r="GL17" s="19" t="str">
        <f>IF(IF(CX17="-","",$G17-SUM($M17:CX17))=0,0,IF(CX17="-","",$G17-SUM($M17:CX17)))</f>
        <v/>
      </c>
      <c r="GM17" s="19" t="str">
        <f>IF(IF(CY17="-","",$G17-SUM($M17:CY17))=0,0,IF(CY17="-","",$G17-SUM($M17:CY17)))</f>
        <v/>
      </c>
      <c r="GN17" s="19" t="str">
        <f>IF(IF(CZ17="-","",$G17-SUM($M17:CZ17))=0,0,IF(CZ17="-","",$G17-SUM($M17:CZ17)))</f>
        <v/>
      </c>
    </row>
    <row r="18" spans="1:196" s="2" customFormat="1" x14ac:dyDescent="0.3">
      <c r="A18" s="40" t="s">
        <v>53</v>
      </c>
      <c r="B18" s="49"/>
      <c r="C18" s="34"/>
      <c r="D18" s="14" t="str">
        <f t="shared" si="14"/>
        <v/>
      </c>
      <c r="E18" s="14" t="str">
        <f t="shared" si="15"/>
        <v/>
      </c>
      <c r="F18" s="35"/>
      <c r="G18" s="36"/>
      <c r="H18" s="20"/>
      <c r="I18" s="19" t="str">
        <f>IF(ISBLANK(G18),"",SUMIF(M$7:CZ18,I$7,M18:CZ18))</f>
        <v/>
      </c>
      <c r="J18" s="19" t="str">
        <f>IF(ISBLANK(G18),"",SUMIF(DA$7:GN18,J$7,DA18:GN18))</f>
        <v/>
      </c>
      <c r="K18" s="6" t="str">
        <f t="shared" si="16"/>
        <v/>
      </c>
      <c r="L18" s="6" t="str">
        <f t="shared" si="4"/>
        <v/>
      </c>
      <c r="M18" s="19" t="str">
        <f t="shared" ref="M18:V27" si="17">IF(M$7=$K18,$G18/$H18*($D18/365),IF(M$7&lt;$K18,"-",IF(M$7=$L18,$G18/$H18*($E18/365),IF(M$7&gt;$L18,"-",$G18/$H18))))</f>
        <v>-</v>
      </c>
      <c r="N18" s="19" t="str">
        <f t="shared" si="17"/>
        <v>-</v>
      </c>
      <c r="O18" s="19" t="str">
        <f t="shared" si="17"/>
        <v>-</v>
      </c>
      <c r="P18" s="19" t="str">
        <f t="shared" si="17"/>
        <v>-</v>
      </c>
      <c r="Q18" s="19" t="str">
        <f t="shared" si="17"/>
        <v>-</v>
      </c>
      <c r="R18" s="19" t="str">
        <f t="shared" si="17"/>
        <v>-</v>
      </c>
      <c r="S18" s="19" t="str">
        <f t="shared" si="17"/>
        <v>-</v>
      </c>
      <c r="T18" s="19" t="str">
        <f t="shared" si="17"/>
        <v>-</v>
      </c>
      <c r="U18" s="19" t="str">
        <f t="shared" si="17"/>
        <v>-</v>
      </c>
      <c r="V18" s="19" t="str">
        <f t="shared" si="17"/>
        <v>-</v>
      </c>
      <c r="W18" s="19" t="str">
        <f t="shared" ref="W18:AF27" si="18">IF(W$7=$K18,$G18/$H18*($D18/365),IF(W$7&lt;$K18,"-",IF(W$7=$L18,$G18/$H18*($E18/365),IF(W$7&gt;$L18,"-",$G18/$H18))))</f>
        <v>-</v>
      </c>
      <c r="X18" s="19" t="str">
        <f t="shared" si="18"/>
        <v>-</v>
      </c>
      <c r="Y18" s="19" t="str">
        <f t="shared" si="18"/>
        <v>-</v>
      </c>
      <c r="Z18" s="19" t="str">
        <f t="shared" si="18"/>
        <v>-</v>
      </c>
      <c r="AA18" s="19" t="str">
        <f t="shared" si="18"/>
        <v>-</v>
      </c>
      <c r="AB18" s="19" t="str">
        <f t="shared" si="18"/>
        <v>-</v>
      </c>
      <c r="AC18" s="19" t="str">
        <f t="shared" si="18"/>
        <v>-</v>
      </c>
      <c r="AD18" s="19" t="str">
        <f t="shared" si="18"/>
        <v>-</v>
      </c>
      <c r="AE18" s="19" t="str">
        <f t="shared" si="18"/>
        <v>-</v>
      </c>
      <c r="AF18" s="19" t="str">
        <f t="shared" si="18"/>
        <v>-</v>
      </c>
      <c r="AG18" s="19" t="str">
        <f t="shared" ref="AG18:AP27" si="19">IF(AG$7=$K18,$G18/$H18*($D18/365),IF(AG$7&lt;$K18,"-",IF(AG$7=$L18,$G18/$H18*($E18/365),IF(AG$7&gt;$L18,"-",$G18/$H18))))</f>
        <v>-</v>
      </c>
      <c r="AH18" s="19" t="str">
        <f t="shared" si="19"/>
        <v>-</v>
      </c>
      <c r="AI18" s="19" t="str">
        <f t="shared" si="19"/>
        <v>-</v>
      </c>
      <c r="AJ18" s="19" t="str">
        <f t="shared" si="19"/>
        <v>-</v>
      </c>
      <c r="AK18" s="19" t="str">
        <f t="shared" si="19"/>
        <v>-</v>
      </c>
      <c r="AL18" s="19" t="str">
        <f t="shared" si="19"/>
        <v>-</v>
      </c>
      <c r="AM18" s="19" t="str">
        <f t="shared" si="19"/>
        <v>-</v>
      </c>
      <c r="AN18" s="19" t="str">
        <f t="shared" si="19"/>
        <v>-</v>
      </c>
      <c r="AO18" s="19" t="str">
        <f t="shared" si="19"/>
        <v>-</v>
      </c>
      <c r="AP18" s="19" t="str">
        <f t="shared" si="19"/>
        <v>-</v>
      </c>
      <c r="AQ18" s="19" t="str">
        <f t="shared" ref="AQ18:AZ27" si="20">IF(AQ$7=$K18,$G18/$H18*($D18/365),IF(AQ$7&lt;$K18,"-",IF(AQ$7=$L18,$G18/$H18*($E18/365),IF(AQ$7&gt;$L18,"-",$G18/$H18))))</f>
        <v>-</v>
      </c>
      <c r="AR18" s="19" t="str">
        <f t="shared" si="20"/>
        <v>-</v>
      </c>
      <c r="AS18" s="19" t="str">
        <f t="shared" si="20"/>
        <v>-</v>
      </c>
      <c r="AT18" s="19" t="str">
        <f t="shared" si="20"/>
        <v>-</v>
      </c>
      <c r="AU18" s="19" t="str">
        <f t="shared" si="20"/>
        <v>-</v>
      </c>
      <c r="AV18" s="19" t="str">
        <f t="shared" si="20"/>
        <v>-</v>
      </c>
      <c r="AW18" s="19" t="str">
        <f t="shared" si="20"/>
        <v>-</v>
      </c>
      <c r="AX18" s="19" t="str">
        <f t="shared" si="20"/>
        <v>-</v>
      </c>
      <c r="AY18" s="19" t="str">
        <f t="shared" si="20"/>
        <v>-</v>
      </c>
      <c r="AZ18" s="19" t="str">
        <f t="shared" si="20"/>
        <v>-</v>
      </c>
      <c r="BA18" s="19" t="str">
        <f t="shared" ref="BA18:BJ27" si="21">IF(BA$7=$K18,$G18/$H18*($D18/365),IF(BA$7&lt;$K18,"-",IF(BA$7=$L18,$G18/$H18*($E18/365),IF(BA$7&gt;$L18,"-",$G18/$H18))))</f>
        <v>-</v>
      </c>
      <c r="BB18" s="19" t="str">
        <f t="shared" si="21"/>
        <v>-</v>
      </c>
      <c r="BC18" s="19" t="str">
        <f t="shared" si="21"/>
        <v>-</v>
      </c>
      <c r="BD18" s="19" t="str">
        <f t="shared" si="21"/>
        <v>-</v>
      </c>
      <c r="BE18" s="19" t="str">
        <f t="shared" si="21"/>
        <v>-</v>
      </c>
      <c r="BF18" s="19" t="str">
        <f t="shared" si="21"/>
        <v>-</v>
      </c>
      <c r="BG18" s="19" t="str">
        <f t="shared" si="21"/>
        <v>-</v>
      </c>
      <c r="BH18" s="19" t="str">
        <f t="shared" si="21"/>
        <v>-</v>
      </c>
      <c r="BI18" s="19" t="str">
        <f t="shared" si="21"/>
        <v>-</v>
      </c>
      <c r="BJ18" s="19" t="str">
        <f t="shared" si="21"/>
        <v>-</v>
      </c>
      <c r="BK18" s="19" t="str">
        <f t="shared" ref="BK18:BT27" si="22">IF(BK$7=$K18,$G18/$H18*($D18/365),IF(BK$7&lt;$K18,"-",IF(BK$7=$L18,$G18/$H18*($E18/365),IF(BK$7&gt;$L18,"-",$G18/$H18))))</f>
        <v>-</v>
      </c>
      <c r="BL18" s="19" t="str">
        <f t="shared" si="22"/>
        <v>-</v>
      </c>
      <c r="BM18" s="19" t="str">
        <f t="shared" si="22"/>
        <v>-</v>
      </c>
      <c r="BN18" s="19" t="str">
        <f t="shared" si="22"/>
        <v>-</v>
      </c>
      <c r="BO18" s="19" t="str">
        <f t="shared" si="22"/>
        <v>-</v>
      </c>
      <c r="BP18" s="19" t="str">
        <f t="shared" si="22"/>
        <v>-</v>
      </c>
      <c r="BQ18" s="19" t="str">
        <f t="shared" si="22"/>
        <v>-</v>
      </c>
      <c r="BR18" s="19" t="str">
        <f t="shared" si="22"/>
        <v>-</v>
      </c>
      <c r="BS18" s="19" t="str">
        <f t="shared" si="22"/>
        <v>-</v>
      </c>
      <c r="BT18" s="19" t="str">
        <f t="shared" si="22"/>
        <v>-</v>
      </c>
      <c r="BU18" s="19" t="str">
        <f t="shared" ref="BU18:CD27" si="23">IF(BU$7=$K18,$G18/$H18*($D18/365),IF(BU$7&lt;$K18,"-",IF(BU$7=$L18,$G18/$H18*($E18/365),IF(BU$7&gt;$L18,"-",$G18/$H18))))</f>
        <v>-</v>
      </c>
      <c r="BV18" s="19" t="str">
        <f t="shared" si="23"/>
        <v>-</v>
      </c>
      <c r="BW18" s="19" t="str">
        <f t="shared" si="23"/>
        <v>-</v>
      </c>
      <c r="BX18" s="19" t="str">
        <f t="shared" si="23"/>
        <v>-</v>
      </c>
      <c r="BY18" s="19" t="str">
        <f t="shared" si="23"/>
        <v>-</v>
      </c>
      <c r="BZ18" s="19" t="str">
        <f t="shared" si="23"/>
        <v>-</v>
      </c>
      <c r="CA18" s="19" t="str">
        <f t="shared" si="23"/>
        <v>-</v>
      </c>
      <c r="CB18" s="19" t="str">
        <f t="shared" si="23"/>
        <v>-</v>
      </c>
      <c r="CC18" s="19" t="str">
        <f t="shared" si="23"/>
        <v>-</v>
      </c>
      <c r="CD18" s="19" t="str">
        <f t="shared" si="23"/>
        <v>-</v>
      </c>
      <c r="CE18" s="19" t="str">
        <f t="shared" ref="CE18:CN27" si="24">IF(CE$7=$K18,$G18/$H18*($D18/365),IF(CE$7&lt;$K18,"-",IF(CE$7=$L18,$G18/$H18*($E18/365),IF(CE$7&gt;$L18,"-",$G18/$H18))))</f>
        <v>-</v>
      </c>
      <c r="CF18" s="19" t="str">
        <f t="shared" si="24"/>
        <v>-</v>
      </c>
      <c r="CG18" s="19" t="str">
        <f t="shared" si="24"/>
        <v>-</v>
      </c>
      <c r="CH18" s="19" t="str">
        <f t="shared" si="24"/>
        <v>-</v>
      </c>
      <c r="CI18" s="19" t="str">
        <f t="shared" si="24"/>
        <v>-</v>
      </c>
      <c r="CJ18" s="19" t="str">
        <f t="shared" si="24"/>
        <v>-</v>
      </c>
      <c r="CK18" s="19" t="str">
        <f t="shared" si="24"/>
        <v>-</v>
      </c>
      <c r="CL18" s="19" t="str">
        <f t="shared" si="24"/>
        <v>-</v>
      </c>
      <c r="CM18" s="19" t="str">
        <f t="shared" si="24"/>
        <v>-</v>
      </c>
      <c r="CN18" s="19" t="str">
        <f t="shared" si="24"/>
        <v>-</v>
      </c>
      <c r="CO18" s="19" t="str">
        <f t="shared" ref="CO18:CZ27" si="25">IF(CO$7=$K18,$G18/$H18*($D18/365),IF(CO$7&lt;$K18,"-",IF(CO$7=$L18,$G18/$H18*($E18/365),IF(CO$7&gt;$L18,"-",$G18/$H18))))</f>
        <v>-</v>
      </c>
      <c r="CP18" s="19" t="str">
        <f t="shared" si="25"/>
        <v>-</v>
      </c>
      <c r="CQ18" s="19" t="str">
        <f t="shared" si="25"/>
        <v>-</v>
      </c>
      <c r="CR18" s="19" t="str">
        <f t="shared" si="25"/>
        <v>-</v>
      </c>
      <c r="CS18" s="19" t="str">
        <f t="shared" si="25"/>
        <v>-</v>
      </c>
      <c r="CT18" s="19" t="str">
        <f t="shared" si="25"/>
        <v>-</v>
      </c>
      <c r="CU18" s="19" t="str">
        <f t="shared" si="25"/>
        <v>-</v>
      </c>
      <c r="CV18" s="19" t="str">
        <f t="shared" si="25"/>
        <v>-</v>
      </c>
      <c r="CW18" s="19" t="str">
        <f t="shared" si="25"/>
        <v>-</v>
      </c>
      <c r="CX18" s="19" t="str">
        <f t="shared" si="25"/>
        <v>-</v>
      </c>
      <c r="CY18" s="19" t="str">
        <f t="shared" si="25"/>
        <v>-</v>
      </c>
      <c r="CZ18" s="19" t="str">
        <f t="shared" si="25"/>
        <v>-</v>
      </c>
      <c r="DA18" s="19" t="str">
        <f>IF(IF(M18="-","",$G18-SUM($M18:M18))=0,0,IF(M18="-","",$G18-SUM($M18:M18)))</f>
        <v/>
      </c>
      <c r="DB18" s="19" t="str">
        <f>IF(IF(N18="-","",$G18-SUM($M18:N18))=0,0,IF(N18="-","",$G18-SUM($M18:N18)))</f>
        <v/>
      </c>
      <c r="DC18" s="19" t="str">
        <f>IF(IF(O18="-","",$G18-SUM($M18:O18))=0,0,IF(O18="-","",$G18-SUM($M18:O18)))</f>
        <v/>
      </c>
      <c r="DD18" s="19" t="str">
        <f>IF(IF(P18="-","",$G18-SUM($M18:P18))=0,0,IF(P18="-","",$G18-SUM($M18:P18)))</f>
        <v/>
      </c>
      <c r="DE18" s="19" t="str">
        <f>IF(IF(Q18="-","",$G18-SUM($M18:Q18))=0,0,IF(Q18="-","",$G18-SUM($M18:Q18)))</f>
        <v/>
      </c>
      <c r="DF18" s="19" t="str">
        <f>IF(IF(R18="-","",$G18-SUM($M18:R18))=0,0,IF(R18="-","",$G18-SUM($M18:R18)))</f>
        <v/>
      </c>
      <c r="DG18" s="19" t="str">
        <f>IF(IF(S18="-","",$G18-SUM($M18:S18))=0,0,IF(S18="-","",$G18-SUM($M18:S18)))</f>
        <v/>
      </c>
      <c r="DH18" s="19" t="str">
        <f>IF(IF(T18="-","",$G18-SUM($M18:T18))=0,0,IF(T18="-","",$G18-SUM($M18:T18)))</f>
        <v/>
      </c>
      <c r="DI18" s="19" t="str">
        <f>IF(IF(U18="-","",$G18-SUM($M18:U18))=0,0,IF(U18="-","",$G18-SUM($M18:U18)))</f>
        <v/>
      </c>
      <c r="DJ18" s="19" t="str">
        <f>IF(IF(V18="-","",$G18-SUM($M18:V18))=0,0,IF(V18="-","",$G18-SUM($M18:V18)))</f>
        <v/>
      </c>
      <c r="DK18" s="19" t="str">
        <f>IF(IF(W18="-","",$G18-SUM($M18:W18))=0,0,IF(W18="-","",$G18-SUM($M18:W18)))</f>
        <v/>
      </c>
      <c r="DL18" s="19" t="str">
        <f>IF(IF(X18="-","",$G18-SUM($M18:X18))=0,0,IF(X18="-","",$G18-SUM($M18:X18)))</f>
        <v/>
      </c>
      <c r="DM18" s="19" t="str">
        <f>IF(IF(Y18="-","",$G18-SUM($M18:Y18))=0,0,IF(Y18="-","",$G18-SUM($M18:Y18)))</f>
        <v/>
      </c>
      <c r="DN18" s="19" t="str">
        <f>IF(IF(Z18="-","",$G18-SUM($M18:Z18))=0,0,IF(Z18="-","",$G18-SUM($M18:Z18)))</f>
        <v/>
      </c>
      <c r="DO18" s="19" t="str">
        <f>IF(IF(AA18="-","",$G18-SUM($M18:AA18))=0,0,IF(AA18="-","",$G18-SUM($M18:AA18)))</f>
        <v/>
      </c>
      <c r="DP18" s="19" t="str">
        <f>IF(IF(AB18="-","",$G18-SUM($M18:AB18))=0,0,IF(AB18="-","",$G18-SUM($M18:AB18)))</f>
        <v/>
      </c>
      <c r="DQ18" s="19" t="str">
        <f>IF(IF(AC18="-","",$G18-SUM($M18:AC18))=0,0,IF(AC18="-","",$G18-SUM($M18:AC18)))</f>
        <v/>
      </c>
      <c r="DR18" s="19" t="str">
        <f>IF(IF(AD18="-","",$G18-SUM($M18:AD18))=0,0,IF(AD18="-","",$G18-SUM($M18:AD18)))</f>
        <v/>
      </c>
      <c r="DS18" s="19" t="str">
        <f>IF(IF(AE18="-","",$G18-SUM($M18:AE18))=0,0,IF(AE18="-","",$G18-SUM($M18:AE18)))</f>
        <v/>
      </c>
      <c r="DT18" s="19" t="str">
        <f>IF(IF(AF18="-","",$G18-SUM($M18:AF18))=0,0,IF(AF18="-","",$G18-SUM($M18:AF18)))</f>
        <v/>
      </c>
      <c r="DU18" s="19" t="str">
        <f>IF(IF(AG18="-","",$G18-SUM($M18:AG18))=0,0,IF(AG18="-","",$G18-SUM($M18:AG18)))</f>
        <v/>
      </c>
      <c r="DV18" s="19" t="str">
        <f>IF(IF(AH18="-","",$G18-SUM($M18:AH18))=0,0,IF(AH18="-","",$G18-SUM($M18:AH18)))</f>
        <v/>
      </c>
      <c r="DW18" s="19" t="str">
        <f>IF(IF(AI18="-","",$G18-SUM($M18:AI18))=0,0,IF(AI18="-","",$G18-SUM($M18:AI18)))</f>
        <v/>
      </c>
      <c r="DX18" s="19" t="str">
        <f>IF(IF(AJ18="-","",$G18-SUM($M18:AJ18))=0,0,IF(AJ18="-","",$G18-SUM($M18:AJ18)))</f>
        <v/>
      </c>
      <c r="DY18" s="19" t="str">
        <f>IF(IF(AK18="-","",$G18-SUM($M18:AK18))=0,0,IF(AK18="-","",$G18-SUM($M18:AK18)))</f>
        <v/>
      </c>
      <c r="DZ18" s="19" t="str">
        <f>IF(IF(AL18="-","",$G18-SUM($M18:AL18))=0,0,IF(AL18="-","",$G18-SUM($M18:AL18)))</f>
        <v/>
      </c>
      <c r="EA18" s="19" t="str">
        <f>IF(IF(AM18="-","",$G18-SUM($M18:AM18))=0,0,IF(AM18="-","",$G18-SUM($M18:AM18)))</f>
        <v/>
      </c>
      <c r="EB18" s="19" t="str">
        <f>IF(IF(AN18="-","",$G18-SUM($M18:AN18))=0,0,IF(AN18="-","",$G18-SUM($M18:AN18)))</f>
        <v/>
      </c>
      <c r="EC18" s="19" t="str">
        <f>IF(IF(AO18="-","",$G18-SUM($M18:AO18))=0,0,IF(AO18="-","",$G18-SUM($M18:AO18)))</f>
        <v/>
      </c>
      <c r="ED18" s="19" t="str">
        <f>IF(IF(AP18="-","",$G18-SUM($M18:AP18))=0,0,IF(AP18="-","",$G18-SUM($M18:AP18)))</f>
        <v/>
      </c>
      <c r="EE18" s="19" t="str">
        <f>IF(IF(AQ18="-","",$G18-SUM($M18:AQ18))=0,0,IF(AQ18="-","",$G18-SUM($M18:AQ18)))</f>
        <v/>
      </c>
      <c r="EF18" s="19" t="str">
        <f>IF(IF(AR18="-","",$G18-SUM($M18:AR18))=0,0,IF(AR18="-","",$G18-SUM($M18:AR18)))</f>
        <v/>
      </c>
      <c r="EG18" s="19" t="str">
        <f>IF(IF(AS18="-","",$G18-SUM($M18:AS18))=0,0,IF(AS18="-","",$G18-SUM($M18:AS18)))</f>
        <v/>
      </c>
      <c r="EH18" s="19" t="str">
        <f>IF(IF(AT18="-","",$G18-SUM($M18:AT18))=0,0,IF(AT18="-","",$G18-SUM($M18:AT18)))</f>
        <v/>
      </c>
      <c r="EI18" s="19" t="str">
        <f>IF(IF(AU18="-","",$G18-SUM($M18:AU18))=0,0,IF(AU18="-","",$G18-SUM($M18:AU18)))</f>
        <v/>
      </c>
      <c r="EJ18" s="19" t="str">
        <f>IF(IF(AV18="-","",$G18-SUM($M18:AV18))=0,0,IF(AV18="-","",$G18-SUM($M18:AV18)))</f>
        <v/>
      </c>
      <c r="EK18" s="19" t="str">
        <f>IF(IF(AW18="-","",$G18-SUM($M18:AW18))=0,0,IF(AW18="-","",$G18-SUM($M18:AW18)))</f>
        <v/>
      </c>
      <c r="EL18" s="19" t="str">
        <f>IF(IF(AX18="-","",$G18-SUM($M18:AX18))=0,0,IF(AX18="-","",$G18-SUM($M18:AX18)))</f>
        <v/>
      </c>
      <c r="EM18" s="19" t="str">
        <f>IF(IF(AY18="-","",$G18-SUM($M18:AY18))=0,0,IF(AY18="-","",$G18-SUM($M18:AY18)))</f>
        <v/>
      </c>
      <c r="EN18" s="19" t="str">
        <f>IF(IF(AZ18="-","",$G18-SUM($M18:AZ18))=0,0,IF(AZ18="-","",$G18-SUM($M18:AZ18)))</f>
        <v/>
      </c>
      <c r="EO18" s="19" t="str">
        <f>IF(IF(BA18="-","",$G18-SUM($M18:BA18))=0,0,IF(BA18="-","",$G18-SUM($M18:BA18)))</f>
        <v/>
      </c>
      <c r="EP18" s="19" t="str">
        <f>IF(IF(BB18="-","",$G18-SUM($M18:BB18))=0,0,IF(BB18="-","",$G18-SUM($M18:BB18)))</f>
        <v/>
      </c>
      <c r="EQ18" s="19" t="str">
        <f>IF(IF(BC18="-","",$G18-SUM($M18:BC18))=0,0,IF(BC18="-","",$G18-SUM($M18:BC18)))</f>
        <v/>
      </c>
      <c r="ER18" s="19" t="str">
        <f>IF(IF(BD18="-","",$G18-SUM($M18:BD18))=0,0,IF(BD18="-","",$G18-SUM($M18:BD18)))</f>
        <v/>
      </c>
      <c r="ES18" s="19" t="str">
        <f>IF(IF(BE18="-","",$G18-SUM($M18:BE18))=0,0,IF(BE18="-","",$G18-SUM($M18:BE18)))</f>
        <v/>
      </c>
      <c r="ET18" s="19" t="str">
        <f>IF(IF(BF18="-","",$G18-SUM($M18:BF18))=0,0,IF(BF18="-","",$G18-SUM($M18:BF18)))</f>
        <v/>
      </c>
      <c r="EU18" s="19" t="str">
        <f>IF(IF(BG18="-","",$G18-SUM($M18:BG18))=0,0,IF(BG18="-","",$G18-SUM($M18:BG18)))</f>
        <v/>
      </c>
      <c r="EV18" s="19" t="str">
        <f>IF(IF(BH18="-","",$G18-SUM($M18:BH18))=0,0,IF(BH18="-","",$G18-SUM($M18:BH18)))</f>
        <v/>
      </c>
      <c r="EW18" s="19" t="str">
        <f>IF(IF(BI18="-","",$G18-SUM($M18:BI18))=0,0,IF(BI18="-","",$G18-SUM($M18:BI18)))</f>
        <v/>
      </c>
      <c r="EX18" s="19" t="str">
        <f>IF(IF(BJ18="-","",$G18-SUM($M18:BJ18))=0,0,IF(BJ18="-","",$G18-SUM($M18:BJ18)))</f>
        <v/>
      </c>
      <c r="EY18" s="19" t="str">
        <f>IF(IF(BK18="-","",$G18-SUM($M18:BK18))=0,0,IF(BK18="-","",$G18-SUM($M18:BK18)))</f>
        <v/>
      </c>
      <c r="EZ18" s="19" t="str">
        <f>IF(IF(BL18="-","",$G18-SUM($M18:BL18))=0,0,IF(BL18="-","",$G18-SUM($M18:BL18)))</f>
        <v/>
      </c>
      <c r="FA18" s="19" t="str">
        <f>IF(IF(BM18="-","",$G18-SUM($M18:BM18))=0,0,IF(BM18="-","",$G18-SUM($M18:BM18)))</f>
        <v/>
      </c>
      <c r="FB18" s="19" t="str">
        <f>IF(IF(BN18="-","",$G18-SUM($M18:BN18))=0,0,IF(BN18="-","",$G18-SUM($M18:BN18)))</f>
        <v/>
      </c>
      <c r="FC18" s="19" t="str">
        <f>IF(IF(BO18="-","",$G18-SUM($M18:BO18))=0,0,IF(BO18="-","",$G18-SUM($M18:BO18)))</f>
        <v/>
      </c>
      <c r="FD18" s="19" t="str">
        <f>IF(IF(BP18="-","",$G18-SUM($M18:BP18))=0,0,IF(BP18="-","",$G18-SUM($M18:BP18)))</f>
        <v/>
      </c>
      <c r="FE18" s="19" t="str">
        <f>IF(IF(BQ18="-","",$G18-SUM($M18:BQ18))=0,0,IF(BQ18="-","",$G18-SUM($M18:BQ18)))</f>
        <v/>
      </c>
      <c r="FF18" s="19" t="str">
        <f>IF(IF(BR18="-","",$G18-SUM($M18:BR18))=0,0,IF(BR18="-","",$G18-SUM($M18:BR18)))</f>
        <v/>
      </c>
      <c r="FG18" s="19" t="str">
        <f>IF(IF(BS18="-","",$G18-SUM($M18:BS18))=0,0,IF(BS18="-","",$G18-SUM($M18:BS18)))</f>
        <v/>
      </c>
      <c r="FH18" s="19" t="str">
        <f>IF(IF(BT18="-","",$G18-SUM($M18:BT18))=0,0,IF(BT18="-","",$G18-SUM($M18:BT18)))</f>
        <v/>
      </c>
      <c r="FI18" s="19" t="str">
        <f>IF(IF(BU18="-","",$G18-SUM($M18:BU18))=0,0,IF(BU18="-","",$G18-SUM($M18:BU18)))</f>
        <v/>
      </c>
      <c r="FJ18" s="19" t="str">
        <f>IF(IF(BV18="-","",$G18-SUM($M18:BV18))=0,0,IF(BV18="-","",$G18-SUM($M18:BV18)))</f>
        <v/>
      </c>
      <c r="FK18" s="19" t="str">
        <f>IF(IF(BW18="-","",$G18-SUM($M18:BW18))=0,0,IF(BW18="-","",$G18-SUM($M18:BW18)))</f>
        <v/>
      </c>
      <c r="FL18" s="19" t="str">
        <f>IF(IF(BX18="-","",$G18-SUM($M18:BX18))=0,0,IF(BX18="-","",$G18-SUM($M18:BX18)))</f>
        <v/>
      </c>
      <c r="FM18" s="19" t="str">
        <f>IF(IF(BY18="-","",$G18-SUM($M18:BY18))=0,0,IF(BY18="-","",$G18-SUM($M18:BY18)))</f>
        <v/>
      </c>
      <c r="FN18" s="19" t="str">
        <f>IF(IF(BZ18="-","",$G18-SUM($M18:BZ18))=0,0,IF(BZ18="-","",$G18-SUM($M18:BZ18)))</f>
        <v/>
      </c>
      <c r="FO18" s="19" t="str">
        <f>IF(IF(CA18="-","",$G18-SUM($M18:CA18))=0,0,IF(CA18="-","",$G18-SUM($M18:CA18)))</f>
        <v/>
      </c>
      <c r="FP18" s="19" t="str">
        <f>IF(IF(CB18="-","",$G18-SUM($M18:CB18))=0,0,IF(CB18="-","",$G18-SUM($M18:CB18)))</f>
        <v/>
      </c>
      <c r="FQ18" s="19" t="str">
        <f>IF(IF(CC18="-","",$G18-SUM($M18:CC18))=0,0,IF(CC18="-","",$G18-SUM($M18:CC18)))</f>
        <v/>
      </c>
      <c r="FR18" s="19" t="str">
        <f>IF(IF(CD18="-","",$G18-SUM($M18:CD18))=0,0,IF(CD18="-","",$G18-SUM($M18:CD18)))</f>
        <v/>
      </c>
      <c r="FS18" s="19" t="str">
        <f>IF(IF(CE18="-","",$G18-SUM($M18:CE18))=0,0,IF(CE18="-","",$G18-SUM($M18:CE18)))</f>
        <v/>
      </c>
      <c r="FT18" s="19" t="str">
        <f>IF(IF(CF18="-","",$G18-SUM($M18:CF18))=0,0,IF(CF18="-","",$G18-SUM($M18:CF18)))</f>
        <v/>
      </c>
      <c r="FU18" s="19" t="str">
        <f>IF(IF(CG18="-","",$G18-SUM($M18:CG18))=0,0,IF(CG18="-","",$G18-SUM($M18:CG18)))</f>
        <v/>
      </c>
      <c r="FV18" s="19" t="str">
        <f>IF(IF(CH18="-","",$G18-SUM($M18:CH18))=0,0,IF(CH18="-","",$G18-SUM($M18:CH18)))</f>
        <v/>
      </c>
      <c r="FW18" s="19" t="str">
        <f>IF(IF(CI18="-","",$G18-SUM($M18:CI18))=0,0,IF(CI18="-","",$G18-SUM($M18:CI18)))</f>
        <v/>
      </c>
      <c r="FX18" s="19" t="str">
        <f>IF(IF(CJ18="-","",$G18-SUM($M18:CJ18))=0,0,IF(CJ18="-","",$G18-SUM($M18:CJ18)))</f>
        <v/>
      </c>
      <c r="FY18" s="19" t="str">
        <f>IF(IF(CK18="-","",$G18-SUM($M18:CK18))=0,0,IF(CK18="-","",$G18-SUM($M18:CK18)))</f>
        <v/>
      </c>
      <c r="FZ18" s="19" t="str">
        <f>IF(IF(CL18="-","",$G18-SUM($M18:CL18))=0,0,IF(CL18="-","",$G18-SUM($M18:CL18)))</f>
        <v/>
      </c>
      <c r="GA18" s="19" t="str">
        <f>IF(IF(CM18="-","",$G18-SUM($M18:CM18))=0,0,IF(CM18="-","",$G18-SUM($M18:CM18)))</f>
        <v/>
      </c>
      <c r="GB18" s="19" t="str">
        <f>IF(IF(CN18="-","",$G18-SUM($M18:CN18))=0,0,IF(CN18="-","",$G18-SUM($M18:CN18)))</f>
        <v/>
      </c>
      <c r="GC18" s="19" t="str">
        <f>IF(IF(CO18="-","",$G18-SUM($M18:CO18))=0,0,IF(CO18="-","",$G18-SUM($M18:CO18)))</f>
        <v/>
      </c>
      <c r="GD18" s="19" t="str">
        <f>IF(IF(CP18="-","",$G18-SUM($M18:CP18))=0,0,IF(CP18="-","",$G18-SUM($M18:CP18)))</f>
        <v/>
      </c>
      <c r="GE18" s="19" t="str">
        <f>IF(IF(CQ18="-","",$G18-SUM($M18:CQ18))=0,0,IF(CQ18="-","",$G18-SUM($M18:CQ18)))</f>
        <v/>
      </c>
      <c r="GF18" s="19" t="str">
        <f>IF(IF(CR18="-","",$G18-SUM($M18:CR18))=0,0,IF(CR18="-","",$G18-SUM($M18:CR18)))</f>
        <v/>
      </c>
      <c r="GG18" s="19" t="str">
        <f>IF(IF(CS18="-","",$G18-SUM($M18:CS18))=0,0,IF(CS18="-","",$G18-SUM($M18:CS18)))</f>
        <v/>
      </c>
      <c r="GH18" s="19" t="str">
        <f>IF(IF(CT18="-","",$G18-SUM($M18:CT18))=0,0,IF(CT18="-","",$G18-SUM($M18:CT18)))</f>
        <v/>
      </c>
      <c r="GI18" s="19" t="str">
        <f>IF(IF(CU18="-","",$G18-SUM($M18:CU18))=0,0,IF(CU18="-","",$G18-SUM($M18:CU18)))</f>
        <v/>
      </c>
      <c r="GJ18" s="19" t="str">
        <f>IF(IF(CV18="-","",$G18-SUM($M18:CV18))=0,0,IF(CV18="-","",$G18-SUM($M18:CV18)))</f>
        <v/>
      </c>
      <c r="GK18" s="19" t="str">
        <f>IF(IF(CW18="-","",$G18-SUM($M18:CW18))=0,0,IF(CW18="-","",$G18-SUM($M18:CW18)))</f>
        <v/>
      </c>
      <c r="GL18" s="19" t="str">
        <f>IF(IF(CX18="-","",$G18-SUM($M18:CX18))=0,0,IF(CX18="-","",$G18-SUM($M18:CX18)))</f>
        <v/>
      </c>
      <c r="GM18" s="19" t="str">
        <f>IF(IF(CY18="-","",$G18-SUM($M18:CY18))=0,0,IF(CY18="-","",$G18-SUM($M18:CY18)))</f>
        <v/>
      </c>
      <c r="GN18" s="19" t="str">
        <f>IF(IF(CZ18="-","",$G18-SUM($M18:CZ18))=0,0,IF(CZ18="-","",$G18-SUM($M18:CZ18)))</f>
        <v/>
      </c>
    </row>
    <row r="19" spans="1:196" s="2" customFormat="1" x14ac:dyDescent="0.3">
      <c r="A19" s="40" t="s">
        <v>54</v>
      </c>
      <c r="B19" s="49"/>
      <c r="C19" s="34"/>
      <c r="D19" s="14" t="str">
        <f t="shared" si="14"/>
        <v/>
      </c>
      <c r="E19" s="14" t="str">
        <f t="shared" si="15"/>
        <v/>
      </c>
      <c r="F19" s="35"/>
      <c r="G19" s="36"/>
      <c r="H19" s="20"/>
      <c r="I19" s="19" t="str">
        <f>IF(ISBLANK(G19),"",SUMIF(M$7:CZ19,I$7,M19:CZ19))</f>
        <v/>
      </c>
      <c r="J19" s="19" t="str">
        <f>IF(ISBLANK(G19),"",SUMIF(DA$7:GN19,J$7,DA19:GN19))</f>
        <v/>
      </c>
      <c r="K19" s="6" t="str">
        <f t="shared" si="16"/>
        <v/>
      </c>
      <c r="L19" s="6" t="str">
        <f t="shared" si="4"/>
        <v/>
      </c>
      <c r="M19" s="19" t="str">
        <f t="shared" si="17"/>
        <v>-</v>
      </c>
      <c r="N19" s="19" t="str">
        <f t="shared" si="17"/>
        <v>-</v>
      </c>
      <c r="O19" s="19" t="str">
        <f t="shared" si="17"/>
        <v>-</v>
      </c>
      <c r="P19" s="19" t="str">
        <f t="shared" si="17"/>
        <v>-</v>
      </c>
      <c r="Q19" s="19" t="str">
        <f t="shared" si="17"/>
        <v>-</v>
      </c>
      <c r="R19" s="19" t="str">
        <f t="shared" si="17"/>
        <v>-</v>
      </c>
      <c r="S19" s="19" t="str">
        <f t="shared" si="17"/>
        <v>-</v>
      </c>
      <c r="T19" s="19" t="str">
        <f t="shared" si="17"/>
        <v>-</v>
      </c>
      <c r="U19" s="19" t="str">
        <f t="shared" si="17"/>
        <v>-</v>
      </c>
      <c r="V19" s="19" t="str">
        <f t="shared" si="17"/>
        <v>-</v>
      </c>
      <c r="W19" s="19" t="str">
        <f t="shared" si="18"/>
        <v>-</v>
      </c>
      <c r="X19" s="19" t="str">
        <f t="shared" si="18"/>
        <v>-</v>
      </c>
      <c r="Y19" s="19" t="str">
        <f t="shared" si="18"/>
        <v>-</v>
      </c>
      <c r="Z19" s="19" t="str">
        <f t="shared" si="18"/>
        <v>-</v>
      </c>
      <c r="AA19" s="19" t="str">
        <f t="shared" si="18"/>
        <v>-</v>
      </c>
      <c r="AB19" s="19" t="str">
        <f t="shared" si="18"/>
        <v>-</v>
      </c>
      <c r="AC19" s="19" t="str">
        <f t="shared" si="18"/>
        <v>-</v>
      </c>
      <c r="AD19" s="19" t="str">
        <f t="shared" si="18"/>
        <v>-</v>
      </c>
      <c r="AE19" s="19" t="str">
        <f t="shared" si="18"/>
        <v>-</v>
      </c>
      <c r="AF19" s="19" t="str">
        <f t="shared" si="18"/>
        <v>-</v>
      </c>
      <c r="AG19" s="19" t="str">
        <f t="shared" si="19"/>
        <v>-</v>
      </c>
      <c r="AH19" s="19" t="str">
        <f t="shared" si="19"/>
        <v>-</v>
      </c>
      <c r="AI19" s="19" t="str">
        <f t="shared" si="19"/>
        <v>-</v>
      </c>
      <c r="AJ19" s="19" t="str">
        <f t="shared" si="19"/>
        <v>-</v>
      </c>
      <c r="AK19" s="19" t="str">
        <f t="shared" si="19"/>
        <v>-</v>
      </c>
      <c r="AL19" s="19" t="str">
        <f t="shared" si="19"/>
        <v>-</v>
      </c>
      <c r="AM19" s="19" t="str">
        <f t="shared" si="19"/>
        <v>-</v>
      </c>
      <c r="AN19" s="19" t="str">
        <f t="shared" si="19"/>
        <v>-</v>
      </c>
      <c r="AO19" s="19" t="str">
        <f t="shared" si="19"/>
        <v>-</v>
      </c>
      <c r="AP19" s="19" t="str">
        <f t="shared" si="19"/>
        <v>-</v>
      </c>
      <c r="AQ19" s="19" t="str">
        <f t="shared" si="20"/>
        <v>-</v>
      </c>
      <c r="AR19" s="19" t="str">
        <f t="shared" si="20"/>
        <v>-</v>
      </c>
      <c r="AS19" s="19" t="str">
        <f t="shared" si="20"/>
        <v>-</v>
      </c>
      <c r="AT19" s="19" t="str">
        <f t="shared" si="20"/>
        <v>-</v>
      </c>
      <c r="AU19" s="19" t="str">
        <f t="shared" si="20"/>
        <v>-</v>
      </c>
      <c r="AV19" s="19" t="str">
        <f t="shared" si="20"/>
        <v>-</v>
      </c>
      <c r="AW19" s="19" t="str">
        <f t="shared" si="20"/>
        <v>-</v>
      </c>
      <c r="AX19" s="19" t="str">
        <f t="shared" si="20"/>
        <v>-</v>
      </c>
      <c r="AY19" s="19" t="str">
        <f t="shared" si="20"/>
        <v>-</v>
      </c>
      <c r="AZ19" s="19" t="str">
        <f t="shared" si="20"/>
        <v>-</v>
      </c>
      <c r="BA19" s="19" t="str">
        <f t="shared" si="21"/>
        <v>-</v>
      </c>
      <c r="BB19" s="19" t="str">
        <f t="shared" si="21"/>
        <v>-</v>
      </c>
      <c r="BC19" s="19" t="str">
        <f t="shared" si="21"/>
        <v>-</v>
      </c>
      <c r="BD19" s="19" t="str">
        <f t="shared" si="21"/>
        <v>-</v>
      </c>
      <c r="BE19" s="19" t="str">
        <f t="shared" si="21"/>
        <v>-</v>
      </c>
      <c r="BF19" s="19" t="str">
        <f t="shared" si="21"/>
        <v>-</v>
      </c>
      <c r="BG19" s="19" t="str">
        <f t="shared" si="21"/>
        <v>-</v>
      </c>
      <c r="BH19" s="19" t="str">
        <f t="shared" si="21"/>
        <v>-</v>
      </c>
      <c r="BI19" s="19" t="str">
        <f t="shared" si="21"/>
        <v>-</v>
      </c>
      <c r="BJ19" s="19" t="str">
        <f t="shared" si="21"/>
        <v>-</v>
      </c>
      <c r="BK19" s="19" t="str">
        <f t="shared" si="22"/>
        <v>-</v>
      </c>
      <c r="BL19" s="19" t="str">
        <f t="shared" si="22"/>
        <v>-</v>
      </c>
      <c r="BM19" s="19" t="str">
        <f t="shared" si="22"/>
        <v>-</v>
      </c>
      <c r="BN19" s="19" t="str">
        <f t="shared" si="22"/>
        <v>-</v>
      </c>
      <c r="BO19" s="19" t="str">
        <f t="shared" si="22"/>
        <v>-</v>
      </c>
      <c r="BP19" s="19" t="str">
        <f t="shared" si="22"/>
        <v>-</v>
      </c>
      <c r="BQ19" s="19" t="str">
        <f t="shared" si="22"/>
        <v>-</v>
      </c>
      <c r="BR19" s="19" t="str">
        <f t="shared" si="22"/>
        <v>-</v>
      </c>
      <c r="BS19" s="19" t="str">
        <f t="shared" si="22"/>
        <v>-</v>
      </c>
      <c r="BT19" s="19" t="str">
        <f t="shared" si="22"/>
        <v>-</v>
      </c>
      <c r="BU19" s="19" t="str">
        <f t="shared" si="23"/>
        <v>-</v>
      </c>
      <c r="BV19" s="19" t="str">
        <f t="shared" si="23"/>
        <v>-</v>
      </c>
      <c r="BW19" s="19" t="str">
        <f t="shared" si="23"/>
        <v>-</v>
      </c>
      <c r="BX19" s="19" t="str">
        <f t="shared" si="23"/>
        <v>-</v>
      </c>
      <c r="BY19" s="19" t="str">
        <f t="shared" si="23"/>
        <v>-</v>
      </c>
      <c r="BZ19" s="19" t="str">
        <f t="shared" si="23"/>
        <v>-</v>
      </c>
      <c r="CA19" s="19" t="str">
        <f t="shared" si="23"/>
        <v>-</v>
      </c>
      <c r="CB19" s="19" t="str">
        <f t="shared" si="23"/>
        <v>-</v>
      </c>
      <c r="CC19" s="19" t="str">
        <f t="shared" si="23"/>
        <v>-</v>
      </c>
      <c r="CD19" s="19" t="str">
        <f t="shared" si="23"/>
        <v>-</v>
      </c>
      <c r="CE19" s="19" t="str">
        <f t="shared" si="24"/>
        <v>-</v>
      </c>
      <c r="CF19" s="19" t="str">
        <f t="shared" si="24"/>
        <v>-</v>
      </c>
      <c r="CG19" s="19" t="str">
        <f t="shared" si="24"/>
        <v>-</v>
      </c>
      <c r="CH19" s="19" t="str">
        <f t="shared" si="24"/>
        <v>-</v>
      </c>
      <c r="CI19" s="19" t="str">
        <f t="shared" si="24"/>
        <v>-</v>
      </c>
      <c r="CJ19" s="19" t="str">
        <f t="shared" si="24"/>
        <v>-</v>
      </c>
      <c r="CK19" s="19" t="str">
        <f t="shared" si="24"/>
        <v>-</v>
      </c>
      <c r="CL19" s="19" t="str">
        <f t="shared" si="24"/>
        <v>-</v>
      </c>
      <c r="CM19" s="19" t="str">
        <f t="shared" si="24"/>
        <v>-</v>
      </c>
      <c r="CN19" s="19" t="str">
        <f t="shared" si="24"/>
        <v>-</v>
      </c>
      <c r="CO19" s="19" t="str">
        <f t="shared" si="25"/>
        <v>-</v>
      </c>
      <c r="CP19" s="19" t="str">
        <f t="shared" si="25"/>
        <v>-</v>
      </c>
      <c r="CQ19" s="19" t="str">
        <f t="shared" si="25"/>
        <v>-</v>
      </c>
      <c r="CR19" s="19" t="str">
        <f t="shared" si="25"/>
        <v>-</v>
      </c>
      <c r="CS19" s="19" t="str">
        <f t="shared" si="25"/>
        <v>-</v>
      </c>
      <c r="CT19" s="19" t="str">
        <f t="shared" si="25"/>
        <v>-</v>
      </c>
      <c r="CU19" s="19" t="str">
        <f t="shared" si="25"/>
        <v>-</v>
      </c>
      <c r="CV19" s="19" t="str">
        <f t="shared" si="25"/>
        <v>-</v>
      </c>
      <c r="CW19" s="19" t="str">
        <f t="shared" si="25"/>
        <v>-</v>
      </c>
      <c r="CX19" s="19" t="str">
        <f t="shared" si="25"/>
        <v>-</v>
      </c>
      <c r="CY19" s="19" t="str">
        <f t="shared" si="25"/>
        <v>-</v>
      </c>
      <c r="CZ19" s="19" t="str">
        <f t="shared" si="25"/>
        <v>-</v>
      </c>
      <c r="DA19" s="19" t="str">
        <f>IF(IF(M19="-","",$G19-SUM($M19:M19))=0,0,IF(M19="-","",$G19-SUM($M19:M19)))</f>
        <v/>
      </c>
      <c r="DB19" s="19" t="str">
        <f>IF(IF(N19="-","",$G19-SUM($M19:N19))=0,0,IF(N19="-","",$G19-SUM($M19:N19)))</f>
        <v/>
      </c>
      <c r="DC19" s="19" t="str">
        <f>IF(IF(O19="-","",$G19-SUM($M19:O19))=0,0,IF(O19="-","",$G19-SUM($M19:O19)))</f>
        <v/>
      </c>
      <c r="DD19" s="19" t="str">
        <f>IF(IF(P19="-","",$G19-SUM($M19:P19))=0,0,IF(P19="-","",$G19-SUM($M19:P19)))</f>
        <v/>
      </c>
      <c r="DE19" s="19" t="str">
        <f>IF(IF(Q19="-","",$G19-SUM($M19:Q19))=0,0,IF(Q19="-","",$G19-SUM($M19:Q19)))</f>
        <v/>
      </c>
      <c r="DF19" s="19" t="str">
        <f>IF(IF(R19="-","",$G19-SUM($M19:R19))=0,0,IF(R19="-","",$G19-SUM($M19:R19)))</f>
        <v/>
      </c>
      <c r="DG19" s="19" t="str">
        <f>IF(IF(S19="-","",$G19-SUM($M19:S19))=0,0,IF(S19="-","",$G19-SUM($M19:S19)))</f>
        <v/>
      </c>
      <c r="DH19" s="19" t="str">
        <f>IF(IF(T19="-","",$G19-SUM($M19:T19))=0,0,IF(T19="-","",$G19-SUM($M19:T19)))</f>
        <v/>
      </c>
      <c r="DI19" s="19" t="str">
        <f>IF(IF(U19="-","",$G19-SUM($M19:U19))=0,0,IF(U19="-","",$G19-SUM($M19:U19)))</f>
        <v/>
      </c>
      <c r="DJ19" s="19" t="str">
        <f>IF(IF(V19="-","",$G19-SUM($M19:V19))=0,0,IF(V19="-","",$G19-SUM($M19:V19)))</f>
        <v/>
      </c>
      <c r="DK19" s="19" t="str">
        <f>IF(IF(W19="-","",$G19-SUM($M19:W19))=0,0,IF(W19="-","",$G19-SUM($M19:W19)))</f>
        <v/>
      </c>
      <c r="DL19" s="19" t="str">
        <f>IF(IF(X19="-","",$G19-SUM($M19:X19))=0,0,IF(X19="-","",$G19-SUM($M19:X19)))</f>
        <v/>
      </c>
      <c r="DM19" s="19" t="str">
        <f>IF(IF(Y19="-","",$G19-SUM($M19:Y19))=0,0,IF(Y19="-","",$G19-SUM($M19:Y19)))</f>
        <v/>
      </c>
      <c r="DN19" s="19" t="str">
        <f>IF(IF(Z19="-","",$G19-SUM($M19:Z19))=0,0,IF(Z19="-","",$G19-SUM($M19:Z19)))</f>
        <v/>
      </c>
      <c r="DO19" s="19" t="str">
        <f>IF(IF(AA19="-","",$G19-SUM($M19:AA19))=0,0,IF(AA19="-","",$G19-SUM($M19:AA19)))</f>
        <v/>
      </c>
      <c r="DP19" s="19" t="str">
        <f>IF(IF(AB19="-","",$G19-SUM($M19:AB19))=0,0,IF(AB19="-","",$G19-SUM($M19:AB19)))</f>
        <v/>
      </c>
      <c r="DQ19" s="19" t="str">
        <f>IF(IF(AC19="-","",$G19-SUM($M19:AC19))=0,0,IF(AC19="-","",$G19-SUM($M19:AC19)))</f>
        <v/>
      </c>
      <c r="DR19" s="19" t="str">
        <f>IF(IF(AD19="-","",$G19-SUM($M19:AD19))=0,0,IF(AD19="-","",$G19-SUM($M19:AD19)))</f>
        <v/>
      </c>
      <c r="DS19" s="19" t="str">
        <f>IF(IF(AE19="-","",$G19-SUM($M19:AE19))=0,0,IF(AE19="-","",$G19-SUM($M19:AE19)))</f>
        <v/>
      </c>
      <c r="DT19" s="19" t="str">
        <f>IF(IF(AF19="-","",$G19-SUM($M19:AF19))=0,0,IF(AF19="-","",$G19-SUM($M19:AF19)))</f>
        <v/>
      </c>
      <c r="DU19" s="19" t="str">
        <f>IF(IF(AG19="-","",$G19-SUM($M19:AG19))=0,0,IF(AG19="-","",$G19-SUM($M19:AG19)))</f>
        <v/>
      </c>
      <c r="DV19" s="19" t="str">
        <f>IF(IF(AH19="-","",$G19-SUM($M19:AH19))=0,0,IF(AH19="-","",$G19-SUM($M19:AH19)))</f>
        <v/>
      </c>
      <c r="DW19" s="19" t="str">
        <f>IF(IF(AI19="-","",$G19-SUM($M19:AI19))=0,0,IF(AI19="-","",$G19-SUM($M19:AI19)))</f>
        <v/>
      </c>
      <c r="DX19" s="19" t="str">
        <f>IF(IF(AJ19="-","",$G19-SUM($M19:AJ19))=0,0,IF(AJ19="-","",$G19-SUM($M19:AJ19)))</f>
        <v/>
      </c>
      <c r="DY19" s="19" t="str">
        <f>IF(IF(AK19="-","",$G19-SUM($M19:AK19))=0,0,IF(AK19="-","",$G19-SUM($M19:AK19)))</f>
        <v/>
      </c>
      <c r="DZ19" s="19" t="str">
        <f>IF(IF(AL19="-","",$G19-SUM($M19:AL19))=0,0,IF(AL19="-","",$G19-SUM($M19:AL19)))</f>
        <v/>
      </c>
      <c r="EA19" s="19" t="str">
        <f>IF(IF(AM19="-","",$G19-SUM($M19:AM19))=0,0,IF(AM19="-","",$G19-SUM($M19:AM19)))</f>
        <v/>
      </c>
      <c r="EB19" s="19" t="str">
        <f>IF(IF(AN19="-","",$G19-SUM($M19:AN19))=0,0,IF(AN19="-","",$G19-SUM($M19:AN19)))</f>
        <v/>
      </c>
      <c r="EC19" s="19" t="str">
        <f>IF(IF(AO19="-","",$G19-SUM($M19:AO19))=0,0,IF(AO19="-","",$G19-SUM($M19:AO19)))</f>
        <v/>
      </c>
      <c r="ED19" s="19" t="str">
        <f>IF(IF(AP19="-","",$G19-SUM($M19:AP19))=0,0,IF(AP19="-","",$G19-SUM($M19:AP19)))</f>
        <v/>
      </c>
      <c r="EE19" s="19" t="str">
        <f>IF(IF(AQ19="-","",$G19-SUM($M19:AQ19))=0,0,IF(AQ19="-","",$G19-SUM($M19:AQ19)))</f>
        <v/>
      </c>
      <c r="EF19" s="19" t="str">
        <f>IF(IF(AR19="-","",$G19-SUM($M19:AR19))=0,0,IF(AR19="-","",$G19-SUM($M19:AR19)))</f>
        <v/>
      </c>
      <c r="EG19" s="19" t="str">
        <f>IF(IF(AS19="-","",$G19-SUM($M19:AS19))=0,0,IF(AS19="-","",$G19-SUM($M19:AS19)))</f>
        <v/>
      </c>
      <c r="EH19" s="19" t="str">
        <f>IF(IF(AT19="-","",$G19-SUM($M19:AT19))=0,0,IF(AT19="-","",$G19-SUM($M19:AT19)))</f>
        <v/>
      </c>
      <c r="EI19" s="19" t="str">
        <f>IF(IF(AU19="-","",$G19-SUM($M19:AU19))=0,0,IF(AU19="-","",$G19-SUM($M19:AU19)))</f>
        <v/>
      </c>
      <c r="EJ19" s="19" t="str">
        <f>IF(IF(AV19="-","",$G19-SUM($M19:AV19))=0,0,IF(AV19="-","",$G19-SUM($M19:AV19)))</f>
        <v/>
      </c>
      <c r="EK19" s="19" t="str">
        <f>IF(IF(AW19="-","",$G19-SUM($M19:AW19))=0,0,IF(AW19="-","",$G19-SUM($M19:AW19)))</f>
        <v/>
      </c>
      <c r="EL19" s="19" t="str">
        <f>IF(IF(AX19="-","",$G19-SUM($M19:AX19))=0,0,IF(AX19="-","",$G19-SUM($M19:AX19)))</f>
        <v/>
      </c>
      <c r="EM19" s="19" t="str">
        <f>IF(IF(AY19="-","",$G19-SUM($M19:AY19))=0,0,IF(AY19="-","",$G19-SUM($M19:AY19)))</f>
        <v/>
      </c>
      <c r="EN19" s="19" t="str">
        <f>IF(IF(AZ19="-","",$G19-SUM($M19:AZ19))=0,0,IF(AZ19="-","",$G19-SUM($M19:AZ19)))</f>
        <v/>
      </c>
      <c r="EO19" s="19" t="str">
        <f>IF(IF(BA19="-","",$G19-SUM($M19:BA19))=0,0,IF(BA19="-","",$G19-SUM($M19:BA19)))</f>
        <v/>
      </c>
      <c r="EP19" s="19" t="str">
        <f>IF(IF(BB19="-","",$G19-SUM($M19:BB19))=0,0,IF(BB19="-","",$G19-SUM($M19:BB19)))</f>
        <v/>
      </c>
      <c r="EQ19" s="19" t="str">
        <f>IF(IF(BC19="-","",$G19-SUM($M19:BC19))=0,0,IF(BC19="-","",$G19-SUM($M19:BC19)))</f>
        <v/>
      </c>
      <c r="ER19" s="19" t="str">
        <f>IF(IF(BD19="-","",$G19-SUM($M19:BD19))=0,0,IF(BD19="-","",$G19-SUM($M19:BD19)))</f>
        <v/>
      </c>
      <c r="ES19" s="19" t="str">
        <f>IF(IF(BE19="-","",$G19-SUM($M19:BE19))=0,0,IF(BE19="-","",$G19-SUM($M19:BE19)))</f>
        <v/>
      </c>
      <c r="ET19" s="19" t="str">
        <f>IF(IF(BF19="-","",$G19-SUM($M19:BF19))=0,0,IF(BF19="-","",$G19-SUM($M19:BF19)))</f>
        <v/>
      </c>
      <c r="EU19" s="19" t="str">
        <f>IF(IF(BG19="-","",$G19-SUM($M19:BG19))=0,0,IF(BG19="-","",$G19-SUM($M19:BG19)))</f>
        <v/>
      </c>
      <c r="EV19" s="19" t="str">
        <f>IF(IF(BH19="-","",$G19-SUM($M19:BH19))=0,0,IF(BH19="-","",$G19-SUM($M19:BH19)))</f>
        <v/>
      </c>
      <c r="EW19" s="19" t="str">
        <f>IF(IF(BI19="-","",$G19-SUM($M19:BI19))=0,0,IF(BI19="-","",$G19-SUM($M19:BI19)))</f>
        <v/>
      </c>
      <c r="EX19" s="19" t="str">
        <f>IF(IF(BJ19="-","",$G19-SUM($M19:BJ19))=0,0,IF(BJ19="-","",$G19-SUM($M19:BJ19)))</f>
        <v/>
      </c>
      <c r="EY19" s="19" t="str">
        <f>IF(IF(BK19="-","",$G19-SUM($M19:BK19))=0,0,IF(BK19="-","",$G19-SUM($M19:BK19)))</f>
        <v/>
      </c>
      <c r="EZ19" s="19" t="str">
        <f>IF(IF(BL19="-","",$G19-SUM($M19:BL19))=0,0,IF(BL19="-","",$G19-SUM($M19:BL19)))</f>
        <v/>
      </c>
      <c r="FA19" s="19" t="str">
        <f>IF(IF(BM19="-","",$G19-SUM($M19:BM19))=0,0,IF(BM19="-","",$G19-SUM($M19:BM19)))</f>
        <v/>
      </c>
      <c r="FB19" s="19" t="str">
        <f>IF(IF(BN19="-","",$G19-SUM($M19:BN19))=0,0,IF(BN19="-","",$G19-SUM($M19:BN19)))</f>
        <v/>
      </c>
      <c r="FC19" s="19" t="str">
        <f>IF(IF(BO19="-","",$G19-SUM($M19:BO19))=0,0,IF(BO19="-","",$G19-SUM($M19:BO19)))</f>
        <v/>
      </c>
      <c r="FD19" s="19" t="str">
        <f>IF(IF(BP19="-","",$G19-SUM($M19:BP19))=0,0,IF(BP19="-","",$G19-SUM($M19:BP19)))</f>
        <v/>
      </c>
      <c r="FE19" s="19" t="str">
        <f>IF(IF(BQ19="-","",$G19-SUM($M19:BQ19))=0,0,IF(BQ19="-","",$G19-SUM($M19:BQ19)))</f>
        <v/>
      </c>
      <c r="FF19" s="19" t="str">
        <f>IF(IF(BR19="-","",$G19-SUM($M19:BR19))=0,0,IF(BR19="-","",$G19-SUM($M19:BR19)))</f>
        <v/>
      </c>
      <c r="FG19" s="19" t="str">
        <f>IF(IF(BS19="-","",$G19-SUM($M19:BS19))=0,0,IF(BS19="-","",$G19-SUM($M19:BS19)))</f>
        <v/>
      </c>
      <c r="FH19" s="19" t="str">
        <f>IF(IF(BT19="-","",$G19-SUM($M19:BT19))=0,0,IF(BT19="-","",$G19-SUM($M19:BT19)))</f>
        <v/>
      </c>
      <c r="FI19" s="19" t="str">
        <f>IF(IF(BU19="-","",$G19-SUM($M19:BU19))=0,0,IF(BU19="-","",$G19-SUM($M19:BU19)))</f>
        <v/>
      </c>
      <c r="FJ19" s="19" t="str">
        <f>IF(IF(BV19="-","",$G19-SUM($M19:BV19))=0,0,IF(BV19="-","",$G19-SUM($M19:BV19)))</f>
        <v/>
      </c>
      <c r="FK19" s="19" t="str">
        <f>IF(IF(BW19="-","",$G19-SUM($M19:BW19))=0,0,IF(BW19="-","",$G19-SUM($M19:BW19)))</f>
        <v/>
      </c>
      <c r="FL19" s="19" t="str">
        <f>IF(IF(BX19="-","",$G19-SUM($M19:BX19))=0,0,IF(BX19="-","",$G19-SUM($M19:BX19)))</f>
        <v/>
      </c>
      <c r="FM19" s="19" t="str">
        <f>IF(IF(BY19="-","",$G19-SUM($M19:BY19))=0,0,IF(BY19="-","",$G19-SUM($M19:BY19)))</f>
        <v/>
      </c>
      <c r="FN19" s="19" t="str">
        <f>IF(IF(BZ19="-","",$G19-SUM($M19:BZ19))=0,0,IF(BZ19="-","",$G19-SUM($M19:BZ19)))</f>
        <v/>
      </c>
      <c r="FO19" s="19" t="str">
        <f>IF(IF(CA19="-","",$G19-SUM($M19:CA19))=0,0,IF(CA19="-","",$G19-SUM($M19:CA19)))</f>
        <v/>
      </c>
      <c r="FP19" s="19" t="str">
        <f>IF(IF(CB19="-","",$G19-SUM($M19:CB19))=0,0,IF(CB19="-","",$G19-SUM($M19:CB19)))</f>
        <v/>
      </c>
      <c r="FQ19" s="19" t="str">
        <f>IF(IF(CC19="-","",$G19-SUM($M19:CC19))=0,0,IF(CC19="-","",$G19-SUM($M19:CC19)))</f>
        <v/>
      </c>
      <c r="FR19" s="19" t="str">
        <f>IF(IF(CD19="-","",$G19-SUM($M19:CD19))=0,0,IF(CD19="-","",$G19-SUM($M19:CD19)))</f>
        <v/>
      </c>
      <c r="FS19" s="19" t="str">
        <f>IF(IF(CE19="-","",$G19-SUM($M19:CE19))=0,0,IF(CE19="-","",$G19-SUM($M19:CE19)))</f>
        <v/>
      </c>
      <c r="FT19" s="19" t="str">
        <f>IF(IF(CF19="-","",$G19-SUM($M19:CF19))=0,0,IF(CF19="-","",$G19-SUM($M19:CF19)))</f>
        <v/>
      </c>
      <c r="FU19" s="19" t="str">
        <f>IF(IF(CG19="-","",$G19-SUM($M19:CG19))=0,0,IF(CG19="-","",$G19-SUM($M19:CG19)))</f>
        <v/>
      </c>
      <c r="FV19" s="19" t="str">
        <f>IF(IF(CH19="-","",$G19-SUM($M19:CH19))=0,0,IF(CH19="-","",$G19-SUM($M19:CH19)))</f>
        <v/>
      </c>
      <c r="FW19" s="19" t="str">
        <f>IF(IF(CI19="-","",$G19-SUM($M19:CI19))=0,0,IF(CI19="-","",$G19-SUM($M19:CI19)))</f>
        <v/>
      </c>
      <c r="FX19" s="19" t="str">
        <f>IF(IF(CJ19="-","",$G19-SUM($M19:CJ19))=0,0,IF(CJ19="-","",$G19-SUM($M19:CJ19)))</f>
        <v/>
      </c>
      <c r="FY19" s="19" t="str">
        <f>IF(IF(CK19="-","",$G19-SUM($M19:CK19))=0,0,IF(CK19="-","",$G19-SUM($M19:CK19)))</f>
        <v/>
      </c>
      <c r="FZ19" s="19" t="str">
        <f>IF(IF(CL19="-","",$G19-SUM($M19:CL19))=0,0,IF(CL19="-","",$G19-SUM($M19:CL19)))</f>
        <v/>
      </c>
      <c r="GA19" s="19" t="str">
        <f>IF(IF(CM19="-","",$G19-SUM($M19:CM19))=0,0,IF(CM19="-","",$G19-SUM($M19:CM19)))</f>
        <v/>
      </c>
      <c r="GB19" s="19" t="str">
        <f>IF(IF(CN19="-","",$G19-SUM($M19:CN19))=0,0,IF(CN19="-","",$G19-SUM($M19:CN19)))</f>
        <v/>
      </c>
      <c r="GC19" s="19" t="str">
        <f>IF(IF(CO19="-","",$G19-SUM($M19:CO19))=0,0,IF(CO19="-","",$G19-SUM($M19:CO19)))</f>
        <v/>
      </c>
      <c r="GD19" s="19" t="str">
        <f>IF(IF(CP19="-","",$G19-SUM($M19:CP19))=0,0,IF(CP19="-","",$G19-SUM($M19:CP19)))</f>
        <v/>
      </c>
      <c r="GE19" s="19" t="str">
        <f>IF(IF(CQ19="-","",$G19-SUM($M19:CQ19))=0,0,IF(CQ19="-","",$G19-SUM($M19:CQ19)))</f>
        <v/>
      </c>
      <c r="GF19" s="19" t="str">
        <f>IF(IF(CR19="-","",$G19-SUM($M19:CR19))=0,0,IF(CR19="-","",$G19-SUM($M19:CR19)))</f>
        <v/>
      </c>
      <c r="GG19" s="19" t="str">
        <f>IF(IF(CS19="-","",$G19-SUM($M19:CS19))=0,0,IF(CS19="-","",$G19-SUM($M19:CS19)))</f>
        <v/>
      </c>
      <c r="GH19" s="19" t="str">
        <f>IF(IF(CT19="-","",$G19-SUM($M19:CT19))=0,0,IF(CT19="-","",$G19-SUM($M19:CT19)))</f>
        <v/>
      </c>
      <c r="GI19" s="19" t="str">
        <f>IF(IF(CU19="-","",$G19-SUM($M19:CU19))=0,0,IF(CU19="-","",$G19-SUM($M19:CU19)))</f>
        <v/>
      </c>
      <c r="GJ19" s="19" t="str">
        <f>IF(IF(CV19="-","",$G19-SUM($M19:CV19))=0,0,IF(CV19="-","",$G19-SUM($M19:CV19)))</f>
        <v/>
      </c>
      <c r="GK19" s="19" t="str">
        <f>IF(IF(CW19="-","",$G19-SUM($M19:CW19))=0,0,IF(CW19="-","",$G19-SUM($M19:CW19)))</f>
        <v/>
      </c>
      <c r="GL19" s="19" t="str">
        <f>IF(IF(CX19="-","",$G19-SUM($M19:CX19))=0,0,IF(CX19="-","",$G19-SUM($M19:CX19)))</f>
        <v/>
      </c>
      <c r="GM19" s="19" t="str">
        <f>IF(IF(CY19="-","",$G19-SUM($M19:CY19))=0,0,IF(CY19="-","",$G19-SUM($M19:CY19)))</f>
        <v/>
      </c>
      <c r="GN19" s="19" t="str">
        <f>IF(IF(CZ19="-","",$G19-SUM($M19:CZ19))=0,0,IF(CZ19="-","",$G19-SUM($M19:CZ19)))</f>
        <v/>
      </c>
    </row>
    <row r="20" spans="1:196" s="2" customFormat="1" x14ac:dyDescent="0.3">
      <c r="A20" s="40" t="s">
        <v>55</v>
      </c>
      <c r="B20" s="49"/>
      <c r="C20" s="34"/>
      <c r="D20" s="14" t="str">
        <f t="shared" si="14"/>
        <v/>
      </c>
      <c r="E20" s="14" t="str">
        <f t="shared" si="15"/>
        <v/>
      </c>
      <c r="F20" s="35"/>
      <c r="G20" s="36"/>
      <c r="H20" s="20"/>
      <c r="I20" s="19" t="str">
        <f>IF(ISBLANK(G20),"",SUMIF(M$7:CZ20,I$7,M20:CZ20))</f>
        <v/>
      </c>
      <c r="J20" s="19" t="str">
        <f>IF(ISBLANK(G20),"",SUMIF(DA$7:GN20,J$7,DA20:GN20))</f>
        <v/>
      </c>
      <c r="K20" s="6" t="str">
        <f t="shared" si="16"/>
        <v/>
      </c>
      <c r="L20" s="6" t="str">
        <f t="shared" si="4"/>
        <v/>
      </c>
      <c r="M20" s="19" t="str">
        <f t="shared" si="17"/>
        <v>-</v>
      </c>
      <c r="N20" s="19" t="str">
        <f t="shared" si="17"/>
        <v>-</v>
      </c>
      <c r="O20" s="19" t="str">
        <f t="shared" si="17"/>
        <v>-</v>
      </c>
      <c r="P20" s="19" t="str">
        <f t="shared" si="17"/>
        <v>-</v>
      </c>
      <c r="Q20" s="19" t="str">
        <f t="shared" si="17"/>
        <v>-</v>
      </c>
      <c r="R20" s="19" t="str">
        <f t="shared" si="17"/>
        <v>-</v>
      </c>
      <c r="S20" s="19" t="str">
        <f t="shared" si="17"/>
        <v>-</v>
      </c>
      <c r="T20" s="19" t="str">
        <f t="shared" si="17"/>
        <v>-</v>
      </c>
      <c r="U20" s="19" t="str">
        <f t="shared" si="17"/>
        <v>-</v>
      </c>
      <c r="V20" s="19" t="str">
        <f t="shared" si="17"/>
        <v>-</v>
      </c>
      <c r="W20" s="19" t="str">
        <f t="shared" si="18"/>
        <v>-</v>
      </c>
      <c r="X20" s="19" t="str">
        <f t="shared" si="18"/>
        <v>-</v>
      </c>
      <c r="Y20" s="19" t="str">
        <f t="shared" si="18"/>
        <v>-</v>
      </c>
      <c r="Z20" s="19" t="str">
        <f t="shared" si="18"/>
        <v>-</v>
      </c>
      <c r="AA20" s="19" t="str">
        <f t="shared" si="18"/>
        <v>-</v>
      </c>
      <c r="AB20" s="19" t="str">
        <f t="shared" si="18"/>
        <v>-</v>
      </c>
      <c r="AC20" s="19" t="str">
        <f t="shared" si="18"/>
        <v>-</v>
      </c>
      <c r="AD20" s="19" t="str">
        <f t="shared" si="18"/>
        <v>-</v>
      </c>
      <c r="AE20" s="19" t="str">
        <f t="shared" si="18"/>
        <v>-</v>
      </c>
      <c r="AF20" s="19" t="str">
        <f t="shared" si="18"/>
        <v>-</v>
      </c>
      <c r="AG20" s="19" t="str">
        <f t="shared" si="19"/>
        <v>-</v>
      </c>
      <c r="AH20" s="19" t="str">
        <f t="shared" si="19"/>
        <v>-</v>
      </c>
      <c r="AI20" s="19" t="str">
        <f t="shared" si="19"/>
        <v>-</v>
      </c>
      <c r="AJ20" s="19" t="str">
        <f t="shared" si="19"/>
        <v>-</v>
      </c>
      <c r="AK20" s="19" t="str">
        <f t="shared" si="19"/>
        <v>-</v>
      </c>
      <c r="AL20" s="19" t="str">
        <f t="shared" si="19"/>
        <v>-</v>
      </c>
      <c r="AM20" s="19" t="str">
        <f t="shared" si="19"/>
        <v>-</v>
      </c>
      <c r="AN20" s="19" t="str">
        <f t="shared" si="19"/>
        <v>-</v>
      </c>
      <c r="AO20" s="19" t="str">
        <f t="shared" si="19"/>
        <v>-</v>
      </c>
      <c r="AP20" s="19" t="str">
        <f t="shared" si="19"/>
        <v>-</v>
      </c>
      <c r="AQ20" s="19" t="str">
        <f t="shared" si="20"/>
        <v>-</v>
      </c>
      <c r="AR20" s="19" t="str">
        <f t="shared" si="20"/>
        <v>-</v>
      </c>
      <c r="AS20" s="19" t="str">
        <f t="shared" si="20"/>
        <v>-</v>
      </c>
      <c r="AT20" s="19" t="str">
        <f t="shared" si="20"/>
        <v>-</v>
      </c>
      <c r="AU20" s="19" t="str">
        <f t="shared" si="20"/>
        <v>-</v>
      </c>
      <c r="AV20" s="19" t="str">
        <f t="shared" si="20"/>
        <v>-</v>
      </c>
      <c r="AW20" s="19" t="str">
        <f t="shared" si="20"/>
        <v>-</v>
      </c>
      <c r="AX20" s="19" t="str">
        <f t="shared" si="20"/>
        <v>-</v>
      </c>
      <c r="AY20" s="19" t="str">
        <f t="shared" si="20"/>
        <v>-</v>
      </c>
      <c r="AZ20" s="19" t="str">
        <f t="shared" si="20"/>
        <v>-</v>
      </c>
      <c r="BA20" s="19" t="str">
        <f t="shared" si="21"/>
        <v>-</v>
      </c>
      <c r="BB20" s="19" t="str">
        <f t="shared" si="21"/>
        <v>-</v>
      </c>
      <c r="BC20" s="19" t="str">
        <f t="shared" si="21"/>
        <v>-</v>
      </c>
      <c r="BD20" s="19" t="str">
        <f t="shared" si="21"/>
        <v>-</v>
      </c>
      <c r="BE20" s="19" t="str">
        <f t="shared" si="21"/>
        <v>-</v>
      </c>
      <c r="BF20" s="19" t="str">
        <f t="shared" si="21"/>
        <v>-</v>
      </c>
      <c r="BG20" s="19" t="str">
        <f t="shared" si="21"/>
        <v>-</v>
      </c>
      <c r="BH20" s="19" t="str">
        <f t="shared" si="21"/>
        <v>-</v>
      </c>
      <c r="BI20" s="19" t="str">
        <f t="shared" si="21"/>
        <v>-</v>
      </c>
      <c r="BJ20" s="19" t="str">
        <f t="shared" si="21"/>
        <v>-</v>
      </c>
      <c r="BK20" s="19" t="str">
        <f t="shared" si="22"/>
        <v>-</v>
      </c>
      <c r="BL20" s="19" t="str">
        <f t="shared" si="22"/>
        <v>-</v>
      </c>
      <c r="BM20" s="19" t="str">
        <f t="shared" si="22"/>
        <v>-</v>
      </c>
      <c r="BN20" s="19" t="str">
        <f t="shared" si="22"/>
        <v>-</v>
      </c>
      <c r="BO20" s="19" t="str">
        <f t="shared" si="22"/>
        <v>-</v>
      </c>
      <c r="BP20" s="19" t="str">
        <f t="shared" si="22"/>
        <v>-</v>
      </c>
      <c r="BQ20" s="19" t="str">
        <f t="shared" si="22"/>
        <v>-</v>
      </c>
      <c r="BR20" s="19" t="str">
        <f t="shared" si="22"/>
        <v>-</v>
      </c>
      <c r="BS20" s="19" t="str">
        <f t="shared" si="22"/>
        <v>-</v>
      </c>
      <c r="BT20" s="19" t="str">
        <f t="shared" si="22"/>
        <v>-</v>
      </c>
      <c r="BU20" s="19" t="str">
        <f t="shared" si="23"/>
        <v>-</v>
      </c>
      <c r="BV20" s="19" t="str">
        <f t="shared" si="23"/>
        <v>-</v>
      </c>
      <c r="BW20" s="19" t="str">
        <f t="shared" si="23"/>
        <v>-</v>
      </c>
      <c r="BX20" s="19" t="str">
        <f t="shared" si="23"/>
        <v>-</v>
      </c>
      <c r="BY20" s="19" t="str">
        <f t="shared" si="23"/>
        <v>-</v>
      </c>
      <c r="BZ20" s="19" t="str">
        <f t="shared" si="23"/>
        <v>-</v>
      </c>
      <c r="CA20" s="19" t="str">
        <f t="shared" si="23"/>
        <v>-</v>
      </c>
      <c r="CB20" s="19" t="str">
        <f t="shared" si="23"/>
        <v>-</v>
      </c>
      <c r="CC20" s="19" t="str">
        <f t="shared" si="23"/>
        <v>-</v>
      </c>
      <c r="CD20" s="19" t="str">
        <f t="shared" si="23"/>
        <v>-</v>
      </c>
      <c r="CE20" s="19" t="str">
        <f t="shared" si="24"/>
        <v>-</v>
      </c>
      <c r="CF20" s="19" t="str">
        <f t="shared" si="24"/>
        <v>-</v>
      </c>
      <c r="CG20" s="19" t="str">
        <f t="shared" si="24"/>
        <v>-</v>
      </c>
      <c r="CH20" s="19" t="str">
        <f t="shared" si="24"/>
        <v>-</v>
      </c>
      <c r="CI20" s="19" t="str">
        <f t="shared" si="24"/>
        <v>-</v>
      </c>
      <c r="CJ20" s="19" t="str">
        <f t="shared" si="24"/>
        <v>-</v>
      </c>
      <c r="CK20" s="19" t="str">
        <f t="shared" si="24"/>
        <v>-</v>
      </c>
      <c r="CL20" s="19" t="str">
        <f t="shared" si="24"/>
        <v>-</v>
      </c>
      <c r="CM20" s="19" t="str">
        <f t="shared" si="24"/>
        <v>-</v>
      </c>
      <c r="CN20" s="19" t="str">
        <f t="shared" si="24"/>
        <v>-</v>
      </c>
      <c r="CO20" s="19" t="str">
        <f t="shared" si="25"/>
        <v>-</v>
      </c>
      <c r="CP20" s="19" t="str">
        <f t="shared" si="25"/>
        <v>-</v>
      </c>
      <c r="CQ20" s="19" t="str">
        <f t="shared" si="25"/>
        <v>-</v>
      </c>
      <c r="CR20" s="19" t="str">
        <f t="shared" si="25"/>
        <v>-</v>
      </c>
      <c r="CS20" s="19" t="str">
        <f t="shared" si="25"/>
        <v>-</v>
      </c>
      <c r="CT20" s="19" t="str">
        <f t="shared" si="25"/>
        <v>-</v>
      </c>
      <c r="CU20" s="19" t="str">
        <f t="shared" si="25"/>
        <v>-</v>
      </c>
      <c r="CV20" s="19" t="str">
        <f t="shared" si="25"/>
        <v>-</v>
      </c>
      <c r="CW20" s="19" t="str">
        <f t="shared" si="25"/>
        <v>-</v>
      </c>
      <c r="CX20" s="19" t="str">
        <f t="shared" si="25"/>
        <v>-</v>
      </c>
      <c r="CY20" s="19" t="str">
        <f t="shared" si="25"/>
        <v>-</v>
      </c>
      <c r="CZ20" s="19" t="str">
        <f t="shared" si="25"/>
        <v>-</v>
      </c>
      <c r="DA20" s="19" t="str">
        <f>IF(IF(M20="-","",$G20-SUM($M20:M20))=0,0,IF(M20="-","",$G20-SUM($M20:M20)))</f>
        <v/>
      </c>
      <c r="DB20" s="19" t="str">
        <f>IF(IF(N20="-","",$G20-SUM($M20:N20))=0,0,IF(N20="-","",$G20-SUM($M20:N20)))</f>
        <v/>
      </c>
      <c r="DC20" s="19" t="str">
        <f>IF(IF(O20="-","",$G20-SUM($M20:O20))=0,0,IF(O20="-","",$G20-SUM($M20:O20)))</f>
        <v/>
      </c>
      <c r="DD20" s="19" t="str">
        <f>IF(IF(P20="-","",$G20-SUM($M20:P20))=0,0,IF(P20="-","",$G20-SUM($M20:P20)))</f>
        <v/>
      </c>
      <c r="DE20" s="19" t="str">
        <f>IF(IF(Q20="-","",$G20-SUM($M20:Q20))=0,0,IF(Q20="-","",$G20-SUM($M20:Q20)))</f>
        <v/>
      </c>
      <c r="DF20" s="19" t="str">
        <f>IF(IF(R20="-","",$G20-SUM($M20:R20))=0,0,IF(R20="-","",$G20-SUM($M20:R20)))</f>
        <v/>
      </c>
      <c r="DG20" s="19" t="str">
        <f>IF(IF(S20="-","",$G20-SUM($M20:S20))=0,0,IF(S20="-","",$G20-SUM($M20:S20)))</f>
        <v/>
      </c>
      <c r="DH20" s="19" t="str">
        <f>IF(IF(T20="-","",$G20-SUM($M20:T20))=0,0,IF(T20="-","",$G20-SUM($M20:T20)))</f>
        <v/>
      </c>
      <c r="DI20" s="19" t="str">
        <f>IF(IF(U20="-","",$G20-SUM($M20:U20))=0,0,IF(U20="-","",$G20-SUM($M20:U20)))</f>
        <v/>
      </c>
      <c r="DJ20" s="19" t="str">
        <f>IF(IF(V20="-","",$G20-SUM($M20:V20))=0,0,IF(V20="-","",$G20-SUM($M20:V20)))</f>
        <v/>
      </c>
      <c r="DK20" s="19" t="str">
        <f>IF(IF(W20="-","",$G20-SUM($M20:W20))=0,0,IF(W20="-","",$G20-SUM($M20:W20)))</f>
        <v/>
      </c>
      <c r="DL20" s="19" t="str">
        <f>IF(IF(X20="-","",$G20-SUM($M20:X20))=0,0,IF(X20="-","",$G20-SUM($M20:X20)))</f>
        <v/>
      </c>
      <c r="DM20" s="19" t="str">
        <f>IF(IF(Y20="-","",$G20-SUM($M20:Y20))=0,0,IF(Y20="-","",$G20-SUM($M20:Y20)))</f>
        <v/>
      </c>
      <c r="DN20" s="19" t="str">
        <f>IF(IF(Z20="-","",$G20-SUM($M20:Z20))=0,0,IF(Z20="-","",$G20-SUM($M20:Z20)))</f>
        <v/>
      </c>
      <c r="DO20" s="19" t="str">
        <f>IF(IF(AA20="-","",$G20-SUM($M20:AA20))=0,0,IF(AA20="-","",$G20-SUM($M20:AA20)))</f>
        <v/>
      </c>
      <c r="DP20" s="19" t="str">
        <f>IF(IF(AB20="-","",$G20-SUM($M20:AB20))=0,0,IF(AB20="-","",$G20-SUM($M20:AB20)))</f>
        <v/>
      </c>
      <c r="DQ20" s="19" t="str">
        <f>IF(IF(AC20="-","",$G20-SUM($M20:AC20))=0,0,IF(AC20="-","",$G20-SUM($M20:AC20)))</f>
        <v/>
      </c>
      <c r="DR20" s="19" t="str">
        <f>IF(IF(AD20="-","",$G20-SUM($M20:AD20))=0,0,IF(AD20="-","",$G20-SUM($M20:AD20)))</f>
        <v/>
      </c>
      <c r="DS20" s="19" t="str">
        <f>IF(IF(AE20="-","",$G20-SUM($M20:AE20))=0,0,IF(AE20="-","",$G20-SUM($M20:AE20)))</f>
        <v/>
      </c>
      <c r="DT20" s="19" t="str">
        <f>IF(IF(AF20="-","",$G20-SUM($M20:AF20))=0,0,IF(AF20="-","",$G20-SUM($M20:AF20)))</f>
        <v/>
      </c>
      <c r="DU20" s="19" t="str">
        <f>IF(IF(AG20="-","",$G20-SUM($M20:AG20))=0,0,IF(AG20="-","",$G20-SUM($M20:AG20)))</f>
        <v/>
      </c>
      <c r="DV20" s="19" t="str">
        <f>IF(IF(AH20="-","",$G20-SUM($M20:AH20))=0,0,IF(AH20="-","",$G20-SUM($M20:AH20)))</f>
        <v/>
      </c>
      <c r="DW20" s="19" t="str">
        <f>IF(IF(AI20="-","",$G20-SUM($M20:AI20))=0,0,IF(AI20="-","",$G20-SUM($M20:AI20)))</f>
        <v/>
      </c>
      <c r="DX20" s="19" t="str">
        <f>IF(IF(AJ20="-","",$G20-SUM($M20:AJ20))=0,0,IF(AJ20="-","",$G20-SUM($M20:AJ20)))</f>
        <v/>
      </c>
      <c r="DY20" s="19" t="str">
        <f>IF(IF(AK20="-","",$G20-SUM($M20:AK20))=0,0,IF(AK20="-","",$G20-SUM($M20:AK20)))</f>
        <v/>
      </c>
      <c r="DZ20" s="19" t="str">
        <f>IF(IF(AL20="-","",$G20-SUM($M20:AL20))=0,0,IF(AL20="-","",$G20-SUM($M20:AL20)))</f>
        <v/>
      </c>
      <c r="EA20" s="19" t="str">
        <f>IF(IF(AM20="-","",$G20-SUM($M20:AM20))=0,0,IF(AM20="-","",$G20-SUM($M20:AM20)))</f>
        <v/>
      </c>
      <c r="EB20" s="19" t="str">
        <f>IF(IF(AN20="-","",$G20-SUM($M20:AN20))=0,0,IF(AN20="-","",$G20-SUM($M20:AN20)))</f>
        <v/>
      </c>
      <c r="EC20" s="19" t="str">
        <f>IF(IF(AO20="-","",$G20-SUM($M20:AO20))=0,0,IF(AO20="-","",$G20-SUM($M20:AO20)))</f>
        <v/>
      </c>
      <c r="ED20" s="19" t="str">
        <f>IF(IF(AP20="-","",$G20-SUM($M20:AP20))=0,0,IF(AP20="-","",$G20-SUM($M20:AP20)))</f>
        <v/>
      </c>
      <c r="EE20" s="19" t="str">
        <f>IF(IF(AQ20="-","",$G20-SUM($M20:AQ20))=0,0,IF(AQ20="-","",$G20-SUM($M20:AQ20)))</f>
        <v/>
      </c>
      <c r="EF20" s="19" t="str">
        <f>IF(IF(AR20="-","",$G20-SUM($M20:AR20))=0,0,IF(AR20="-","",$G20-SUM($M20:AR20)))</f>
        <v/>
      </c>
      <c r="EG20" s="19" t="str">
        <f>IF(IF(AS20="-","",$G20-SUM($M20:AS20))=0,0,IF(AS20="-","",$G20-SUM($M20:AS20)))</f>
        <v/>
      </c>
      <c r="EH20" s="19" t="str">
        <f>IF(IF(AT20="-","",$G20-SUM($M20:AT20))=0,0,IF(AT20="-","",$G20-SUM($M20:AT20)))</f>
        <v/>
      </c>
      <c r="EI20" s="19" t="str">
        <f>IF(IF(AU20="-","",$G20-SUM($M20:AU20))=0,0,IF(AU20="-","",$G20-SUM($M20:AU20)))</f>
        <v/>
      </c>
      <c r="EJ20" s="19" t="str">
        <f>IF(IF(AV20="-","",$G20-SUM($M20:AV20))=0,0,IF(AV20="-","",$G20-SUM($M20:AV20)))</f>
        <v/>
      </c>
      <c r="EK20" s="19" t="str">
        <f>IF(IF(AW20="-","",$G20-SUM($M20:AW20))=0,0,IF(AW20="-","",$G20-SUM($M20:AW20)))</f>
        <v/>
      </c>
      <c r="EL20" s="19" t="str">
        <f>IF(IF(AX20="-","",$G20-SUM($M20:AX20))=0,0,IF(AX20="-","",$G20-SUM($M20:AX20)))</f>
        <v/>
      </c>
      <c r="EM20" s="19" t="str">
        <f>IF(IF(AY20="-","",$G20-SUM($M20:AY20))=0,0,IF(AY20="-","",$G20-SUM($M20:AY20)))</f>
        <v/>
      </c>
      <c r="EN20" s="19" t="str">
        <f>IF(IF(AZ20="-","",$G20-SUM($M20:AZ20))=0,0,IF(AZ20="-","",$G20-SUM($M20:AZ20)))</f>
        <v/>
      </c>
      <c r="EO20" s="19" t="str">
        <f>IF(IF(BA20="-","",$G20-SUM($M20:BA20))=0,0,IF(BA20="-","",$G20-SUM($M20:BA20)))</f>
        <v/>
      </c>
      <c r="EP20" s="19" t="str">
        <f>IF(IF(BB20="-","",$G20-SUM($M20:BB20))=0,0,IF(BB20="-","",$G20-SUM($M20:BB20)))</f>
        <v/>
      </c>
      <c r="EQ20" s="19" t="str">
        <f>IF(IF(BC20="-","",$G20-SUM($M20:BC20))=0,0,IF(BC20="-","",$G20-SUM($M20:BC20)))</f>
        <v/>
      </c>
      <c r="ER20" s="19" t="str">
        <f>IF(IF(BD20="-","",$G20-SUM($M20:BD20))=0,0,IF(BD20="-","",$G20-SUM($M20:BD20)))</f>
        <v/>
      </c>
      <c r="ES20" s="19" t="str">
        <f>IF(IF(BE20="-","",$G20-SUM($M20:BE20))=0,0,IF(BE20="-","",$G20-SUM($M20:BE20)))</f>
        <v/>
      </c>
      <c r="ET20" s="19" t="str">
        <f>IF(IF(BF20="-","",$G20-SUM($M20:BF20))=0,0,IF(BF20="-","",$G20-SUM($M20:BF20)))</f>
        <v/>
      </c>
      <c r="EU20" s="19" t="str">
        <f>IF(IF(BG20="-","",$G20-SUM($M20:BG20))=0,0,IF(BG20="-","",$G20-SUM($M20:BG20)))</f>
        <v/>
      </c>
      <c r="EV20" s="19" t="str">
        <f>IF(IF(BH20="-","",$G20-SUM($M20:BH20))=0,0,IF(BH20="-","",$G20-SUM($M20:BH20)))</f>
        <v/>
      </c>
      <c r="EW20" s="19" t="str">
        <f>IF(IF(BI20="-","",$G20-SUM($M20:BI20))=0,0,IF(BI20="-","",$G20-SUM($M20:BI20)))</f>
        <v/>
      </c>
      <c r="EX20" s="19" t="str">
        <f>IF(IF(BJ20="-","",$G20-SUM($M20:BJ20))=0,0,IF(BJ20="-","",$G20-SUM($M20:BJ20)))</f>
        <v/>
      </c>
      <c r="EY20" s="19" t="str">
        <f>IF(IF(BK20="-","",$G20-SUM($M20:BK20))=0,0,IF(BK20="-","",$G20-SUM($M20:BK20)))</f>
        <v/>
      </c>
      <c r="EZ20" s="19" t="str">
        <f>IF(IF(BL20="-","",$G20-SUM($M20:BL20))=0,0,IF(BL20="-","",$G20-SUM($M20:BL20)))</f>
        <v/>
      </c>
      <c r="FA20" s="19" t="str">
        <f>IF(IF(BM20="-","",$G20-SUM($M20:BM20))=0,0,IF(BM20="-","",$G20-SUM($M20:BM20)))</f>
        <v/>
      </c>
      <c r="FB20" s="19" t="str">
        <f>IF(IF(BN20="-","",$G20-SUM($M20:BN20))=0,0,IF(BN20="-","",$G20-SUM($M20:BN20)))</f>
        <v/>
      </c>
      <c r="FC20" s="19" t="str">
        <f>IF(IF(BO20="-","",$G20-SUM($M20:BO20))=0,0,IF(BO20="-","",$G20-SUM($M20:BO20)))</f>
        <v/>
      </c>
      <c r="FD20" s="19" t="str">
        <f>IF(IF(BP20="-","",$G20-SUM($M20:BP20))=0,0,IF(BP20="-","",$G20-SUM($M20:BP20)))</f>
        <v/>
      </c>
      <c r="FE20" s="19" t="str">
        <f>IF(IF(BQ20="-","",$G20-SUM($M20:BQ20))=0,0,IF(BQ20="-","",$G20-SUM($M20:BQ20)))</f>
        <v/>
      </c>
      <c r="FF20" s="19" t="str">
        <f>IF(IF(BR20="-","",$G20-SUM($M20:BR20))=0,0,IF(BR20="-","",$G20-SUM($M20:BR20)))</f>
        <v/>
      </c>
      <c r="FG20" s="19" t="str">
        <f>IF(IF(BS20="-","",$G20-SUM($M20:BS20))=0,0,IF(BS20="-","",$G20-SUM($M20:BS20)))</f>
        <v/>
      </c>
      <c r="FH20" s="19" t="str">
        <f>IF(IF(BT20="-","",$G20-SUM($M20:BT20))=0,0,IF(BT20="-","",$G20-SUM($M20:BT20)))</f>
        <v/>
      </c>
      <c r="FI20" s="19" t="str">
        <f>IF(IF(BU20="-","",$G20-SUM($M20:BU20))=0,0,IF(BU20="-","",$G20-SUM($M20:BU20)))</f>
        <v/>
      </c>
      <c r="FJ20" s="19" t="str">
        <f>IF(IF(BV20="-","",$G20-SUM($M20:BV20))=0,0,IF(BV20="-","",$G20-SUM($M20:BV20)))</f>
        <v/>
      </c>
      <c r="FK20" s="19" t="str">
        <f>IF(IF(BW20="-","",$G20-SUM($M20:BW20))=0,0,IF(BW20="-","",$G20-SUM($M20:BW20)))</f>
        <v/>
      </c>
      <c r="FL20" s="19" t="str">
        <f>IF(IF(BX20="-","",$G20-SUM($M20:BX20))=0,0,IF(BX20="-","",$G20-SUM($M20:BX20)))</f>
        <v/>
      </c>
      <c r="FM20" s="19" t="str">
        <f>IF(IF(BY20="-","",$G20-SUM($M20:BY20))=0,0,IF(BY20="-","",$G20-SUM($M20:BY20)))</f>
        <v/>
      </c>
      <c r="FN20" s="19" t="str">
        <f>IF(IF(BZ20="-","",$G20-SUM($M20:BZ20))=0,0,IF(BZ20="-","",$G20-SUM($M20:BZ20)))</f>
        <v/>
      </c>
      <c r="FO20" s="19" t="str">
        <f>IF(IF(CA20="-","",$G20-SUM($M20:CA20))=0,0,IF(CA20="-","",$G20-SUM($M20:CA20)))</f>
        <v/>
      </c>
      <c r="FP20" s="19" t="str">
        <f>IF(IF(CB20="-","",$G20-SUM($M20:CB20))=0,0,IF(CB20="-","",$G20-SUM($M20:CB20)))</f>
        <v/>
      </c>
      <c r="FQ20" s="19" t="str">
        <f>IF(IF(CC20="-","",$G20-SUM($M20:CC20))=0,0,IF(CC20="-","",$G20-SUM($M20:CC20)))</f>
        <v/>
      </c>
      <c r="FR20" s="19" t="str">
        <f>IF(IF(CD20="-","",$G20-SUM($M20:CD20))=0,0,IF(CD20="-","",$G20-SUM($M20:CD20)))</f>
        <v/>
      </c>
      <c r="FS20" s="19" t="str">
        <f>IF(IF(CE20="-","",$G20-SUM($M20:CE20))=0,0,IF(CE20="-","",$G20-SUM($M20:CE20)))</f>
        <v/>
      </c>
      <c r="FT20" s="19" t="str">
        <f>IF(IF(CF20="-","",$G20-SUM($M20:CF20))=0,0,IF(CF20="-","",$G20-SUM($M20:CF20)))</f>
        <v/>
      </c>
      <c r="FU20" s="19" t="str">
        <f>IF(IF(CG20="-","",$G20-SUM($M20:CG20))=0,0,IF(CG20="-","",$G20-SUM($M20:CG20)))</f>
        <v/>
      </c>
      <c r="FV20" s="19" t="str">
        <f>IF(IF(CH20="-","",$G20-SUM($M20:CH20))=0,0,IF(CH20="-","",$G20-SUM($M20:CH20)))</f>
        <v/>
      </c>
      <c r="FW20" s="19" t="str">
        <f>IF(IF(CI20="-","",$G20-SUM($M20:CI20))=0,0,IF(CI20="-","",$G20-SUM($M20:CI20)))</f>
        <v/>
      </c>
      <c r="FX20" s="19" t="str">
        <f>IF(IF(CJ20="-","",$G20-SUM($M20:CJ20))=0,0,IF(CJ20="-","",$G20-SUM($M20:CJ20)))</f>
        <v/>
      </c>
      <c r="FY20" s="19" t="str">
        <f>IF(IF(CK20="-","",$G20-SUM($M20:CK20))=0,0,IF(CK20="-","",$G20-SUM($M20:CK20)))</f>
        <v/>
      </c>
      <c r="FZ20" s="19" t="str">
        <f>IF(IF(CL20="-","",$G20-SUM($M20:CL20))=0,0,IF(CL20="-","",$G20-SUM($M20:CL20)))</f>
        <v/>
      </c>
      <c r="GA20" s="19" t="str">
        <f>IF(IF(CM20="-","",$G20-SUM($M20:CM20))=0,0,IF(CM20="-","",$G20-SUM($M20:CM20)))</f>
        <v/>
      </c>
      <c r="GB20" s="19" t="str">
        <f>IF(IF(CN20="-","",$G20-SUM($M20:CN20))=0,0,IF(CN20="-","",$G20-SUM($M20:CN20)))</f>
        <v/>
      </c>
      <c r="GC20" s="19" t="str">
        <f>IF(IF(CO20="-","",$G20-SUM($M20:CO20))=0,0,IF(CO20="-","",$G20-SUM($M20:CO20)))</f>
        <v/>
      </c>
      <c r="GD20" s="19" t="str">
        <f>IF(IF(CP20="-","",$G20-SUM($M20:CP20))=0,0,IF(CP20="-","",$G20-SUM($M20:CP20)))</f>
        <v/>
      </c>
      <c r="GE20" s="19" t="str">
        <f>IF(IF(CQ20="-","",$G20-SUM($M20:CQ20))=0,0,IF(CQ20="-","",$G20-SUM($M20:CQ20)))</f>
        <v/>
      </c>
      <c r="GF20" s="19" t="str">
        <f>IF(IF(CR20="-","",$G20-SUM($M20:CR20))=0,0,IF(CR20="-","",$G20-SUM($M20:CR20)))</f>
        <v/>
      </c>
      <c r="GG20" s="19" t="str">
        <f>IF(IF(CS20="-","",$G20-SUM($M20:CS20))=0,0,IF(CS20="-","",$G20-SUM($M20:CS20)))</f>
        <v/>
      </c>
      <c r="GH20" s="19" t="str">
        <f>IF(IF(CT20="-","",$G20-SUM($M20:CT20))=0,0,IF(CT20="-","",$G20-SUM($M20:CT20)))</f>
        <v/>
      </c>
      <c r="GI20" s="19" t="str">
        <f>IF(IF(CU20="-","",$G20-SUM($M20:CU20))=0,0,IF(CU20="-","",$G20-SUM($M20:CU20)))</f>
        <v/>
      </c>
      <c r="GJ20" s="19" t="str">
        <f>IF(IF(CV20="-","",$G20-SUM($M20:CV20))=0,0,IF(CV20="-","",$G20-SUM($M20:CV20)))</f>
        <v/>
      </c>
      <c r="GK20" s="19" t="str">
        <f>IF(IF(CW20="-","",$G20-SUM($M20:CW20))=0,0,IF(CW20="-","",$G20-SUM($M20:CW20)))</f>
        <v/>
      </c>
      <c r="GL20" s="19" t="str">
        <f>IF(IF(CX20="-","",$G20-SUM($M20:CX20))=0,0,IF(CX20="-","",$G20-SUM($M20:CX20)))</f>
        <v/>
      </c>
      <c r="GM20" s="19" t="str">
        <f>IF(IF(CY20="-","",$G20-SUM($M20:CY20))=0,0,IF(CY20="-","",$G20-SUM($M20:CY20)))</f>
        <v/>
      </c>
      <c r="GN20" s="19" t="str">
        <f>IF(IF(CZ20="-","",$G20-SUM($M20:CZ20))=0,0,IF(CZ20="-","",$G20-SUM($M20:CZ20)))</f>
        <v/>
      </c>
    </row>
    <row r="21" spans="1:196" s="2" customFormat="1" x14ac:dyDescent="0.3">
      <c r="A21" s="40" t="s">
        <v>56</v>
      </c>
      <c r="B21" s="49"/>
      <c r="C21" s="34"/>
      <c r="D21" s="14" t="str">
        <f t="shared" si="14"/>
        <v/>
      </c>
      <c r="E21" s="14" t="str">
        <f t="shared" si="15"/>
        <v/>
      </c>
      <c r="F21" s="35"/>
      <c r="G21" s="36"/>
      <c r="H21" s="20"/>
      <c r="I21" s="19" t="str">
        <f>IF(ISBLANK(G21),"",SUMIF(M$7:CZ21,I$7,M21:CZ21))</f>
        <v/>
      </c>
      <c r="J21" s="19" t="str">
        <f>IF(ISBLANK(G21),"",SUMIF(DA$7:GN21,J$7,DA21:GN21))</f>
        <v/>
      </c>
      <c r="K21" s="6" t="str">
        <f t="shared" si="16"/>
        <v/>
      </c>
      <c r="L21" s="6" t="str">
        <f t="shared" si="4"/>
        <v/>
      </c>
      <c r="M21" s="19" t="str">
        <f t="shared" si="17"/>
        <v>-</v>
      </c>
      <c r="N21" s="19" t="str">
        <f t="shared" si="17"/>
        <v>-</v>
      </c>
      <c r="O21" s="19" t="str">
        <f t="shared" si="17"/>
        <v>-</v>
      </c>
      <c r="P21" s="19" t="str">
        <f t="shared" si="17"/>
        <v>-</v>
      </c>
      <c r="Q21" s="19" t="str">
        <f t="shared" si="17"/>
        <v>-</v>
      </c>
      <c r="R21" s="19" t="str">
        <f t="shared" si="17"/>
        <v>-</v>
      </c>
      <c r="S21" s="19" t="str">
        <f t="shared" si="17"/>
        <v>-</v>
      </c>
      <c r="T21" s="19" t="str">
        <f t="shared" si="17"/>
        <v>-</v>
      </c>
      <c r="U21" s="19" t="str">
        <f t="shared" si="17"/>
        <v>-</v>
      </c>
      <c r="V21" s="19" t="str">
        <f t="shared" si="17"/>
        <v>-</v>
      </c>
      <c r="W21" s="19" t="str">
        <f t="shared" si="18"/>
        <v>-</v>
      </c>
      <c r="X21" s="19" t="str">
        <f t="shared" si="18"/>
        <v>-</v>
      </c>
      <c r="Y21" s="19" t="str">
        <f t="shared" si="18"/>
        <v>-</v>
      </c>
      <c r="Z21" s="19" t="str">
        <f t="shared" si="18"/>
        <v>-</v>
      </c>
      <c r="AA21" s="19" t="str">
        <f t="shared" si="18"/>
        <v>-</v>
      </c>
      <c r="AB21" s="19" t="str">
        <f t="shared" si="18"/>
        <v>-</v>
      </c>
      <c r="AC21" s="19" t="str">
        <f t="shared" si="18"/>
        <v>-</v>
      </c>
      <c r="AD21" s="19" t="str">
        <f t="shared" si="18"/>
        <v>-</v>
      </c>
      <c r="AE21" s="19" t="str">
        <f t="shared" si="18"/>
        <v>-</v>
      </c>
      <c r="AF21" s="19" t="str">
        <f t="shared" si="18"/>
        <v>-</v>
      </c>
      <c r="AG21" s="19" t="str">
        <f t="shared" si="19"/>
        <v>-</v>
      </c>
      <c r="AH21" s="19" t="str">
        <f t="shared" si="19"/>
        <v>-</v>
      </c>
      <c r="AI21" s="19" t="str">
        <f t="shared" si="19"/>
        <v>-</v>
      </c>
      <c r="AJ21" s="19" t="str">
        <f t="shared" si="19"/>
        <v>-</v>
      </c>
      <c r="AK21" s="19" t="str">
        <f t="shared" si="19"/>
        <v>-</v>
      </c>
      <c r="AL21" s="19" t="str">
        <f t="shared" si="19"/>
        <v>-</v>
      </c>
      <c r="AM21" s="19" t="str">
        <f t="shared" si="19"/>
        <v>-</v>
      </c>
      <c r="AN21" s="19" t="str">
        <f t="shared" si="19"/>
        <v>-</v>
      </c>
      <c r="AO21" s="19" t="str">
        <f t="shared" si="19"/>
        <v>-</v>
      </c>
      <c r="AP21" s="19" t="str">
        <f t="shared" si="19"/>
        <v>-</v>
      </c>
      <c r="AQ21" s="19" t="str">
        <f t="shared" si="20"/>
        <v>-</v>
      </c>
      <c r="AR21" s="19" t="str">
        <f t="shared" si="20"/>
        <v>-</v>
      </c>
      <c r="AS21" s="19" t="str">
        <f t="shared" si="20"/>
        <v>-</v>
      </c>
      <c r="AT21" s="19" t="str">
        <f t="shared" si="20"/>
        <v>-</v>
      </c>
      <c r="AU21" s="19" t="str">
        <f t="shared" si="20"/>
        <v>-</v>
      </c>
      <c r="AV21" s="19" t="str">
        <f t="shared" si="20"/>
        <v>-</v>
      </c>
      <c r="AW21" s="19" t="str">
        <f t="shared" si="20"/>
        <v>-</v>
      </c>
      <c r="AX21" s="19" t="str">
        <f t="shared" si="20"/>
        <v>-</v>
      </c>
      <c r="AY21" s="19" t="str">
        <f t="shared" si="20"/>
        <v>-</v>
      </c>
      <c r="AZ21" s="19" t="str">
        <f t="shared" si="20"/>
        <v>-</v>
      </c>
      <c r="BA21" s="19" t="str">
        <f t="shared" si="21"/>
        <v>-</v>
      </c>
      <c r="BB21" s="19" t="str">
        <f t="shared" si="21"/>
        <v>-</v>
      </c>
      <c r="BC21" s="19" t="str">
        <f t="shared" si="21"/>
        <v>-</v>
      </c>
      <c r="BD21" s="19" t="str">
        <f t="shared" si="21"/>
        <v>-</v>
      </c>
      <c r="BE21" s="19" t="str">
        <f t="shared" si="21"/>
        <v>-</v>
      </c>
      <c r="BF21" s="19" t="str">
        <f t="shared" si="21"/>
        <v>-</v>
      </c>
      <c r="BG21" s="19" t="str">
        <f t="shared" si="21"/>
        <v>-</v>
      </c>
      <c r="BH21" s="19" t="str">
        <f t="shared" si="21"/>
        <v>-</v>
      </c>
      <c r="BI21" s="19" t="str">
        <f t="shared" si="21"/>
        <v>-</v>
      </c>
      <c r="BJ21" s="19" t="str">
        <f t="shared" si="21"/>
        <v>-</v>
      </c>
      <c r="BK21" s="19" t="str">
        <f t="shared" si="22"/>
        <v>-</v>
      </c>
      <c r="BL21" s="19" t="str">
        <f t="shared" si="22"/>
        <v>-</v>
      </c>
      <c r="BM21" s="19" t="str">
        <f t="shared" si="22"/>
        <v>-</v>
      </c>
      <c r="BN21" s="19" t="str">
        <f t="shared" si="22"/>
        <v>-</v>
      </c>
      <c r="BO21" s="19" t="str">
        <f t="shared" si="22"/>
        <v>-</v>
      </c>
      <c r="BP21" s="19" t="str">
        <f t="shared" si="22"/>
        <v>-</v>
      </c>
      <c r="BQ21" s="19" t="str">
        <f t="shared" si="22"/>
        <v>-</v>
      </c>
      <c r="BR21" s="19" t="str">
        <f t="shared" si="22"/>
        <v>-</v>
      </c>
      <c r="BS21" s="19" t="str">
        <f t="shared" si="22"/>
        <v>-</v>
      </c>
      <c r="BT21" s="19" t="str">
        <f t="shared" si="22"/>
        <v>-</v>
      </c>
      <c r="BU21" s="19" t="str">
        <f t="shared" si="23"/>
        <v>-</v>
      </c>
      <c r="BV21" s="19" t="str">
        <f t="shared" si="23"/>
        <v>-</v>
      </c>
      <c r="BW21" s="19" t="str">
        <f t="shared" si="23"/>
        <v>-</v>
      </c>
      <c r="BX21" s="19" t="str">
        <f t="shared" si="23"/>
        <v>-</v>
      </c>
      <c r="BY21" s="19" t="str">
        <f t="shared" si="23"/>
        <v>-</v>
      </c>
      <c r="BZ21" s="19" t="str">
        <f t="shared" si="23"/>
        <v>-</v>
      </c>
      <c r="CA21" s="19" t="str">
        <f t="shared" si="23"/>
        <v>-</v>
      </c>
      <c r="CB21" s="19" t="str">
        <f t="shared" si="23"/>
        <v>-</v>
      </c>
      <c r="CC21" s="19" t="str">
        <f t="shared" si="23"/>
        <v>-</v>
      </c>
      <c r="CD21" s="19" t="str">
        <f t="shared" si="23"/>
        <v>-</v>
      </c>
      <c r="CE21" s="19" t="str">
        <f t="shared" si="24"/>
        <v>-</v>
      </c>
      <c r="CF21" s="19" t="str">
        <f t="shared" si="24"/>
        <v>-</v>
      </c>
      <c r="CG21" s="19" t="str">
        <f t="shared" si="24"/>
        <v>-</v>
      </c>
      <c r="CH21" s="19" t="str">
        <f t="shared" si="24"/>
        <v>-</v>
      </c>
      <c r="CI21" s="19" t="str">
        <f t="shared" si="24"/>
        <v>-</v>
      </c>
      <c r="CJ21" s="19" t="str">
        <f t="shared" si="24"/>
        <v>-</v>
      </c>
      <c r="CK21" s="19" t="str">
        <f t="shared" si="24"/>
        <v>-</v>
      </c>
      <c r="CL21" s="19" t="str">
        <f t="shared" si="24"/>
        <v>-</v>
      </c>
      <c r="CM21" s="19" t="str">
        <f t="shared" si="24"/>
        <v>-</v>
      </c>
      <c r="CN21" s="19" t="str">
        <f t="shared" si="24"/>
        <v>-</v>
      </c>
      <c r="CO21" s="19" t="str">
        <f t="shared" si="25"/>
        <v>-</v>
      </c>
      <c r="CP21" s="19" t="str">
        <f t="shared" si="25"/>
        <v>-</v>
      </c>
      <c r="CQ21" s="19" t="str">
        <f t="shared" si="25"/>
        <v>-</v>
      </c>
      <c r="CR21" s="19" t="str">
        <f t="shared" si="25"/>
        <v>-</v>
      </c>
      <c r="CS21" s="19" t="str">
        <f t="shared" si="25"/>
        <v>-</v>
      </c>
      <c r="CT21" s="19" t="str">
        <f t="shared" si="25"/>
        <v>-</v>
      </c>
      <c r="CU21" s="19" t="str">
        <f t="shared" si="25"/>
        <v>-</v>
      </c>
      <c r="CV21" s="19" t="str">
        <f t="shared" si="25"/>
        <v>-</v>
      </c>
      <c r="CW21" s="19" t="str">
        <f t="shared" si="25"/>
        <v>-</v>
      </c>
      <c r="CX21" s="19" t="str">
        <f t="shared" si="25"/>
        <v>-</v>
      </c>
      <c r="CY21" s="19" t="str">
        <f t="shared" si="25"/>
        <v>-</v>
      </c>
      <c r="CZ21" s="19" t="str">
        <f t="shared" si="25"/>
        <v>-</v>
      </c>
      <c r="DA21" s="19" t="str">
        <f>IF(IF(M21="-","",$G21-SUM($M21:M21))=0,0,IF(M21="-","",$G21-SUM($M21:M21)))</f>
        <v/>
      </c>
      <c r="DB21" s="19" t="str">
        <f>IF(IF(N21="-","",$G21-SUM($M21:N21))=0,0,IF(N21="-","",$G21-SUM($M21:N21)))</f>
        <v/>
      </c>
      <c r="DC21" s="19" t="str">
        <f>IF(IF(O21="-","",$G21-SUM($M21:O21))=0,0,IF(O21="-","",$G21-SUM($M21:O21)))</f>
        <v/>
      </c>
      <c r="DD21" s="19" t="str">
        <f>IF(IF(P21="-","",$G21-SUM($M21:P21))=0,0,IF(P21="-","",$G21-SUM($M21:P21)))</f>
        <v/>
      </c>
      <c r="DE21" s="19" t="str">
        <f>IF(IF(Q21="-","",$G21-SUM($M21:Q21))=0,0,IF(Q21="-","",$G21-SUM($M21:Q21)))</f>
        <v/>
      </c>
      <c r="DF21" s="19" t="str">
        <f>IF(IF(R21="-","",$G21-SUM($M21:R21))=0,0,IF(R21="-","",$G21-SUM($M21:R21)))</f>
        <v/>
      </c>
      <c r="DG21" s="19" t="str">
        <f>IF(IF(S21="-","",$G21-SUM($M21:S21))=0,0,IF(S21="-","",$G21-SUM($M21:S21)))</f>
        <v/>
      </c>
      <c r="DH21" s="19" t="str">
        <f>IF(IF(T21="-","",$G21-SUM($M21:T21))=0,0,IF(T21="-","",$G21-SUM($M21:T21)))</f>
        <v/>
      </c>
      <c r="DI21" s="19" t="str">
        <f>IF(IF(U21="-","",$G21-SUM($M21:U21))=0,0,IF(U21="-","",$G21-SUM($M21:U21)))</f>
        <v/>
      </c>
      <c r="DJ21" s="19" t="str">
        <f>IF(IF(V21="-","",$G21-SUM($M21:V21))=0,0,IF(V21="-","",$G21-SUM($M21:V21)))</f>
        <v/>
      </c>
      <c r="DK21" s="19" t="str">
        <f>IF(IF(W21="-","",$G21-SUM($M21:W21))=0,0,IF(W21="-","",$G21-SUM($M21:W21)))</f>
        <v/>
      </c>
      <c r="DL21" s="19" t="str">
        <f>IF(IF(X21="-","",$G21-SUM($M21:X21))=0,0,IF(X21="-","",$G21-SUM($M21:X21)))</f>
        <v/>
      </c>
      <c r="DM21" s="19" t="str">
        <f>IF(IF(Y21="-","",$G21-SUM($M21:Y21))=0,0,IF(Y21="-","",$G21-SUM($M21:Y21)))</f>
        <v/>
      </c>
      <c r="DN21" s="19" t="str">
        <f>IF(IF(Z21="-","",$G21-SUM($M21:Z21))=0,0,IF(Z21="-","",$G21-SUM($M21:Z21)))</f>
        <v/>
      </c>
      <c r="DO21" s="19" t="str">
        <f>IF(IF(AA21="-","",$G21-SUM($M21:AA21))=0,0,IF(AA21="-","",$G21-SUM($M21:AA21)))</f>
        <v/>
      </c>
      <c r="DP21" s="19" t="str">
        <f>IF(IF(AB21="-","",$G21-SUM($M21:AB21))=0,0,IF(AB21="-","",$G21-SUM($M21:AB21)))</f>
        <v/>
      </c>
      <c r="DQ21" s="19" t="str">
        <f>IF(IF(AC21="-","",$G21-SUM($M21:AC21))=0,0,IF(AC21="-","",$G21-SUM($M21:AC21)))</f>
        <v/>
      </c>
      <c r="DR21" s="19" t="str">
        <f>IF(IF(AD21="-","",$G21-SUM($M21:AD21))=0,0,IF(AD21="-","",$G21-SUM($M21:AD21)))</f>
        <v/>
      </c>
      <c r="DS21" s="19" t="str">
        <f>IF(IF(AE21="-","",$G21-SUM($M21:AE21))=0,0,IF(AE21="-","",$G21-SUM($M21:AE21)))</f>
        <v/>
      </c>
      <c r="DT21" s="19" t="str">
        <f>IF(IF(AF21="-","",$G21-SUM($M21:AF21))=0,0,IF(AF21="-","",$G21-SUM($M21:AF21)))</f>
        <v/>
      </c>
      <c r="DU21" s="19" t="str">
        <f>IF(IF(AG21="-","",$G21-SUM($M21:AG21))=0,0,IF(AG21="-","",$G21-SUM($M21:AG21)))</f>
        <v/>
      </c>
      <c r="DV21" s="19" t="str">
        <f>IF(IF(AH21="-","",$G21-SUM($M21:AH21))=0,0,IF(AH21="-","",$G21-SUM($M21:AH21)))</f>
        <v/>
      </c>
      <c r="DW21" s="19" t="str">
        <f>IF(IF(AI21="-","",$G21-SUM($M21:AI21))=0,0,IF(AI21="-","",$G21-SUM($M21:AI21)))</f>
        <v/>
      </c>
      <c r="DX21" s="19" t="str">
        <f>IF(IF(AJ21="-","",$G21-SUM($M21:AJ21))=0,0,IF(AJ21="-","",$G21-SUM($M21:AJ21)))</f>
        <v/>
      </c>
      <c r="DY21" s="19" t="str">
        <f>IF(IF(AK21="-","",$G21-SUM($M21:AK21))=0,0,IF(AK21="-","",$G21-SUM($M21:AK21)))</f>
        <v/>
      </c>
      <c r="DZ21" s="19" t="str">
        <f>IF(IF(AL21="-","",$G21-SUM($M21:AL21))=0,0,IF(AL21="-","",$G21-SUM($M21:AL21)))</f>
        <v/>
      </c>
      <c r="EA21" s="19" t="str">
        <f>IF(IF(AM21="-","",$G21-SUM($M21:AM21))=0,0,IF(AM21="-","",$G21-SUM($M21:AM21)))</f>
        <v/>
      </c>
      <c r="EB21" s="19" t="str">
        <f>IF(IF(AN21="-","",$G21-SUM($M21:AN21))=0,0,IF(AN21="-","",$G21-SUM($M21:AN21)))</f>
        <v/>
      </c>
      <c r="EC21" s="19" t="str">
        <f>IF(IF(AO21="-","",$G21-SUM($M21:AO21))=0,0,IF(AO21="-","",$G21-SUM($M21:AO21)))</f>
        <v/>
      </c>
      <c r="ED21" s="19" t="str">
        <f>IF(IF(AP21="-","",$G21-SUM($M21:AP21))=0,0,IF(AP21="-","",$G21-SUM($M21:AP21)))</f>
        <v/>
      </c>
      <c r="EE21" s="19" t="str">
        <f>IF(IF(AQ21="-","",$G21-SUM($M21:AQ21))=0,0,IF(AQ21="-","",$G21-SUM($M21:AQ21)))</f>
        <v/>
      </c>
      <c r="EF21" s="19" t="str">
        <f>IF(IF(AR21="-","",$G21-SUM($M21:AR21))=0,0,IF(AR21="-","",$G21-SUM($M21:AR21)))</f>
        <v/>
      </c>
      <c r="EG21" s="19" t="str">
        <f>IF(IF(AS21="-","",$G21-SUM($M21:AS21))=0,0,IF(AS21="-","",$G21-SUM($M21:AS21)))</f>
        <v/>
      </c>
      <c r="EH21" s="19" t="str">
        <f>IF(IF(AT21="-","",$G21-SUM($M21:AT21))=0,0,IF(AT21="-","",$G21-SUM($M21:AT21)))</f>
        <v/>
      </c>
      <c r="EI21" s="19" t="str">
        <f>IF(IF(AU21="-","",$G21-SUM($M21:AU21))=0,0,IF(AU21="-","",$G21-SUM($M21:AU21)))</f>
        <v/>
      </c>
      <c r="EJ21" s="19" t="str">
        <f>IF(IF(AV21="-","",$G21-SUM($M21:AV21))=0,0,IF(AV21="-","",$G21-SUM($M21:AV21)))</f>
        <v/>
      </c>
      <c r="EK21" s="19" t="str">
        <f>IF(IF(AW21="-","",$G21-SUM($M21:AW21))=0,0,IF(AW21="-","",$G21-SUM($M21:AW21)))</f>
        <v/>
      </c>
      <c r="EL21" s="19" t="str">
        <f>IF(IF(AX21="-","",$G21-SUM($M21:AX21))=0,0,IF(AX21="-","",$G21-SUM($M21:AX21)))</f>
        <v/>
      </c>
      <c r="EM21" s="19" t="str">
        <f>IF(IF(AY21="-","",$G21-SUM($M21:AY21))=0,0,IF(AY21="-","",$G21-SUM($M21:AY21)))</f>
        <v/>
      </c>
      <c r="EN21" s="19" t="str">
        <f>IF(IF(AZ21="-","",$G21-SUM($M21:AZ21))=0,0,IF(AZ21="-","",$G21-SUM($M21:AZ21)))</f>
        <v/>
      </c>
      <c r="EO21" s="19" t="str">
        <f>IF(IF(BA21="-","",$G21-SUM($M21:BA21))=0,0,IF(BA21="-","",$G21-SUM($M21:BA21)))</f>
        <v/>
      </c>
      <c r="EP21" s="19" t="str">
        <f>IF(IF(BB21="-","",$G21-SUM($M21:BB21))=0,0,IF(BB21="-","",$G21-SUM($M21:BB21)))</f>
        <v/>
      </c>
      <c r="EQ21" s="19" t="str">
        <f>IF(IF(BC21="-","",$G21-SUM($M21:BC21))=0,0,IF(BC21="-","",$G21-SUM($M21:BC21)))</f>
        <v/>
      </c>
      <c r="ER21" s="19" t="str">
        <f>IF(IF(BD21="-","",$G21-SUM($M21:BD21))=0,0,IF(BD21="-","",$G21-SUM($M21:BD21)))</f>
        <v/>
      </c>
      <c r="ES21" s="19" t="str">
        <f>IF(IF(BE21="-","",$G21-SUM($M21:BE21))=0,0,IF(BE21="-","",$G21-SUM($M21:BE21)))</f>
        <v/>
      </c>
      <c r="ET21" s="19" t="str">
        <f>IF(IF(BF21="-","",$G21-SUM($M21:BF21))=0,0,IF(BF21="-","",$G21-SUM($M21:BF21)))</f>
        <v/>
      </c>
      <c r="EU21" s="19" t="str">
        <f>IF(IF(BG21="-","",$G21-SUM($M21:BG21))=0,0,IF(BG21="-","",$G21-SUM($M21:BG21)))</f>
        <v/>
      </c>
      <c r="EV21" s="19" t="str">
        <f>IF(IF(BH21="-","",$G21-SUM($M21:BH21))=0,0,IF(BH21="-","",$G21-SUM($M21:BH21)))</f>
        <v/>
      </c>
      <c r="EW21" s="19" t="str">
        <f>IF(IF(BI21="-","",$G21-SUM($M21:BI21))=0,0,IF(BI21="-","",$G21-SUM($M21:BI21)))</f>
        <v/>
      </c>
      <c r="EX21" s="19" t="str">
        <f>IF(IF(BJ21="-","",$G21-SUM($M21:BJ21))=0,0,IF(BJ21="-","",$G21-SUM($M21:BJ21)))</f>
        <v/>
      </c>
      <c r="EY21" s="19" t="str">
        <f>IF(IF(BK21="-","",$G21-SUM($M21:BK21))=0,0,IF(BK21="-","",$G21-SUM($M21:BK21)))</f>
        <v/>
      </c>
      <c r="EZ21" s="19" t="str">
        <f>IF(IF(BL21="-","",$G21-SUM($M21:BL21))=0,0,IF(BL21="-","",$G21-SUM($M21:BL21)))</f>
        <v/>
      </c>
      <c r="FA21" s="19" t="str">
        <f>IF(IF(BM21="-","",$G21-SUM($M21:BM21))=0,0,IF(BM21="-","",$G21-SUM($M21:BM21)))</f>
        <v/>
      </c>
      <c r="FB21" s="19" t="str">
        <f>IF(IF(BN21="-","",$G21-SUM($M21:BN21))=0,0,IF(BN21="-","",$G21-SUM($M21:BN21)))</f>
        <v/>
      </c>
      <c r="FC21" s="19" t="str">
        <f>IF(IF(BO21="-","",$G21-SUM($M21:BO21))=0,0,IF(BO21="-","",$G21-SUM($M21:BO21)))</f>
        <v/>
      </c>
      <c r="FD21" s="19" t="str">
        <f>IF(IF(BP21="-","",$G21-SUM($M21:BP21))=0,0,IF(BP21="-","",$G21-SUM($M21:BP21)))</f>
        <v/>
      </c>
      <c r="FE21" s="19" t="str">
        <f>IF(IF(BQ21="-","",$G21-SUM($M21:BQ21))=0,0,IF(BQ21="-","",$G21-SUM($M21:BQ21)))</f>
        <v/>
      </c>
      <c r="FF21" s="19" t="str">
        <f>IF(IF(BR21="-","",$G21-SUM($M21:BR21))=0,0,IF(BR21="-","",$G21-SUM($M21:BR21)))</f>
        <v/>
      </c>
      <c r="FG21" s="19" t="str">
        <f>IF(IF(BS21="-","",$G21-SUM($M21:BS21))=0,0,IF(BS21="-","",$G21-SUM($M21:BS21)))</f>
        <v/>
      </c>
      <c r="FH21" s="19" t="str">
        <f>IF(IF(BT21="-","",$G21-SUM($M21:BT21))=0,0,IF(BT21="-","",$G21-SUM($M21:BT21)))</f>
        <v/>
      </c>
      <c r="FI21" s="19" t="str">
        <f>IF(IF(BU21="-","",$G21-SUM($M21:BU21))=0,0,IF(BU21="-","",$G21-SUM($M21:BU21)))</f>
        <v/>
      </c>
      <c r="FJ21" s="19" t="str">
        <f>IF(IF(BV21="-","",$G21-SUM($M21:BV21))=0,0,IF(BV21="-","",$G21-SUM($M21:BV21)))</f>
        <v/>
      </c>
      <c r="FK21" s="19" t="str">
        <f>IF(IF(BW21="-","",$G21-SUM($M21:BW21))=0,0,IF(BW21="-","",$G21-SUM($M21:BW21)))</f>
        <v/>
      </c>
      <c r="FL21" s="19" t="str">
        <f>IF(IF(BX21="-","",$G21-SUM($M21:BX21))=0,0,IF(BX21="-","",$G21-SUM($M21:BX21)))</f>
        <v/>
      </c>
      <c r="FM21" s="19" t="str">
        <f>IF(IF(BY21="-","",$G21-SUM($M21:BY21))=0,0,IF(BY21="-","",$G21-SUM($M21:BY21)))</f>
        <v/>
      </c>
      <c r="FN21" s="19" t="str">
        <f>IF(IF(BZ21="-","",$G21-SUM($M21:BZ21))=0,0,IF(BZ21="-","",$G21-SUM($M21:BZ21)))</f>
        <v/>
      </c>
      <c r="FO21" s="19" t="str">
        <f>IF(IF(CA21="-","",$G21-SUM($M21:CA21))=0,0,IF(CA21="-","",$G21-SUM($M21:CA21)))</f>
        <v/>
      </c>
      <c r="FP21" s="19" t="str">
        <f>IF(IF(CB21="-","",$G21-SUM($M21:CB21))=0,0,IF(CB21="-","",$G21-SUM($M21:CB21)))</f>
        <v/>
      </c>
      <c r="FQ21" s="19" t="str">
        <f>IF(IF(CC21="-","",$G21-SUM($M21:CC21))=0,0,IF(CC21="-","",$G21-SUM($M21:CC21)))</f>
        <v/>
      </c>
      <c r="FR21" s="19" t="str">
        <f>IF(IF(CD21="-","",$G21-SUM($M21:CD21))=0,0,IF(CD21="-","",$G21-SUM($M21:CD21)))</f>
        <v/>
      </c>
      <c r="FS21" s="19" t="str">
        <f>IF(IF(CE21="-","",$G21-SUM($M21:CE21))=0,0,IF(CE21="-","",$G21-SUM($M21:CE21)))</f>
        <v/>
      </c>
      <c r="FT21" s="19" t="str">
        <f>IF(IF(CF21="-","",$G21-SUM($M21:CF21))=0,0,IF(CF21="-","",$G21-SUM($M21:CF21)))</f>
        <v/>
      </c>
      <c r="FU21" s="19" t="str">
        <f>IF(IF(CG21="-","",$G21-SUM($M21:CG21))=0,0,IF(CG21="-","",$G21-SUM($M21:CG21)))</f>
        <v/>
      </c>
      <c r="FV21" s="19" t="str">
        <f>IF(IF(CH21="-","",$G21-SUM($M21:CH21))=0,0,IF(CH21="-","",$G21-SUM($M21:CH21)))</f>
        <v/>
      </c>
      <c r="FW21" s="19" t="str">
        <f>IF(IF(CI21="-","",$G21-SUM($M21:CI21))=0,0,IF(CI21="-","",$G21-SUM($M21:CI21)))</f>
        <v/>
      </c>
      <c r="FX21" s="19" t="str">
        <f>IF(IF(CJ21="-","",$G21-SUM($M21:CJ21))=0,0,IF(CJ21="-","",$G21-SUM($M21:CJ21)))</f>
        <v/>
      </c>
      <c r="FY21" s="19" t="str">
        <f>IF(IF(CK21="-","",$G21-SUM($M21:CK21))=0,0,IF(CK21="-","",$G21-SUM($M21:CK21)))</f>
        <v/>
      </c>
      <c r="FZ21" s="19" t="str">
        <f>IF(IF(CL21="-","",$G21-SUM($M21:CL21))=0,0,IF(CL21="-","",$G21-SUM($M21:CL21)))</f>
        <v/>
      </c>
      <c r="GA21" s="19" t="str">
        <f>IF(IF(CM21="-","",$G21-SUM($M21:CM21))=0,0,IF(CM21="-","",$G21-SUM($M21:CM21)))</f>
        <v/>
      </c>
      <c r="GB21" s="19" t="str">
        <f>IF(IF(CN21="-","",$G21-SUM($M21:CN21))=0,0,IF(CN21="-","",$G21-SUM($M21:CN21)))</f>
        <v/>
      </c>
      <c r="GC21" s="19" t="str">
        <f>IF(IF(CO21="-","",$G21-SUM($M21:CO21))=0,0,IF(CO21="-","",$G21-SUM($M21:CO21)))</f>
        <v/>
      </c>
      <c r="GD21" s="19" t="str">
        <f>IF(IF(CP21="-","",$G21-SUM($M21:CP21))=0,0,IF(CP21="-","",$G21-SUM($M21:CP21)))</f>
        <v/>
      </c>
      <c r="GE21" s="19" t="str">
        <f>IF(IF(CQ21="-","",$G21-SUM($M21:CQ21))=0,0,IF(CQ21="-","",$G21-SUM($M21:CQ21)))</f>
        <v/>
      </c>
      <c r="GF21" s="19" t="str">
        <f>IF(IF(CR21="-","",$G21-SUM($M21:CR21))=0,0,IF(CR21="-","",$G21-SUM($M21:CR21)))</f>
        <v/>
      </c>
      <c r="GG21" s="19" t="str">
        <f>IF(IF(CS21="-","",$G21-SUM($M21:CS21))=0,0,IF(CS21="-","",$G21-SUM($M21:CS21)))</f>
        <v/>
      </c>
      <c r="GH21" s="19" t="str">
        <f>IF(IF(CT21="-","",$G21-SUM($M21:CT21))=0,0,IF(CT21="-","",$G21-SUM($M21:CT21)))</f>
        <v/>
      </c>
      <c r="GI21" s="19" t="str">
        <f>IF(IF(CU21="-","",$G21-SUM($M21:CU21))=0,0,IF(CU21="-","",$G21-SUM($M21:CU21)))</f>
        <v/>
      </c>
      <c r="GJ21" s="19" t="str">
        <f>IF(IF(CV21="-","",$G21-SUM($M21:CV21))=0,0,IF(CV21="-","",$G21-SUM($M21:CV21)))</f>
        <v/>
      </c>
      <c r="GK21" s="19" t="str">
        <f>IF(IF(CW21="-","",$G21-SUM($M21:CW21))=0,0,IF(CW21="-","",$G21-SUM($M21:CW21)))</f>
        <v/>
      </c>
      <c r="GL21" s="19" t="str">
        <f>IF(IF(CX21="-","",$G21-SUM($M21:CX21))=0,0,IF(CX21="-","",$G21-SUM($M21:CX21)))</f>
        <v/>
      </c>
      <c r="GM21" s="19" t="str">
        <f>IF(IF(CY21="-","",$G21-SUM($M21:CY21))=0,0,IF(CY21="-","",$G21-SUM($M21:CY21)))</f>
        <v/>
      </c>
      <c r="GN21" s="19" t="str">
        <f>IF(IF(CZ21="-","",$G21-SUM($M21:CZ21))=0,0,IF(CZ21="-","",$G21-SUM($M21:CZ21)))</f>
        <v/>
      </c>
    </row>
    <row r="22" spans="1:196" s="2" customFormat="1" x14ac:dyDescent="0.3">
      <c r="A22" s="40" t="s">
        <v>57</v>
      </c>
      <c r="B22" s="49"/>
      <c r="C22" s="34"/>
      <c r="D22" s="14" t="str">
        <f t="shared" si="14"/>
        <v/>
      </c>
      <c r="E22" s="14" t="str">
        <f t="shared" si="15"/>
        <v/>
      </c>
      <c r="F22" s="35"/>
      <c r="G22" s="36"/>
      <c r="H22" s="20"/>
      <c r="I22" s="19" t="str">
        <f>IF(ISBLANK(G22),"",SUMIF(M$7:CZ22,I$7,M22:CZ22))</f>
        <v/>
      </c>
      <c r="J22" s="19" t="str">
        <f>IF(ISBLANK(G22),"",SUMIF(DA$7:GN22,J$7,DA22:GN22))</f>
        <v/>
      </c>
      <c r="K22" s="6" t="str">
        <f t="shared" si="16"/>
        <v/>
      </c>
      <c r="L22" s="6" t="str">
        <f t="shared" si="4"/>
        <v/>
      </c>
      <c r="M22" s="19" t="str">
        <f t="shared" si="17"/>
        <v>-</v>
      </c>
      <c r="N22" s="19" t="str">
        <f t="shared" si="17"/>
        <v>-</v>
      </c>
      <c r="O22" s="19" t="str">
        <f t="shared" si="17"/>
        <v>-</v>
      </c>
      <c r="P22" s="19" t="str">
        <f t="shared" si="17"/>
        <v>-</v>
      </c>
      <c r="Q22" s="19" t="str">
        <f t="shared" si="17"/>
        <v>-</v>
      </c>
      <c r="R22" s="19" t="str">
        <f t="shared" si="17"/>
        <v>-</v>
      </c>
      <c r="S22" s="19" t="str">
        <f t="shared" si="17"/>
        <v>-</v>
      </c>
      <c r="T22" s="19" t="str">
        <f t="shared" si="17"/>
        <v>-</v>
      </c>
      <c r="U22" s="19" t="str">
        <f t="shared" si="17"/>
        <v>-</v>
      </c>
      <c r="V22" s="19" t="str">
        <f t="shared" si="17"/>
        <v>-</v>
      </c>
      <c r="W22" s="19" t="str">
        <f t="shared" si="18"/>
        <v>-</v>
      </c>
      <c r="X22" s="19" t="str">
        <f t="shared" si="18"/>
        <v>-</v>
      </c>
      <c r="Y22" s="19" t="str">
        <f t="shared" si="18"/>
        <v>-</v>
      </c>
      <c r="Z22" s="19" t="str">
        <f t="shared" si="18"/>
        <v>-</v>
      </c>
      <c r="AA22" s="19" t="str">
        <f t="shared" si="18"/>
        <v>-</v>
      </c>
      <c r="AB22" s="19" t="str">
        <f t="shared" si="18"/>
        <v>-</v>
      </c>
      <c r="AC22" s="19" t="str">
        <f t="shared" si="18"/>
        <v>-</v>
      </c>
      <c r="AD22" s="19" t="str">
        <f t="shared" si="18"/>
        <v>-</v>
      </c>
      <c r="AE22" s="19" t="str">
        <f t="shared" si="18"/>
        <v>-</v>
      </c>
      <c r="AF22" s="19" t="str">
        <f t="shared" si="18"/>
        <v>-</v>
      </c>
      <c r="AG22" s="19" t="str">
        <f t="shared" si="19"/>
        <v>-</v>
      </c>
      <c r="AH22" s="19" t="str">
        <f t="shared" si="19"/>
        <v>-</v>
      </c>
      <c r="AI22" s="19" t="str">
        <f t="shared" si="19"/>
        <v>-</v>
      </c>
      <c r="AJ22" s="19" t="str">
        <f t="shared" si="19"/>
        <v>-</v>
      </c>
      <c r="AK22" s="19" t="str">
        <f t="shared" si="19"/>
        <v>-</v>
      </c>
      <c r="AL22" s="19" t="str">
        <f t="shared" si="19"/>
        <v>-</v>
      </c>
      <c r="AM22" s="19" t="str">
        <f t="shared" si="19"/>
        <v>-</v>
      </c>
      <c r="AN22" s="19" t="str">
        <f t="shared" si="19"/>
        <v>-</v>
      </c>
      <c r="AO22" s="19" t="str">
        <f t="shared" si="19"/>
        <v>-</v>
      </c>
      <c r="AP22" s="19" t="str">
        <f t="shared" si="19"/>
        <v>-</v>
      </c>
      <c r="AQ22" s="19" t="str">
        <f t="shared" si="20"/>
        <v>-</v>
      </c>
      <c r="AR22" s="19" t="str">
        <f t="shared" si="20"/>
        <v>-</v>
      </c>
      <c r="AS22" s="19" t="str">
        <f t="shared" si="20"/>
        <v>-</v>
      </c>
      <c r="AT22" s="19" t="str">
        <f t="shared" si="20"/>
        <v>-</v>
      </c>
      <c r="AU22" s="19" t="str">
        <f t="shared" si="20"/>
        <v>-</v>
      </c>
      <c r="AV22" s="19" t="str">
        <f t="shared" si="20"/>
        <v>-</v>
      </c>
      <c r="AW22" s="19" t="str">
        <f t="shared" si="20"/>
        <v>-</v>
      </c>
      <c r="AX22" s="19" t="str">
        <f t="shared" si="20"/>
        <v>-</v>
      </c>
      <c r="AY22" s="19" t="str">
        <f t="shared" si="20"/>
        <v>-</v>
      </c>
      <c r="AZ22" s="19" t="str">
        <f t="shared" si="20"/>
        <v>-</v>
      </c>
      <c r="BA22" s="19" t="str">
        <f t="shared" si="21"/>
        <v>-</v>
      </c>
      <c r="BB22" s="19" t="str">
        <f t="shared" si="21"/>
        <v>-</v>
      </c>
      <c r="BC22" s="19" t="str">
        <f t="shared" si="21"/>
        <v>-</v>
      </c>
      <c r="BD22" s="19" t="str">
        <f t="shared" si="21"/>
        <v>-</v>
      </c>
      <c r="BE22" s="19" t="str">
        <f t="shared" si="21"/>
        <v>-</v>
      </c>
      <c r="BF22" s="19" t="str">
        <f t="shared" si="21"/>
        <v>-</v>
      </c>
      <c r="BG22" s="19" t="str">
        <f t="shared" si="21"/>
        <v>-</v>
      </c>
      <c r="BH22" s="19" t="str">
        <f t="shared" si="21"/>
        <v>-</v>
      </c>
      <c r="BI22" s="19" t="str">
        <f t="shared" si="21"/>
        <v>-</v>
      </c>
      <c r="BJ22" s="19" t="str">
        <f t="shared" si="21"/>
        <v>-</v>
      </c>
      <c r="BK22" s="19" t="str">
        <f t="shared" si="22"/>
        <v>-</v>
      </c>
      <c r="BL22" s="19" t="str">
        <f t="shared" si="22"/>
        <v>-</v>
      </c>
      <c r="BM22" s="19" t="str">
        <f t="shared" si="22"/>
        <v>-</v>
      </c>
      <c r="BN22" s="19" t="str">
        <f t="shared" si="22"/>
        <v>-</v>
      </c>
      <c r="BO22" s="19" t="str">
        <f t="shared" si="22"/>
        <v>-</v>
      </c>
      <c r="BP22" s="19" t="str">
        <f t="shared" si="22"/>
        <v>-</v>
      </c>
      <c r="BQ22" s="19" t="str">
        <f t="shared" si="22"/>
        <v>-</v>
      </c>
      <c r="BR22" s="19" t="str">
        <f t="shared" si="22"/>
        <v>-</v>
      </c>
      <c r="BS22" s="19" t="str">
        <f t="shared" si="22"/>
        <v>-</v>
      </c>
      <c r="BT22" s="19" t="str">
        <f t="shared" si="22"/>
        <v>-</v>
      </c>
      <c r="BU22" s="19" t="str">
        <f t="shared" si="23"/>
        <v>-</v>
      </c>
      <c r="BV22" s="19" t="str">
        <f t="shared" si="23"/>
        <v>-</v>
      </c>
      <c r="BW22" s="19" t="str">
        <f t="shared" si="23"/>
        <v>-</v>
      </c>
      <c r="BX22" s="19" t="str">
        <f t="shared" si="23"/>
        <v>-</v>
      </c>
      <c r="BY22" s="19" t="str">
        <f t="shared" si="23"/>
        <v>-</v>
      </c>
      <c r="BZ22" s="19" t="str">
        <f t="shared" si="23"/>
        <v>-</v>
      </c>
      <c r="CA22" s="19" t="str">
        <f t="shared" si="23"/>
        <v>-</v>
      </c>
      <c r="CB22" s="19" t="str">
        <f t="shared" si="23"/>
        <v>-</v>
      </c>
      <c r="CC22" s="19" t="str">
        <f t="shared" si="23"/>
        <v>-</v>
      </c>
      <c r="CD22" s="19" t="str">
        <f t="shared" si="23"/>
        <v>-</v>
      </c>
      <c r="CE22" s="19" t="str">
        <f t="shared" si="24"/>
        <v>-</v>
      </c>
      <c r="CF22" s="19" t="str">
        <f t="shared" si="24"/>
        <v>-</v>
      </c>
      <c r="CG22" s="19" t="str">
        <f t="shared" si="24"/>
        <v>-</v>
      </c>
      <c r="CH22" s="19" t="str">
        <f t="shared" si="24"/>
        <v>-</v>
      </c>
      <c r="CI22" s="19" t="str">
        <f t="shared" si="24"/>
        <v>-</v>
      </c>
      <c r="CJ22" s="19" t="str">
        <f t="shared" si="24"/>
        <v>-</v>
      </c>
      <c r="CK22" s="19" t="str">
        <f t="shared" si="24"/>
        <v>-</v>
      </c>
      <c r="CL22" s="19" t="str">
        <f t="shared" si="24"/>
        <v>-</v>
      </c>
      <c r="CM22" s="19" t="str">
        <f t="shared" si="24"/>
        <v>-</v>
      </c>
      <c r="CN22" s="19" t="str">
        <f t="shared" si="24"/>
        <v>-</v>
      </c>
      <c r="CO22" s="19" t="str">
        <f t="shared" si="25"/>
        <v>-</v>
      </c>
      <c r="CP22" s="19" t="str">
        <f t="shared" si="25"/>
        <v>-</v>
      </c>
      <c r="CQ22" s="19" t="str">
        <f t="shared" si="25"/>
        <v>-</v>
      </c>
      <c r="CR22" s="19" t="str">
        <f t="shared" si="25"/>
        <v>-</v>
      </c>
      <c r="CS22" s="19" t="str">
        <f t="shared" si="25"/>
        <v>-</v>
      </c>
      <c r="CT22" s="19" t="str">
        <f t="shared" si="25"/>
        <v>-</v>
      </c>
      <c r="CU22" s="19" t="str">
        <f t="shared" si="25"/>
        <v>-</v>
      </c>
      <c r="CV22" s="19" t="str">
        <f t="shared" si="25"/>
        <v>-</v>
      </c>
      <c r="CW22" s="19" t="str">
        <f t="shared" si="25"/>
        <v>-</v>
      </c>
      <c r="CX22" s="19" t="str">
        <f t="shared" si="25"/>
        <v>-</v>
      </c>
      <c r="CY22" s="19" t="str">
        <f t="shared" si="25"/>
        <v>-</v>
      </c>
      <c r="CZ22" s="19" t="str">
        <f t="shared" si="25"/>
        <v>-</v>
      </c>
      <c r="DA22" s="19" t="str">
        <f>IF(IF(M22="-","",$G22-SUM($M22:M22))=0,0,IF(M22="-","",$G22-SUM($M22:M22)))</f>
        <v/>
      </c>
      <c r="DB22" s="19" t="str">
        <f>IF(IF(N22="-","",$G22-SUM($M22:N22))=0,0,IF(N22="-","",$G22-SUM($M22:N22)))</f>
        <v/>
      </c>
      <c r="DC22" s="19" t="str">
        <f>IF(IF(O22="-","",$G22-SUM($M22:O22))=0,0,IF(O22="-","",$G22-SUM($M22:O22)))</f>
        <v/>
      </c>
      <c r="DD22" s="19" t="str">
        <f>IF(IF(P22="-","",$G22-SUM($M22:P22))=0,0,IF(P22="-","",$G22-SUM($M22:P22)))</f>
        <v/>
      </c>
      <c r="DE22" s="19" t="str">
        <f>IF(IF(Q22="-","",$G22-SUM($M22:Q22))=0,0,IF(Q22="-","",$G22-SUM($M22:Q22)))</f>
        <v/>
      </c>
      <c r="DF22" s="19" t="str">
        <f>IF(IF(R22="-","",$G22-SUM($M22:R22))=0,0,IF(R22="-","",$G22-SUM($M22:R22)))</f>
        <v/>
      </c>
      <c r="DG22" s="19" t="str">
        <f>IF(IF(S22="-","",$G22-SUM($M22:S22))=0,0,IF(S22="-","",$G22-SUM($M22:S22)))</f>
        <v/>
      </c>
      <c r="DH22" s="19" t="str">
        <f>IF(IF(T22="-","",$G22-SUM($M22:T22))=0,0,IF(T22="-","",$G22-SUM($M22:T22)))</f>
        <v/>
      </c>
      <c r="DI22" s="19" t="str">
        <f>IF(IF(U22="-","",$G22-SUM($M22:U22))=0,0,IF(U22="-","",$G22-SUM($M22:U22)))</f>
        <v/>
      </c>
      <c r="DJ22" s="19" t="str">
        <f>IF(IF(V22="-","",$G22-SUM($M22:V22))=0,0,IF(V22="-","",$G22-SUM($M22:V22)))</f>
        <v/>
      </c>
      <c r="DK22" s="19" t="str">
        <f>IF(IF(W22="-","",$G22-SUM($M22:W22))=0,0,IF(W22="-","",$G22-SUM($M22:W22)))</f>
        <v/>
      </c>
      <c r="DL22" s="19" t="str">
        <f>IF(IF(X22="-","",$G22-SUM($M22:X22))=0,0,IF(X22="-","",$G22-SUM($M22:X22)))</f>
        <v/>
      </c>
      <c r="DM22" s="19" t="str">
        <f>IF(IF(Y22="-","",$G22-SUM($M22:Y22))=0,0,IF(Y22="-","",$G22-SUM($M22:Y22)))</f>
        <v/>
      </c>
      <c r="DN22" s="19" t="str">
        <f>IF(IF(Z22="-","",$G22-SUM($M22:Z22))=0,0,IF(Z22="-","",$G22-SUM($M22:Z22)))</f>
        <v/>
      </c>
      <c r="DO22" s="19" t="str">
        <f>IF(IF(AA22="-","",$G22-SUM($M22:AA22))=0,0,IF(AA22="-","",$G22-SUM($M22:AA22)))</f>
        <v/>
      </c>
      <c r="DP22" s="19" t="str">
        <f>IF(IF(AB22="-","",$G22-SUM($M22:AB22))=0,0,IF(AB22="-","",$G22-SUM($M22:AB22)))</f>
        <v/>
      </c>
      <c r="DQ22" s="19" t="str">
        <f>IF(IF(AC22="-","",$G22-SUM($M22:AC22))=0,0,IF(AC22="-","",$G22-SUM($M22:AC22)))</f>
        <v/>
      </c>
      <c r="DR22" s="19" t="str">
        <f>IF(IF(AD22="-","",$G22-SUM($M22:AD22))=0,0,IF(AD22="-","",$G22-SUM($M22:AD22)))</f>
        <v/>
      </c>
      <c r="DS22" s="19" t="str">
        <f>IF(IF(AE22="-","",$G22-SUM($M22:AE22))=0,0,IF(AE22="-","",$G22-SUM($M22:AE22)))</f>
        <v/>
      </c>
      <c r="DT22" s="19" t="str">
        <f>IF(IF(AF22="-","",$G22-SUM($M22:AF22))=0,0,IF(AF22="-","",$G22-SUM($M22:AF22)))</f>
        <v/>
      </c>
      <c r="DU22" s="19" t="str">
        <f>IF(IF(AG22="-","",$G22-SUM($M22:AG22))=0,0,IF(AG22="-","",$G22-SUM($M22:AG22)))</f>
        <v/>
      </c>
      <c r="DV22" s="19" t="str">
        <f>IF(IF(AH22="-","",$G22-SUM($M22:AH22))=0,0,IF(AH22="-","",$G22-SUM($M22:AH22)))</f>
        <v/>
      </c>
      <c r="DW22" s="19" t="str">
        <f>IF(IF(AI22="-","",$G22-SUM($M22:AI22))=0,0,IF(AI22="-","",$G22-SUM($M22:AI22)))</f>
        <v/>
      </c>
      <c r="DX22" s="19" t="str">
        <f>IF(IF(AJ22="-","",$G22-SUM($M22:AJ22))=0,0,IF(AJ22="-","",$G22-SUM($M22:AJ22)))</f>
        <v/>
      </c>
      <c r="DY22" s="19" t="str">
        <f>IF(IF(AK22="-","",$G22-SUM($M22:AK22))=0,0,IF(AK22="-","",$G22-SUM($M22:AK22)))</f>
        <v/>
      </c>
      <c r="DZ22" s="19" t="str">
        <f>IF(IF(AL22="-","",$G22-SUM($M22:AL22))=0,0,IF(AL22="-","",$G22-SUM($M22:AL22)))</f>
        <v/>
      </c>
      <c r="EA22" s="19" t="str">
        <f>IF(IF(AM22="-","",$G22-SUM($M22:AM22))=0,0,IF(AM22="-","",$G22-SUM($M22:AM22)))</f>
        <v/>
      </c>
      <c r="EB22" s="19" t="str">
        <f>IF(IF(AN22="-","",$G22-SUM($M22:AN22))=0,0,IF(AN22="-","",$G22-SUM($M22:AN22)))</f>
        <v/>
      </c>
      <c r="EC22" s="19" t="str">
        <f>IF(IF(AO22="-","",$G22-SUM($M22:AO22))=0,0,IF(AO22="-","",$G22-SUM($M22:AO22)))</f>
        <v/>
      </c>
      <c r="ED22" s="19" t="str">
        <f>IF(IF(AP22="-","",$G22-SUM($M22:AP22))=0,0,IF(AP22="-","",$G22-SUM($M22:AP22)))</f>
        <v/>
      </c>
      <c r="EE22" s="19" t="str">
        <f>IF(IF(AQ22="-","",$G22-SUM($M22:AQ22))=0,0,IF(AQ22="-","",$G22-SUM($M22:AQ22)))</f>
        <v/>
      </c>
      <c r="EF22" s="19" t="str">
        <f>IF(IF(AR22="-","",$G22-SUM($M22:AR22))=0,0,IF(AR22="-","",$G22-SUM($M22:AR22)))</f>
        <v/>
      </c>
      <c r="EG22" s="19" t="str">
        <f>IF(IF(AS22="-","",$G22-SUM($M22:AS22))=0,0,IF(AS22="-","",$G22-SUM($M22:AS22)))</f>
        <v/>
      </c>
      <c r="EH22" s="19" t="str">
        <f>IF(IF(AT22="-","",$G22-SUM($M22:AT22))=0,0,IF(AT22="-","",$G22-SUM($M22:AT22)))</f>
        <v/>
      </c>
      <c r="EI22" s="19" t="str">
        <f>IF(IF(AU22="-","",$G22-SUM($M22:AU22))=0,0,IF(AU22="-","",$G22-SUM($M22:AU22)))</f>
        <v/>
      </c>
      <c r="EJ22" s="19" t="str">
        <f>IF(IF(AV22="-","",$G22-SUM($M22:AV22))=0,0,IF(AV22="-","",$G22-SUM($M22:AV22)))</f>
        <v/>
      </c>
      <c r="EK22" s="19" t="str">
        <f>IF(IF(AW22="-","",$G22-SUM($M22:AW22))=0,0,IF(AW22="-","",$G22-SUM($M22:AW22)))</f>
        <v/>
      </c>
      <c r="EL22" s="19" t="str">
        <f>IF(IF(AX22="-","",$G22-SUM($M22:AX22))=0,0,IF(AX22="-","",$G22-SUM($M22:AX22)))</f>
        <v/>
      </c>
      <c r="EM22" s="19" t="str">
        <f>IF(IF(AY22="-","",$G22-SUM($M22:AY22))=0,0,IF(AY22="-","",$G22-SUM($M22:AY22)))</f>
        <v/>
      </c>
      <c r="EN22" s="19" t="str">
        <f>IF(IF(AZ22="-","",$G22-SUM($M22:AZ22))=0,0,IF(AZ22="-","",$G22-SUM($M22:AZ22)))</f>
        <v/>
      </c>
      <c r="EO22" s="19" t="str">
        <f>IF(IF(BA22="-","",$G22-SUM($M22:BA22))=0,0,IF(BA22="-","",$G22-SUM($M22:BA22)))</f>
        <v/>
      </c>
      <c r="EP22" s="19" t="str">
        <f>IF(IF(BB22="-","",$G22-SUM($M22:BB22))=0,0,IF(BB22="-","",$G22-SUM($M22:BB22)))</f>
        <v/>
      </c>
      <c r="EQ22" s="19" t="str">
        <f>IF(IF(BC22="-","",$G22-SUM($M22:BC22))=0,0,IF(BC22="-","",$G22-SUM($M22:BC22)))</f>
        <v/>
      </c>
      <c r="ER22" s="19" t="str">
        <f>IF(IF(BD22="-","",$G22-SUM($M22:BD22))=0,0,IF(BD22="-","",$G22-SUM($M22:BD22)))</f>
        <v/>
      </c>
      <c r="ES22" s="19" t="str">
        <f>IF(IF(BE22="-","",$G22-SUM($M22:BE22))=0,0,IF(BE22="-","",$G22-SUM($M22:BE22)))</f>
        <v/>
      </c>
      <c r="ET22" s="19" t="str">
        <f>IF(IF(BF22="-","",$G22-SUM($M22:BF22))=0,0,IF(BF22="-","",$G22-SUM($M22:BF22)))</f>
        <v/>
      </c>
      <c r="EU22" s="19" t="str">
        <f>IF(IF(BG22="-","",$G22-SUM($M22:BG22))=0,0,IF(BG22="-","",$G22-SUM($M22:BG22)))</f>
        <v/>
      </c>
      <c r="EV22" s="19" t="str">
        <f>IF(IF(BH22="-","",$G22-SUM($M22:BH22))=0,0,IF(BH22="-","",$G22-SUM($M22:BH22)))</f>
        <v/>
      </c>
      <c r="EW22" s="19" t="str">
        <f>IF(IF(BI22="-","",$G22-SUM($M22:BI22))=0,0,IF(BI22="-","",$G22-SUM($M22:BI22)))</f>
        <v/>
      </c>
      <c r="EX22" s="19" t="str">
        <f>IF(IF(BJ22="-","",$G22-SUM($M22:BJ22))=0,0,IF(BJ22="-","",$G22-SUM($M22:BJ22)))</f>
        <v/>
      </c>
      <c r="EY22" s="19" t="str">
        <f>IF(IF(BK22="-","",$G22-SUM($M22:BK22))=0,0,IF(BK22="-","",$G22-SUM($M22:BK22)))</f>
        <v/>
      </c>
      <c r="EZ22" s="19" t="str">
        <f>IF(IF(BL22="-","",$G22-SUM($M22:BL22))=0,0,IF(BL22="-","",$G22-SUM($M22:BL22)))</f>
        <v/>
      </c>
      <c r="FA22" s="19" t="str">
        <f>IF(IF(BM22="-","",$G22-SUM($M22:BM22))=0,0,IF(BM22="-","",$G22-SUM($M22:BM22)))</f>
        <v/>
      </c>
      <c r="FB22" s="19" t="str">
        <f>IF(IF(BN22="-","",$G22-SUM($M22:BN22))=0,0,IF(BN22="-","",$G22-SUM($M22:BN22)))</f>
        <v/>
      </c>
      <c r="FC22" s="19" t="str">
        <f>IF(IF(BO22="-","",$G22-SUM($M22:BO22))=0,0,IF(BO22="-","",$G22-SUM($M22:BO22)))</f>
        <v/>
      </c>
      <c r="FD22" s="19" t="str">
        <f>IF(IF(BP22="-","",$G22-SUM($M22:BP22))=0,0,IF(BP22="-","",$G22-SUM($M22:BP22)))</f>
        <v/>
      </c>
      <c r="FE22" s="19" t="str">
        <f>IF(IF(BQ22="-","",$G22-SUM($M22:BQ22))=0,0,IF(BQ22="-","",$G22-SUM($M22:BQ22)))</f>
        <v/>
      </c>
      <c r="FF22" s="19" t="str">
        <f>IF(IF(BR22="-","",$G22-SUM($M22:BR22))=0,0,IF(BR22="-","",$G22-SUM($M22:BR22)))</f>
        <v/>
      </c>
      <c r="FG22" s="19" t="str">
        <f>IF(IF(BS22="-","",$G22-SUM($M22:BS22))=0,0,IF(BS22="-","",$G22-SUM($M22:BS22)))</f>
        <v/>
      </c>
      <c r="FH22" s="19" t="str">
        <f>IF(IF(BT22="-","",$G22-SUM($M22:BT22))=0,0,IF(BT22="-","",$G22-SUM($M22:BT22)))</f>
        <v/>
      </c>
      <c r="FI22" s="19" t="str">
        <f>IF(IF(BU22="-","",$G22-SUM($M22:BU22))=0,0,IF(BU22="-","",$G22-SUM($M22:BU22)))</f>
        <v/>
      </c>
      <c r="FJ22" s="19" t="str">
        <f>IF(IF(BV22="-","",$G22-SUM($M22:BV22))=0,0,IF(BV22="-","",$G22-SUM($M22:BV22)))</f>
        <v/>
      </c>
      <c r="FK22" s="19" t="str">
        <f>IF(IF(BW22="-","",$G22-SUM($M22:BW22))=0,0,IF(BW22="-","",$G22-SUM($M22:BW22)))</f>
        <v/>
      </c>
      <c r="FL22" s="19" t="str">
        <f>IF(IF(BX22="-","",$G22-SUM($M22:BX22))=0,0,IF(BX22="-","",$G22-SUM($M22:BX22)))</f>
        <v/>
      </c>
      <c r="FM22" s="19" t="str">
        <f>IF(IF(BY22="-","",$G22-SUM($M22:BY22))=0,0,IF(BY22="-","",$G22-SUM($M22:BY22)))</f>
        <v/>
      </c>
      <c r="FN22" s="19" t="str">
        <f>IF(IF(BZ22="-","",$G22-SUM($M22:BZ22))=0,0,IF(BZ22="-","",$G22-SUM($M22:BZ22)))</f>
        <v/>
      </c>
      <c r="FO22" s="19" t="str">
        <f>IF(IF(CA22="-","",$G22-SUM($M22:CA22))=0,0,IF(CA22="-","",$G22-SUM($M22:CA22)))</f>
        <v/>
      </c>
      <c r="FP22" s="19" t="str">
        <f>IF(IF(CB22="-","",$G22-SUM($M22:CB22))=0,0,IF(CB22="-","",$G22-SUM($M22:CB22)))</f>
        <v/>
      </c>
      <c r="FQ22" s="19" t="str">
        <f>IF(IF(CC22="-","",$G22-SUM($M22:CC22))=0,0,IF(CC22="-","",$G22-SUM($M22:CC22)))</f>
        <v/>
      </c>
      <c r="FR22" s="19" t="str">
        <f>IF(IF(CD22="-","",$G22-SUM($M22:CD22))=0,0,IF(CD22="-","",$G22-SUM($M22:CD22)))</f>
        <v/>
      </c>
      <c r="FS22" s="19" t="str">
        <f>IF(IF(CE22="-","",$G22-SUM($M22:CE22))=0,0,IF(CE22="-","",$G22-SUM($M22:CE22)))</f>
        <v/>
      </c>
      <c r="FT22" s="19" t="str">
        <f>IF(IF(CF22="-","",$G22-SUM($M22:CF22))=0,0,IF(CF22="-","",$G22-SUM($M22:CF22)))</f>
        <v/>
      </c>
      <c r="FU22" s="19" t="str">
        <f>IF(IF(CG22="-","",$G22-SUM($M22:CG22))=0,0,IF(CG22="-","",$G22-SUM($M22:CG22)))</f>
        <v/>
      </c>
      <c r="FV22" s="19" t="str">
        <f>IF(IF(CH22="-","",$G22-SUM($M22:CH22))=0,0,IF(CH22="-","",$G22-SUM($M22:CH22)))</f>
        <v/>
      </c>
      <c r="FW22" s="19" t="str">
        <f>IF(IF(CI22="-","",$G22-SUM($M22:CI22))=0,0,IF(CI22="-","",$G22-SUM($M22:CI22)))</f>
        <v/>
      </c>
      <c r="FX22" s="19" t="str">
        <f>IF(IF(CJ22="-","",$G22-SUM($M22:CJ22))=0,0,IF(CJ22="-","",$G22-SUM($M22:CJ22)))</f>
        <v/>
      </c>
      <c r="FY22" s="19" t="str">
        <f>IF(IF(CK22="-","",$G22-SUM($M22:CK22))=0,0,IF(CK22="-","",$G22-SUM($M22:CK22)))</f>
        <v/>
      </c>
      <c r="FZ22" s="19" t="str">
        <f>IF(IF(CL22="-","",$G22-SUM($M22:CL22))=0,0,IF(CL22="-","",$G22-SUM($M22:CL22)))</f>
        <v/>
      </c>
      <c r="GA22" s="19" t="str">
        <f>IF(IF(CM22="-","",$G22-SUM($M22:CM22))=0,0,IF(CM22="-","",$G22-SUM($M22:CM22)))</f>
        <v/>
      </c>
      <c r="GB22" s="19" t="str">
        <f>IF(IF(CN22="-","",$G22-SUM($M22:CN22))=0,0,IF(CN22="-","",$G22-SUM($M22:CN22)))</f>
        <v/>
      </c>
      <c r="GC22" s="19" t="str">
        <f>IF(IF(CO22="-","",$G22-SUM($M22:CO22))=0,0,IF(CO22="-","",$G22-SUM($M22:CO22)))</f>
        <v/>
      </c>
      <c r="GD22" s="19" t="str">
        <f>IF(IF(CP22="-","",$G22-SUM($M22:CP22))=0,0,IF(CP22="-","",$G22-SUM($M22:CP22)))</f>
        <v/>
      </c>
      <c r="GE22" s="19" t="str">
        <f>IF(IF(CQ22="-","",$G22-SUM($M22:CQ22))=0,0,IF(CQ22="-","",$G22-SUM($M22:CQ22)))</f>
        <v/>
      </c>
      <c r="GF22" s="19" t="str">
        <f>IF(IF(CR22="-","",$G22-SUM($M22:CR22))=0,0,IF(CR22="-","",$G22-SUM($M22:CR22)))</f>
        <v/>
      </c>
      <c r="GG22" s="19" t="str">
        <f>IF(IF(CS22="-","",$G22-SUM($M22:CS22))=0,0,IF(CS22="-","",$G22-SUM($M22:CS22)))</f>
        <v/>
      </c>
      <c r="GH22" s="19" t="str">
        <f>IF(IF(CT22="-","",$G22-SUM($M22:CT22))=0,0,IF(CT22="-","",$G22-SUM($M22:CT22)))</f>
        <v/>
      </c>
      <c r="GI22" s="19" t="str">
        <f>IF(IF(CU22="-","",$G22-SUM($M22:CU22))=0,0,IF(CU22="-","",$G22-SUM($M22:CU22)))</f>
        <v/>
      </c>
      <c r="GJ22" s="19" t="str">
        <f>IF(IF(CV22="-","",$G22-SUM($M22:CV22))=0,0,IF(CV22="-","",$G22-SUM($M22:CV22)))</f>
        <v/>
      </c>
      <c r="GK22" s="19" t="str">
        <f>IF(IF(CW22="-","",$G22-SUM($M22:CW22))=0,0,IF(CW22="-","",$G22-SUM($M22:CW22)))</f>
        <v/>
      </c>
      <c r="GL22" s="19" t="str">
        <f>IF(IF(CX22="-","",$G22-SUM($M22:CX22))=0,0,IF(CX22="-","",$G22-SUM($M22:CX22)))</f>
        <v/>
      </c>
      <c r="GM22" s="19" t="str">
        <f>IF(IF(CY22="-","",$G22-SUM($M22:CY22))=0,0,IF(CY22="-","",$G22-SUM($M22:CY22)))</f>
        <v/>
      </c>
      <c r="GN22" s="19" t="str">
        <f>IF(IF(CZ22="-","",$G22-SUM($M22:CZ22))=0,0,IF(CZ22="-","",$G22-SUM($M22:CZ22)))</f>
        <v/>
      </c>
    </row>
    <row r="23" spans="1:196" s="2" customFormat="1" x14ac:dyDescent="0.3">
      <c r="A23" s="40" t="s">
        <v>58</v>
      </c>
      <c r="B23" s="49"/>
      <c r="C23" s="34"/>
      <c r="D23" s="14" t="str">
        <f t="shared" si="14"/>
        <v/>
      </c>
      <c r="E23" s="14" t="str">
        <f t="shared" si="15"/>
        <v/>
      </c>
      <c r="F23" s="35"/>
      <c r="G23" s="36"/>
      <c r="H23" s="20"/>
      <c r="I23" s="19" t="str">
        <f>IF(ISBLANK(G23),"",SUMIF(M$7:CZ23,I$7,M23:CZ23))</f>
        <v/>
      </c>
      <c r="J23" s="19" t="str">
        <f>IF(ISBLANK(G23),"",SUMIF(DA$7:GN23,J$7,DA23:GN23))</f>
        <v/>
      </c>
      <c r="K23" s="6" t="str">
        <f t="shared" si="16"/>
        <v/>
      </c>
      <c r="L23" s="6" t="str">
        <f t="shared" si="4"/>
        <v/>
      </c>
      <c r="M23" s="19" t="str">
        <f t="shared" si="17"/>
        <v>-</v>
      </c>
      <c r="N23" s="19" t="str">
        <f t="shared" si="17"/>
        <v>-</v>
      </c>
      <c r="O23" s="19" t="str">
        <f t="shared" si="17"/>
        <v>-</v>
      </c>
      <c r="P23" s="19" t="str">
        <f t="shared" si="17"/>
        <v>-</v>
      </c>
      <c r="Q23" s="19" t="str">
        <f t="shared" si="17"/>
        <v>-</v>
      </c>
      <c r="R23" s="19" t="str">
        <f t="shared" si="17"/>
        <v>-</v>
      </c>
      <c r="S23" s="19" t="str">
        <f t="shared" si="17"/>
        <v>-</v>
      </c>
      <c r="T23" s="19" t="str">
        <f t="shared" si="17"/>
        <v>-</v>
      </c>
      <c r="U23" s="19" t="str">
        <f t="shared" si="17"/>
        <v>-</v>
      </c>
      <c r="V23" s="19" t="str">
        <f t="shared" si="17"/>
        <v>-</v>
      </c>
      <c r="W23" s="19" t="str">
        <f t="shared" si="18"/>
        <v>-</v>
      </c>
      <c r="X23" s="19" t="str">
        <f t="shared" si="18"/>
        <v>-</v>
      </c>
      <c r="Y23" s="19" t="str">
        <f t="shared" si="18"/>
        <v>-</v>
      </c>
      <c r="Z23" s="19" t="str">
        <f t="shared" si="18"/>
        <v>-</v>
      </c>
      <c r="AA23" s="19" t="str">
        <f t="shared" si="18"/>
        <v>-</v>
      </c>
      <c r="AB23" s="19" t="str">
        <f t="shared" si="18"/>
        <v>-</v>
      </c>
      <c r="AC23" s="19" t="str">
        <f t="shared" si="18"/>
        <v>-</v>
      </c>
      <c r="AD23" s="19" t="str">
        <f t="shared" si="18"/>
        <v>-</v>
      </c>
      <c r="AE23" s="19" t="str">
        <f t="shared" si="18"/>
        <v>-</v>
      </c>
      <c r="AF23" s="19" t="str">
        <f t="shared" si="18"/>
        <v>-</v>
      </c>
      <c r="AG23" s="19" t="str">
        <f t="shared" si="19"/>
        <v>-</v>
      </c>
      <c r="AH23" s="19" t="str">
        <f t="shared" si="19"/>
        <v>-</v>
      </c>
      <c r="AI23" s="19" t="str">
        <f t="shared" si="19"/>
        <v>-</v>
      </c>
      <c r="AJ23" s="19" t="str">
        <f t="shared" si="19"/>
        <v>-</v>
      </c>
      <c r="AK23" s="19" t="str">
        <f t="shared" si="19"/>
        <v>-</v>
      </c>
      <c r="AL23" s="19" t="str">
        <f t="shared" si="19"/>
        <v>-</v>
      </c>
      <c r="AM23" s="19" t="str">
        <f t="shared" si="19"/>
        <v>-</v>
      </c>
      <c r="AN23" s="19" t="str">
        <f t="shared" si="19"/>
        <v>-</v>
      </c>
      <c r="AO23" s="19" t="str">
        <f t="shared" si="19"/>
        <v>-</v>
      </c>
      <c r="AP23" s="19" t="str">
        <f t="shared" si="19"/>
        <v>-</v>
      </c>
      <c r="AQ23" s="19" t="str">
        <f t="shared" si="20"/>
        <v>-</v>
      </c>
      <c r="AR23" s="19" t="str">
        <f t="shared" si="20"/>
        <v>-</v>
      </c>
      <c r="AS23" s="19" t="str">
        <f t="shared" si="20"/>
        <v>-</v>
      </c>
      <c r="AT23" s="19" t="str">
        <f t="shared" si="20"/>
        <v>-</v>
      </c>
      <c r="AU23" s="19" t="str">
        <f t="shared" si="20"/>
        <v>-</v>
      </c>
      <c r="AV23" s="19" t="str">
        <f t="shared" si="20"/>
        <v>-</v>
      </c>
      <c r="AW23" s="19" t="str">
        <f t="shared" si="20"/>
        <v>-</v>
      </c>
      <c r="AX23" s="19" t="str">
        <f t="shared" si="20"/>
        <v>-</v>
      </c>
      <c r="AY23" s="19" t="str">
        <f t="shared" si="20"/>
        <v>-</v>
      </c>
      <c r="AZ23" s="19" t="str">
        <f t="shared" si="20"/>
        <v>-</v>
      </c>
      <c r="BA23" s="19" t="str">
        <f t="shared" si="21"/>
        <v>-</v>
      </c>
      <c r="BB23" s="19" t="str">
        <f t="shared" si="21"/>
        <v>-</v>
      </c>
      <c r="BC23" s="19" t="str">
        <f t="shared" si="21"/>
        <v>-</v>
      </c>
      <c r="BD23" s="19" t="str">
        <f t="shared" si="21"/>
        <v>-</v>
      </c>
      <c r="BE23" s="19" t="str">
        <f t="shared" si="21"/>
        <v>-</v>
      </c>
      <c r="BF23" s="19" t="str">
        <f t="shared" si="21"/>
        <v>-</v>
      </c>
      <c r="BG23" s="19" t="str">
        <f t="shared" si="21"/>
        <v>-</v>
      </c>
      <c r="BH23" s="19" t="str">
        <f t="shared" si="21"/>
        <v>-</v>
      </c>
      <c r="BI23" s="19" t="str">
        <f t="shared" si="21"/>
        <v>-</v>
      </c>
      <c r="BJ23" s="19" t="str">
        <f t="shared" si="21"/>
        <v>-</v>
      </c>
      <c r="BK23" s="19" t="str">
        <f t="shared" si="22"/>
        <v>-</v>
      </c>
      <c r="BL23" s="19" t="str">
        <f t="shared" si="22"/>
        <v>-</v>
      </c>
      <c r="BM23" s="19" t="str">
        <f t="shared" si="22"/>
        <v>-</v>
      </c>
      <c r="BN23" s="19" t="str">
        <f t="shared" si="22"/>
        <v>-</v>
      </c>
      <c r="BO23" s="19" t="str">
        <f t="shared" si="22"/>
        <v>-</v>
      </c>
      <c r="BP23" s="19" t="str">
        <f t="shared" si="22"/>
        <v>-</v>
      </c>
      <c r="BQ23" s="19" t="str">
        <f t="shared" si="22"/>
        <v>-</v>
      </c>
      <c r="BR23" s="19" t="str">
        <f t="shared" si="22"/>
        <v>-</v>
      </c>
      <c r="BS23" s="19" t="str">
        <f t="shared" si="22"/>
        <v>-</v>
      </c>
      <c r="BT23" s="19" t="str">
        <f t="shared" si="22"/>
        <v>-</v>
      </c>
      <c r="BU23" s="19" t="str">
        <f t="shared" si="23"/>
        <v>-</v>
      </c>
      <c r="BV23" s="19" t="str">
        <f t="shared" si="23"/>
        <v>-</v>
      </c>
      <c r="BW23" s="19" t="str">
        <f t="shared" si="23"/>
        <v>-</v>
      </c>
      <c r="BX23" s="19" t="str">
        <f t="shared" si="23"/>
        <v>-</v>
      </c>
      <c r="BY23" s="19" t="str">
        <f t="shared" si="23"/>
        <v>-</v>
      </c>
      <c r="BZ23" s="19" t="str">
        <f t="shared" si="23"/>
        <v>-</v>
      </c>
      <c r="CA23" s="19" t="str">
        <f t="shared" si="23"/>
        <v>-</v>
      </c>
      <c r="CB23" s="19" t="str">
        <f t="shared" si="23"/>
        <v>-</v>
      </c>
      <c r="CC23" s="19" t="str">
        <f t="shared" si="23"/>
        <v>-</v>
      </c>
      <c r="CD23" s="19" t="str">
        <f t="shared" si="23"/>
        <v>-</v>
      </c>
      <c r="CE23" s="19" t="str">
        <f t="shared" si="24"/>
        <v>-</v>
      </c>
      <c r="CF23" s="19" t="str">
        <f t="shared" si="24"/>
        <v>-</v>
      </c>
      <c r="CG23" s="19" t="str">
        <f t="shared" si="24"/>
        <v>-</v>
      </c>
      <c r="CH23" s="19" t="str">
        <f t="shared" si="24"/>
        <v>-</v>
      </c>
      <c r="CI23" s="19" t="str">
        <f t="shared" si="24"/>
        <v>-</v>
      </c>
      <c r="CJ23" s="19" t="str">
        <f t="shared" si="24"/>
        <v>-</v>
      </c>
      <c r="CK23" s="19" t="str">
        <f t="shared" si="24"/>
        <v>-</v>
      </c>
      <c r="CL23" s="19" t="str">
        <f t="shared" si="24"/>
        <v>-</v>
      </c>
      <c r="CM23" s="19" t="str">
        <f t="shared" si="24"/>
        <v>-</v>
      </c>
      <c r="CN23" s="19" t="str">
        <f t="shared" si="24"/>
        <v>-</v>
      </c>
      <c r="CO23" s="19" t="str">
        <f t="shared" si="25"/>
        <v>-</v>
      </c>
      <c r="CP23" s="19" t="str">
        <f t="shared" si="25"/>
        <v>-</v>
      </c>
      <c r="CQ23" s="19" t="str">
        <f t="shared" si="25"/>
        <v>-</v>
      </c>
      <c r="CR23" s="19" t="str">
        <f t="shared" si="25"/>
        <v>-</v>
      </c>
      <c r="CS23" s="19" t="str">
        <f t="shared" si="25"/>
        <v>-</v>
      </c>
      <c r="CT23" s="19" t="str">
        <f t="shared" si="25"/>
        <v>-</v>
      </c>
      <c r="CU23" s="19" t="str">
        <f t="shared" si="25"/>
        <v>-</v>
      </c>
      <c r="CV23" s="19" t="str">
        <f t="shared" si="25"/>
        <v>-</v>
      </c>
      <c r="CW23" s="19" t="str">
        <f t="shared" si="25"/>
        <v>-</v>
      </c>
      <c r="CX23" s="19" t="str">
        <f t="shared" si="25"/>
        <v>-</v>
      </c>
      <c r="CY23" s="19" t="str">
        <f t="shared" si="25"/>
        <v>-</v>
      </c>
      <c r="CZ23" s="19" t="str">
        <f t="shared" si="25"/>
        <v>-</v>
      </c>
      <c r="DA23" s="19" t="str">
        <f>IF(IF(M23="-","",$G23-SUM($M23:M23))=0,0,IF(M23="-","",$G23-SUM($M23:M23)))</f>
        <v/>
      </c>
      <c r="DB23" s="19" t="str">
        <f>IF(IF(N23="-","",$G23-SUM($M23:N23))=0,0,IF(N23="-","",$G23-SUM($M23:N23)))</f>
        <v/>
      </c>
      <c r="DC23" s="19" t="str">
        <f>IF(IF(O23="-","",$G23-SUM($M23:O23))=0,0,IF(O23="-","",$G23-SUM($M23:O23)))</f>
        <v/>
      </c>
      <c r="DD23" s="19" t="str">
        <f>IF(IF(P23="-","",$G23-SUM($M23:P23))=0,0,IF(P23="-","",$G23-SUM($M23:P23)))</f>
        <v/>
      </c>
      <c r="DE23" s="19" t="str">
        <f>IF(IF(Q23="-","",$G23-SUM($M23:Q23))=0,0,IF(Q23="-","",$G23-SUM($M23:Q23)))</f>
        <v/>
      </c>
      <c r="DF23" s="19" t="str">
        <f>IF(IF(R23="-","",$G23-SUM($M23:R23))=0,0,IF(R23="-","",$G23-SUM($M23:R23)))</f>
        <v/>
      </c>
      <c r="DG23" s="19" t="str">
        <f>IF(IF(S23="-","",$G23-SUM($M23:S23))=0,0,IF(S23="-","",$G23-SUM($M23:S23)))</f>
        <v/>
      </c>
      <c r="DH23" s="19" t="str">
        <f>IF(IF(T23="-","",$G23-SUM($M23:T23))=0,0,IF(T23="-","",$G23-SUM($M23:T23)))</f>
        <v/>
      </c>
      <c r="DI23" s="19" t="str">
        <f>IF(IF(U23="-","",$G23-SUM($M23:U23))=0,0,IF(U23="-","",$G23-SUM($M23:U23)))</f>
        <v/>
      </c>
      <c r="DJ23" s="19" t="str">
        <f>IF(IF(V23="-","",$G23-SUM($M23:V23))=0,0,IF(V23="-","",$G23-SUM($M23:V23)))</f>
        <v/>
      </c>
      <c r="DK23" s="19" t="str">
        <f>IF(IF(W23="-","",$G23-SUM($M23:W23))=0,0,IF(W23="-","",$G23-SUM($M23:W23)))</f>
        <v/>
      </c>
      <c r="DL23" s="19" t="str">
        <f>IF(IF(X23="-","",$G23-SUM($M23:X23))=0,0,IF(X23="-","",$G23-SUM($M23:X23)))</f>
        <v/>
      </c>
      <c r="DM23" s="19" t="str">
        <f>IF(IF(Y23="-","",$G23-SUM($M23:Y23))=0,0,IF(Y23="-","",$G23-SUM($M23:Y23)))</f>
        <v/>
      </c>
      <c r="DN23" s="19" t="str">
        <f>IF(IF(Z23="-","",$G23-SUM($M23:Z23))=0,0,IF(Z23="-","",$G23-SUM($M23:Z23)))</f>
        <v/>
      </c>
      <c r="DO23" s="19" t="str">
        <f>IF(IF(AA23="-","",$G23-SUM($M23:AA23))=0,0,IF(AA23="-","",$G23-SUM($M23:AA23)))</f>
        <v/>
      </c>
      <c r="DP23" s="19" t="str">
        <f>IF(IF(AB23="-","",$G23-SUM($M23:AB23))=0,0,IF(AB23="-","",$G23-SUM($M23:AB23)))</f>
        <v/>
      </c>
      <c r="DQ23" s="19" t="str">
        <f>IF(IF(AC23="-","",$G23-SUM($M23:AC23))=0,0,IF(AC23="-","",$G23-SUM($M23:AC23)))</f>
        <v/>
      </c>
      <c r="DR23" s="19" t="str">
        <f>IF(IF(AD23="-","",$G23-SUM($M23:AD23))=0,0,IF(AD23="-","",$G23-SUM($M23:AD23)))</f>
        <v/>
      </c>
      <c r="DS23" s="19" t="str">
        <f>IF(IF(AE23="-","",$G23-SUM($M23:AE23))=0,0,IF(AE23="-","",$G23-SUM($M23:AE23)))</f>
        <v/>
      </c>
      <c r="DT23" s="19" t="str">
        <f>IF(IF(AF23="-","",$G23-SUM($M23:AF23))=0,0,IF(AF23="-","",$G23-SUM($M23:AF23)))</f>
        <v/>
      </c>
      <c r="DU23" s="19" t="str">
        <f>IF(IF(AG23="-","",$G23-SUM($M23:AG23))=0,0,IF(AG23="-","",$G23-SUM($M23:AG23)))</f>
        <v/>
      </c>
      <c r="DV23" s="19" t="str">
        <f>IF(IF(AH23="-","",$G23-SUM($M23:AH23))=0,0,IF(AH23="-","",$G23-SUM($M23:AH23)))</f>
        <v/>
      </c>
      <c r="DW23" s="19" t="str">
        <f>IF(IF(AI23="-","",$G23-SUM($M23:AI23))=0,0,IF(AI23="-","",$G23-SUM($M23:AI23)))</f>
        <v/>
      </c>
      <c r="DX23" s="19" t="str">
        <f>IF(IF(AJ23="-","",$G23-SUM($M23:AJ23))=0,0,IF(AJ23="-","",$G23-SUM($M23:AJ23)))</f>
        <v/>
      </c>
      <c r="DY23" s="19" t="str">
        <f>IF(IF(AK23="-","",$G23-SUM($M23:AK23))=0,0,IF(AK23="-","",$G23-SUM($M23:AK23)))</f>
        <v/>
      </c>
      <c r="DZ23" s="19" t="str">
        <f>IF(IF(AL23="-","",$G23-SUM($M23:AL23))=0,0,IF(AL23="-","",$G23-SUM($M23:AL23)))</f>
        <v/>
      </c>
      <c r="EA23" s="19" t="str">
        <f>IF(IF(AM23="-","",$G23-SUM($M23:AM23))=0,0,IF(AM23="-","",$G23-SUM($M23:AM23)))</f>
        <v/>
      </c>
      <c r="EB23" s="19" t="str">
        <f>IF(IF(AN23="-","",$G23-SUM($M23:AN23))=0,0,IF(AN23="-","",$G23-SUM($M23:AN23)))</f>
        <v/>
      </c>
      <c r="EC23" s="19" t="str">
        <f>IF(IF(AO23="-","",$G23-SUM($M23:AO23))=0,0,IF(AO23="-","",$G23-SUM($M23:AO23)))</f>
        <v/>
      </c>
      <c r="ED23" s="19" t="str">
        <f>IF(IF(AP23="-","",$G23-SUM($M23:AP23))=0,0,IF(AP23="-","",$G23-SUM($M23:AP23)))</f>
        <v/>
      </c>
      <c r="EE23" s="19" t="str">
        <f>IF(IF(AQ23="-","",$G23-SUM($M23:AQ23))=0,0,IF(AQ23="-","",$G23-SUM($M23:AQ23)))</f>
        <v/>
      </c>
      <c r="EF23" s="19" t="str">
        <f>IF(IF(AR23="-","",$G23-SUM($M23:AR23))=0,0,IF(AR23="-","",$G23-SUM($M23:AR23)))</f>
        <v/>
      </c>
      <c r="EG23" s="19" t="str">
        <f>IF(IF(AS23="-","",$G23-SUM($M23:AS23))=0,0,IF(AS23="-","",$G23-SUM($M23:AS23)))</f>
        <v/>
      </c>
      <c r="EH23" s="19" t="str">
        <f>IF(IF(AT23="-","",$G23-SUM($M23:AT23))=0,0,IF(AT23="-","",$G23-SUM($M23:AT23)))</f>
        <v/>
      </c>
      <c r="EI23" s="19" t="str">
        <f>IF(IF(AU23="-","",$G23-SUM($M23:AU23))=0,0,IF(AU23="-","",$G23-SUM($M23:AU23)))</f>
        <v/>
      </c>
      <c r="EJ23" s="19" t="str">
        <f>IF(IF(AV23="-","",$G23-SUM($M23:AV23))=0,0,IF(AV23="-","",$G23-SUM($M23:AV23)))</f>
        <v/>
      </c>
      <c r="EK23" s="19" t="str">
        <f>IF(IF(AW23="-","",$G23-SUM($M23:AW23))=0,0,IF(AW23="-","",$G23-SUM($M23:AW23)))</f>
        <v/>
      </c>
      <c r="EL23" s="19" t="str">
        <f>IF(IF(AX23="-","",$G23-SUM($M23:AX23))=0,0,IF(AX23="-","",$G23-SUM($M23:AX23)))</f>
        <v/>
      </c>
      <c r="EM23" s="19" t="str">
        <f>IF(IF(AY23="-","",$G23-SUM($M23:AY23))=0,0,IF(AY23="-","",$G23-SUM($M23:AY23)))</f>
        <v/>
      </c>
      <c r="EN23" s="19" t="str">
        <f>IF(IF(AZ23="-","",$G23-SUM($M23:AZ23))=0,0,IF(AZ23="-","",$G23-SUM($M23:AZ23)))</f>
        <v/>
      </c>
      <c r="EO23" s="19" t="str">
        <f>IF(IF(BA23="-","",$G23-SUM($M23:BA23))=0,0,IF(BA23="-","",$G23-SUM($M23:BA23)))</f>
        <v/>
      </c>
      <c r="EP23" s="19" t="str">
        <f>IF(IF(BB23="-","",$G23-SUM($M23:BB23))=0,0,IF(BB23="-","",$G23-SUM($M23:BB23)))</f>
        <v/>
      </c>
      <c r="EQ23" s="19" t="str">
        <f>IF(IF(BC23="-","",$G23-SUM($M23:BC23))=0,0,IF(BC23="-","",$G23-SUM($M23:BC23)))</f>
        <v/>
      </c>
      <c r="ER23" s="19" t="str">
        <f>IF(IF(BD23="-","",$G23-SUM($M23:BD23))=0,0,IF(BD23="-","",$G23-SUM($M23:BD23)))</f>
        <v/>
      </c>
      <c r="ES23" s="19" t="str">
        <f>IF(IF(BE23="-","",$G23-SUM($M23:BE23))=0,0,IF(BE23="-","",$G23-SUM($M23:BE23)))</f>
        <v/>
      </c>
      <c r="ET23" s="19" t="str">
        <f>IF(IF(BF23="-","",$G23-SUM($M23:BF23))=0,0,IF(BF23="-","",$G23-SUM($M23:BF23)))</f>
        <v/>
      </c>
      <c r="EU23" s="19" t="str">
        <f>IF(IF(BG23="-","",$G23-SUM($M23:BG23))=0,0,IF(BG23="-","",$G23-SUM($M23:BG23)))</f>
        <v/>
      </c>
      <c r="EV23" s="19" t="str">
        <f>IF(IF(BH23="-","",$G23-SUM($M23:BH23))=0,0,IF(BH23="-","",$G23-SUM($M23:BH23)))</f>
        <v/>
      </c>
      <c r="EW23" s="19" t="str">
        <f>IF(IF(BI23="-","",$G23-SUM($M23:BI23))=0,0,IF(BI23="-","",$G23-SUM($M23:BI23)))</f>
        <v/>
      </c>
      <c r="EX23" s="19" t="str">
        <f>IF(IF(BJ23="-","",$G23-SUM($M23:BJ23))=0,0,IF(BJ23="-","",$G23-SUM($M23:BJ23)))</f>
        <v/>
      </c>
      <c r="EY23" s="19" t="str">
        <f>IF(IF(BK23="-","",$G23-SUM($M23:BK23))=0,0,IF(BK23="-","",$G23-SUM($M23:BK23)))</f>
        <v/>
      </c>
      <c r="EZ23" s="19" t="str">
        <f>IF(IF(BL23="-","",$G23-SUM($M23:BL23))=0,0,IF(BL23="-","",$G23-SUM($M23:BL23)))</f>
        <v/>
      </c>
      <c r="FA23" s="19" t="str">
        <f>IF(IF(BM23="-","",$G23-SUM($M23:BM23))=0,0,IF(BM23="-","",$G23-SUM($M23:BM23)))</f>
        <v/>
      </c>
      <c r="FB23" s="19" t="str">
        <f>IF(IF(BN23="-","",$G23-SUM($M23:BN23))=0,0,IF(BN23="-","",$G23-SUM($M23:BN23)))</f>
        <v/>
      </c>
      <c r="FC23" s="19" t="str">
        <f>IF(IF(BO23="-","",$G23-SUM($M23:BO23))=0,0,IF(BO23="-","",$G23-SUM($M23:BO23)))</f>
        <v/>
      </c>
      <c r="FD23" s="19" t="str">
        <f>IF(IF(BP23="-","",$G23-SUM($M23:BP23))=0,0,IF(BP23="-","",$G23-SUM($M23:BP23)))</f>
        <v/>
      </c>
      <c r="FE23" s="19" t="str">
        <f>IF(IF(BQ23="-","",$G23-SUM($M23:BQ23))=0,0,IF(BQ23="-","",$G23-SUM($M23:BQ23)))</f>
        <v/>
      </c>
      <c r="FF23" s="19" t="str">
        <f>IF(IF(BR23="-","",$G23-SUM($M23:BR23))=0,0,IF(BR23="-","",$G23-SUM($M23:BR23)))</f>
        <v/>
      </c>
      <c r="FG23" s="19" t="str">
        <f>IF(IF(BS23="-","",$G23-SUM($M23:BS23))=0,0,IF(BS23="-","",$G23-SUM($M23:BS23)))</f>
        <v/>
      </c>
      <c r="FH23" s="19" t="str">
        <f>IF(IF(BT23="-","",$G23-SUM($M23:BT23))=0,0,IF(BT23="-","",$G23-SUM($M23:BT23)))</f>
        <v/>
      </c>
      <c r="FI23" s="19" t="str">
        <f>IF(IF(BU23="-","",$G23-SUM($M23:BU23))=0,0,IF(BU23="-","",$G23-SUM($M23:BU23)))</f>
        <v/>
      </c>
      <c r="FJ23" s="19" t="str">
        <f>IF(IF(BV23="-","",$G23-SUM($M23:BV23))=0,0,IF(BV23="-","",$G23-SUM($M23:BV23)))</f>
        <v/>
      </c>
      <c r="FK23" s="19" t="str">
        <f>IF(IF(BW23="-","",$G23-SUM($M23:BW23))=0,0,IF(BW23="-","",$G23-SUM($M23:BW23)))</f>
        <v/>
      </c>
      <c r="FL23" s="19" t="str">
        <f>IF(IF(BX23="-","",$G23-SUM($M23:BX23))=0,0,IF(BX23="-","",$G23-SUM($M23:BX23)))</f>
        <v/>
      </c>
      <c r="FM23" s="19" t="str">
        <f>IF(IF(BY23="-","",$G23-SUM($M23:BY23))=0,0,IF(BY23="-","",$G23-SUM($M23:BY23)))</f>
        <v/>
      </c>
      <c r="FN23" s="19" t="str">
        <f>IF(IF(BZ23="-","",$G23-SUM($M23:BZ23))=0,0,IF(BZ23="-","",$G23-SUM($M23:BZ23)))</f>
        <v/>
      </c>
      <c r="FO23" s="19" t="str">
        <f>IF(IF(CA23="-","",$G23-SUM($M23:CA23))=0,0,IF(CA23="-","",$G23-SUM($M23:CA23)))</f>
        <v/>
      </c>
      <c r="FP23" s="19" t="str">
        <f>IF(IF(CB23="-","",$G23-SUM($M23:CB23))=0,0,IF(CB23="-","",$G23-SUM($M23:CB23)))</f>
        <v/>
      </c>
      <c r="FQ23" s="19" t="str">
        <f>IF(IF(CC23="-","",$G23-SUM($M23:CC23))=0,0,IF(CC23="-","",$G23-SUM($M23:CC23)))</f>
        <v/>
      </c>
      <c r="FR23" s="19" t="str">
        <f>IF(IF(CD23="-","",$G23-SUM($M23:CD23))=0,0,IF(CD23="-","",$G23-SUM($M23:CD23)))</f>
        <v/>
      </c>
      <c r="FS23" s="19" t="str">
        <f>IF(IF(CE23="-","",$G23-SUM($M23:CE23))=0,0,IF(CE23="-","",$G23-SUM($M23:CE23)))</f>
        <v/>
      </c>
      <c r="FT23" s="19" t="str">
        <f>IF(IF(CF23="-","",$G23-SUM($M23:CF23))=0,0,IF(CF23="-","",$G23-SUM($M23:CF23)))</f>
        <v/>
      </c>
      <c r="FU23" s="19" t="str">
        <f>IF(IF(CG23="-","",$G23-SUM($M23:CG23))=0,0,IF(CG23="-","",$G23-SUM($M23:CG23)))</f>
        <v/>
      </c>
      <c r="FV23" s="19" t="str">
        <f>IF(IF(CH23="-","",$G23-SUM($M23:CH23))=0,0,IF(CH23="-","",$G23-SUM($M23:CH23)))</f>
        <v/>
      </c>
      <c r="FW23" s="19" t="str">
        <f>IF(IF(CI23="-","",$G23-SUM($M23:CI23))=0,0,IF(CI23="-","",$G23-SUM($M23:CI23)))</f>
        <v/>
      </c>
      <c r="FX23" s="19" t="str">
        <f>IF(IF(CJ23="-","",$G23-SUM($M23:CJ23))=0,0,IF(CJ23="-","",$G23-SUM($M23:CJ23)))</f>
        <v/>
      </c>
      <c r="FY23" s="19" t="str">
        <f>IF(IF(CK23="-","",$G23-SUM($M23:CK23))=0,0,IF(CK23="-","",$G23-SUM($M23:CK23)))</f>
        <v/>
      </c>
      <c r="FZ23" s="19" t="str">
        <f>IF(IF(CL23="-","",$G23-SUM($M23:CL23))=0,0,IF(CL23="-","",$G23-SUM($M23:CL23)))</f>
        <v/>
      </c>
      <c r="GA23" s="19" t="str">
        <f>IF(IF(CM23="-","",$G23-SUM($M23:CM23))=0,0,IF(CM23="-","",$G23-SUM($M23:CM23)))</f>
        <v/>
      </c>
      <c r="GB23" s="19" t="str">
        <f>IF(IF(CN23="-","",$G23-SUM($M23:CN23))=0,0,IF(CN23="-","",$G23-SUM($M23:CN23)))</f>
        <v/>
      </c>
      <c r="GC23" s="19" t="str">
        <f>IF(IF(CO23="-","",$G23-SUM($M23:CO23))=0,0,IF(CO23="-","",$G23-SUM($M23:CO23)))</f>
        <v/>
      </c>
      <c r="GD23" s="19" t="str">
        <f>IF(IF(CP23="-","",$G23-SUM($M23:CP23))=0,0,IF(CP23="-","",$G23-SUM($M23:CP23)))</f>
        <v/>
      </c>
      <c r="GE23" s="19" t="str">
        <f>IF(IF(CQ23="-","",$G23-SUM($M23:CQ23))=0,0,IF(CQ23="-","",$G23-SUM($M23:CQ23)))</f>
        <v/>
      </c>
      <c r="GF23" s="19" t="str">
        <f>IF(IF(CR23="-","",$G23-SUM($M23:CR23))=0,0,IF(CR23="-","",$G23-SUM($M23:CR23)))</f>
        <v/>
      </c>
      <c r="GG23" s="19" t="str">
        <f>IF(IF(CS23="-","",$G23-SUM($M23:CS23))=0,0,IF(CS23="-","",$G23-SUM($M23:CS23)))</f>
        <v/>
      </c>
      <c r="GH23" s="19" t="str">
        <f>IF(IF(CT23="-","",$G23-SUM($M23:CT23))=0,0,IF(CT23="-","",$G23-SUM($M23:CT23)))</f>
        <v/>
      </c>
      <c r="GI23" s="19" t="str">
        <f>IF(IF(CU23="-","",$G23-SUM($M23:CU23))=0,0,IF(CU23="-","",$G23-SUM($M23:CU23)))</f>
        <v/>
      </c>
      <c r="GJ23" s="19" t="str">
        <f>IF(IF(CV23="-","",$G23-SUM($M23:CV23))=0,0,IF(CV23="-","",$G23-SUM($M23:CV23)))</f>
        <v/>
      </c>
      <c r="GK23" s="19" t="str">
        <f>IF(IF(CW23="-","",$G23-SUM($M23:CW23))=0,0,IF(CW23="-","",$G23-SUM($M23:CW23)))</f>
        <v/>
      </c>
      <c r="GL23" s="19" t="str">
        <f>IF(IF(CX23="-","",$G23-SUM($M23:CX23))=0,0,IF(CX23="-","",$G23-SUM($M23:CX23)))</f>
        <v/>
      </c>
      <c r="GM23" s="19" t="str">
        <f>IF(IF(CY23="-","",$G23-SUM($M23:CY23))=0,0,IF(CY23="-","",$G23-SUM($M23:CY23)))</f>
        <v/>
      </c>
      <c r="GN23" s="19" t="str">
        <f>IF(IF(CZ23="-","",$G23-SUM($M23:CZ23))=0,0,IF(CZ23="-","",$G23-SUM($M23:CZ23)))</f>
        <v/>
      </c>
    </row>
    <row r="24" spans="1:196" s="2" customFormat="1" x14ac:dyDescent="0.3">
      <c r="A24" s="40" t="s">
        <v>59</v>
      </c>
      <c r="B24" s="49"/>
      <c r="C24" s="34"/>
      <c r="D24" s="14" t="str">
        <f t="shared" si="14"/>
        <v/>
      </c>
      <c r="E24" s="14" t="str">
        <f t="shared" si="15"/>
        <v/>
      </c>
      <c r="F24" s="35"/>
      <c r="G24" s="36"/>
      <c r="H24" s="20"/>
      <c r="I24" s="19" t="str">
        <f>IF(ISBLANK(G24),"",SUMIF(M$7:CZ24,I$7,M24:CZ24))</f>
        <v/>
      </c>
      <c r="J24" s="19" t="str">
        <f>IF(ISBLANK(G24),"",SUMIF(DA$7:GN24,J$7,DA24:GN24))</f>
        <v/>
      </c>
      <c r="K24" s="6" t="str">
        <f t="shared" si="16"/>
        <v/>
      </c>
      <c r="L24" s="6" t="str">
        <f t="shared" si="4"/>
        <v/>
      </c>
      <c r="M24" s="19" t="str">
        <f t="shared" si="17"/>
        <v>-</v>
      </c>
      <c r="N24" s="19" t="str">
        <f t="shared" si="17"/>
        <v>-</v>
      </c>
      <c r="O24" s="19" t="str">
        <f t="shared" si="17"/>
        <v>-</v>
      </c>
      <c r="P24" s="19" t="str">
        <f t="shared" si="17"/>
        <v>-</v>
      </c>
      <c r="Q24" s="19" t="str">
        <f t="shared" si="17"/>
        <v>-</v>
      </c>
      <c r="R24" s="19" t="str">
        <f t="shared" si="17"/>
        <v>-</v>
      </c>
      <c r="S24" s="19" t="str">
        <f t="shared" si="17"/>
        <v>-</v>
      </c>
      <c r="T24" s="19" t="str">
        <f t="shared" si="17"/>
        <v>-</v>
      </c>
      <c r="U24" s="19" t="str">
        <f t="shared" si="17"/>
        <v>-</v>
      </c>
      <c r="V24" s="19" t="str">
        <f t="shared" si="17"/>
        <v>-</v>
      </c>
      <c r="W24" s="19" t="str">
        <f t="shared" si="18"/>
        <v>-</v>
      </c>
      <c r="X24" s="19" t="str">
        <f t="shared" si="18"/>
        <v>-</v>
      </c>
      <c r="Y24" s="19" t="str">
        <f t="shared" si="18"/>
        <v>-</v>
      </c>
      <c r="Z24" s="19" t="str">
        <f t="shared" si="18"/>
        <v>-</v>
      </c>
      <c r="AA24" s="19" t="str">
        <f t="shared" si="18"/>
        <v>-</v>
      </c>
      <c r="AB24" s="19" t="str">
        <f t="shared" si="18"/>
        <v>-</v>
      </c>
      <c r="AC24" s="19" t="str">
        <f t="shared" si="18"/>
        <v>-</v>
      </c>
      <c r="AD24" s="19" t="str">
        <f t="shared" si="18"/>
        <v>-</v>
      </c>
      <c r="AE24" s="19" t="str">
        <f t="shared" si="18"/>
        <v>-</v>
      </c>
      <c r="AF24" s="19" t="str">
        <f t="shared" si="18"/>
        <v>-</v>
      </c>
      <c r="AG24" s="19" t="str">
        <f t="shared" si="19"/>
        <v>-</v>
      </c>
      <c r="AH24" s="19" t="str">
        <f t="shared" si="19"/>
        <v>-</v>
      </c>
      <c r="AI24" s="19" t="str">
        <f t="shared" si="19"/>
        <v>-</v>
      </c>
      <c r="AJ24" s="19" t="str">
        <f t="shared" si="19"/>
        <v>-</v>
      </c>
      <c r="AK24" s="19" t="str">
        <f t="shared" si="19"/>
        <v>-</v>
      </c>
      <c r="AL24" s="19" t="str">
        <f t="shared" si="19"/>
        <v>-</v>
      </c>
      <c r="AM24" s="19" t="str">
        <f t="shared" si="19"/>
        <v>-</v>
      </c>
      <c r="AN24" s="19" t="str">
        <f t="shared" si="19"/>
        <v>-</v>
      </c>
      <c r="AO24" s="19" t="str">
        <f t="shared" si="19"/>
        <v>-</v>
      </c>
      <c r="AP24" s="19" t="str">
        <f t="shared" si="19"/>
        <v>-</v>
      </c>
      <c r="AQ24" s="19" t="str">
        <f t="shared" si="20"/>
        <v>-</v>
      </c>
      <c r="AR24" s="19" t="str">
        <f t="shared" si="20"/>
        <v>-</v>
      </c>
      <c r="AS24" s="19" t="str">
        <f t="shared" si="20"/>
        <v>-</v>
      </c>
      <c r="AT24" s="19" t="str">
        <f t="shared" si="20"/>
        <v>-</v>
      </c>
      <c r="AU24" s="19" t="str">
        <f t="shared" si="20"/>
        <v>-</v>
      </c>
      <c r="AV24" s="19" t="str">
        <f t="shared" si="20"/>
        <v>-</v>
      </c>
      <c r="AW24" s="19" t="str">
        <f t="shared" si="20"/>
        <v>-</v>
      </c>
      <c r="AX24" s="19" t="str">
        <f t="shared" si="20"/>
        <v>-</v>
      </c>
      <c r="AY24" s="19" t="str">
        <f t="shared" si="20"/>
        <v>-</v>
      </c>
      <c r="AZ24" s="19" t="str">
        <f t="shared" si="20"/>
        <v>-</v>
      </c>
      <c r="BA24" s="19" t="str">
        <f t="shared" si="21"/>
        <v>-</v>
      </c>
      <c r="BB24" s="19" t="str">
        <f t="shared" si="21"/>
        <v>-</v>
      </c>
      <c r="BC24" s="19" t="str">
        <f t="shared" si="21"/>
        <v>-</v>
      </c>
      <c r="BD24" s="19" t="str">
        <f t="shared" si="21"/>
        <v>-</v>
      </c>
      <c r="BE24" s="19" t="str">
        <f t="shared" si="21"/>
        <v>-</v>
      </c>
      <c r="BF24" s="19" t="str">
        <f t="shared" si="21"/>
        <v>-</v>
      </c>
      <c r="BG24" s="19" t="str">
        <f t="shared" si="21"/>
        <v>-</v>
      </c>
      <c r="BH24" s="19" t="str">
        <f t="shared" si="21"/>
        <v>-</v>
      </c>
      <c r="BI24" s="19" t="str">
        <f t="shared" si="21"/>
        <v>-</v>
      </c>
      <c r="BJ24" s="19" t="str">
        <f t="shared" si="21"/>
        <v>-</v>
      </c>
      <c r="BK24" s="19" t="str">
        <f t="shared" si="22"/>
        <v>-</v>
      </c>
      <c r="BL24" s="19" t="str">
        <f t="shared" si="22"/>
        <v>-</v>
      </c>
      <c r="BM24" s="19" t="str">
        <f t="shared" si="22"/>
        <v>-</v>
      </c>
      <c r="BN24" s="19" t="str">
        <f t="shared" si="22"/>
        <v>-</v>
      </c>
      <c r="BO24" s="19" t="str">
        <f t="shared" si="22"/>
        <v>-</v>
      </c>
      <c r="BP24" s="19" t="str">
        <f t="shared" si="22"/>
        <v>-</v>
      </c>
      <c r="BQ24" s="19" t="str">
        <f t="shared" si="22"/>
        <v>-</v>
      </c>
      <c r="BR24" s="19" t="str">
        <f t="shared" si="22"/>
        <v>-</v>
      </c>
      <c r="BS24" s="19" t="str">
        <f t="shared" si="22"/>
        <v>-</v>
      </c>
      <c r="BT24" s="19" t="str">
        <f t="shared" si="22"/>
        <v>-</v>
      </c>
      <c r="BU24" s="19" t="str">
        <f t="shared" si="23"/>
        <v>-</v>
      </c>
      <c r="BV24" s="19" t="str">
        <f t="shared" si="23"/>
        <v>-</v>
      </c>
      <c r="BW24" s="19" t="str">
        <f t="shared" si="23"/>
        <v>-</v>
      </c>
      <c r="BX24" s="19" t="str">
        <f t="shared" si="23"/>
        <v>-</v>
      </c>
      <c r="BY24" s="19" t="str">
        <f t="shared" si="23"/>
        <v>-</v>
      </c>
      <c r="BZ24" s="19" t="str">
        <f t="shared" si="23"/>
        <v>-</v>
      </c>
      <c r="CA24" s="19" t="str">
        <f t="shared" si="23"/>
        <v>-</v>
      </c>
      <c r="CB24" s="19" t="str">
        <f t="shared" si="23"/>
        <v>-</v>
      </c>
      <c r="CC24" s="19" t="str">
        <f t="shared" si="23"/>
        <v>-</v>
      </c>
      <c r="CD24" s="19" t="str">
        <f t="shared" si="23"/>
        <v>-</v>
      </c>
      <c r="CE24" s="19" t="str">
        <f t="shared" si="24"/>
        <v>-</v>
      </c>
      <c r="CF24" s="19" t="str">
        <f t="shared" si="24"/>
        <v>-</v>
      </c>
      <c r="CG24" s="19" t="str">
        <f t="shared" si="24"/>
        <v>-</v>
      </c>
      <c r="CH24" s="19" t="str">
        <f t="shared" si="24"/>
        <v>-</v>
      </c>
      <c r="CI24" s="19" t="str">
        <f t="shared" si="24"/>
        <v>-</v>
      </c>
      <c r="CJ24" s="19" t="str">
        <f t="shared" si="24"/>
        <v>-</v>
      </c>
      <c r="CK24" s="19" t="str">
        <f t="shared" si="24"/>
        <v>-</v>
      </c>
      <c r="CL24" s="19" t="str">
        <f t="shared" si="24"/>
        <v>-</v>
      </c>
      <c r="CM24" s="19" t="str">
        <f t="shared" si="24"/>
        <v>-</v>
      </c>
      <c r="CN24" s="19" t="str">
        <f t="shared" si="24"/>
        <v>-</v>
      </c>
      <c r="CO24" s="19" t="str">
        <f t="shared" si="25"/>
        <v>-</v>
      </c>
      <c r="CP24" s="19" t="str">
        <f t="shared" si="25"/>
        <v>-</v>
      </c>
      <c r="CQ24" s="19" t="str">
        <f t="shared" si="25"/>
        <v>-</v>
      </c>
      <c r="CR24" s="19" t="str">
        <f t="shared" si="25"/>
        <v>-</v>
      </c>
      <c r="CS24" s="19" t="str">
        <f t="shared" si="25"/>
        <v>-</v>
      </c>
      <c r="CT24" s="19" t="str">
        <f t="shared" si="25"/>
        <v>-</v>
      </c>
      <c r="CU24" s="19" t="str">
        <f t="shared" si="25"/>
        <v>-</v>
      </c>
      <c r="CV24" s="19" t="str">
        <f t="shared" si="25"/>
        <v>-</v>
      </c>
      <c r="CW24" s="19" t="str">
        <f t="shared" si="25"/>
        <v>-</v>
      </c>
      <c r="CX24" s="19" t="str">
        <f t="shared" si="25"/>
        <v>-</v>
      </c>
      <c r="CY24" s="19" t="str">
        <f t="shared" si="25"/>
        <v>-</v>
      </c>
      <c r="CZ24" s="19" t="str">
        <f t="shared" si="25"/>
        <v>-</v>
      </c>
      <c r="DA24" s="19" t="str">
        <f>IF(IF(M24="-","",$G24-SUM($M24:M24))=0,0,IF(M24="-","",$G24-SUM($M24:M24)))</f>
        <v/>
      </c>
      <c r="DB24" s="19" t="str">
        <f>IF(IF(N24="-","",$G24-SUM($M24:N24))=0,0,IF(N24="-","",$G24-SUM($M24:N24)))</f>
        <v/>
      </c>
      <c r="DC24" s="19" t="str">
        <f>IF(IF(O24="-","",$G24-SUM($M24:O24))=0,0,IF(O24="-","",$G24-SUM($M24:O24)))</f>
        <v/>
      </c>
      <c r="DD24" s="19" t="str">
        <f>IF(IF(P24="-","",$G24-SUM($M24:P24))=0,0,IF(P24="-","",$G24-SUM($M24:P24)))</f>
        <v/>
      </c>
      <c r="DE24" s="19" t="str">
        <f>IF(IF(Q24="-","",$G24-SUM($M24:Q24))=0,0,IF(Q24="-","",$G24-SUM($M24:Q24)))</f>
        <v/>
      </c>
      <c r="DF24" s="19" t="str">
        <f>IF(IF(R24="-","",$G24-SUM($M24:R24))=0,0,IF(R24="-","",$G24-SUM($M24:R24)))</f>
        <v/>
      </c>
      <c r="DG24" s="19" t="str">
        <f>IF(IF(S24="-","",$G24-SUM($M24:S24))=0,0,IF(S24="-","",$G24-SUM($M24:S24)))</f>
        <v/>
      </c>
      <c r="DH24" s="19" t="str">
        <f>IF(IF(T24="-","",$G24-SUM($M24:T24))=0,0,IF(T24="-","",$G24-SUM($M24:T24)))</f>
        <v/>
      </c>
      <c r="DI24" s="19" t="str">
        <f>IF(IF(U24="-","",$G24-SUM($M24:U24))=0,0,IF(U24="-","",$G24-SUM($M24:U24)))</f>
        <v/>
      </c>
      <c r="DJ24" s="19" t="str">
        <f>IF(IF(V24="-","",$G24-SUM($M24:V24))=0,0,IF(V24="-","",$G24-SUM($M24:V24)))</f>
        <v/>
      </c>
      <c r="DK24" s="19" t="str">
        <f>IF(IF(W24="-","",$G24-SUM($M24:W24))=0,0,IF(W24="-","",$G24-SUM($M24:W24)))</f>
        <v/>
      </c>
      <c r="DL24" s="19" t="str">
        <f>IF(IF(X24="-","",$G24-SUM($M24:X24))=0,0,IF(X24="-","",$G24-SUM($M24:X24)))</f>
        <v/>
      </c>
      <c r="DM24" s="19" t="str">
        <f>IF(IF(Y24="-","",$G24-SUM($M24:Y24))=0,0,IF(Y24="-","",$G24-SUM($M24:Y24)))</f>
        <v/>
      </c>
      <c r="DN24" s="19" t="str">
        <f>IF(IF(Z24="-","",$G24-SUM($M24:Z24))=0,0,IF(Z24="-","",$G24-SUM($M24:Z24)))</f>
        <v/>
      </c>
      <c r="DO24" s="19" t="str">
        <f>IF(IF(AA24="-","",$G24-SUM($M24:AA24))=0,0,IF(AA24="-","",$G24-SUM($M24:AA24)))</f>
        <v/>
      </c>
      <c r="DP24" s="19" t="str">
        <f>IF(IF(AB24="-","",$G24-SUM($M24:AB24))=0,0,IF(AB24="-","",$G24-SUM($M24:AB24)))</f>
        <v/>
      </c>
      <c r="DQ24" s="19" t="str">
        <f>IF(IF(AC24="-","",$G24-SUM($M24:AC24))=0,0,IF(AC24="-","",$G24-SUM($M24:AC24)))</f>
        <v/>
      </c>
      <c r="DR24" s="19" t="str">
        <f>IF(IF(AD24="-","",$G24-SUM($M24:AD24))=0,0,IF(AD24="-","",$G24-SUM($M24:AD24)))</f>
        <v/>
      </c>
      <c r="DS24" s="19" t="str">
        <f>IF(IF(AE24="-","",$G24-SUM($M24:AE24))=0,0,IF(AE24="-","",$G24-SUM($M24:AE24)))</f>
        <v/>
      </c>
      <c r="DT24" s="19" t="str">
        <f>IF(IF(AF24="-","",$G24-SUM($M24:AF24))=0,0,IF(AF24="-","",$G24-SUM($M24:AF24)))</f>
        <v/>
      </c>
      <c r="DU24" s="19" t="str">
        <f>IF(IF(AG24="-","",$G24-SUM($M24:AG24))=0,0,IF(AG24="-","",$G24-SUM($M24:AG24)))</f>
        <v/>
      </c>
      <c r="DV24" s="19" t="str">
        <f>IF(IF(AH24="-","",$G24-SUM($M24:AH24))=0,0,IF(AH24="-","",$G24-SUM($M24:AH24)))</f>
        <v/>
      </c>
      <c r="DW24" s="19" t="str">
        <f>IF(IF(AI24="-","",$G24-SUM($M24:AI24))=0,0,IF(AI24="-","",$G24-SUM($M24:AI24)))</f>
        <v/>
      </c>
      <c r="DX24" s="19" t="str">
        <f>IF(IF(AJ24="-","",$G24-SUM($M24:AJ24))=0,0,IF(AJ24="-","",$G24-SUM($M24:AJ24)))</f>
        <v/>
      </c>
      <c r="DY24" s="19" t="str">
        <f>IF(IF(AK24="-","",$G24-SUM($M24:AK24))=0,0,IF(AK24="-","",$G24-SUM($M24:AK24)))</f>
        <v/>
      </c>
      <c r="DZ24" s="19" t="str">
        <f>IF(IF(AL24="-","",$G24-SUM($M24:AL24))=0,0,IF(AL24="-","",$G24-SUM($M24:AL24)))</f>
        <v/>
      </c>
      <c r="EA24" s="19" t="str">
        <f>IF(IF(AM24="-","",$G24-SUM($M24:AM24))=0,0,IF(AM24="-","",$G24-SUM($M24:AM24)))</f>
        <v/>
      </c>
      <c r="EB24" s="19" t="str">
        <f>IF(IF(AN24="-","",$G24-SUM($M24:AN24))=0,0,IF(AN24="-","",$G24-SUM($M24:AN24)))</f>
        <v/>
      </c>
      <c r="EC24" s="19" t="str">
        <f>IF(IF(AO24="-","",$G24-SUM($M24:AO24))=0,0,IF(AO24="-","",$G24-SUM($M24:AO24)))</f>
        <v/>
      </c>
      <c r="ED24" s="19" t="str">
        <f>IF(IF(AP24="-","",$G24-SUM($M24:AP24))=0,0,IF(AP24="-","",$G24-SUM($M24:AP24)))</f>
        <v/>
      </c>
      <c r="EE24" s="19" t="str">
        <f>IF(IF(AQ24="-","",$G24-SUM($M24:AQ24))=0,0,IF(AQ24="-","",$G24-SUM($M24:AQ24)))</f>
        <v/>
      </c>
      <c r="EF24" s="19" t="str">
        <f>IF(IF(AR24="-","",$G24-SUM($M24:AR24))=0,0,IF(AR24="-","",$G24-SUM($M24:AR24)))</f>
        <v/>
      </c>
      <c r="EG24" s="19" t="str">
        <f>IF(IF(AS24="-","",$G24-SUM($M24:AS24))=0,0,IF(AS24="-","",$G24-SUM($M24:AS24)))</f>
        <v/>
      </c>
      <c r="EH24" s="19" t="str">
        <f>IF(IF(AT24="-","",$G24-SUM($M24:AT24))=0,0,IF(AT24="-","",$G24-SUM($M24:AT24)))</f>
        <v/>
      </c>
      <c r="EI24" s="19" t="str">
        <f>IF(IF(AU24="-","",$G24-SUM($M24:AU24))=0,0,IF(AU24="-","",$G24-SUM($M24:AU24)))</f>
        <v/>
      </c>
      <c r="EJ24" s="19" t="str">
        <f>IF(IF(AV24="-","",$G24-SUM($M24:AV24))=0,0,IF(AV24="-","",$G24-SUM($M24:AV24)))</f>
        <v/>
      </c>
      <c r="EK24" s="19" t="str">
        <f>IF(IF(AW24="-","",$G24-SUM($M24:AW24))=0,0,IF(AW24="-","",$G24-SUM($M24:AW24)))</f>
        <v/>
      </c>
      <c r="EL24" s="19" t="str">
        <f>IF(IF(AX24="-","",$G24-SUM($M24:AX24))=0,0,IF(AX24="-","",$G24-SUM($M24:AX24)))</f>
        <v/>
      </c>
      <c r="EM24" s="19" t="str">
        <f>IF(IF(AY24="-","",$G24-SUM($M24:AY24))=0,0,IF(AY24="-","",$G24-SUM($M24:AY24)))</f>
        <v/>
      </c>
      <c r="EN24" s="19" t="str">
        <f>IF(IF(AZ24="-","",$G24-SUM($M24:AZ24))=0,0,IF(AZ24="-","",$G24-SUM($M24:AZ24)))</f>
        <v/>
      </c>
      <c r="EO24" s="19" t="str">
        <f>IF(IF(BA24="-","",$G24-SUM($M24:BA24))=0,0,IF(BA24="-","",$G24-SUM($M24:BA24)))</f>
        <v/>
      </c>
      <c r="EP24" s="19" t="str">
        <f>IF(IF(BB24="-","",$G24-SUM($M24:BB24))=0,0,IF(BB24="-","",$G24-SUM($M24:BB24)))</f>
        <v/>
      </c>
      <c r="EQ24" s="19" t="str">
        <f>IF(IF(BC24="-","",$G24-SUM($M24:BC24))=0,0,IF(BC24="-","",$G24-SUM($M24:BC24)))</f>
        <v/>
      </c>
      <c r="ER24" s="19" t="str">
        <f>IF(IF(BD24="-","",$G24-SUM($M24:BD24))=0,0,IF(BD24="-","",$G24-SUM($M24:BD24)))</f>
        <v/>
      </c>
      <c r="ES24" s="19" t="str">
        <f>IF(IF(BE24="-","",$G24-SUM($M24:BE24))=0,0,IF(BE24="-","",$G24-SUM($M24:BE24)))</f>
        <v/>
      </c>
      <c r="ET24" s="19" t="str">
        <f>IF(IF(BF24="-","",$G24-SUM($M24:BF24))=0,0,IF(BF24="-","",$G24-SUM($M24:BF24)))</f>
        <v/>
      </c>
      <c r="EU24" s="19" t="str">
        <f>IF(IF(BG24="-","",$G24-SUM($M24:BG24))=0,0,IF(BG24="-","",$G24-SUM($M24:BG24)))</f>
        <v/>
      </c>
      <c r="EV24" s="19" t="str">
        <f>IF(IF(BH24="-","",$G24-SUM($M24:BH24))=0,0,IF(BH24="-","",$G24-SUM($M24:BH24)))</f>
        <v/>
      </c>
      <c r="EW24" s="19" t="str">
        <f>IF(IF(BI24="-","",$G24-SUM($M24:BI24))=0,0,IF(BI24="-","",$G24-SUM($M24:BI24)))</f>
        <v/>
      </c>
      <c r="EX24" s="19" t="str">
        <f>IF(IF(BJ24="-","",$G24-SUM($M24:BJ24))=0,0,IF(BJ24="-","",$G24-SUM($M24:BJ24)))</f>
        <v/>
      </c>
      <c r="EY24" s="19" t="str">
        <f>IF(IF(BK24="-","",$G24-SUM($M24:BK24))=0,0,IF(BK24="-","",$G24-SUM($M24:BK24)))</f>
        <v/>
      </c>
      <c r="EZ24" s="19" t="str">
        <f>IF(IF(BL24="-","",$G24-SUM($M24:BL24))=0,0,IF(BL24="-","",$G24-SUM($M24:BL24)))</f>
        <v/>
      </c>
      <c r="FA24" s="19" t="str">
        <f>IF(IF(BM24="-","",$G24-SUM($M24:BM24))=0,0,IF(BM24="-","",$G24-SUM($M24:BM24)))</f>
        <v/>
      </c>
      <c r="FB24" s="19" t="str">
        <f>IF(IF(BN24="-","",$G24-SUM($M24:BN24))=0,0,IF(BN24="-","",$G24-SUM($M24:BN24)))</f>
        <v/>
      </c>
      <c r="FC24" s="19" t="str">
        <f>IF(IF(BO24="-","",$G24-SUM($M24:BO24))=0,0,IF(BO24="-","",$G24-SUM($M24:BO24)))</f>
        <v/>
      </c>
      <c r="FD24" s="19" t="str">
        <f>IF(IF(BP24="-","",$G24-SUM($M24:BP24))=0,0,IF(BP24="-","",$G24-SUM($M24:BP24)))</f>
        <v/>
      </c>
      <c r="FE24" s="19" t="str">
        <f>IF(IF(BQ24="-","",$G24-SUM($M24:BQ24))=0,0,IF(BQ24="-","",$G24-SUM($M24:BQ24)))</f>
        <v/>
      </c>
      <c r="FF24" s="19" t="str">
        <f>IF(IF(BR24="-","",$G24-SUM($M24:BR24))=0,0,IF(BR24="-","",$G24-SUM($M24:BR24)))</f>
        <v/>
      </c>
      <c r="FG24" s="19" t="str">
        <f>IF(IF(BS24="-","",$G24-SUM($M24:BS24))=0,0,IF(BS24="-","",$G24-SUM($M24:BS24)))</f>
        <v/>
      </c>
      <c r="FH24" s="19" t="str">
        <f>IF(IF(BT24="-","",$G24-SUM($M24:BT24))=0,0,IF(BT24="-","",$G24-SUM($M24:BT24)))</f>
        <v/>
      </c>
      <c r="FI24" s="19" t="str">
        <f>IF(IF(BU24="-","",$G24-SUM($M24:BU24))=0,0,IF(BU24="-","",$G24-SUM($M24:BU24)))</f>
        <v/>
      </c>
      <c r="FJ24" s="19" t="str">
        <f>IF(IF(BV24="-","",$G24-SUM($M24:BV24))=0,0,IF(BV24="-","",$G24-SUM($M24:BV24)))</f>
        <v/>
      </c>
      <c r="FK24" s="19" t="str">
        <f>IF(IF(BW24="-","",$G24-SUM($M24:BW24))=0,0,IF(BW24="-","",$G24-SUM($M24:BW24)))</f>
        <v/>
      </c>
      <c r="FL24" s="19" t="str">
        <f>IF(IF(BX24="-","",$G24-SUM($M24:BX24))=0,0,IF(BX24="-","",$G24-SUM($M24:BX24)))</f>
        <v/>
      </c>
      <c r="FM24" s="19" t="str">
        <f>IF(IF(BY24="-","",$G24-SUM($M24:BY24))=0,0,IF(BY24="-","",$G24-SUM($M24:BY24)))</f>
        <v/>
      </c>
      <c r="FN24" s="19" t="str">
        <f>IF(IF(BZ24="-","",$G24-SUM($M24:BZ24))=0,0,IF(BZ24="-","",$G24-SUM($M24:BZ24)))</f>
        <v/>
      </c>
      <c r="FO24" s="19" t="str">
        <f>IF(IF(CA24="-","",$G24-SUM($M24:CA24))=0,0,IF(CA24="-","",$G24-SUM($M24:CA24)))</f>
        <v/>
      </c>
      <c r="FP24" s="19" t="str">
        <f>IF(IF(CB24="-","",$G24-SUM($M24:CB24))=0,0,IF(CB24="-","",$G24-SUM($M24:CB24)))</f>
        <v/>
      </c>
      <c r="FQ24" s="19" t="str">
        <f>IF(IF(CC24="-","",$G24-SUM($M24:CC24))=0,0,IF(CC24="-","",$G24-SUM($M24:CC24)))</f>
        <v/>
      </c>
      <c r="FR24" s="19" t="str">
        <f>IF(IF(CD24="-","",$G24-SUM($M24:CD24))=0,0,IF(CD24="-","",$G24-SUM($M24:CD24)))</f>
        <v/>
      </c>
      <c r="FS24" s="19" t="str">
        <f>IF(IF(CE24="-","",$G24-SUM($M24:CE24))=0,0,IF(CE24="-","",$G24-SUM($M24:CE24)))</f>
        <v/>
      </c>
      <c r="FT24" s="19" t="str">
        <f>IF(IF(CF24="-","",$G24-SUM($M24:CF24))=0,0,IF(CF24="-","",$G24-SUM($M24:CF24)))</f>
        <v/>
      </c>
      <c r="FU24" s="19" t="str">
        <f>IF(IF(CG24="-","",$G24-SUM($M24:CG24))=0,0,IF(CG24="-","",$G24-SUM($M24:CG24)))</f>
        <v/>
      </c>
      <c r="FV24" s="19" t="str">
        <f>IF(IF(CH24="-","",$G24-SUM($M24:CH24))=0,0,IF(CH24="-","",$G24-SUM($M24:CH24)))</f>
        <v/>
      </c>
      <c r="FW24" s="19" t="str">
        <f>IF(IF(CI24="-","",$G24-SUM($M24:CI24))=0,0,IF(CI24="-","",$G24-SUM($M24:CI24)))</f>
        <v/>
      </c>
      <c r="FX24" s="19" t="str">
        <f>IF(IF(CJ24="-","",$G24-SUM($M24:CJ24))=0,0,IF(CJ24="-","",$G24-SUM($M24:CJ24)))</f>
        <v/>
      </c>
      <c r="FY24" s="19" t="str">
        <f>IF(IF(CK24="-","",$G24-SUM($M24:CK24))=0,0,IF(CK24="-","",$G24-SUM($M24:CK24)))</f>
        <v/>
      </c>
      <c r="FZ24" s="19" t="str">
        <f>IF(IF(CL24="-","",$G24-SUM($M24:CL24))=0,0,IF(CL24="-","",$G24-SUM($M24:CL24)))</f>
        <v/>
      </c>
      <c r="GA24" s="19" t="str">
        <f>IF(IF(CM24="-","",$G24-SUM($M24:CM24))=0,0,IF(CM24="-","",$G24-SUM($M24:CM24)))</f>
        <v/>
      </c>
      <c r="GB24" s="19" t="str">
        <f>IF(IF(CN24="-","",$G24-SUM($M24:CN24))=0,0,IF(CN24="-","",$G24-SUM($M24:CN24)))</f>
        <v/>
      </c>
      <c r="GC24" s="19" t="str">
        <f>IF(IF(CO24="-","",$G24-SUM($M24:CO24))=0,0,IF(CO24="-","",$G24-SUM($M24:CO24)))</f>
        <v/>
      </c>
      <c r="GD24" s="19" t="str">
        <f>IF(IF(CP24="-","",$G24-SUM($M24:CP24))=0,0,IF(CP24="-","",$G24-SUM($M24:CP24)))</f>
        <v/>
      </c>
      <c r="GE24" s="19" t="str">
        <f>IF(IF(CQ24="-","",$G24-SUM($M24:CQ24))=0,0,IF(CQ24="-","",$G24-SUM($M24:CQ24)))</f>
        <v/>
      </c>
      <c r="GF24" s="19" t="str">
        <f>IF(IF(CR24="-","",$G24-SUM($M24:CR24))=0,0,IF(CR24="-","",$G24-SUM($M24:CR24)))</f>
        <v/>
      </c>
      <c r="GG24" s="19" t="str">
        <f>IF(IF(CS24="-","",$G24-SUM($M24:CS24))=0,0,IF(CS24="-","",$G24-SUM($M24:CS24)))</f>
        <v/>
      </c>
      <c r="GH24" s="19" t="str">
        <f>IF(IF(CT24="-","",$G24-SUM($M24:CT24))=0,0,IF(CT24="-","",$G24-SUM($M24:CT24)))</f>
        <v/>
      </c>
      <c r="GI24" s="19" t="str">
        <f>IF(IF(CU24="-","",$G24-SUM($M24:CU24))=0,0,IF(CU24="-","",$G24-SUM($M24:CU24)))</f>
        <v/>
      </c>
      <c r="GJ24" s="19" t="str">
        <f>IF(IF(CV24="-","",$G24-SUM($M24:CV24))=0,0,IF(CV24="-","",$G24-SUM($M24:CV24)))</f>
        <v/>
      </c>
      <c r="GK24" s="19" t="str">
        <f>IF(IF(CW24="-","",$G24-SUM($M24:CW24))=0,0,IF(CW24="-","",$G24-SUM($M24:CW24)))</f>
        <v/>
      </c>
      <c r="GL24" s="19" t="str">
        <f>IF(IF(CX24="-","",$G24-SUM($M24:CX24))=0,0,IF(CX24="-","",$G24-SUM($M24:CX24)))</f>
        <v/>
      </c>
      <c r="GM24" s="19" t="str">
        <f>IF(IF(CY24="-","",$G24-SUM($M24:CY24))=0,0,IF(CY24="-","",$G24-SUM($M24:CY24)))</f>
        <v/>
      </c>
      <c r="GN24" s="19" t="str">
        <f>IF(IF(CZ24="-","",$G24-SUM($M24:CZ24))=0,0,IF(CZ24="-","",$G24-SUM($M24:CZ24)))</f>
        <v/>
      </c>
    </row>
    <row r="25" spans="1:196" s="2" customFormat="1" x14ac:dyDescent="0.3">
      <c r="A25" s="40" t="s">
        <v>60</v>
      </c>
      <c r="B25" s="49"/>
      <c r="C25" s="34"/>
      <c r="D25" s="14" t="str">
        <f t="shared" si="14"/>
        <v/>
      </c>
      <c r="E25" s="14" t="str">
        <f t="shared" si="15"/>
        <v/>
      </c>
      <c r="F25" s="35"/>
      <c r="G25" s="36"/>
      <c r="H25" s="20"/>
      <c r="I25" s="19" t="str">
        <f>IF(ISBLANK(G25),"",SUMIF(M$7:CZ25,I$7,M25:CZ25))</f>
        <v/>
      </c>
      <c r="J25" s="19" t="str">
        <f>IF(ISBLANK(G25),"",SUMIF(DA$7:GN25,J$7,DA25:GN25))</f>
        <v/>
      </c>
      <c r="K25" s="6" t="str">
        <f t="shared" si="16"/>
        <v/>
      </c>
      <c r="L25" s="6" t="str">
        <f t="shared" si="4"/>
        <v/>
      </c>
      <c r="M25" s="19" t="str">
        <f t="shared" si="17"/>
        <v>-</v>
      </c>
      <c r="N25" s="19" t="str">
        <f t="shared" si="17"/>
        <v>-</v>
      </c>
      <c r="O25" s="19" t="str">
        <f t="shared" si="17"/>
        <v>-</v>
      </c>
      <c r="P25" s="19" t="str">
        <f t="shared" si="17"/>
        <v>-</v>
      </c>
      <c r="Q25" s="19" t="str">
        <f t="shared" si="17"/>
        <v>-</v>
      </c>
      <c r="R25" s="19" t="str">
        <f t="shared" si="17"/>
        <v>-</v>
      </c>
      <c r="S25" s="19" t="str">
        <f t="shared" si="17"/>
        <v>-</v>
      </c>
      <c r="T25" s="19" t="str">
        <f t="shared" si="17"/>
        <v>-</v>
      </c>
      <c r="U25" s="19" t="str">
        <f t="shared" si="17"/>
        <v>-</v>
      </c>
      <c r="V25" s="19" t="str">
        <f t="shared" si="17"/>
        <v>-</v>
      </c>
      <c r="W25" s="19" t="str">
        <f t="shared" si="18"/>
        <v>-</v>
      </c>
      <c r="X25" s="19" t="str">
        <f t="shared" si="18"/>
        <v>-</v>
      </c>
      <c r="Y25" s="19" t="str">
        <f t="shared" si="18"/>
        <v>-</v>
      </c>
      <c r="Z25" s="19" t="str">
        <f t="shared" si="18"/>
        <v>-</v>
      </c>
      <c r="AA25" s="19" t="str">
        <f t="shared" si="18"/>
        <v>-</v>
      </c>
      <c r="AB25" s="19" t="str">
        <f t="shared" si="18"/>
        <v>-</v>
      </c>
      <c r="AC25" s="19" t="str">
        <f t="shared" si="18"/>
        <v>-</v>
      </c>
      <c r="AD25" s="19" t="str">
        <f t="shared" si="18"/>
        <v>-</v>
      </c>
      <c r="AE25" s="19" t="str">
        <f t="shared" si="18"/>
        <v>-</v>
      </c>
      <c r="AF25" s="19" t="str">
        <f t="shared" si="18"/>
        <v>-</v>
      </c>
      <c r="AG25" s="19" t="str">
        <f t="shared" si="19"/>
        <v>-</v>
      </c>
      <c r="AH25" s="19" t="str">
        <f t="shared" si="19"/>
        <v>-</v>
      </c>
      <c r="AI25" s="19" t="str">
        <f t="shared" si="19"/>
        <v>-</v>
      </c>
      <c r="AJ25" s="19" t="str">
        <f t="shared" si="19"/>
        <v>-</v>
      </c>
      <c r="AK25" s="19" t="str">
        <f t="shared" si="19"/>
        <v>-</v>
      </c>
      <c r="AL25" s="19" t="str">
        <f t="shared" si="19"/>
        <v>-</v>
      </c>
      <c r="AM25" s="19" t="str">
        <f t="shared" si="19"/>
        <v>-</v>
      </c>
      <c r="AN25" s="19" t="str">
        <f t="shared" si="19"/>
        <v>-</v>
      </c>
      <c r="AO25" s="19" t="str">
        <f t="shared" si="19"/>
        <v>-</v>
      </c>
      <c r="AP25" s="19" t="str">
        <f t="shared" si="19"/>
        <v>-</v>
      </c>
      <c r="AQ25" s="19" t="str">
        <f t="shared" si="20"/>
        <v>-</v>
      </c>
      <c r="AR25" s="19" t="str">
        <f t="shared" si="20"/>
        <v>-</v>
      </c>
      <c r="AS25" s="19" t="str">
        <f t="shared" si="20"/>
        <v>-</v>
      </c>
      <c r="AT25" s="19" t="str">
        <f t="shared" si="20"/>
        <v>-</v>
      </c>
      <c r="AU25" s="19" t="str">
        <f t="shared" si="20"/>
        <v>-</v>
      </c>
      <c r="AV25" s="19" t="str">
        <f t="shared" si="20"/>
        <v>-</v>
      </c>
      <c r="AW25" s="19" t="str">
        <f t="shared" si="20"/>
        <v>-</v>
      </c>
      <c r="AX25" s="19" t="str">
        <f t="shared" si="20"/>
        <v>-</v>
      </c>
      <c r="AY25" s="19" t="str">
        <f t="shared" si="20"/>
        <v>-</v>
      </c>
      <c r="AZ25" s="19" t="str">
        <f t="shared" si="20"/>
        <v>-</v>
      </c>
      <c r="BA25" s="19" t="str">
        <f t="shared" si="21"/>
        <v>-</v>
      </c>
      <c r="BB25" s="19" t="str">
        <f t="shared" si="21"/>
        <v>-</v>
      </c>
      <c r="BC25" s="19" t="str">
        <f t="shared" si="21"/>
        <v>-</v>
      </c>
      <c r="BD25" s="19" t="str">
        <f t="shared" si="21"/>
        <v>-</v>
      </c>
      <c r="BE25" s="19" t="str">
        <f t="shared" si="21"/>
        <v>-</v>
      </c>
      <c r="BF25" s="19" t="str">
        <f t="shared" si="21"/>
        <v>-</v>
      </c>
      <c r="BG25" s="19" t="str">
        <f t="shared" si="21"/>
        <v>-</v>
      </c>
      <c r="BH25" s="19" t="str">
        <f t="shared" si="21"/>
        <v>-</v>
      </c>
      <c r="BI25" s="19" t="str">
        <f t="shared" si="21"/>
        <v>-</v>
      </c>
      <c r="BJ25" s="19" t="str">
        <f t="shared" si="21"/>
        <v>-</v>
      </c>
      <c r="BK25" s="19" t="str">
        <f t="shared" si="22"/>
        <v>-</v>
      </c>
      <c r="BL25" s="19" t="str">
        <f t="shared" si="22"/>
        <v>-</v>
      </c>
      <c r="BM25" s="19" t="str">
        <f t="shared" si="22"/>
        <v>-</v>
      </c>
      <c r="BN25" s="19" t="str">
        <f t="shared" si="22"/>
        <v>-</v>
      </c>
      <c r="BO25" s="19" t="str">
        <f t="shared" si="22"/>
        <v>-</v>
      </c>
      <c r="BP25" s="19" t="str">
        <f t="shared" si="22"/>
        <v>-</v>
      </c>
      <c r="BQ25" s="19" t="str">
        <f t="shared" si="22"/>
        <v>-</v>
      </c>
      <c r="BR25" s="19" t="str">
        <f t="shared" si="22"/>
        <v>-</v>
      </c>
      <c r="BS25" s="19" t="str">
        <f t="shared" si="22"/>
        <v>-</v>
      </c>
      <c r="BT25" s="19" t="str">
        <f t="shared" si="22"/>
        <v>-</v>
      </c>
      <c r="BU25" s="19" t="str">
        <f t="shared" si="23"/>
        <v>-</v>
      </c>
      <c r="BV25" s="19" t="str">
        <f t="shared" si="23"/>
        <v>-</v>
      </c>
      <c r="BW25" s="19" t="str">
        <f t="shared" si="23"/>
        <v>-</v>
      </c>
      <c r="BX25" s="19" t="str">
        <f t="shared" si="23"/>
        <v>-</v>
      </c>
      <c r="BY25" s="19" t="str">
        <f t="shared" si="23"/>
        <v>-</v>
      </c>
      <c r="BZ25" s="19" t="str">
        <f t="shared" si="23"/>
        <v>-</v>
      </c>
      <c r="CA25" s="19" t="str">
        <f t="shared" si="23"/>
        <v>-</v>
      </c>
      <c r="CB25" s="19" t="str">
        <f t="shared" si="23"/>
        <v>-</v>
      </c>
      <c r="CC25" s="19" t="str">
        <f t="shared" si="23"/>
        <v>-</v>
      </c>
      <c r="CD25" s="19" t="str">
        <f t="shared" si="23"/>
        <v>-</v>
      </c>
      <c r="CE25" s="19" t="str">
        <f t="shared" si="24"/>
        <v>-</v>
      </c>
      <c r="CF25" s="19" t="str">
        <f t="shared" si="24"/>
        <v>-</v>
      </c>
      <c r="CG25" s="19" t="str">
        <f t="shared" si="24"/>
        <v>-</v>
      </c>
      <c r="CH25" s="19" t="str">
        <f t="shared" si="24"/>
        <v>-</v>
      </c>
      <c r="CI25" s="19" t="str">
        <f t="shared" si="24"/>
        <v>-</v>
      </c>
      <c r="CJ25" s="19" t="str">
        <f t="shared" si="24"/>
        <v>-</v>
      </c>
      <c r="CK25" s="19" t="str">
        <f t="shared" si="24"/>
        <v>-</v>
      </c>
      <c r="CL25" s="19" t="str">
        <f t="shared" si="24"/>
        <v>-</v>
      </c>
      <c r="CM25" s="19" t="str">
        <f t="shared" si="24"/>
        <v>-</v>
      </c>
      <c r="CN25" s="19" t="str">
        <f t="shared" si="24"/>
        <v>-</v>
      </c>
      <c r="CO25" s="19" t="str">
        <f t="shared" si="25"/>
        <v>-</v>
      </c>
      <c r="CP25" s="19" t="str">
        <f t="shared" si="25"/>
        <v>-</v>
      </c>
      <c r="CQ25" s="19" t="str">
        <f t="shared" si="25"/>
        <v>-</v>
      </c>
      <c r="CR25" s="19" t="str">
        <f t="shared" si="25"/>
        <v>-</v>
      </c>
      <c r="CS25" s="19" t="str">
        <f t="shared" si="25"/>
        <v>-</v>
      </c>
      <c r="CT25" s="19" t="str">
        <f t="shared" si="25"/>
        <v>-</v>
      </c>
      <c r="CU25" s="19" t="str">
        <f t="shared" si="25"/>
        <v>-</v>
      </c>
      <c r="CV25" s="19" t="str">
        <f t="shared" si="25"/>
        <v>-</v>
      </c>
      <c r="CW25" s="19" t="str">
        <f t="shared" si="25"/>
        <v>-</v>
      </c>
      <c r="CX25" s="19" t="str">
        <f t="shared" si="25"/>
        <v>-</v>
      </c>
      <c r="CY25" s="19" t="str">
        <f t="shared" si="25"/>
        <v>-</v>
      </c>
      <c r="CZ25" s="19" t="str">
        <f t="shared" si="25"/>
        <v>-</v>
      </c>
      <c r="DA25" s="19" t="str">
        <f>IF(IF(M25="-","",$G25-SUM($M25:M25))=0,0,IF(M25="-","",$G25-SUM($M25:M25)))</f>
        <v/>
      </c>
      <c r="DB25" s="19" t="str">
        <f>IF(IF(N25="-","",$G25-SUM($M25:N25))=0,0,IF(N25="-","",$G25-SUM($M25:N25)))</f>
        <v/>
      </c>
      <c r="DC25" s="19" t="str">
        <f>IF(IF(O25="-","",$G25-SUM($M25:O25))=0,0,IF(O25="-","",$G25-SUM($M25:O25)))</f>
        <v/>
      </c>
      <c r="DD25" s="19" t="str">
        <f>IF(IF(P25="-","",$G25-SUM($M25:P25))=0,0,IF(P25="-","",$G25-SUM($M25:P25)))</f>
        <v/>
      </c>
      <c r="DE25" s="19" t="str">
        <f>IF(IF(Q25="-","",$G25-SUM($M25:Q25))=0,0,IF(Q25="-","",$G25-SUM($M25:Q25)))</f>
        <v/>
      </c>
      <c r="DF25" s="19" t="str">
        <f>IF(IF(R25="-","",$G25-SUM($M25:R25))=0,0,IF(R25="-","",$G25-SUM($M25:R25)))</f>
        <v/>
      </c>
      <c r="DG25" s="19" t="str">
        <f>IF(IF(S25="-","",$G25-SUM($M25:S25))=0,0,IF(S25="-","",$G25-SUM($M25:S25)))</f>
        <v/>
      </c>
      <c r="DH25" s="19" t="str">
        <f>IF(IF(T25="-","",$G25-SUM($M25:T25))=0,0,IF(T25="-","",$G25-SUM($M25:T25)))</f>
        <v/>
      </c>
      <c r="DI25" s="19" t="str">
        <f>IF(IF(U25="-","",$G25-SUM($M25:U25))=0,0,IF(U25="-","",$G25-SUM($M25:U25)))</f>
        <v/>
      </c>
      <c r="DJ25" s="19" t="str">
        <f>IF(IF(V25="-","",$G25-SUM($M25:V25))=0,0,IF(V25="-","",$G25-SUM($M25:V25)))</f>
        <v/>
      </c>
      <c r="DK25" s="19" t="str">
        <f>IF(IF(W25="-","",$G25-SUM($M25:W25))=0,0,IF(W25="-","",$G25-SUM($M25:W25)))</f>
        <v/>
      </c>
      <c r="DL25" s="19" t="str">
        <f>IF(IF(X25="-","",$G25-SUM($M25:X25))=0,0,IF(X25="-","",$G25-SUM($M25:X25)))</f>
        <v/>
      </c>
      <c r="DM25" s="19" t="str">
        <f>IF(IF(Y25="-","",$G25-SUM($M25:Y25))=0,0,IF(Y25="-","",$G25-SUM($M25:Y25)))</f>
        <v/>
      </c>
      <c r="DN25" s="19" t="str">
        <f>IF(IF(Z25="-","",$G25-SUM($M25:Z25))=0,0,IF(Z25="-","",$G25-SUM($M25:Z25)))</f>
        <v/>
      </c>
      <c r="DO25" s="19" t="str">
        <f>IF(IF(AA25="-","",$G25-SUM($M25:AA25))=0,0,IF(AA25="-","",$G25-SUM($M25:AA25)))</f>
        <v/>
      </c>
      <c r="DP25" s="19" t="str">
        <f>IF(IF(AB25="-","",$G25-SUM($M25:AB25))=0,0,IF(AB25="-","",$G25-SUM($M25:AB25)))</f>
        <v/>
      </c>
      <c r="DQ25" s="19" t="str">
        <f>IF(IF(AC25="-","",$G25-SUM($M25:AC25))=0,0,IF(AC25="-","",$G25-SUM($M25:AC25)))</f>
        <v/>
      </c>
      <c r="DR25" s="19" t="str">
        <f>IF(IF(AD25="-","",$G25-SUM($M25:AD25))=0,0,IF(AD25="-","",$G25-SUM($M25:AD25)))</f>
        <v/>
      </c>
      <c r="DS25" s="19" t="str">
        <f>IF(IF(AE25="-","",$G25-SUM($M25:AE25))=0,0,IF(AE25="-","",$G25-SUM($M25:AE25)))</f>
        <v/>
      </c>
      <c r="DT25" s="19" t="str">
        <f>IF(IF(AF25="-","",$G25-SUM($M25:AF25))=0,0,IF(AF25="-","",$G25-SUM($M25:AF25)))</f>
        <v/>
      </c>
      <c r="DU25" s="19" t="str">
        <f>IF(IF(AG25="-","",$G25-SUM($M25:AG25))=0,0,IF(AG25="-","",$G25-SUM($M25:AG25)))</f>
        <v/>
      </c>
      <c r="DV25" s="19" t="str">
        <f>IF(IF(AH25="-","",$G25-SUM($M25:AH25))=0,0,IF(AH25="-","",$G25-SUM($M25:AH25)))</f>
        <v/>
      </c>
      <c r="DW25" s="19" t="str">
        <f>IF(IF(AI25="-","",$G25-SUM($M25:AI25))=0,0,IF(AI25="-","",$G25-SUM($M25:AI25)))</f>
        <v/>
      </c>
      <c r="DX25" s="19" t="str">
        <f>IF(IF(AJ25="-","",$G25-SUM($M25:AJ25))=0,0,IF(AJ25="-","",$G25-SUM($M25:AJ25)))</f>
        <v/>
      </c>
      <c r="DY25" s="19" t="str">
        <f>IF(IF(AK25="-","",$G25-SUM($M25:AK25))=0,0,IF(AK25="-","",$G25-SUM($M25:AK25)))</f>
        <v/>
      </c>
      <c r="DZ25" s="19" t="str">
        <f>IF(IF(AL25="-","",$G25-SUM($M25:AL25))=0,0,IF(AL25="-","",$G25-SUM($M25:AL25)))</f>
        <v/>
      </c>
      <c r="EA25" s="19" t="str">
        <f>IF(IF(AM25="-","",$G25-SUM($M25:AM25))=0,0,IF(AM25="-","",$G25-SUM($M25:AM25)))</f>
        <v/>
      </c>
      <c r="EB25" s="19" t="str">
        <f>IF(IF(AN25="-","",$G25-SUM($M25:AN25))=0,0,IF(AN25="-","",$G25-SUM($M25:AN25)))</f>
        <v/>
      </c>
      <c r="EC25" s="19" t="str">
        <f>IF(IF(AO25="-","",$G25-SUM($M25:AO25))=0,0,IF(AO25="-","",$G25-SUM($M25:AO25)))</f>
        <v/>
      </c>
      <c r="ED25" s="19" t="str">
        <f>IF(IF(AP25="-","",$G25-SUM($M25:AP25))=0,0,IF(AP25="-","",$G25-SUM($M25:AP25)))</f>
        <v/>
      </c>
      <c r="EE25" s="19" t="str">
        <f>IF(IF(AQ25="-","",$G25-SUM($M25:AQ25))=0,0,IF(AQ25="-","",$G25-SUM($M25:AQ25)))</f>
        <v/>
      </c>
      <c r="EF25" s="19" t="str">
        <f>IF(IF(AR25="-","",$G25-SUM($M25:AR25))=0,0,IF(AR25="-","",$G25-SUM($M25:AR25)))</f>
        <v/>
      </c>
      <c r="EG25" s="19" t="str">
        <f>IF(IF(AS25="-","",$G25-SUM($M25:AS25))=0,0,IF(AS25="-","",$G25-SUM($M25:AS25)))</f>
        <v/>
      </c>
      <c r="EH25" s="19" t="str">
        <f>IF(IF(AT25="-","",$G25-SUM($M25:AT25))=0,0,IF(AT25="-","",$G25-SUM($M25:AT25)))</f>
        <v/>
      </c>
      <c r="EI25" s="19" t="str">
        <f>IF(IF(AU25="-","",$G25-SUM($M25:AU25))=0,0,IF(AU25="-","",$G25-SUM($M25:AU25)))</f>
        <v/>
      </c>
      <c r="EJ25" s="19" t="str">
        <f>IF(IF(AV25="-","",$G25-SUM($M25:AV25))=0,0,IF(AV25="-","",$G25-SUM($M25:AV25)))</f>
        <v/>
      </c>
      <c r="EK25" s="19" t="str">
        <f>IF(IF(AW25="-","",$G25-SUM($M25:AW25))=0,0,IF(AW25="-","",$G25-SUM($M25:AW25)))</f>
        <v/>
      </c>
      <c r="EL25" s="19" t="str">
        <f>IF(IF(AX25="-","",$G25-SUM($M25:AX25))=0,0,IF(AX25="-","",$G25-SUM($M25:AX25)))</f>
        <v/>
      </c>
      <c r="EM25" s="19" t="str">
        <f>IF(IF(AY25="-","",$G25-SUM($M25:AY25))=0,0,IF(AY25="-","",$G25-SUM($M25:AY25)))</f>
        <v/>
      </c>
      <c r="EN25" s="19" t="str">
        <f>IF(IF(AZ25="-","",$G25-SUM($M25:AZ25))=0,0,IF(AZ25="-","",$G25-SUM($M25:AZ25)))</f>
        <v/>
      </c>
      <c r="EO25" s="19" t="str">
        <f>IF(IF(BA25="-","",$G25-SUM($M25:BA25))=0,0,IF(BA25="-","",$G25-SUM($M25:BA25)))</f>
        <v/>
      </c>
      <c r="EP25" s="19" t="str">
        <f>IF(IF(BB25="-","",$G25-SUM($M25:BB25))=0,0,IF(BB25="-","",$G25-SUM($M25:BB25)))</f>
        <v/>
      </c>
      <c r="EQ25" s="19" t="str">
        <f>IF(IF(BC25="-","",$G25-SUM($M25:BC25))=0,0,IF(BC25="-","",$G25-SUM($M25:BC25)))</f>
        <v/>
      </c>
      <c r="ER25" s="19" t="str">
        <f>IF(IF(BD25="-","",$G25-SUM($M25:BD25))=0,0,IF(BD25="-","",$G25-SUM($M25:BD25)))</f>
        <v/>
      </c>
      <c r="ES25" s="19" t="str">
        <f>IF(IF(BE25="-","",$G25-SUM($M25:BE25))=0,0,IF(BE25="-","",$G25-SUM($M25:BE25)))</f>
        <v/>
      </c>
      <c r="ET25" s="19" t="str">
        <f>IF(IF(BF25="-","",$G25-SUM($M25:BF25))=0,0,IF(BF25="-","",$G25-SUM($M25:BF25)))</f>
        <v/>
      </c>
      <c r="EU25" s="19" t="str">
        <f>IF(IF(BG25="-","",$G25-SUM($M25:BG25))=0,0,IF(BG25="-","",$G25-SUM($M25:BG25)))</f>
        <v/>
      </c>
      <c r="EV25" s="19" t="str">
        <f>IF(IF(BH25="-","",$G25-SUM($M25:BH25))=0,0,IF(BH25="-","",$G25-SUM($M25:BH25)))</f>
        <v/>
      </c>
      <c r="EW25" s="19" t="str">
        <f>IF(IF(BI25="-","",$G25-SUM($M25:BI25))=0,0,IF(BI25="-","",$G25-SUM($M25:BI25)))</f>
        <v/>
      </c>
      <c r="EX25" s="19" t="str">
        <f>IF(IF(BJ25="-","",$G25-SUM($M25:BJ25))=0,0,IF(BJ25="-","",$G25-SUM($M25:BJ25)))</f>
        <v/>
      </c>
      <c r="EY25" s="19" t="str">
        <f>IF(IF(BK25="-","",$G25-SUM($M25:BK25))=0,0,IF(BK25="-","",$G25-SUM($M25:BK25)))</f>
        <v/>
      </c>
      <c r="EZ25" s="19" t="str">
        <f>IF(IF(BL25="-","",$G25-SUM($M25:BL25))=0,0,IF(BL25="-","",$G25-SUM($M25:BL25)))</f>
        <v/>
      </c>
      <c r="FA25" s="19" t="str">
        <f>IF(IF(BM25="-","",$G25-SUM($M25:BM25))=0,0,IF(BM25="-","",$G25-SUM($M25:BM25)))</f>
        <v/>
      </c>
      <c r="FB25" s="19" t="str">
        <f>IF(IF(BN25="-","",$G25-SUM($M25:BN25))=0,0,IF(BN25="-","",$G25-SUM($M25:BN25)))</f>
        <v/>
      </c>
      <c r="FC25" s="19" t="str">
        <f>IF(IF(BO25="-","",$G25-SUM($M25:BO25))=0,0,IF(BO25="-","",$G25-SUM($M25:BO25)))</f>
        <v/>
      </c>
      <c r="FD25" s="19" t="str">
        <f>IF(IF(BP25="-","",$G25-SUM($M25:BP25))=0,0,IF(BP25="-","",$G25-SUM($M25:BP25)))</f>
        <v/>
      </c>
      <c r="FE25" s="19" t="str">
        <f>IF(IF(BQ25="-","",$G25-SUM($M25:BQ25))=0,0,IF(BQ25="-","",$G25-SUM($M25:BQ25)))</f>
        <v/>
      </c>
      <c r="FF25" s="19" t="str">
        <f>IF(IF(BR25="-","",$G25-SUM($M25:BR25))=0,0,IF(BR25="-","",$G25-SUM($M25:BR25)))</f>
        <v/>
      </c>
      <c r="FG25" s="19" t="str">
        <f>IF(IF(BS25="-","",$G25-SUM($M25:BS25))=0,0,IF(BS25="-","",$G25-SUM($M25:BS25)))</f>
        <v/>
      </c>
      <c r="FH25" s="19" t="str">
        <f>IF(IF(BT25="-","",$G25-SUM($M25:BT25))=0,0,IF(BT25="-","",$G25-SUM($M25:BT25)))</f>
        <v/>
      </c>
      <c r="FI25" s="19" t="str">
        <f>IF(IF(BU25="-","",$G25-SUM($M25:BU25))=0,0,IF(BU25="-","",$G25-SUM($M25:BU25)))</f>
        <v/>
      </c>
      <c r="FJ25" s="19" t="str">
        <f>IF(IF(BV25="-","",$G25-SUM($M25:BV25))=0,0,IF(BV25="-","",$G25-SUM($M25:BV25)))</f>
        <v/>
      </c>
      <c r="FK25" s="19" t="str">
        <f>IF(IF(BW25="-","",$G25-SUM($M25:BW25))=0,0,IF(BW25="-","",$G25-SUM($M25:BW25)))</f>
        <v/>
      </c>
      <c r="FL25" s="19" t="str">
        <f>IF(IF(BX25="-","",$G25-SUM($M25:BX25))=0,0,IF(BX25="-","",$G25-SUM($M25:BX25)))</f>
        <v/>
      </c>
      <c r="FM25" s="19" t="str">
        <f>IF(IF(BY25="-","",$G25-SUM($M25:BY25))=0,0,IF(BY25="-","",$G25-SUM($M25:BY25)))</f>
        <v/>
      </c>
      <c r="FN25" s="19" t="str">
        <f>IF(IF(BZ25="-","",$G25-SUM($M25:BZ25))=0,0,IF(BZ25="-","",$G25-SUM($M25:BZ25)))</f>
        <v/>
      </c>
      <c r="FO25" s="19" t="str">
        <f>IF(IF(CA25="-","",$G25-SUM($M25:CA25))=0,0,IF(CA25="-","",$G25-SUM($M25:CA25)))</f>
        <v/>
      </c>
      <c r="FP25" s="19" t="str">
        <f>IF(IF(CB25="-","",$G25-SUM($M25:CB25))=0,0,IF(CB25="-","",$G25-SUM($M25:CB25)))</f>
        <v/>
      </c>
      <c r="FQ25" s="19" t="str">
        <f>IF(IF(CC25="-","",$G25-SUM($M25:CC25))=0,0,IF(CC25="-","",$G25-SUM($M25:CC25)))</f>
        <v/>
      </c>
      <c r="FR25" s="19" t="str">
        <f>IF(IF(CD25="-","",$G25-SUM($M25:CD25))=0,0,IF(CD25="-","",$G25-SUM($M25:CD25)))</f>
        <v/>
      </c>
      <c r="FS25" s="19" t="str">
        <f>IF(IF(CE25="-","",$G25-SUM($M25:CE25))=0,0,IF(CE25="-","",$G25-SUM($M25:CE25)))</f>
        <v/>
      </c>
      <c r="FT25" s="19" t="str">
        <f>IF(IF(CF25="-","",$G25-SUM($M25:CF25))=0,0,IF(CF25="-","",$G25-SUM($M25:CF25)))</f>
        <v/>
      </c>
      <c r="FU25" s="19" t="str">
        <f>IF(IF(CG25="-","",$G25-SUM($M25:CG25))=0,0,IF(CG25="-","",$G25-SUM($M25:CG25)))</f>
        <v/>
      </c>
      <c r="FV25" s="19" t="str">
        <f>IF(IF(CH25="-","",$G25-SUM($M25:CH25))=0,0,IF(CH25="-","",$G25-SUM($M25:CH25)))</f>
        <v/>
      </c>
      <c r="FW25" s="19" t="str">
        <f>IF(IF(CI25="-","",$G25-SUM($M25:CI25))=0,0,IF(CI25="-","",$G25-SUM($M25:CI25)))</f>
        <v/>
      </c>
      <c r="FX25" s="19" t="str">
        <f>IF(IF(CJ25="-","",$G25-SUM($M25:CJ25))=0,0,IF(CJ25="-","",$G25-SUM($M25:CJ25)))</f>
        <v/>
      </c>
      <c r="FY25" s="19" t="str">
        <f>IF(IF(CK25="-","",$G25-SUM($M25:CK25))=0,0,IF(CK25="-","",$G25-SUM($M25:CK25)))</f>
        <v/>
      </c>
      <c r="FZ25" s="19" t="str">
        <f>IF(IF(CL25="-","",$G25-SUM($M25:CL25))=0,0,IF(CL25="-","",$G25-SUM($M25:CL25)))</f>
        <v/>
      </c>
      <c r="GA25" s="19" t="str">
        <f>IF(IF(CM25="-","",$G25-SUM($M25:CM25))=0,0,IF(CM25="-","",$G25-SUM($M25:CM25)))</f>
        <v/>
      </c>
      <c r="GB25" s="19" t="str">
        <f>IF(IF(CN25="-","",$G25-SUM($M25:CN25))=0,0,IF(CN25="-","",$G25-SUM($M25:CN25)))</f>
        <v/>
      </c>
      <c r="GC25" s="19" t="str">
        <f>IF(IF(CO25="-","",$G25-SUM($M25:CO25))=0,0,IF(CO25="-","",$G25-SUM($M25:CO25)))</f>
        <v/>
      </c>
      <c r="GD25" s="19" t="str">
        <f>IF(IF(CP25="-","",$G25-SUM($M25:CP25))=0,0,IF(CP25="-","",$G25-SUM($M25:CP25)))</f>
        <v/>
      </c>
      <c r="GE25" s="19" t="str">
        <f>IF(IF(CQ25="-","",$G25-SUM($M25:CQ25))=0,0,IF(CQ25="-","",$G25-SUM($M25:CQ25)))</f>
        <v/>
      </c>
      <c r="GF25" s="19" t="str">
        <f>IF(IF(CR25="-","",$G25-SUM($M25:CR25))=0,0,IF(CR25="-","",$G25-SUM($M25:CR25)))</f>
        <v/>
      </c>
      <c r="GG25" s="19" t="str">
        <f>IF(IF(CS25="-","",$G25-SUM($M25:CS25))=0,0,IF(CS25="-","",$G25-SUM($M25:CS25)))</f>
        <v/>
      </c>
      <c r="GH25" s="19" t="str">
        <f>IF(IF(CT25="-","",$G25-SUM($M25:CT25))=0,0,IF(CT25="-","",$G25-SUM($M25:CT25)))</f>
        <v/>
      </c>
      <c r="GI25" s="19" t="str">
        <f>IF(IF(CU25="-","",$G25-SUM($M25:CU25))=0,0,IF(CU25="-","",$G25-SUM($M25:CU25)))</f>
        <v/>
      </c>
      <c r="GJ25" s="19" t="str">
        <f>IF(IF(CV25="-","",$G25-SUM($M25:CV25))=0,0,IF(CV25="-","",$G25-SUM($M25:CV25)))</f>
        <v/>
      </c>
      <c r="GK25" s="19" t="str">
        <f>IF(IF(CW25="-","",$G25-SUM($M25:CW25))=0,0,IF(CW25="-","",$G25-SUM($M25:CW25)))</f>
        <v/>
      </c>
      <c r="GL25" s="19" t="str">
        <f>IF(IF(CX25="-","",$G25-SUM($M25:CX25))=0,0,IF(CX25="-","",$G25-SUM($M25:CX25)))</f>
        <v/>
      </c>
      <c r="GM25" s="19" t="str">
        <f>IF(IF(CY25="-","",$G25-SUM($M25:CY25))=0,0,IF(CY25="-","",$G25-SUM($M25:CY25)))</f>
        <v/>
      </c>
      <c r="GN25" s="19" t="str">
        <f>IF(IF(CZ25="-","",$G25-SUM($M25:CZ25))=0,0,IF(CZ25="-","",$G25-SUM($M25:CZ25)))</f>
        <v/>
      </c>
    </row>
    <row r="26" spans="1:196" s="2" customFormat="1" x14ac:dyDescent="0.3">
      <c r="A26" s="40" t="s">
        <v>61</v>
      </c>
      <c r="B26" s="49"/>
      <c r="C26" s="34"/>
      <c r="D26" s="14" t="str">
        <f t="shared" si="14"/>
        <v/>
      </c>
      <c r="E26" s="14" t="str">
        <f t="shared" si="15"/>
        <v/>
      </c>
      <c r="F26" s="35"/>
      <c r="G26" s="36"/>
      <c r="H26" s="20"/>
      <c r="I26" s="19" t="str">
        <f>IF(ISBLANK(G26),"",SUMIF(M$7:CZ26,I$7,M26:CZ26))</f>
        <v/>
      </c>
      <c r="J26" s="19" t="str">
        <f>IF(ISBLANK(G26),"",SUMIF(DA$7:GN26,J$7,DA26:GN26))</f>
        <v/>
      </c>
      <c r="K26" s="6" t="str">
        <f t="shared" si="16"/>
        <v/>
      </c>
      <c r="L26" s="6" t="str">
        <f t="shared" si="4"/>
        <v/>
      </c>
      <c r="M26" s="19" t="str">
        <f t="shared" si="17"/>
        <v>-</v>
      </c>
      <c r="N26" s="19" t="str">
        <f t="shared" si="17"/>
        <v>-</v>
      </c>
      <c r="O26" s="19" t="str">
        <f t="shared" si="17"/>
        <v>-</v>
      </c>
      <c r="P26" s="19" t="str">
        <f t="shared" si="17"/>
        <v>-</v>
      </c>
      <c r="Q26" s="19" t="str">
        <f t="shared" si="17"/>
        <v>-</v>
      </c>
      <c r="R26" s="19" t="str">
        <f t="shared" si="17"/>
        <v>-</v>
      </c>
      <c r="S26" s="19" t="str">
        <f t="shared" si="17"/>
        <v>-</v>
      </c>
      <c r="T26" s="19" t="str">
        <f t="shared" si="17"/>
        <v>-</v>
      </c>
      <c r="U26" s="19" t="str">
        <f t="shared" si="17"/>
        <v>-</v>
      </c>
      <c r="V26" s="19" t="str">
        <f t="shared" si="17"/>
        <v>-</v>
      </c>
      <c r="W26" s="19" t="str">
        <f t="shared" si="18"/>
        <v>-</v>
      </c>
      <c r="X26" s="19" t="str">
        <f t="shared" si="18"/>
        <v>-</v>
      </c>
      <c r="Y26" s="19" t="str">
        <f t="shared" si="18"/>
        <v>-</v>
      </c>
      <c r="Z26" s="19" t="str">
        <f t="shared" si="18"/>
        <v>-</v>
      </c>
      <c r="AA26" s="19" t="str">
        <f t="shared" si="18"/>
        <v>-</v>
      </c>
      <c r="AB26" s="19" t="str">
        <f t="shared" si="18"/>
        <v>-</v>
      </c>
      <c r="AC26" s="19" t="str">
        <f t="shared" si="18"/>
        <v>-</v>
      </c>
      <c r="AD26" s="19" t="str">
        <f t="shared" si="18"/>
        <v>-</v>
      </c>
      <c r="AE26" s="19" t="str">
        <f t="shared" si="18"/>
        <v>-</v>
      </c>
      <c r="AF26" s="19" t="str">
        <f t="shared" si="18"/>
        <v>-</v>
      </c>
      <c r="AG26" s="19" t="str">
        <f t="shared" si="19"/>
        <v>-</v>
      </c>
      <c r="AH26" s="19" t="str">
        <f t="shared" si="19"/>
        <v>-</v>
      </c>
      <c r="AI26" s="19" t="str">
        <f t="shared" si="19"/>
        <v>-</v>
      </c>
      <c r="AJ26" s="19" t="str">
        <f t="shared" si="19"/>
        <v>-</v>
      </c>
      <c r="AK26" s="19" t="str">
        <f t="shared" si="19"/>
        <v>-</v>
      </c>
      <c r="AL26" s="19" t="str">
        <f t="shared" si="19"/>
        <v>-</v>
      </c>
      <c r="AM26" s="19" t="str">
        <f t="shared" si="19"/>
        <v>-</v>
      </c>
      <c r="AN26" s="19" t="str">
        <f t="shared" si="19"/>
        <v>-</v>
      </c>
      <c r="AO26" s="19" t="str">
        <f t="shared" si="19"/>
        <v>-</v>
      </c>
      <c r="AP26" s="19" t="str">
        <f t="shared" si="19"/>
        <v>-</v>
      </c>
      <c r="AQ26" s="19" t="str">
        <f t="shared" si="20"/>
        <v>-</v>
      </c>
      <c r="AR26" s="19" t="str">
        <f t="shared" si="20"/>
        <v>-</v>
      </c>
      <c r="AS26" s="19" t="str">
        <f t="shared" si="20"/>
        <v>-</v>
      </c>
      <c r="AT26" s="19" t="str">
        <f t="shared" si="20"/>
        <v>-</v>
      </c>
      <c r="AU26" s="19" t="str">
        <f t="shared" si="20"/>
        <v>-</v>
      </c>
      <c r="AV26" s="19" t="str">
        <f t="shared" si="20"/>
        <v>-</v>
      </c>
      <c r="AW26" s="19" t="str">
        <f t="shared" si="20"/>
        <v>-</v>
      </c>
      <c r="AX26" s="19" t="str">
        <f t="shared" si="20"/>
        <v>-</v>
      </c>
      <c r="AY26" s="19" t="str">
        <f t="shared" si="20"/>
        <v>-</v>
      </c>
      <c r="AZ26" s="19" t="str">
        <f t="shared" si="20"/>
        <v>-</v>
      </c>
      <c r="BA26" s="19" t="str">
        <f t="shared" si="21"/>
        <v>-</v>
      </c>
      <c r="BB26" s="19" t="str">
        <f t="shared" si="21"/>
        <v>-</v>
      </c>
      <c r="BC26" s="19" t="str">
        <f t="shared" si="21"/>
        <v>-</v>
      </c>
      <c r="BD26" s="19" t="str">
        <f t="shared" si="21"/>
        <v>-</v>
      </c>
      <c r="BE26" s="19" t="str">
        <f t="shared" si="21"/>
        <v>-</v>
      </c>
      <c r="BF26" s="19" t="str">
        <f t="shared" si="21"/>
        <v>-</v>
      </c>
      <c r="BG26" s="19" t="str">
        <f t="shared" si="21"/>
        <v>-</v>
      </c>
      <c r="BH26" s="19" t="str">
        <f t="shared" si="21"/>
        <v>-</v>
      </c>
      <c r="BI26" s="19" t="str">
        <f t="shared" si="21"/>
        <v>-</v>
      </c>
      <c r="BJ26" s="19" t="str">
        <f t="shared" si="21"/>
        <v>-</v>
      </c>
      <c r="BK26" s="19" t="str">
        <f t="shared" si="22"/>
        <v>-</v>
      </c>
      <c r="BL26" s="19" t="str">
        <f t="shared" si="22"/>
        <v>-</v>
      </c>
      <c r="BM26" s="19" t="str">
        <f t="shared" si="22"/>
        <v>-</v>
      </c>
      <c r="BN26" s="19" t="str">
        <f t="shared" si="22"/>
        <v>-</v>
      </c>
      <c r="BO26" s="19" t="str">
        <f t="shared" si="22"/>
        <v>-</v>
      </c>
      <c r="BP26" s="19" t="str">
        <f t="shared" si="22"/>
        <v>-</v>
      </c>
      <c r="BQ26" s="19" t="str">
        <f t="shared" si="22"/>
        <v>-</v>
      </c>
      <c r="BR26" s="19" t="str">
        <f t="shared" si="22"/>
        <v>-</v>
      </c>
      <c r="BS26" s="19" t="str">
        <f t="shared" si="22"/>
        <v>-</v>
      </c>
      <c r="BT26" s="19" t="str">
        <f t="shared" si="22"/>
        <v>-</v>
      </c>
      <c r="BU26" s="19" t="str">
        <f t="shared" si="23"/>
        <v>-</v>
      </c>
      <c r="BV26" s="19" t="str">
        <f t="shared" si="23"/>
        <v>-</v>
      </c>
      <c r="BW26" s="19" t="str">
        <f t="shared" si="23"/>
        <v>-</v>
      </c>
      <c r="BX26" s="19" t="str">
        <f t="shared" si="23"/>
        <v>-</v>
      </c>
      <c r="BY26" s="19" t="str">
        <f t="shared" si="23"/>
        <v>-</v>
      </c>
      <c r="BZ26" s="19" t="str">
        <f t="shared" si="23"/>
        <v>-</v>
      </c>
      <c r="CA26" s="19" t="str">
        <f t="shared" si="23"/>
        <v>-</v>
      </c>
      <c r="CB26" s="19" t="str">
        <f t="shared" si="23"/>
        <v>-</v>
      </c>
      <c r="CC26" s="19" t="str">
        <f t="shared" si="23"/>
        <v>-</v>
      </c>
      <c r="CD26" s="19" t="str">
        <f t="shared" si="23"/>
        <v>-</v>
      </c>
      <c r="CE26" s="19" t="str">
        <f t="shared" si="24"/>
        <v>-</v>
      </c>
      <c r="CF26" s="19" t="str">
        <f t="shared" si="24"/>
        <v>-</v>
      </c>
      <c r="CG26" s="19" t="str">
        <f t="shared" si="24"/>
        <v>-</v>
      </c>
      <c r="CH26" s="19" t="str">
        <f t="shared" si="24"/>
        <v>-</v>
      </c>
      <c r="CI26" s="19" t="str">
        <f t="shared" si="24"/>
        <v>-</v>
      </c>
      <c r="CJ26" s="19" t="str">
        <f t="shared" si="24"/>
        <v>-</v>
      </c>
      <c r="CK26" s="19" t="str">
        <f t="shared" si="24"/>
        <v>-</v>
      </c>
      <c r="CL26" s="19" t="str">
        <f t="shared" si="24"/>
        <v>-</v>
      </c>
      <c r="CM26" s="19" t="str">
        <f t="shared" si="24"/>
        <v>-</v>
      </c>
      <c r="CN26" s="19" t="str">
        <f t="shared" si="24"/>
        <v>-</v>
      </c>
      <c r="CO26" s="19" t="str">
        <f t="shared" si="25"/>
        <v>-</v>
      </c>
      <c r="CP26" s="19" t="str">
        <f t="shared" si="25"/>
        <v>-</v>
      </c>
      <c r="CQ26" s="19" t="str">
        <f t="shared" si="25"/>
        <v>-</v>
      </c>
      <c r="CR26" s="19" t="str">
        <f t="shared" si="25"/>
        <v>-</v>
      </c>
      <c r="CS26" s="19" t="str">
        <f t="shared" si="25"/>
        <v>-</v>
      </c>
      <c r="CT26" s="19" t="str">
        <f t="shared" si="25"/>
        <v>-</v>
      </c>
      <c r="CU26" s="19" t="str">
        <f t="shared" si="25"/>
        <v>-</v>
      </c>
      <c r="CV26" s="19" t="str">
        <f t="shared" si="25"/>
        <v>-</v>
      </c>
      <c r="CW26" s="19" t="str">
        <f t="shared" si="25"/>
        <v>-</v>
      </c>
      <c r="CX26" s="19" t="str">
        <f t="shared" si="25"/>
        <v>-</v>
      </c>
      <c r="CY26" s="19" t="str">
        <f t="shared" si="25"/>
        <v>-</v>
      </c>
      <c r="CZ26" s="19" t="str">
        <f t="shared" si="25"/>
        <v>-</v>
      </c>
      <c r="DA26" s="19" t="str">
        <f>IF(IF(M26="-","",$G26-SUM($M26:M26))=0,0,IF(M26="-","",$G26-SUM($M26:M26)))</f>
        <v/>
      </c>
      <c r="DB26" s="19" t="str">
        <f>IF(IF(N26="-","",$G26-SUM($M26:N26))=0,0,IF(N26="-","",$G26-SUM($M26:N26)))</f>
        <v/>
      </c>
      <c r="DC26" s="19" t="str">
        <f>IF(IF(O26="-","",$G26-SUM($M26:O26))=0,0,IF(O26="-","",$G26-SUM($M26:O26)))</f>
        <v/>
      </c>
      <c r="DD26" s="19" t="str">
        <f>IF(IF(P26="-","",$G26-SUM($M26:P26))=0,0,IF(P26="-","",$G26-SUM($M26:P26)))</f>
        <v/>
      </c>
      <c r="DE26" s="19" t="str">
        <f>IF(IF(Q26="-","",$G26-SUM($M26:Q26))=0,0,IF(Q26="-","",$G26-SUM($M26:Q26)))</f>
        <v/>
      </c>
      <c r="DF26" s="19" t="str">
        <f>IF(IF(R26="-","",$G26-SUM($M26:R26))=0,0,IF(R26="-","",$G26-SUM($M26:R26)))</f>
        <v/>
      </c>
      <c r="DG26" s="19" t="str">
        <f>IF(IF(S26="-","",$G26-SUM($M26:S26))=0,0,IF(S26="-","",$G26-SUM($M26:S26)))</f>
        <v/>
      </c>
      <c r="DH26" s="19" t="str">
        <f>IF(IF(T26="-","",$G26-SUM($M26:T26))=0,0,IF(T26="-","",$G26-SUM($M26:T26)))</f>
        <v/>
      </c>
      <c r="DI26" s="19" t="str">
        <f>IF(IF(U26="-","",$G26-SUM($M26:U26))=0,0,IF(U26="-","",$G26-SUM($M26:U26)))</f>
        <v/>
      </c>
      <c r="DJ26" s="19" t="str">
        <f>IF(IF(V26="-","",$G26-SUM($M26:V26))=0,0,IF(V26="-","",$G26-SUM($M26:V26)))</f>
        <v/>
      </c>
      <c r="DK26" s="19" t="str">
        <f>IF(IF(W26="-","",$G26-SUM($M26:W26))=0,0,IF(W26="-","",$G26-SUM($M26:W26)))</f>
        <v/>
      </c>
      <c r="DL26" s="19" t="str">
        <f>IF(IF(X26="-","",$G26-SUM($M26:X26))=0,0,IF(X26="-","",$G26-SUM($M26:X26)))</f>
        <v/>
      </c>
      <c r="DM26" s="19" t="str">
        <f>IF(IF(Y26="-","",$G26-SUM($M26:Y26))=0,0,IF(Y26="-","",$G26-SUM($M26:Y26)))</f>
        <v/>
      </c>
      <c r="DN26" s="19" t="str">
        <f>IF(IF(Z26="-","",$G26-SUM($M26:Z26))=0,0,IF(Z26="-","",$G26-SUM($M26:Z26)))</f>
        <v/>
      </c>
      <c r="DO26" s="19" t="str">
        <f>IF(IF(AA26="-","",$G26-SUM($M26:AA26))=0,0,IF(AA26="-","",$G26-SUM($M26:AA26)))</f>
        <v/>
      </c>
      <c r="DP26" s="19" t="str">
        <f>IF(IF(AB26="-","",$G26-SUM($M26:AB26))=0,0,IF(AB26="-","",$G26-SUM($M26:AB26)))</f>
        <v/>
      </c>
      <c r="DQ26" s="19" t="str">
        <f>IF(IF(AC26="-","",$G26-SUM($M26:AC26))=0,0,IF(AC26="-","",$G26-SUM($M26:AC26)))</f>
        <v/>
      </c>
      <c r="DR26" s="19" t="str">
        <f>IF(IF(AD26="-","",$G26-SUM($M26:AD26))=0,0,IF(AD26="-","",$G26-SUM($M26:AD26)))</f>
        <v/>
      </c>
      <c r="DS26" s="19" t="str">
        <f>IF(IF(AE26="-","",$G26-SUM($M26:AE26))=0,0,IF(AE26="-","",$G26-SUM($M26:AE26)))</f>
        <v/>
      </c>
      <c r="DT26" s="19" t="str">
        <f>IF(IF(AF26="-","",$G26-SUM($M26:AF26))=0,0,IF(AF26="-","",$G26-SUM($M26:AF26)))</f>
        <v/>
      </c>
      <c r="DU26" s="19" t="str">
        <f>IF(IF(AG26="-","",$G26-SUM($M26:AG26))=0,0,IF(AG26="-","",$G26-SUM($M26:AG26)))</f>
        <v/>
      </c>
      <c r="DV26" s="19" t="str">
        <f>IF(IF(AH26="-","",$G26-SUM($M26:AH26))=0,0,IF(AH26="-","",$G26-SUM($M26:AH26)))</f>
        <v/>
      </c>
      <c r="DW26" s="19" t="str">
        <f>IF(IF(AI26="-","",$G26-SUM($M26:AI26))=0,0,IF(AI26="-","",$G26-SUM($M26:AI26)))</f>
        <v/>
      </c>
      <c r="DX26" s="19" t="str">
        <f>IF(IF(AJ26="-","",$G26-SUM($M26:AJ26))=0,0,IF(AJ26="-","",$G26-SUM($M26:AJ26)))</f>
        <v/>
      </c>
      <c r="DY26" s="19" t="str">
        <f>IF(IF(AK26="-","",$G26-SUM($M26:AK26))=0,0,IF(AK26="-","",$G26-SUM($M26:AK26)))</f>
        <v/>
      </c>
      <c r="DZ26" s="19" t="str">
        <f>IF(IF(AL26="-","",$G26-SUM($M26:AL26))=0,0,IF(AL26="-","",$G26-SUM($M26:AL26)))</f>
        <v/>
      </c>
      <c r="EA26" s="19" t="str">
        <f>IF(IF(AM26="-","",$G26-SUM($M26:AM26))=0,0,IF(AM26="-","",$G26-SUM($M26:AM26)))</f>
        <v/>
      </c>
      <c r="EB26" s="19" t="str">
        <f>IF(IF(AN26="-","",$G26-SUM($M26:AN26))=0,0,IF(AN26="-","",$G26-SUM($M26:AN26)))</f>
        <v/>
      </c>
      <c r="EC26" s="19" t="str">
        <f>IF(IF(AO26="-","",$G26-SUM($M26:AO26))=0,0,IF(AO26="-","",$G26-SUM($M26:AO26)))</f>
        <v/>
      </c>
      <c r="ED26" s="19" t="str">
        <f>IF(IF(AP26="-","",$G26-SUM($M26:AP26))=0,0,IF(AP26="-","",$G26-SUM($M26:AP26)))</f>
        <v/>
      </c>
      <c r="EE26" s="19" t="str">
        <f>IF(IF(AQ26="-","",$G26-SUM($M26:AQ26))=0,0,IF(AQ26="-","",$G26-SUM($M26:AQ26)))</f>
        <v/>
      </c>
      <c r="EF26" s="19" t="str">
        <f>IF(IF(AR26="-","",$G26-SUM($M26:AR26))=0,0,IF(AR26="-","",$G26-SUM($M26:AR26)))</f>
        <v/>
      </c>
      <c r="EG26" s="19" t="str">
        <f>IF(IF(AS26="-","",$G26-SUM($M26:AS26))=0,0,IF(AS26="-","",$G26-SUM($M26:AS26)))</f>
        <v/>
      </c>
      <c r="EH26" s="19" t="str">
        <f>IF(IF(AT26="-","",$G26-SUM($M26:AT26))=0,0,IF(AT26="-","",$G26-SUM($M26:AT26)))</f>
        <v/>
      </c>
      <c r="EI26" s="19" t="str">
        <f>IF(IF(AU26="-","",$G26-SUM($M26:AU26))=0,0,IF(AU26="-","",$G26-SUM($M26:AU26)))</f>
        <v/>
      </c>
      <c r="EJ26" s="19" t="str">
        <f>IF(IF(AV26="-","",$G26-SUM($M26:AV26))=0,0,IF(AV26="-","",$G26-SUM($M26:AV26)))</f>
        <v/>
      </c>
      <c r="EK26" s="19" t="str">
        <f>IF(IF(AW26="-","",$G26-SUM($M26:AW26))=0,0,IF(AW26="-","",$G26-SUM($M26:AW26)))</f>
        <v/>
      </c>
      <c r="EL26" s="19" t="str">
        <f>IF(IF(AX26="-","",$G26-SUM($M26:AX26))=0,0,IF(AX26="-","",$G26-SUM($M26:AX26)))</f>
        <v/>
      </c>
      <c r="EM26" s="19" t="str">
        <f>IF(IF(AY26="-","",$G26-SUM($M26:AY26))=0,0,IF(AY26="-","",$G26-SUM($M26:AY26)))</f>
        <v/>
      </c>
      <c r="EN26" s="19" t="str">
        <f>IF(IF(AZ26="-","",$G26-SUM($M26:AZ26))=0,0,IF(AZ26="-","",$G26-SUM($M26:AZ26)))</f>
        <v/>
      </c>
      <c r="EO26" s="19" t="str">
        <f>IF(IF(BA26="-","",$G26-SUM($M26:BA26))=0,0,IF(BA26="-","",$G26-SUM($M26:BA26)))</f>
        <v/>
      </c>
      <c r="EP26" s="19" t="str">
        <f>IF(IF(BB26="-","",$G26-SUM($M26:BB26))=0,0,IF(BB26="-","",$G26-SUM($M26:BB26)))</f>
        <v/>
      </c>
      <c r="EQ26" s="19" t="str">
        <f>IF(IF(BC26="-","",$G26-SUM($M26:BC26))=0,0,IF(BC26="-","",$G26-SUM($M26:BC26)))</f>
        <v/>
      </c>
      <c r="ER26" s="19" t="str">
        <f>IF(IF(BD26="-","",$G26-SUM($M26:BD26))=0,0,IF(BD26="-","",$G26-SUM($M26:BD26)))</f>
        <v/>
      </c>
      <c r="ES26" s="19" t="str">
        <f>IF(IF(BE26="-","",$G26-SUM($M26:BE26))=0,0,IF(BE26="-","",$G26-SUM($M26:BE26)))</f>
        <v/>
      </c>
      <c r="ET26" s="19" t="str">
        <f>IF(IF(BF26="-","",$G26-SUM($M26:BF26))=0,0,IF(BF26="-","",$G26-SUM($M26:BF26)))</f>
        <v/>
      </c>
      <c r="EU26" s="19" t="str">
        <f>IF(IF(BG26="-","",$G26-SUM($M26:BG26))=0,0,IF(BG26="-","",$G26-SUM($M26:BG26)))</f>
        <v/>
      </c>
      <c r="EV26" s="19" t="str">
        <f>IF(IF(BH26="-","",$G26-SUM($M26:BH26))=0,0,IF(BH26="-","",$G26-SUM($M26:BH26)))</f>
        <v/>
      </c>
      <c r="EW26" s="19" t="str">
        <f>IF(IF(BI26="-","",$G26-SUM($M26:BI26))=0,0,IF(BI26="-","",$G26-SUM($M26:BI26)))</f>
        <v/>
      </c>
      <c r="EX26" s="19" t="str">
        <f>IF(IF(BJ26="-","",$G26-SUM($M26:BJ26))=0,0,IF(BJ26="-","",$G26-SUM($M26:BJ26)))</f>
        <v/>
      </c>
      <c r="EY26" s="19" t="str">
        <f>IF(IF(BK26="-","",$G26-SUM($M26:BK26))=0,0,IF(BK26="-","",$G26-SUM($M26:BK26)))</f>
        <v/>
      </c>
      <c r="EZ26" s="19" t="str">
        <f>IF(IF(BL26="-","",$G26-SUM($M26:BL26))=0,0,IF(BL26="-","",$G26-SUM($M26:BL26)))</f>
        <v/>
      </c>
      <c r="FA26" s="19" t="str">
        <f>IF(IF(BM26="-","",$G26-SUM($M26:BM26))=0,0,IF(BM26="-","",$G26-SUM($M26:BM26)))</f>
        <v/>
      </c>
      <c r="FB26" s="19" t="str">
        <f>IF(IF(BN26="-","",$G26-SUM($M26:BN26))=0,0,IF(BN26="-","",$G26-SUM($M26:BN26)))</f>
        <v/>
      </c>
      <c r="FC26" s="19" t="str">
        <f>IF(IF(BO26="-","",$G26-SUM($M26:BO26))=0,0,IF(BO26="-","",$G26-SUM($M26:BO26)))</f>
        <v/>
      </c>
      <c r="FD26" s="19" t="str">
        <f>IF(IF(BP26="-","",$G26-SUM($M26:BP26))=0,0,IF(BP26="-","",$G26-SUM($M26:BP26)))</f>
        <v/>
      </c>
      <c r="FE26" s="19" t="str">
        <f>IF(IF(BQ26="-","",$G26-SUM($M26:BQ26))=0,0,IF(BQ26="-","",$G26-SUM($M26:BQ26)))</f>
        <v/>
      </c>
      <c r="FF26" s="19" t="str">
        <f>IF(IF(BR26="-","",$G26-SUM($M26:BR26))=0,0,IF(BR26="-","",$G26-SUM($M26:BR26)))</f>
        <v/>
      </c>
      <c r="FG26" s="19" t="str">
        <f>IF(IF(BS26="-","",$G26-SUM($M26:BS26))=0,0,IF(BS26="-","",$G26-SUM($M26:BS26)))</f>
        <v/>
      </c>
      <c r="FH26" s="19" t="str">
        <f>IF(IF(BT26="-","",$G26-SUM($M26:BT26))=0,0,IF(BT26="-","",$G26-SUM($M26:BT26)))</f>
        <v/>
      </c>
      <c r="FI26" s="19" t="str">
        <f>IF(IF(BU26="-","",$G26-SUM($M26:BU26))=0,0,IF(BU26="-","",$G26-SUM($M26:BU26)))</f>
        <v/>
      </c>
      <c r="FJ26" s="19" t="str">
        <f>IF(IF(BV26="-","",$G26-SUM($M26:BV26))=0,0,IF(BV26="-","",$G26-SUM($M26:BV26)))</f>
        <v/>
      </c>
      <c r="FK26" s="19" t="str">
        <f>IF(IF(BW26="-","",$G26-SUM($M26:BW26))=0,0,IF(BW26="-","",$G26-SUM($M26:BW26)))</f>
        <v/>
      </c>
      <c r="FL26" s="19" t="str">
        <f>IF(IF(BX26="-","",$G26-SUM($M26:BX26))=0,0,IF(BX26="-","",$G26-SUM($M26:BX26)))</f>
        <v/>
      </c>
      <c r="FM26" s="19" t="str">
        <f>IF(IF(BY26="-","",$G26-SUM($M26:BY26))=0,0,IF(BY26="-","",$G26-SUM($M26:BY26)))</f>
        <v/>
      </c>
      <c r="FN26" s="19" t="str">
        <f>IF(IF(BZ26="-","",$G26-SUM($M26:BZ26))=0,0,IF(BZ26="-","",$G26-SUM($M26:BZ26)))</f>
        <v/>
      </c>
      <c r="FO26" s="19" t="str">
        <f>IF(IF(CA26="-","",$G26-SUM($M26:CA26))=0,0,IF(CA26="-","",$G26-SUM($M26:CA26)))</f>
        <v/>
      </c>
      <c r="FP26" s="19" t="str">
        <f>IF(IF(CB26="-","",$G26-SUM($M26:CB26))=0,0,IF(CB26="-","",$G26-SUM($M26:CB26)))</f>
        <v/>
      </c>
      <c r="FQ26" s="19" t="str">
        <f>IF(IF(CC26="-","",$G26-SUM($M26:CC26))=0,0,IF(CC26="-","",$G26-SUM($M26:CC26)))</f>
        <v/>
      </c>
      <c r="FR26" s="19" t="str">
        <f>IF(IF(CD26="-","",$G26-SUM($M26:CD26))=0,0,IF(CD26="-","",$G26-SUM($M26:CD26)))</f>
        <v/>
      </c>
      <c r="FS26" s="19" t="str">
        <f>IF(IF(CE26="-","",$G26-SUM($M26:CE26))=0,0,IF(CE26="-","",$G26-SUM($M26:CE26)))</f>
        <v/>
      </c>
      <c r="FT26" s="19" t="str">
        <f>IF(IF(CF26="-","",$G26-SUM($M26:CF26))=0,0,IF(CF26="-","",$G26-SUM($M26:CF26)))</f>
        <v/>
      </c>
      <c r="FU26" s="19" t="str">
        <f>IF(IF(CG26="-","",$G26-SUM($M26:CG26))=0,0,IF(CG26="-","",$G26-SUM($M26:CG26)))</f>
        <v/>
      </c>
      <c r="FV26" s="19" t="str">
        <f>IF(IF(CH26="-","",$G26-SUM($M26:CH26))=0,0,IF(CH26="-","",$G26-SUM($M26:CH26)))</f>
        <v/>
      </c>
      <c r="FW26" s="19" t="str">
        <f>IF(IF(CI26="-","",$G26-SUM($M26:CI26))=0,0,IF(CI26="-","",$G26-SUM($M26:CI26)))</f>
        <v/>
      </c>
      <c r="FX26" s="19" t="str">
        <f>IF(IF(CJ26="-","",$G26-SUM($M26:CJ26))=0,0,IF(CJ26="-","",$G26-SUM($M26:CJ26)))</f>
        <v/>
      </c>
      <c r="FY26" s="19" t="str">
        <f>IF(IF(CK26="-","",$G26-SUM($M26:CK26))=0,0,IF(CK26="-","",$G26-SUM($M26:CK26)))</f>
        <v/>
      </c>
      <c r="FZ26" s="19" t="str">
        <f>IF(IF(CL26="-","",$G26-SUM($M26:CL26))=0,0,IF(CL26="-","",$G26-SUM($M26:CL26)))</f>
        <v/>
      </c>
      <c r="GA26" s="19" t="str">
        <f>IF(IF(CM26="-","",$G26-SUM($M26:CM26))=0,0,IF(CM26="-","",$G26-SUM($M26:CM26)))</f>
        <v/>
      </c>
      <c r="GB26" s="19" t="str">
        <f>IF(IF(CN26="-","",$G26-SUM($M26:CN26))=0,0,IF(CN26="-","",$G26-SUM($M26:CN26)))</f>
        <v/>
      </c>
      <c r="GC26" s="19" t="str">
        <f>IF(IF(CO26="-","",$G26-SUM($M26:CO26))=0,0,IF(CO26="-","",$G26-SUM($M26:CO26)))</f>
        <v/>
      </c>
      <c r="GD26" s="19" t="str">
        <f>IF(IF(CP26="-","",$G26-SUM($M26:CP26))=0,0,IF(CP26="-","",$G26-SUM($M26:CP26)))</f>
        <v/>
      </c>
      <c r="GE26" s="19" t="str">
        <f>IF(IF(CQ26="-","",$G26-SUM($M26:CQ26))=0,0,IF(CQ26="-","",$G26-SUM($M26:CQ26)))</f>
        <v/>
      </c>
      <c r="GF26" s="19" t="str">
        <f>IF(IF(CR26="-","",$G26-SUM($M26:CR26))=0,0,IF(CR26="-","",$G26-SUM($M26:CR26)))</f>
        <v/>
      </c>
      <c r="GG26" s="19" t="str">
        <f>IF(IF(CS26="-","",$G26-SUM($M26:CS26))=0,0,IF(CS26="-","",$G26-SUM($M26:CS26)))</f>
        <v/>
      </c>
      <c r="GH26" s="19" t="str">
        <f>IF(IF(CT26="-","",$G26-SUM($M26:CT26))=0,0,IF(CT26="-","",$G26-SUM($M26:CT26)))</f>
        <v/>
      </c>
      <c r="GI26" s="19" t="str">
        <f>IF(IF(CU26="-","",$G26-SUM($M26:CU26))=0,0,IF(CU26="-","",$G26-SUM($M26:CU26)))</f>
        <v/>
      </c>
      <c r="GJ26" s="19" t="str">
        <f>IF(IF(CV26="-","",$G26-SUM($M26:CV26))=0,0,IF(CV26="-","",$G26-SUM($M26:CV26)))</f>
        <v/>
      </c>
      <c r="GK26" s="19" t="str">
        <f>IF(IF(CW26="-","",$G26-SUM($M26:CW26))=0,0,IF(CW26="-","",$G26-SUM($M26:CW26)))</f>
        <v/>
      </c>
      <c r="GL26" s="19" t="str">
        <f>IF(IF(CX26="-","",$G26-SUM($M26:CX26))=0,0,IF(CX26="-","",$G26-SUM($M26:CX26)))</f>
        <v/>
      </c>
      <c r="GM26" s="19" t="str">
        <f>IF(IF(CY26="-","",$G26-SUM($M26:CY26))=0,0,IF(CY26="-","",$G26-SUM($M26:CY26)))</f>
        <v/>
      </c>
      <c r="GN26" s="19" t="str">
        <f>IF(IF(CZ26="-","",$G26-SUM($M26:CZ26))=0,0,IF(CZ26="-","",$G26-SUM($M26:CZ26)))</f>
        <v/>
      </c>
    </row>
    <row r="27" spans="1:196" s="2" customFormat="1" x14ac:dyDescent="0.3">
      <c r="A27" s="40" t="s">
        <v>62</v>
      </c>
      <c r="B27" s="49"/>
      <c r="C27" s="34"/>
      <c r="D27" s="14" t="str">
        <f t="shared" si="14"/>
        <v/>
      </c>
      <c r="E27" s="14" t="str">
        <f t="shared" si="15"/>
        <v/>
      </c>
      <c r="F27" s="35"/>
      <c r="G27" s="36"/>
      <c r="H27" s="20"/>
      <c r="I27" s="19" t="str">
        <f>IF(ISBLANK(G27),"",SUMIF(M$7:CZ27,I$7,M27:CZ27))</f>
        <v/>
      </c>
      <c r="J27" s="19" t="str">
        <f>IF(ISBLANK(G27),"",SUMIF(DA$7:GN27,J$7,DA27:GN27))</f>
        <v/>
      </c>
      <c r="K27" s="6" t="str">
        <f t="shared" si="16"/>
        <v/>
      </c>
      <c r="L27" s="6" t="str">
        <f t="shared" si="4"/>
        <v/>
      </c>
      <c r="M27" s="19" t="str">
        <f t="shared" si="17"/>
        <v>-</v>
      </c>
      <c r="N27" s="19" t="str">
        <f t="shared" si="17"/>
        <v>-</v>
      </c>
      <c r="O27" s="19" t="str">
        <f t="shared" si="17"/>
        <v>-</v>
      </c>
      <c r="P27" s="19" t="str">
        <f t="shared" si="17"/>
        <v>-</v>
      </c>
      <c r="Q27" s="19" t="str">
        <f t="shared" si="17"/>
        <v>-</v>
      </c>
      <c r="R27" s="19" t="str">
        <f t="shared" si="17"/>
        <v>-</v>
      </c>
      <c r="S27" s="19" t="str">
        <f t="shared" si="17"/>
        <v>-</v>
      </c>
      <c r="T27" s="19" t="str">
        <f t="shared" si="17"/>
        <v>-</v>
      </c>
      <c r="U27" s="19" t="str">
        <f t="shared" si="17"/>
        <v>-</v>
      </c>
      <c r="V27" s="19" t="str">
        <f t="shared" si="17"/>
        <v>-</v>
      </c>
      <c r="W27" s="19" t="str">
        <f t="shared" si="18"/>
        <v>-</v>
      </c>
      <c r="X27" s="19" t="str">
        <f t="shared" si="18"/>
        <v>-</v>
      </c>
      <c r="Y27" s="19" t="str">
        <f t="shared" si="18"/>
        <v>-</v>
      </c>
      <c r="Z27" s="19" t="str">
        <f t="shared" si="18"/>
        <v>-</v>
      </c>
      <c r="AA27" s="19" t="str">
        <f t="shared" si="18"/>
        <v>-</v>
      </c>
      <c r="AB27" s="19" t="str">
        <f t="shared" si="18"/>
        <v>-</v>
      </c>
      <c r="AC27" s="19" t="str">
        <f t="shared" si="18"/>
        <v>-</v>
      </c>
      <c r="AD27" s="19" t="str">
        <f t="shared" si="18"/>
        <v>-</v>
      </c>
      <c r="AE27" s="19" t="str">
        <f t="shared" si="18"/>
        <v>-</v>
      </c>
      <c r="AF27" s="19" t="str">
        <f t="shared" si="18"/>
        <v>-</v>
      </c>
      <c r="AG27" s="19" t="str">
        <f t="shared" si="19"/>
        <v>-</v>
      </c>
      <c r="AH27" s="19" t="str">
        <f t="shared" si="19"/>
        <v>-</v>
      </c>
      <c r="AI27" s="19" t="str">
        <f t="shared" si="19"/>
        <v>-</v>
      </c>
      <c r="AJ27" s="19" t="str">
        <f t="shared" si="19"/>
        <v>-</v>
      </c>
      <c r="AK27" s="19" t="str">
        <f t="shared" si="19"/>
        <v>-</v>
      </c>
      <c r="AL27" s="19" t="str">
        <f t="shared" si="19"/>
        <v>-</v>
      </c>
      <c r="AM27" s="19" t="str">
        <f t="shared" si="19"/>
        <v>-</v>
      </c>
      <c r="AN27" s="19" t="str">
        <f t="shared" si="19"/>
        <v>-</v>
      </c>
      <c r="AO27" s="19" t="str">
        <f t="shared" si="19"/>
        <v>-</v>
      </c>
      <c r="AP27" s="19" t="str">
        <f t="shared" si="19"/>
        <v>-</v>
      </c>
      <c r="AQ27" s="19" t="str">
        <f t="shared" si="20"/>
        <v>-</v>
      </c>
      <c r="AR27" s="19" t="str">
        <f t="shared" si="20"/>
        <v>-</v>
      </c>
      <c r="AS27" s="19" t="str">
        <f t="shared" si="20"/>
        <v>-</v>
      </c>
      <c r="AT27" s="19" t="str">
        <f t="shared" si="20"/>
        <v>-</v>
      </c>
      <c r="AU27" s="19" t="str">
        <f t="shared" si="20"/>
        <v>-</v>
      </c>
      <c r="AV27" s="19" t="str">
        <f t="shared" si="20"/>
        <v>-</v>
      </c>
      <c r="AW27" s="19" t="str">
        <f t="shared" si="20"/>
        <v>-</v>
      </c>
      <c r="AX27" s="19" t="str">
        <f t="shared" si="20"/>
        <v>-</v>
      </c>
      <c r="AY27" s="19" t="str">
        <f t="shared" si="20"/>
        <v>-</v>
      </c>
      <c r="AZ27" s="19" t="str">
        <f t="shared" si="20"/>
        <v>-</v>
      </c>
      <c r="BA27" s="19" t="str">
        <f t="shared" si="21"/>
        <v>-</v>
      </c>
      <c r="BB27" s="19" t="str">
        <f t="shared" si="21"/>
        <v>-</v>
      </c>
      <c r="BC27" s="19" t="str">
        <f t="shared" si="21"/>
        <v>-</v>
      </c>
      <c r="BD27" s="19" t="str">
        <f t="shared" si="21"/>
        <v>-</v>
      </c>
      <c r="BE27" s="19" t="str">
        <f t="shared" si="21"/>
        <v>-</v>
      </c>
      <c r="BF27" s="19" t="str">
        <f t="shared" si="21"/>
        <v>-</v>
      </c>
      <c r="BG27" s="19" t="str">
        <f t="shared" si="21"/>
        <v>-</v>
      </c>
      <c r="BH27" s="19" t="str">
        <f t="shared" si="21"/>
        <v>-</v>
      </c>
      <c r="BI27" s="19" t="str">
        <f t="shared" si="21"/>
        <v>-</v>
      </c>
      <c r="BJ27" s="19" t="str">
        <f t="shared" si="21"/>
        <v>-</v>
      </c>
      <c r="BK27" s="19" t="str">
        <f t="shared" si="22"/>
        <v>-</v>
      </c>
      <c r="BL27" s="19" t="str">
        <f t="shared" si="22"/>
        <v>-</v>
      </c>
      <c r="BM27" s="19" t="str">
        <f t="shared" si="22"/>
        <v>-</v>
      </c>
      <c r="BN27" s="19" t="str">
        <f t="shared" si="22"/>
        <v>-</v>
      </c>
      <c r="BO27" s="19" t="str">
        <f t="shared" si="22"/>
        <v>-</v>
      </c>
      <c r="BP27" s="19" t="str">
        <f t="shared" si="22"/>
        <v>-</v>
      </c>
      <c r="BQ27" s="19" t="str">
        <f t="shared" si="22"/>
        <v>-</v>
      </c>
      <c r="BR27" s="19" t="str">
        <f t="shared" si="22"/>
        <v>-</v>
      </c>
      <c r="BS27" s="19" t="str">
        <f t="shared" si="22"/>
        <v>-</v>
      </c>
      <c r="BT27" s="19" t="str">
        <f t="shared" si="22"/>
        <v>-</v>
      </c>
      <c r="BU27" s="19" t="str">
        <f t="shared" si="23"/>
        <v>-</v>
      </c>
      <c r="BV27" s="19" t="str">
        <f t="shared" si="23"/>
        <v>-</v>
      </c>
      <c r="BW27" s="19" t="str">
        <f t="shared" si="23"/>
        <v>-</v>
      </c>
      <c r="BX27" s="19" t="str">
        <f t="shared" si="23"/>
        <v>-</v>
      </c>
      <c r="BY27" s="19" t="str">
        <f t="shared" si="23"/>
        <v>-</v>
      </c>
      <c r="BZ27" s="19" t="str">
        <f t="shared" si="23"/>
        <v>-</v>
      </c>
      <c r="CA27" s="19" t="str">
        <f t="shared" si="23"/>
        <v>-</v>
      </c>
      <c r="CB27" s="19" t="str">
        <f t="shared" si="23"/>
        <v>-</v>
      </c>
      <c r="CC27" s="19" t="str">
        <f t="shared" si="23"/>
        <v>-</v>
      </c>
      <c r="CD27" s="19" t="str">
        <f t="shared" si="23"/>
        <v>-</v>
      </c>
      <c r="CE27" s="19" t="str">
        <f t="shared" si="24"/>
        <v>-</v>
      </c>
      <c r="CF27" s="19" t="str">
        <f t="shared" si="24"/>
        <v>-</v>
      </c>
      <c r="CG27" s="19" t="str">
        <f t="shared" si="24"/>
        <v>-</v>
      </c>
      <c r="CH27" s="19" t="str">
        <f t="shared" si="24"/>
        <v>-</v>
      </c>
      <c r="CI27" s="19" t="str">
        <f t="shared" si="24"/>
        <v>-</v>
      </c>
      <c r="CJ27" s="19" t="str">
        <f t="shared" si="24"/>
        <v>-</v>
      </c>
      <c r="CK27" s="19" t="str">
        <f t="shared" si="24"/>
        <v>-</v>
      </c>
      <c r="CL27" s="19" t="str">
        <f t="shared" si="24"/>
        <v>-</v>
      </c>
      <c r="CM27" s="19" t="str">
        <f t="shared" si="24"/>
        <v>-</v>
      </c>
      <c r="CN27" s="19" t="str">
        <f t="shared" si="24"/>
        <v>-</v>
      </c>
      <c r="CO27" s="19" t="str">
        <f t="shared" si="25"/>
        <v>-</v>
      </c>
      <c r="CP27" s="19" t="str">
        <f t="shared" si="25"/>
        <v>-</v>
      </c>
      <c r="CQ27" s="19" t="str">
        <f t="shared" si="25"/>
        <v>-</v>
      </c>
      <c r="CR27" s="19" t="str">
        <f t="shared" si="25"/>
        <v>-</v>
      </c>
      <c r="CS27" s="19" t="str">
        <f t="shared" si="25"/>
        <v>-</v>
      </c>
      <c r="CT27" s="19" t="str">
        <f t="shared" si="25"/>
        <v>-</v>
      </c>
      <c r="CU27" s="19" t="str">
        <f t="shared" si="25"/>
        <v>-</v>
      </c>
      <c r="CV27" s="19" t="str">
        <f t="shared" si="25"/>
        <v>-</v>
      </c>
      <c r="CW27" s="19" t="str">
        <f t="shared" si="25"/>
        <v>-</v>
      </c>
      <c r="CX27" s="19" t="str">
        <f t="shared" si="25"/>
        <v>-</v>
      </c>
      <c r="CY27" s="19" t="str">
        <f t="shared" si="25"/>
        <v>-</v>
      </c>
      <c r="CZ27" s="19" t="str">
        <f t="shared" si="25"/>
        <v>-</v>
      </c>
      <c r="DA27" s="19" t="str">
        <f>IF(IF(M27="-","",$G27-SUM($M27:M27))=0,0,IF(M27="-","",$G27-SUM($M27:M27)))</f>
        <v/>
      </c>
      <c r="DB27" s="19" t="str">
        <f>IF(IF(N27="-","",$G27-SUM($M27:N27))=0,0,IF(N27="-","",$G27-SUM($M27:N27)))</f>
        <v/>
      </c>
      <c r="DC27" s="19" t="str">
        <f>IF(IF(O27="-","",$G27-SUM($M27:O27))=0,0,IF(O27="-","",$G27-SUM($M27:O27)))</f>
        <v/>
      </c>
      <c r="DD27" s="19" t="str">
        <f>IF(IF(P27="-","",$G27-SUM($M27:P27))=0,0,IF(P27="-","",$G27-SUM($M27:P27)))</f>
        <v/>
      </c>
      <c r="DE27" s="19" t="str">
        <f>IF(IF(Q27="-","",$G27-SUM($M27:Q27))=0,0,IF(Q27="-","",$G27-SUM($M27:Q27)))</f>
        <v/>
      </c>
      <c r="DF27" s="19" t="str">
        <f>IF(IF(R27="-","",$G27-SUM($M27:R27))=0,0,IF(R27="-","",$G27-SUM($M27:R27)))</f>
        <v/>
      </c>
      <c r="DG27" s="19" t="str">
        <f>IF(IF(S27="-","",$G27-SUM($M27:S27))=0,0,IF(S27="-","",$G27-SUM($M27:S27)))</f>
        <v/>
      </c>
      <c r="DH27" s="19" t="str">
        <f>IF(IF(T27="-","",$G27-SUM($M27:T27))=0,0,IF(T27="-","",$G27-SUM($M27:T27)))</f>
        <v/>
      </c>
      <c r="DI27" s="19" t="str">
        <f>IF(IF(U27="-","",$G27-SUM($M27:U27))=0,0,IF(U27="-","",$G27-SUM($M27:U27)))</f>
        <v/>
      </c>
      <c r="DJ27" s="19" t="str">
        <f>IF(IF(V27="-","",$G27-SUM($M27:V27))=0,0,IF(V27="-","",$G27-SUM($M27:V27)))</f>
        <v/>
      </c>
      <c r="DK27" s="19" t="str">
        <f>IF(IF(W27="-","",$G27-SUM($M27:W27))=0,0,IF(W27="-","",$G27-SUM($M27:W27)))</f>
        <v/>
      </c>
      <c r="DL27" s="19" t="str">
        <f>IF(IF(X27="-","",$G27-SUM($M27:X27))=0,0,IF(X27="-","",$G27-SUM($M27:X27)))</f>
        <v/>
      </c>
      <c r="DM27" s="19" t="str">
        <f>IF(IF(Y27="-","",$G27-SUM($M27:Y27))=0,0,IF(Y27="-","",$G27-SUM($M27:Y27)))</f>
        <v/>
      </c>
      <c r="DN27" s="19" t="str">
        <f>IF(IF(Z27="-","",$G27-SUM($M27:Z27))=0,0,IF(Z27="-","",$G27-SUM($M27:Z27)))</f>
        <v/>
      </c>
      <c r="DO27" s="19" t="str">
        <f>IF(IF(AA27="-","",$G27-SUM($M27:AA27))=0,0,IF(AA27="-","",$G27-SUM($M27:AA27)))</f>
        <v/>
      </c>
      <c r="DP27" s="19" t="str">
        <f>IF(IF(AB27="-","",$G27-SUM($M27:AB27))=0,0,IF(AB27="-","",$G27-SUM($M27:AB27)))</f>
        <v/>
      </c>
      <c r="DQ27" s="19" t="str">
        <f>IF(IF(AC27="-","",$G27-SUM($M27:AC27))=0,0,IF(AC27="-","",$G27-SUM($M27:AC27)))</f>
        <v/>
      </c>
      <c r="DR27" s="19" t="str">
        <f>IF(IF(AD27="-","",$G27-SUM($M27:AD27))=0,0,IF(AD27="-","",$G27-SUM($M27:AD27)))</f>
        <v/>
      </c>
      <c r="DS27" s="19" t="str">
        <f>IF(IF(AE27="-","",$G27-SUM($M27:AE27))=0,0,IF(AE27="-","",$G27-SUM($M27:AE27)))</f>
        <v/>
      </c>
      <c r="DT27" s="19" t="str">
        <f>IF(IF(AF27="-","",$G27-SUM($M27:AF27))=0,0,IF(AF27="-","",$G27-SUM($M27:AF27)))</f>
        <v/>
      </c>
      <c r="DU27" s="19" t="str">
        <f>IF(IF(AG27="-","",$G27-SUM($M27:AG27))=0,0,IF(AG27="-","",$G27-SUM($M27:AG27)))</f>
        <v/>
      </c>
      <c r="DV27" s="19" t="str">
        <f>IF(IF(AH27="-","",$G27-SUM($M27:AH27))=0,0,IF(AH27="-","",$G27-SUM($M27:AH27)))</f>
        <v/>
      </c>
      <c r="DW27" s="19" t="str">
        <f>IF(IF(AI27="-","",$G27-SUM($M27:AI27))=0,0,IF(AI27="-","",$G27-SUM($M27:AI27)))</f>
        <v/>
      </c>
      <c r="DX27" s="19" t="str">
        <f>IF(IF(AJ27="-","",$G27-SUM($M27:AJ27))=0,0,IF(AJ27="-","",$G27-SUM($M27:AJ27)))</f>
        <v/>
      </c>
      <c r="DY27" s="19" t="str">
        <f>IF(IF(AK27="-","",$G27-SUM($M27:AK27))=0,0,IF(AK27="-","",$G27-SUM($M27:AK27)))</f>
        <v/>
      </c>
      <c r="DZ27" s="19" t="str">
        <f>IF(IF(AL27="-","",$G27-SUM($M27:AL27))=0,0,IF(AL27="-","",$G27-SUM($M27:AL27)))</f>
        <v/>
      </c>
      <c r="EA27" s="19" t="str">
        <f>IF(IF(AM27="-","",$G27-SUM($M27:AM27))=0,0,IF(AM27="-","",$G27-SUM($M27:AM27)))</f>
        <v/>
      </c>
      <c r="EB27" s="19" t="str">
        <f>IF(IF(AN27="-","",$G27-SUM($M27:AN27))=0,0,IF(AN27="-","",$G27-SUM($M27:AN27)))</f>
        <v/>
      </c>
      <c r="EC27" s="19" t="str">
        <f>IF(IF(AO27="-","",$G27-SUM($M27:AO27))=0,0,IF(AO27="-","",$G27-SUM($M27:AO27)))</f>
        <v/>
      </c>
      <c r="ED27" s="19" t="str">
        <f>IF(IF(AP27="-","",$G27-SUM($M27:AP27))=0,0,IF(AP27="-","",$G27-SUM($M27:AP27)))</f>
        <v/>
      </c>
      <c r="EE27" s="19" t="str">
        <f>IF(IF(AQ27="-","",$G27-SUM($M27:AQ27))=0,0,IF(AQ27="-","",$G27-SUM($M27:AQ27)))</f>
        <v/>
      </c>
      <c r="EF27" s="19" t="str">
        <f>IF(IF(AR27="-","",$G27-SUM($M27:AR27))=0,0,IF(AR27="-","",$G27-SUM($M27:AR27)))</f>
        <v/>
      </c>
      <c r="EG27" s="19" t="str">
        <f>IF(IF(AS27="-","",$G27-SUM($M27:AS27))=0,0,IF(AS27="-","",$G27-SUM($M27:AS27)))</f>
        <v/>
      </c>
      <c r="EH27" s="19" t="str">
        <f>IF(IF(AT27="-","",$G27-SUM($M27:AT27))=0,0,IF(AT27="-","",$G27-SUM($M27:AT27)))</f>
        <v/>
      </c>
      <c r="EI27" s="19" t="str">
        <f>IF(IF(AU27="-","",$G27-SUM($M27:AU27))=0,0,IF(AU27="-","",$G27-SUM($M27:AU27)))</f>
        <v/>
      </c>
      <c r="EJ27" s="19" t="str">
        <f>IF(IF(AV27="-","",$G27-SUM($M27:AV27))=0,0,IF(AV27="-","",$G27-SUM($M27:AV27)))</f>
        <v/>
      </c>
      <c r="EK27" s="19" t="str">
        <f>IF(IF(AW27="-","",$G27-SUM($M27:AW27))=0,0,IF(AW27="-","",$G27-SUM($M27:AW27)))</f>
        <v/>
      </c>
      <c r="EL27" s="19" t="str">
        <f>IF(IF(AX27="-","",$G27-SUM($M27:AX27))=0,0,IF(AX27="-","",$G27-SUM($M27:AX27)))</f>
        <v/>
      </c>
      <c r="EM27" s="19" t="str">
        <f>IF(IF(AY27="-","",$G27-SUM($M27:AY27))=0,0,IF(AY27="-","",$G27-SUM($M27:AY27)))</f>
        <v/>
      </c>
      <c r="EN27" s="19" t="str">
        <f>IF(IF(AZ27="-","",$G27-SUM($M27:AZ27))=0,0,IF(AZ27="-","",$G27-SUM($M27:AZ27)))</f>
        <v/>
      </c>
      <c r="EO27" s="19" t="str">
        <f>IF(IF(BA27="-","",$G27-SUM($M27:BA27))=0,0,IF(BA27="-","",$G27-SUM($M27:BA27)))</f>
        <v/>
      </c>
      <c r="EP27" s="19" t="str">
        <f>IF(IF(BB27="-","",$G27-SUM($M27:BB27))=0,0,IF(BB27="-","",$G27-SUM($M27:BB27)))</f>
        <v/>
      </c>
      <c r="EQ27" s="19" t="str">
        <f>IF(IF(BC27="-","",$G27-SUM($M27:BC27))=0,0,IF(BC27="-","",$G27-SUM($M27:BC27)))</f>
        <v/>
      </c>
      <c r="ER27" s="19" t="str">
        <f>IF(IF(BD27="-","",$G27-SUM($M27:BD27))=0,0,IF(BD27="-","",$G27-SUM($M27:BD27)))</f>
        <v/>
      </c>
      <c r="ES27" s="19" t="str">
        <f>IF(IF(BE27="-","",$G27-SUM($M27:BE27))=0,0,IF(BE27="-","",$G27-SUM($M27:BE27)))</f>
        <v/>
      </c>
      <c r="ET27" s="19" t="str">
        <f>IF(IF(BF27="-","",$G27-SUM($M27:BF27))=0,0,IF(BF27="-","",$G27-SUM($M27:BF27)))</f>
        <v/>
      </c>
      <c r="EU27" s="19" t="str">
        <f>IF(IF(BG27="-","",$G27-SUM($M27:BG27))=0,0,IF(BG27="-","",$G27-SUM($M27:BG27)))</f>
        <v/>
      </c>
      <c r="EV27" s="19" t="str">
        <f>IF(IF(BH27="-","",$G27-SUM($M27:BH27))=0,0,IF(BH27="-","",$G27-SUM($M27:BH27)))</f>
        <v/>
      </c>
      <c r="EW27" s="19" t="str">
        <f>IF(IF(BI27="-","",$G27-SUM($M27:BI27))=0,0,IF(BI27="-","",$G27-SUM($M27:BI27)))</f>
        <v/>
      </c>
      <c r="EX27" s="19" t="str">
        <f>IF(IF(BJ27="-","",$G27-SUM($M27:BJ27))=0,0,IF(BJ27="-","",$G27-SUM($M27:BJ27)))</f>
        <v/>
      </c>
      <c r="EY27" s="19" t="str">
        <f>IF(IF(BK27="-","",$G27-SUM($M27:BK27))=0,0,IF(BK27="-","",$G27-SUM($M27:BK27)))</f>
        <v/>
      </c>
      <c r="EZ27" s="19" t="str">
        <f>IF(IF(BL27="-","",$G27-SUM($M27:BL27))=0,0,IF(BL27="-","",$G27-SUM($M27:BL27)))</f>
        <v/>
      </c>
      <c r="FA27" s="19" t="str">
        <f>IF(IF(BM27="-","",$G27-SUM($M27:BM27))=0,0,IF(BM27="-","",$G27-SUM($M27:BM27)))</f>
        <v/>
      </c>
      <c r="FB27" s="19" t="str">
        <f>IF(IF(BN27="-","",$G27-SUM($M27:BN27))=0,0,IF(BN27="-","",$G27-SUM($M27:BN27)))</f>
        <v/>
      </c>
      <c r="FC27" s="19" t="str">
        <f>IF(IF(BO27="-","",$G27-SUM($M27:BO27))=0,0,IF(BO27="-","",$G27-SUM($M27:BO27)))</f>
        <v/>
      </c>
      <c r="FD27" s="19" t="str">
        <f>IF(IF(BP27="-","",$G27-SUM($M27:BP27))=0,0,IF(BP27="-","",$G27-SUM($M27:BP27)))</f>
        <v/>
      </c>
      <c r="FE27" s="19" t="str">
        <f>IF(IF(BQ27="-","",$G27-SUM($M27:BQ27))=0,0,IF(BQ27="-","",$G27-SUM($M27:BQ27)))</f>
        <v/>
      </c>
      <c r="FF27" s="19" t="str">
        <f>IF(IF(BR27="-","",$G27-SUM($M27:BR27))=0,0,IF(BR27="-","",$G27-SUM($M27:BR27)))</f>
        <v/>
      </c>
      <c r="FG27" s="19" t="str">
        <f>IF(IF(BS27="-","",$G27-SUM($M27:BS27))=0,0,IF(BS27="-","",$G27-SUM($M27:BS27)))</f>
        <v/>
      </c>
      <c r="FH27" s="19" t="str">
        <f>IF(IF(BT27="-","",$G27-SUM($M27:BT27))=0,0,IF(BT27="-","",$G27-SUM($M27:BT27)))</f>
        <v/>
      </c>
      <c r="FI27" s="19" t="str">
        <f>IF(IF(BU27="-","",$G27-SUM($M27:BU27))=0,0,IF(BU27="-","",$G27-SUM($M27:BU27)))</f>
        <v/>
      </c>
      <c r="FJ27" s="19" t="str">
        <f>IF(IF(BV27="-","",$G27-SUM($M27:BV27))=0,0,IF(BV27="-","",$G27-SUM($M27:BV27)))</f>
        <v/>
      </c>
      <c r="FK27" s="19" t="str">
        <f>IF(IF(BW27="-","",$G27-SUM($M27:BW27))=0,0,IF(BW27="-","",$G27-SUM($M27:BW27)))</f>
        <v/>
      </c>
      <c r="FL27" s="19" t="str">
        <f>IF(IF(BX27="-","",$G27-SUM($M27:BX27))=0,0,IF(BX27="-","",$G27-SUM($M27:BX27)))</f>
        <v/>
      </c>
      <c r="FM27" s="19" t="str">
        <f>IF(IF(BY27="-","",$G27-SUM($M27:BY27))=0,0,IF(BY27="-","",$G27-SUM($M27:BY27)))</f>
        <v/>
      </c>
      <c r="FN27" s="19" t="str">
        <f>IF(IF(BZ27="-","",$G27-SUM($M27:BZ27))=0,0,IF(BZ27="-","",$G27-SUM($M27:BZ27)))</f>
        <v/>
      </c>
      <c r="FO27" s="19" t="str">
        <f>IF(IF(CA27="-","",$G27-SUM($M27:CA27))=0,0,IF(CA27="-","",$G27-SUM($M27:CA27)))</f>
        <v/>
      </c>
      <c r="FP27" s="19" t="str">
        <f>IF(IF(CB27="-","",$G27-SUM($M27:CB27))=0,0,IF(CB27="-","",$G27-SUM($M27:CB27)))</f>
        <v/>
      </c>
      <c r="FQ27" s="19" t="str">
        <f>IF(IF(CC27="-","",$G27-SUM($M27:CC27))=0,0,IF(CC27="-","",$G27-SUM($M27:CC27)))</f>
        <v/>
      </c>
      <c r="FR27" s="19" t="str">
        <f>IF(IF(CD27="-","",$G27-SUM($M27:CD27))=0,0,IF(CD27="-","",$G27-SUM($M27:CD27)))</f>
        <v/>
      </c>
      <c r="FS27" s="19" t="str">
        <f>IF(IF(CE27="-","",$G27-SUM($M27:CE27))=0,0,IF(CE27="-","",$G27-SUM($M27:CE27)))</f>
        <v/>
      </c>
      <c r="FT27" s="19" t="str">
        <f>IF(IF(CF27="-","",$G27-SUM($M27:CF27))=0,0,IF(CF27="-","",$G27-SUM($M27:CF27)))</f>
        <v/>
      </c>
      <c r="FU27" s="19" t="str">
        <f>IF(IF(CG27="-","",$G27-SUM($M27:CG27))=0,0,IF(CG27="-","",$G27-SUM($M27:CG27)))</f>
        <v/>
      </c>
      <c r="FV27" s="19" t="str">
        <f>IF(IF(CH27="-","",$G27-SUM($M27:CH27))=0,0,IF(CH27="-","",$G27-SUM($M27:CH27)))</f>
        <v/>
      </c>
      <c r="FW27" s="19" t="str">
        <f>IF(IF(CI27="-","",$G27-SUM($M27:CI27))=0,0,IF(CI27="-","",$G27-SUM($M27:CI27)))</f>
        <v/>
      </c>
      <c r="FX27" s="19" t="str">
        <f>IF(IF(CJ27="-","",$G27-SUM($M27:CJ27))=0,0,IF(CJ27="-","",$G27-SUM($M27:CJ27)))</f>
        <v/>
      </c>
      <c r="FY27" s="19" t="str">
        <f>IF(IF(CK27="-","",$G27-SUM($M27:CK27))=0,0,IF(CK27="-","",$G27-SUM($M27:CK27)))</f>
        <v/>
      </c>
      <c r="FZ27" s="19" t="str">
        <f>IF(IF(CL27="-","",$G27-SUM($M27:CL27))=0,0,IF(CL27="-","",$G27-SUM($M27:CL27)))</f>
        <v/>
      </c>
      <c r="GA27" s="19" t="str">
        <f>IF(IF(CM27="-","",$G27-SUM($M27:CM27))=0,0,IF(CM27="-","",$G27-SUM($M27:CM27)))</f>
        <v/>
      </c>
      <c r="GB27" s="19" t="str">
        <f>IF(IF(CN27="-","",$G27-SUM($M27:CN27))=0,0,IF(CN27="-","",$G27-SUM($M27:CN27)))</f>
        <v/>
      </c>
      <c r="GC27" s="19" t="str">
        <f>IF(IF(CO27="-","",$G27-SUM($M27:CO27))=0,0,IF(CO27="-","",$G27-SUM($M27:CO27)))</f>
        <v/>
      </c>
      <c r="GD27" s="19" t="str">
        <f>IF(IF(CP27="-","",$G27-SUM($M27:CP27))=0,0,IF(CP27="-","",$G27-SUM($M27:CP27)))</f>
        <v/>
      </c>
      <c r="GE27" s="19" t="str">
        <f>IF(IF(CQ27="-","",$G27-SUM($M27:CQ27))=0,0,IF(CQ27="-","",$G27-SUM($M27:CQ27)))</f>
        <v/>
      </c>
      <c r="GF27" s="19" t="str">
        <f>IF(IF(CR27="-","",$G27-SUM($M27:CR27))=0,0,IF(CR27="-","",$G27-SUM($M27:CR27)))</f>
        <v/>
      </c>
      <c r="GG27" s="19" t="str">
        <f>IF(IF(CS27="-","",$G27-SUM($M27:CS27))=0,0,IF(CS27="-","",$G27-SUM($M27:CS27)))</f>
        <v/>
      </c>
      <c r="GH27" s="19" t="str">
        <f>IF(IF(CT27="-","",$G27-SUM($M27:CT27))=0,0,IF(CT27="-","",$G27-SUM($M27:CT27)))</f>
        <v/>
      </c>
      <c r="GI27" s="19" t="str">
        <f>IF(IF(CU27="-","",$G27-SUM($M27:CU27))=0,0,IF(CU27="-","",$G27-SUM($M27:CU27)))</f>
        <v/>
      </c>
      <c r="GJ27" s="19" t="str">
        <f>IF(IF(CV27="-","",$G27-SUM($M27:CV27))=0,0,IF(CV27="-","",$G27-SUM($M27:CV27)))</f>
        <v/>
      </c>
      <c r="GK27" s="19" t="str">
        <f>IF(IF(CW27="-","",$G27-SUM($M27:CW27))=0,0,IF(CW27="-","",$G27-SUM($M27:CW27)))</f>
        <v/>
      </c>
      <c r="GL27" s="19" t="str">
        <f>IF(IF(CX27="-","",$G27-SUM($M27:CX27))=0,0,IF(CX27="-","",$G27-SUM($M27:CX27)))</f>
        <v/>
      </c>
      <c r="GM27" s="19" t="str">
        <f>IF(IF(CY27="-","",$G27-SUM($M27:CY27))=0,0,IF(CY27="-","",$G27-SUM($M27:CY27)))</f>
        <v/>
      </c>
      <c r="GN27" s="19" t="str">
        <f>IF(IF(CZ27="-","",$G27-SUM($M27:CZ27))=0,0,IF(CZ27="-","",$G27-SUM($M27:CZ27)))</f>
        <v/>
      </c>
    </row>
    <row r="28" spans="1:196" s="2" customFormat="1" x14ac:dyDescent="0.3">
      <c r="A28" s="40" t="s">
        <v>63</v>
      </c>
      <c r="B28" s="49"/>
      <c r="C28" s="34"/>
      <c r="D28" s="14" t="str">
        <f t="shared" si="14"/>
        <v/>
      </c>
      <c r="E28" s="14" t="str">
        <f t="shared" si="15"/>
        <v/>
      </c>
      <c r="F28" s="35"/>
      <c r="G28" s="36"/>
      <c r="H28" s="20"/>
      <c r="I28" s="19" t="str">
        <f>IF(ISBLANK(G28),"",SUMIF(M$7:CZ28,I$7,M28:CZ28))</f>
        <v/>
      </c>
      <c r="J28" s="19" t="str">
        <f>IF(ISBLANK(G28),"",SUMIF(DA$7:GN28,J$7,DA28:GN28))</f>
        <v/>
      </c>
      <c r="K28" s="6" t="str">
        <f t="shared" si="16"/>
        <v/>
      </c>
      <c r="L28" s="6" t="str">
        <f t="shared" si="4"/>
        <v/>
      </c>
      <c r="M28" s="19" t="str">
        <f t="shared" ref="M28:V37" si="26">IF(M$7=$K28,$G28/$H28*($D28/365),IF(M$7&lt;$K28,"-",IF(M$7=$L28,$G28/$H28*($E28/365),IF(M$7&gt;$L28,"-",$G28/$H28))))</f>
        <v>-</v>
      </c>
      <c r="N28" s="19" t="str">
        <f t="shared" si="26"/>
        <v>-</v>
      </c>
      <c r="O28" s="19" t="str">
        <f t="shared" si="26"/>
        <v>-</v>
      </c>
      <c r="P28" s="19" t="str">
        <f t="shared" si="26"/>
        <v>-</v>
      </c>
      <c r="Q28" s="19" t="str">
        <f t="shared" si="26"/>
        <v>-</v>
      </c>
      <c r="R28" s="19" t="str">
        <f t="shared" si="26"/>
        <v>-</v>
      </c>
      <c r="S28" s="19" t="str">
        <f t="shared" si="26"/>
        <v>-</v>
      </c>
      <c r="T28" s="19" t="str">
        <f t="shared" si="26"/>
        <v>-</v>
      </c>
      <c r="U28" s="19" t="str">
        <f t="shared" si="26"/>
        <v>-</v>
      </c>
      <c r="V28" s="19" t="str">
        <f t="shared" si="26"/>
        <v>-</v>
      </c>
      <c r="W28" s="19" t="str">
        <f t="shared" ref="W28:AF37" si="27">IF(W$7=$K28,$G28/$H28*($D28/365),IF(W$7&lt;$K28,"-",IF(W$7=$L28,$G28/$H28*($E28/365),IF(W$7&gt;$L28,"-",$G28/$H28))))</f>
        <v>-</v>
      </c>
      <c r="X28" s="19" t="str">
        <f t="shared" si="27"/>
        <v>-</v>
      </c>
      <c r="Y28" s="19" t="str">
        <f t="shared" si="27"/>
        <v>-</v>
      </c>
      <c r="Z28" s="19" t="str">
        <f t="shared" si="27"/>
        <v>-</v>
      </c>
      <c r="AA28" s="19" t="str">
        <f t="shared" si="27"/>
        <v>-</v>
      </c>
      <c r="AB28" s="19" t="str">
        <f t="shared" si="27"/>
        <v>-</v>
      </c>
      <c r="AC28" s="19" t="str">
        <f t="shared" si="27"/>
        <v>-</v>
      </c>
      <c r="AD28" s="19" t="str">
        <f t="shared" si="27"/>
        <v>-</v>
      </c>
      <c r="AE28" s="19" t="str">
        <f t="shared" si="27"/>
        <v>-</v>
      </c>
      <c r="AF28" s="19" t="str">
        <f t="shared" si="27"/>
        <v>-</v>
      </c>
      <c r="AG28" s="19" t="str">
        <f t="shared" ref="AG28:AP37" si="28">IF(AG$7=$K28,$G28/$H28*($D28/365),IF(AG$7&lt;$K28,"-",IF(AG$7=$L28,$G28/$H28*($E28/365),IF(AG$7&gt;$L28,"-",$G28/$H28))))</f>
        <v>-</v>
      </c>
      <c r="AH28" s="19" t="str">
        <f t="shared" si="28"/>
        <v>-</v>
      </c>
      <c r="AI28" s="19" t="str">
        <f t="shared" si="28"/>
        <v>-</v>
      </c>
      <c r="AJ28" s="19" t="str">
        <f t="shared" si="28"/>
        <v>-</v>
      </c>
      <c r="AK28" s="19" t="str">
        <f t="shared" si="28"/>
        <v>-</v>
      </c>
      <c r="AL28" s="19" t="str">
        <f t="shared" si="28"/>
        <v>-</v>
      </c>
      <c r="AM28" s="19" t="str">
        <f t="shared" si="28"/>
        <v>-</v>
      </c>
      <c r="AN28" s="19" t="str">
        <f t="shared" si="28"/>
        <v>-</v>
      </c>
      <c r="AO28" s="19" t="str">
        <f t="shared" si="28"/>
        <v>-</v>
      </c>
      <c r="AP28" s="19" t="str">
        <f t="shared" si="28"/>
        <v>-</v>
      </c>
      <c r="AQ28" s="19" t="str">
        <f t="shared" ref="AQ28:AZ37" si="29">IF(AQ$7=$K28,$G28/$H28*($D28/365),IF(AQ$7&lt;$K28,"-",IF(AQ$7=$L28,$G28/$H28*($E28/365),IF(AQ$7&gt;$L28,"-",$G28/$H28))))</f>
        <v>-</v>
      </c>
      <c r="AR28" s="19" t="str">
        <f t="shared" si="29"/>
        <v>-</v>
      </c>
      <c r="AS28" s="19" t="str">
        <f t="shared" si="29"/>
        <v>-</v>
      </c>
      <c r="AT28" s="19" t="str">
        <f t="shared" si="29"/>
        <v>-</v>
      </c>
      <c r="AU28" s="19" t="str">
        <f t="shared" si="29"/>
        <v>-</v>
      </c>
      <c r="AV28" s="19" t="str">
        <f t="shared" si="29"/>
        <v>-</v>
      </c>
      <c r="AW28" s="19" t="str">
        <f t="shared" si="29"/>
        <v>-</v>
      </c>
      <c r="AX28" s="19" t="str">
        <f t="shared" si="29"/>
        <v>-</v>
      </c>
      <c r="AY28" s="19" t="str">
        <f t="shared" si="29"/>
        <v>-</v>
      </c>
      <c r="AZ28" s="19" t="str">
        <f t="shared" si="29"/>
        <v>-</v>
      </c>
      <c r="BA28" s="19" t="str">
        <f t="shared" ref="BA28:BJ37" si="30">IF(BA$7=$K28,$G28/$H28*($D28/365),IF(BA$7&lt;$K28,"-",IF(BA$7=$L28,$G28/$H28*($E28/365),IF(BA$7&gt;$L28,"-",$G28/$H28))))</f>
        <v>-</v>
      </c>
      <c r="BB28" s="19" t="str">
        <f t="shared" si="30"/>
        <v>-</v>
      </c>
      <c r="BC28" s="19" t="str">
        <f t="shared" si="30"/>
        <v>-</v>
      </c>
      <c r="BD28" s="19" t="str">
        <f t="shared" si="30"/>
        <v>-</v>
      </c>
      <c r="BE28" s="19" t="str">
        <f t="shared" si="30"/>
        <v>-</v>
      </c>
      <c r="BF28" s="19" t="str">
        <f t="shared" si="30"/>
        <v>-</v>
      </c>
      <c r="BG28" s="19" t="str">
        <f t="shared" si="30"/>
        <v>-</v>
      </c>
      <c r="BH28" s="19" t="str">
        <f t="shared" si="30"/>
        <v>-</v>
      </c>
      <c r="BI28" s="19" t="str">
        <f t="shared" si="30"/>
        <v>-</v>
      </c>
      <c r="BJ28" s="19" t="str">
        <f t="shared" si="30"/>
        <v>-</v>
      </c>
      <c r="BK28" s="19" t="str">
        <f t="shared" ref="BK28:BT37" si="31">IF(BK$7=$K28,$G28/$H28*($D28/365),IF(BK$7&lt;$K28,"-",IF(BK$7=$L28,$G28/$H28*($E28/365),IF(BK$7&gt;$L28,"-",$G28/$H28))))</f>
        <v>-</v>
      </c>
      <c r="BL28" s="19" t="str">
        <f t="shared" si="31"/>
        <v>-</v>
      </c>
      <c r="BM28" s="19" t="str">
        <f t="shared" si="31"/>
        <v>-</v>
      </c>
      <c r="BN28" s="19" t="str">
        <f t="shared" si="31"/>
        <v>-</v>
      </c>
      <c r="BO28" s="19" t="str">
        <f t="shared" si="31"/>
        <v>-</v>
      </c>
      <c r="BP28" s="19" t="str">
        <f t="shared" si="31"/>
        <v>-</v>
      </c>
      <c r="BQ28" s="19" t="str">
        <f t="shared" si="31"/>
        <v>-</v>
      </c>
      <c r="BR28" s="19" t="str">
        <f t="shared" si="31"/>
        <v>-</v>
      </c>
      <c r="BS28" s="19" t="str">
        <f t="shared" si="31"/>
        <v>-</v>
      </c>
      <c r="BT28" s="19" t="str">
        <f t="shared" si="31"/>
        <v>-</v>
      </c>
      <c r="BU28" s="19" t="str">
        <f t="shared" ref="BU28:CD37" si="32">IF(BU$7=$K28,$G28/$H28*($D28/365),IF(BU$7&lt;$K28,"-",IF(BU$7=$L28,$G28/$H28*($E28/365),IF(BU$7&gt;$L28,"-",$G28/$H28))))</f>
        <v>-</v>
      </c>
      <c r="BV28" s="19" t="str">
        <f t="shared" si="32"/>
        <v>-</v>
      </c>
      <c r="BW28" s="19" t="str">
        <f t="shared" si="32"/>
        <v>-</v>
      </c>
      <c r="BX28" s="19" t="str">
        <f t="shared" si="32"/>
        <v>-</v>
      </c>
      <c r="BY28" s="19" t="str">
        <f t="shared" si="32"/>
        <v>-</v>
      </c>
      <c r="BZ28" s="19" t="str">
        <f t="shared" si="32"/>
        <v>-</v>
      </c>
      <c r="CA28" s="19" t="str">
        <f t="shared" si="32"/>
        <v>-</v>
      </c>
      <c r="CB28" s="19" t="str">
        <f t="shared" si="32"/>
        <v>-</v>
      </c>
      <c r="CC28" s="19" t="str">
        <f t="shared" si="32"/>
        <v>-</v>
      </c>
      <c r="CD28" s="19" t="str">
        <f t="shared" si="32"/>
        <v>-</v>
      </c>
      <c r="CE28" s="19" t="str">
        <f t="shared" ref="CE28:CN37" si="33">IF(CE$7=$K28,$G28/$H28*($D28/365),IF(CE$7&lt;$K28,"-",IF(CE$7=$L28,$G28/$H28*($E28/365),IF(CE$7&gt;$L28,"-",$G28/$H28))))</f>
        <v>-</v>
      </c>
      <c r="CF28" s="19" t="str">
        <f t="shared" si="33"/>
        <v>-</v>
      </c>
      <c r="CG28" s="19" t="str">
        <f t="shared" si="33"/>
        <v>-</v>
      </c>
      <c r="CH28" s="19" t="str">
        <f t="shared" si="33"/>
        <v>-</v>
      </c>
      <c r="CI28" s="19" t="str">
        <f t="shared" si="33"/>
        <v>-</v>
      </c>
      <c r="CJ28" s="19" t="str">
        <f t="shared" si="33"/>
        <v>-</v>
      </c>
      <c r="CK28" s="19" t="str">
        <f t="shared" si="33"/>
        <v>-</v>
      </c>
      <c r="CL28" s="19" t="str">
        <f t="shared" si="33"/>
        <v>-</v>
      </c>
      <c r="CM28" s="19" t="str">
        <f t="shared" si="33"/>
        <v>-</v>
      </c>
      <c r="CN28" s="19" t="str">
        <f t="shared" si="33"/>
        <v>-</v>
      </c>
      <c r="CO28" s="19" t="str">
        <f t="shared" ref="CO28:CZ37" si="34">IF(CO$7=$K28,$G28/$H28*($D28/365),IF(CO$7&lt;$K28,"-",IF(CO$7=$L28,$G28/$H28*($E28/365),IF(CO$7&gt;$L28,"-",$G28/$H28))))</f>
        <v>-</v>
      </c>
      <c r="CP28" s="19" t="str">
        <f t="shared" si="34"/>
        <v>-</v>
      </c>
      <c r="CQ28" s="19" t="str">
        <f t="shared" si="34"/>
        <v>-</v>
      </c>
      <c r="CR28" s="19" t="str">
        <f t="shared" si="34"/>
        <v>-</v>
      </c>
      <c r="CS28" s="19" t="str">
        <f t="shared" si="34"/>
        <v>-</v>
      </c>
      <c r="CT28" s="19" t="str">
        <f t="shared" si="34"/>
        <v>-</v>
      </c>
      <c r="CU28" s="19" t="str">
        <f t="shared" si="34"/>
        <v>-</v>
      </c>
      <c r="CV28" s="19" t="str">
        <f t="shared" si="34"/>
        <v>-</v>
      </c>
      <c r="CW28" s="19" t="str">
        <f t="shared" si="34"/>
        <v>-</v>
      </c>
      <c r="CX28" s="19" t="str">
        <f t="shared" si="34"/>
        <v>-</v>
      </c>
      <c r="CY28" s="19" t="str">
        <f t="shared" si="34"/>
        <v>-</v>
      </c>
      <c r="CZ28" s="19" t="str">
        <f t="shared" si="34"/>
        <v>-</v>
      </c>
      <c r="DA28" s="19" t="str">
        <f>IF(IF(M28="-","",$G28-SUM($M28:M28))=0,0,IF(M28="-","",$G28-SUM($M28:M28)))</f>
        <v/>
      </c>
      <c r="DB28" s="19" t="str">
        <f>IF(IF(N28="-","",$G28-SUM($M28:N28))=0,0,IF(N28="-","",$G28-SUM($M28:N28)))</f>
        <v/>
      </c>
      <c r="DC28" s="19" t="str">
        <f>IF(IF(O28="-","",$G28-SUM($M28:O28))=0,0,IF(O28="-","",$G28-SUM($M28:O28)))</f>
        <v/>
      </c>
      <c r="DD28" s="19" t="str">
        <f>IF(IF(P28="-","",$G28-SUM($M28:P28))=0,0,IF(P28="-","",$G28-SUM($M28:P28)))</f>
        <v/>
      </c>
      <c r="DE28" s="19" t="str">
        <f>IF(IF(Q28="-","",$G28-SUM($M28:Q28))=0,0,IF(Q28="-","",$G28-SUM($M28:Q28)))</f>
        <v/>
      </c>
      <c r="DF28" s="19" t="str">
        <f>IF(IF(R28="-","",$G28-SUM($M28:R28))=0,0,IF(R28="-","",$G28-SUM($M28:R28)))</f>
        <v/>
      </c>
      <c r="DG28" s="19" t="str">
        <f>IF(IF(S28="-","",$G28-SUM($M28:S28))=0,0,IF(S28="-","",$G28-SUM($M28:S28)))</f>
        <v/>
      </c>
      <c r="DH28" s="19" t="str">
        <f>IF(IF(T28="-","",$G28-SUM($M28:T28))=0,0,IF(T28="-","",$G28-SUM($M28:T28)))</f>
        <v/>
      </c>
      <c r="DI28" s="19" t="str">
        <f>IF(IF(U28="-","",$G28-SUM($M28:U28))=0,0,IF(U28="-","",$G28-SUM($M28:U28)))</f>
        <v/>
      </c>
      <c r="DJ28" s="19" t="str">
        <f>IF(IF(V28="-","",$G28-SUM($M28:V28))=0,0,IF(V28="-","",$G28-SUM($M28:V28)))</f>
        <v/>
      </c>
      <c r="DK28" s="19" t="str">
        <f>IF(IF(W28="-","",$G28-SUM($M28:W28))=0,0,IF(W28="-","",$G28-SUM($M28:W28)))</f>
        <v/>
      </c>
      <c r="DL28" s="19" t="str">
        <f>IF(IF(X28="-","",$G28-SUM($M28:X28))=0,0,IF(X28="-","",$G28-SUM($M28:X28)))</f>
        <v/>
      </c>
      <c r="DM28" s="19" t="str">
        <f>IF(IF(Y28="-","",$G28-SUM($M28:Y28))=0,0,IF(Y28="-","",$G28-SUM($M28:Y28)))</f>
        <v/>
      </c>
      <c r="DN28" s="19" t="str">
        <f>IF(IF(Z28="-","",$G28-SUM($M28:Z28))=0,0,IF(Z28="-","",$G28-SUM($M28:Z28)))</f>
        <v/>
      </c>
      <c r="DO28" s="19" t="str">
        <f>IF(IF(AA28="-","",$G28-SUM($M28:AA28))=0,0,IF(AA28="-","",$G28-SUM($M28:AA28)))</f>
        <v/>
      </c>
      <c r="DP28" s="19" t="str">
        <f>IF(IF(AB28="-","",$G28-SUM($M28:AB28))=0,0,IF(AB28="-","",$G28-SUM($M28:AB28)))</f>
        <v/>
      </c>
      <c r="DQ28" s="19" t="str">
        <f>IF(IF(AC28="-","",$G28-SUM($M28:AC28))=0,0,IF(AC28="-","",$G28-SUM($M28:AC28)))</f>
        <v/>
      </c>
      <c r="DR28" s="19" t="str">
        <f>IF(IF(AD28="-","",$G28-SUM($M28:AD28))=0,0,IF(AD28="-","",$G28-SUM($M28:AD28)))</f>
        <v/>
      </c>
      <c r="DS28" s="19" t="str">
        <f>IF(IF(AE28="-","",$G28-SUM($M28:AE28))=0,0,IF(AE28="-","",$G28-SUM($M28:AE28)))</f>
        <v/>
      </c>
      <c r="DT28" s="19" t="str">
        <f>IF(IF(AF28="-","",$G28-SUM($M28:AF28))=0,0,IF(AF28="-","",$G28-SUM($M28:AF28)))</f>
        <v/>
      </c>
      <c r="DU28" s="19" t="str">
        <f>IF(IF(AG28="-","",$G28-SUM($M28:AG28))=0,0,IF(AG28="-","",$G28-SUM($M28:AG28)))</f>
        <v/>
      </c>
      <c r="DV28" s="19" t="str">
        <f>IF(IF(AH28="-","",$G28-SUM($M28:AH28))=0,0,IF(AH28="-","",$G28-SUM($M28:AH28)))</f>
        <v/>
      </c>
      <c r="DW28" s="19" t="str">
        <f>IF(IF(AI28="-","",$G28-SUM($M28:AI28))=0,0,IF(AI28="-","",$G28-SUM($M28:AI28)))</f>
        <v/>
      </c>
      <c r="DX28" s="19" t="str">
        <f>IF(IF(AJ28="-","",$G28-SUM($M28:AJ28))=0,0,IF(AJ28="-","",$G28-SUM($M28:AJ28)))</f>
        <v/>
      </c>
      <c r="DY28" s="19" t="str">
        <f>IF(IF(AK28="-","",$G28-SUM($M28:AK28))=0,0,IF(AK28="-","",$G28-SUM($M28:AK28)))</f>
        <v/>
      </c>
      <c r="DZ28" s="19" t="str">
        <f>IF(IF(AL28="-","",$G28-SUM($M28:AL28))=0,0,IF(AL28="-","",$G28-SUM($M28:AL28)))</f>
        <v/>
      </c>
      <c r="EA28" s="19" t="str">
        <f>IF(IF(AM28="-","",$G28-SUM($M28:AM28))=0,0,IF(AM28="-","",$G28-SUM($M28:AM28)))</f>
        <v/>
      </c>
      <c r="EB28" s="19" t="str">
        <f>IF(IF(AN28="-","",$G28-SUM($M28:AN28))=0,0,IF(AN28="-","",$G28-SUM($M28:AN28)))</f>
        <v/>
      </c>
      <c r="EC28" s="19" t="str">
        <f>IF(IF(AO28="-","",$G28-SUM($M28:AO28))=0,0,IF(AO28="-","",$G28-SUM($M28:AO28)))</f>
        <v/>
      </c>
      <c r="ED28" s="19" t="str">
        <f>IF(IF(AP28="-","",$G28-SUM($M28:AP28))=0,0,IF(AP28="-","",$G28-SUM($M28:AP28)))</f>
        <v/>
      </c>
      <c r="EE28" s="19" t="str">
        <f>IF(IF(AQ28="-","",$G28-SUM($M28:AQ28))=0,0,IF(AQ28="-","",$G28-SUM($M28:AQ28)))</f>
        <v/>
      </c>
      <c r="EF28" s="19" t="str">
        <f>IF(IF(AR28="-","",$G28-SUM($M28:AR28))=0,0,IF(AR28="-","",$G28-SUM($M28:AR28)))</f>
        <v/>
      </c>
      <c r="EG28" s="19" t="str">
        <f>IF(IF(AS28="-","",$G28-SUM($M28:AS28))=0,0,IF(AS28="-","",$G28-SUM($M28:AS28)))</f>
        <v/>
      </c>
      <c r="EH28" s="19" t="str">
        <f>IF(IF(AT28="-","",$G28-SUM($M28:AT28))=0,0,IF(AT28="-","",$G28-SUM($M28:AT28)))</f>
        <v/>
      </c>
      <c r="EI28" s="19" t="str">
        <f>IF(IF(AU28="-","",$G28-SUM($M28:AU28))=0,0,IF(AU28="-","",$G28-SUM($M28:AU28)))</f>
        <v/>
      </c>
      <c r="EJ28" s="19" t="str">
        <f>IF(IF(AV28="-","",$G28-SUM($M28:AV28))=0,0,IF(AV28="-","",$G28-SUM($M28:AV28)))</f>
        <v/>
      </c>
      <c r="EK28" s="19" t="str">
        <f>IF(IF(AW28="-","",$G28-SUM($M28:AW28))=0,0,IF(AW28="-","",$G28-SUM($M28:AW28)))</f>
        <v/>
      </c>
      <c r="EL28" s="19" t="str">
        <f>IF(IF(AX28="-","",$G28-SUM($M28:AX28))=0,0,IF(AX28="-","",$G28-SUM($M28:AX28)))</f>
        <v/>
      </c>
      <c r="EM28" s="19" t="str">
        <f>IF(IF(AY28="-","",$G28-SUM($M28:AY28))=0,0,IF(AY28="-","",$G28-SUM($M28:AY28)))</f>
        <v/>
      </c>
      <c r="EN28" s="19" t="str">
        <f>IF(IF(AZ28="-","",$G28-SUM($M28:AZ28))=0,0,IF(AZ28="-","",$G28-SUM($M28:AZ28)))</f>
        <v/>
      </c>
      <c r="EO28" s="19" t="str">
        <f>IF(IF(BA28="-","",$G28-SUM($M28:BA28))=0,0,IF(BA28="-","",$G28-SUM($M28:BA28)))</f>
        <v/>
      </c>
      <c r="EP28" s="19" t="str">
        <f>IF(IF(BB28="-","",$G28-SUM($M28:BB28))=0,0,IF(BB28="-","",$G28-SUM($M28:BB28)))</f>
        <v/>
      </c>
      <c r="EQ28" s="19" t="str">
        <f>IF(IF(BC28="-","",$G28-SUM($M28:BC28))=0,0,IF(BC28="-","",$G28-SUM($M28:BC28)))</f>
        <v/>
      </c>
      <c r="ER28" s="19" t="str">
        <f>IF(IF(BD28="-","",$G28-SUM($M28:BD28))=0,0,IF(BD28="-","",$G28-SUM($M28:BD28)))</f>
        <v/>
      </c>
      <c r="ES28" s="19" t="str">
        <f>IF(IF(BE28="-","",$G28-SUM($M28:BE28))=0,0,IF(BE28="-","",$G28-SUM($M28:BE28)))</f>
        <v/>
      </c>
      <c r="ET28" s="19" t="str">
        <f>IF(IF(BF28="-","",$G28-SUM($M28:BF28))=0,0,IF(BF28="-","",$G28-SUM($M28:BF28)))</f>
        <v/>
      </c>
      <c r="EU28" s="19" t="str">
        <f>IF(IF(BG28="-","",$G28-SUM($M28:BG28))=0,0,IF(BG28="-","",$G28-SUM($M28:BG28)))</f>
        <v/>
      </c>
      <c r="EV28" s="19" t="str">
        <f>IF(IF(BH28="-","",$G28-SUM($M28:BH28))=0,0,IF(BH28="-","",$G28-SUM($M28:BH28)))</f>
        <v/>
      </c>
      <c r="EW28" s="19" t="str">
        <f>IF(IF(BI28="-","",$G28-SUM($M28:BI28))=0,0,IF(BI28="-","",$G28-SUM($M28:BI28)))</f>
        <v/>
      </c>
      <c r="EX28" s="19" t="str">
        <f>IF(IF(BJ28="-","",$G28-SUM($M28:BJ28))=0,0,IF(BJ28="-","",$G28-SUM($M28:BJ28)))</f>
        <v/>
      </c>
      <c r="EY28" s="19" t="str">
        <f>IF(IF(BK28="-","",$G28-SUM($M28:BK28))=0,0,IF(BK28="-","",$G28-SUM($M28:BK28)))</f>
        <v/>
      </c>
      <c r="EZ28" s="19" t="str">
        <f>IF(IF(BL28="-","",$G28-SUM($M28:BL28))=0,0,IF(BL28="-","",$G28-SUM($M28:BL28)))</f>
        <v/>
      </c>
      <c r="FA28" s="19" t="str">
        <f>IF(IF(BM28="-","",$G28-SUM($M28:BM28))=0,0,IF(BM28="-","",$G28-SUM($M28:BM28)))</f>
        <v/>
      </c>
      <c r="FB28" s="19" t="str">
        <f>IF(IF(BN28="-","",$G28-SUM($M28:BN28))=0,0,IF(BN28="-","",$G28-SUM($M28:BN28)))</f>
        <v/>
      </c>
      <c r="FC28" s="19" t="str">
        <f>IF(IF(BO28="-","",$G28-SUM($M28:BO28))=0,0,IF(BO28="-","",$G28-SUM($M28:BO28)))</f>
        <v/>
      </c>
      <c r="FD28" s="19" t="str">
        <f>IF(IF(BP28="-","",$G28-SUM($M28:BP28))=0,0,IF(BP28="-","",$G28-SUM($M28:BP28)))</f>
        <v/>
      </c>
      <c r="FE28" s="19" t="str">
        <f>IF(IF(BQ28="-","",$G28-SUM($M28:BQ28))=0,0,IF(BQ28="-","",$G28-SUM($M28:BQ28)))</f>
        <v/>
      </c>
      <c r="FF28" s="19" t="str">
        <f>IF(IF(BR28="-","",$G28-SUM($M28:BR28))=0,0,IF(BR28="-","",$G28-SUM($M28:BR28)))</f>
        <v/>
      </c>
      <c r="FG28" s="19" t="str">
        <f>IF(IF(BS28="-","",$G28-SUM($M28:BS28))=0,0,IF(BS28="-","",$G28-SUM($M28:BS28)))</f>
        <v/>
      </c>
      <c r="FH28" s="19" t="str">
        <f>IF(IF(BT28="-","",$G28-SUM($M28:BT28))=0,0,IF(BT28="-","",$G28-SUM($M28:BT28)))</f>
        <v/>
      </c>
      <c r="FI28" s="19" t="str">
        <f>IF(IF(BU28="-","",$G28-SUM($M28:BU28))=0,0,IF(BU28="-","",$G28-SUM($M28:BU28)))</f>
        <v/>
      </c>
      <c r="FJ28" s="19" t="str">
        <f>IF(IF(BV28="-","",$G28-SUM($M28:BV28))=0,0,IF(BV28="-","",$G28-SUM($M28:BV28)))</f>
        <v/>
      </c>
      <c r="FK28" s="19" t="str">
        <f>IF(IF(BW28="-","",$G28-SUM($M28:BW28))=0,0,IF(BW28="-","",$G28-SUM($M28:BW28)))</f>
        <v/>
      </c>
      <c r="FL28" s="19" t="str">
        <f>IF(IF(BX28="-","",$G28-SUM($M28:BX28))=0,0,IF(BX28="-","",$G28-SUM($M28:BX28)))</f>
        <v/>
      </c>
      <c r="FM28" s="19" t="str">
        <f>IF(IF(BY28="-","",$G28-SUM($M28:BY28))=0,0,IF(BY28="-","",$G28-SUM($M28:BY28)))</f>
        <v/>
      </c>
      <c r="FN28" s="19" t="str">
        <f>IF(IF(BZ28="-","",$G28-SUM($M28:BZ28))=0,0,IF(BZ28="-","",$G28-SUM($M28:BZ28)))</f>
        <v/>
      </c>
      <c r="FO28" s="19" t="str">
        <f>IF(IF(CA28="-","",$G28-SUM($M28:CA28))=0,0,IF(CA28="-","",$G28-SUM($M28:CA28)))</f>
        <v/>
      </c>
      <c r="FP28" s="19" t="str">
        <f>IF(IF(CB28="-","",$G28-SUM($M28:CB28))=0,0,IF(CB28="-","",$G28-SUM($M28:CB28)))</f>
        <v/>
      </c>
      <c r="FQ28" s="19" t="str">
        <f>IF(IF(CC28="-","",$G28-SUM($M28:CC28))=0,0,IF(CC28="-","",$G28-SUM($M28:CC28)))</f>
        <v/>
      </c>
      <c r="FR28" s="19" t="str">
        <f>IF(IF(CD28="-","",$G28-SUM($M28:CD28))=0,0,IF(CD28="-","",$G28-SUM($M28:CD28)))</f>
        <v/>
      </c>
      <c r="FS28" s="19" t="str">
        <f>IF(IF(CE28="-","",$G28-SUM($M28:CE28))=0,0,IF(CE28="-","",$G28-SUM($M28:CE28)))</f>
        <v/>
      </c>
      <c r="FT28" s="19" t="str">
        <f>IF(IF(CF28="-","",$G28-SUM($M28:CF28))=0,0,IF(CF28="-","",$G28-SUM($M28:CF28)))</f>
        <v/>
      </c>
      <c r="FU28" s="19" t="str">
        <f>IF(IF(CG28="-","",$G28-SUM($M28:CG28))=0,0,IF(CG28="-","",$G28-SUM($M28:CG28)))</f>
        <v/>
      </c>
      <c r="FV28" s="19" t="str">
        <f>IF(IF(CH28="-","",$G28-SUM($M28:CH28))=0,0,IF(CH28="-","",$G28-SUM($M28:CH28)))</f>
        <v/>
      </c>
      <c r="FW28" s="19" t="str">
        <f>IF(IF(CI28="-","",$G28-SUM($M28:CI28))=0,0,IF(CI28="-","",$G28-SUM($M28:CI28)))</f>
        <v/>
      </c>
      <c r="FX28" s="19" t="str">
        <f>IF(IF(CJ28="-","",$G28-SUM($M28:CJ28))=0,0,IF(CJ28="-","",$G28-SUM($M28:CJ28)))</f>
        <v/>
      </c>
      <c r="FY28" s="19" t="str">
        <f>IF(IF(CK28="-","",$G28-SUM($M28:CK28))=0,0,IF(CK28="-","",$G28-SUM($M28:CK28)))</f>
        <v/>
      </c>
      <c r="FZ28" s="19" t="str">
        <f>IF(IF(CL28="-","",$G28-SUM($M28:CL28))=0,0,IF(CL28="-","",$G28-SUM($M28:CL28)))</f>
        <v/>
      </c>
      <c r="GA28" s="19" t="str">
        <f>IF(IF(CM28="-","",$G28-SUM($M28:CM28))=0,0,IF(CM28="-","",$G28-SUM($M28:CM28)))</f>
        <v/>
      </c>
      <c r="GB28" s="19" t="str">
        <f>IF(IF(CN28="-","",$G28-SUM($M28:CN28))=0,0,IF(CN28="-","",$G28-SUM($M28:CN28)))</f>
        <v/>
      </c>
      <c r="GC28" s="19" t="str">
        <f>IF(IF(CO28="-","",$G28-SUM($M28:CO28))=0,0,IF(CO28="-","",$G28-SUM($M28:CO28)))</f>
        <v/>
      </c>
      <c r="GD28" s="19" t="str">
        <f>IF(IF(CP28="-","",$G28-SUM($M28:CP28))=0,0,IF(CP28="-","",$G28-SUM($M28:CP28)))</f>
        <v/>
      </c>
      <c r="GE28" s="19" t="str">
        <f>IF(IF(CQ28="-","",$G28-SUM($M28:CQ28))=0,0,IF(CQ28="-","",$G28-SUM($M28:CQ28)))</f>
        <v/>
      </c>
      <c r="GF28" s="19" t="str">
        <f>IF(IF(CR28="-","",$G28-SUM($M28:CR28))=0,0,IF(CR28="-","",$G28-SUM($M28:CR28)))</f>
        <v/>
      </c>
      <c r="GG28" s="19" t="str">
        <f>IF(IF(CS28="-","",$G28-SUM($M28:CS28))=0,0,IF(CS28="-","",$G28-SUM($M28:CS28)))</f>
        <v/>
      </c>
      <c r="GH28" s="19" t="str">
        <f>IF(IF(CT28="-","",$G28-SUM($M28:CT28))=0,0,IF(CT28="-","",$G28-SUM($M28:CT28)))</f>
        <v/>
      </c>
      <c r="GI28" s="19" t="str">
        <f>IF(IF(CU28="-","",$G28-SUM($M28:CU28))=0,0,IF(CU28="-","",$G28-SUM($M28:CU28)))</f>
        <v/>
      </c>
      <c r="GJ28" s="19" t="str">
        <f>IF(IF(CV28="-","",$G28-SUM($M28:CV28))=0,0,IF(CV28="-","",$G28-SUM($M28:CV28)))</f>
        <v/>
      </c>
      <c r="GK28" s="19" t="str">
        <f>IF(IF(CW28="-","",$G28-SUM($M28:CW28))=0,0,IF(CW28="-","",$G28-SUM($M28:CW28)))</f>
        <v/>
      </c>
      <c r="GL28" s="19" t="str">
        <f>IF(IF(CX28="-","",$G28-SUM($M28:CX28))=0,0,IF(CX28="-","",$G28-SUM($M28:CX28)))</f>
        <v/>
      </c>
      <c r="GM28" s="19" t="str">
        <f>IF(IF(CY28="-","",$G28-SUM($M28:CY28))=0,0,IF(CY28="-","",$G28-SUM($M28:CY28)))</f>
        <v/>
      </c>
      <c r="GN28" s="19" t="str">
        <f>IF(IF(CZ28="-","",$G28-SUM($M28:CZ28))=0,0,IF(CZ28="-","",$G28-SUM($M28:CZ28)))</f>
        <v/>
      </c>
    </row>
    <row r="29" spans="1:196" s="2" customFormat="1" x14ac:dyDescent="0.3">
      <c r="A29" s="40" t="s">
        <v>64</v>
      </c>
      <c r="B29" s="49"/>
      <c r="C29" s="34"/>
      <c r="D29" s="14" t="str">
        <f t="shared" si="14"/>
        <v/>
      </c>
      <c r="E29" s="14" t="str">
        <f t="shared" si="15"/>
        <v/>
      </c>
      <c r="F29" s="35"/>
      <c r="G29" s="36"/>
      <c r="H29" s="20"/>
      <c r="I29" s="19" t="str">
        <f>IF(ISBLANK(G29),"",SUMIF(M$7:CZ29,I$7,M29:CZ29))</f>
        <v/>
      </c>
      <c r="J29" s="19" t="str">
        <f>IF(ISBLANK(G29),"",SUMIF(DA$7:GN29,J$7,DA29:GN29))</f>
        <v/>
      </c>
      <c r="K29" s="6" t="str">
        <f t="shared" si="16"/>
        <v/>
      </c>
      <c r="L29" s="6" t="str">
        <f t="shared" si="4"/>
        <v/>
      </c>
      <c r="M29" s="19" t="str">
        <f t="shared" si="26"/>
        <v>-</v>
      </c>
      <c r="N29" s="19" t="str">
        <f t="shared" si="26"/>
        <v>-</v>
      </c>
      <c r="O29" s="19" t="str">
        <f t="shared" si="26"/>
        <v>-</v>
      </c>
      <c r="P29" s="19" t="str">
        <f t="shared" si="26"/>
        <v>-</v>
      </c>
      <c r="Q29" s="19" t="str">
        <f t="shared" si="26"/>
        <v>-</v>
      </c>
      <c r="R29" s="19" t="str">
        <f t="shared" si="26"/>
        <v>-</v>
      </c>
      <c r="S29" s="19" t="str">
        <f t="shared" si="26"/>
        <v>-</v>
      </c>
      <c r="T29" s="19" t="str">
        <f t="shared" si="26"/>
        <v>-</v>
      </c>
      <c r="U29" s="19" t="str">
        <f t="shared" si="26"/>
        <v>-</v>
      </c>
      <c r="V29" s="19" t="str">
        <f t="shared" si="26"/>
        <v>-</v>
      </c>
      <c r="W29" s="19" t="str">
        <f t="shared" si="27"/>
        <v>-</v>
      </c>
      <c r="X29" s="19" t="str">
        <f t="shared" si="27"/>
        <v>-</v>
      </c>
      <c r="Y29" s="19" t="str">
        <f t="shared" si="27"/>
        <v>-</v>
      </c>
      <c r="Z29" s="19" t="str">
        <f t="shared" si="27"/>
        <v>-</v>
      </c>
      <c r="AA29" s="19" t="str">
        <f t="shared" si="27"/>
        <v>-</v>
      </c>
      <c r="AB29" s="19" t="str">
        <f t="shared" si="27"/>
        <v>-</v>
      </c>
      <c r="AC29" s="19" t="str">
        <f t="shared" si="27"/>
        <v>-</v>
      </c>
      <c r="AD29" s="19" t="str">
        <f t="shared" si="27"/>
        <v>-</v>
      </c>
      <c r="AE29" s="19" t="str">
        <f t="shared" si="27"/>
        <v>-</v>
      </c>
      <c r="AF29" s="19" t="str">
        <f t="shared" si="27"/>
        <v>-</v>
      </c>
      <c r="AG29" s="19" t="str">
        <f t="shared" si="28"/>
        <v>-</v>
      </c>
      <c r="AH29" s="19" t="str">
        <f t="shared" si="28"/>
        <v>-</v>
      </c>
      <c r="AI29" s="19" t="str">
        <f t="shared" si="28"/>
        <v>-</v>
      </c>
      <c r="AJ29" s="19" t="str">
        <f t="shared" si="28"/>
        <v>-</v>
      </c>
      <c r="AK29" s="19" t="str">
        <f t="shared" si="28"/>
        <v>-</v>
      </c>
      <c r="AL29" s="19" t="str">
        <f t="shared" si="28"/>
        <v>-</v>
      </c>
      <c r="AM29" s="19" t="str">
        <f t="shared" si="28"/>
        <v>-</v>
      </c>
      <c r="AN29" s="19" t="str">
        <f t="shared" si="28"/>
        <v>-</v>
      </c>
      <c r="AO29" s="19" t="str">
        <f t="shared" si="28"/>
        <v>-</v>
      </c>
      <c r="AP29" s="19" t="str">
        <f t="shared" si="28"/>
        <v>-</v>
      </c>
      <c r="AQ29" s="19" t="str">
        <f t="shared" si="29"/>
        <v>-</v>
      </c>
      <c r="AR29" s="19" t="str">
        <f t="shared" si="29"/>
        <v>-</v>
      </c>
      <c r="AS29" s="19" t="str">
        <f t="shared" si="29"/>
        <v>-</v>
      </c>
      <c r="AT29" s="19" t="str">
        <f t="shared" si="29"/>
        <v>-</v>
      </c>
      <c r="AU29" s="19" t="str">
        <f t="shared" si="29"/>
        <v>-</v>
      </c>
      <c r="AV29" s="19" t="str">
        <f t="shared" si="29"/>
        <v>-</v>
      </c>
      <c r="AW29" s="19" t="str">
        <f t="shared" si="29"/>
        <v>-</v>
      </c>
      <c r="AX29" s="19" t="str">
        <f t="shared" si="29"/>
        <v>-</v>
      </c>
      <c r="AY29" s="19" t="str">
        <f t="shared" si="29"/>
        <v>-</v>
      </c>
      <c r="AZ29" s="19" t="str">
        <f t="shared" si="29"/>
        <v>-</v>
      </c>
      <c r="BA29" s="19" t="str">
        <f t="shared" si="30"/>
        <v>-</v>
      </c>
      <c r="BB29" s="19" t="str">
        <f t="shared" si="30"/>
        <v>-</v>
      </c>
      <c r="BC29" s="19" t="str">
        <f t="shared" si="30"/>
        <v>-</v>
      </c>
      <c r="BD29" s="19" t="str">
        <f t="shared" si="30"/>
        <v>-</v>
      </c>
      <c r="BE29" s="19" t="str">
        <f t="shared" si="30"/>
        <v>-</v>
      </c>
      <c r="BF29" s="19" t="str">
        <f t="shared" si="30"/>
        <v>-</v>
      </c>
      <c r="BG29" s="19" t="str">
        <f t="shared" si="30"/>
        <v>-</v>
      </c>
      <c r="BH29" s="19" t="str">
        <f t="shared" si="30"/>
        <v>-</v>
      </c>
      <c r="BI29" s="19" t="str">
        <f t="shared" si="30"/>
        <v>-</v>
      </c>
      <c r="BJ29" s="19" t="str">
        <f t="shared" si="30"/>
        <v>-</v>
      </c>
      <c r="BK29" s="19" t="str">
        <f t="shared" si="31"/>
        <v>-</v>
      </c>
      <c r="BL29" s="19" t="str">
        <f t="shared" si="31"/>
        <v>-</v>
      </c>
      <c r="BM29" s="19" t="str">
        <f t="shared" si="31"/>
        <v>-</v>
      </c>
      <c r="BN29" s="19" t="str">
        <f t="shared" si="31"/>
        <v>-</v>
      </c>
      <c r="BO29" s="19" t="str">
        <f t="shared" si="31"/>
        <v>-</v>
      </c>
      <c r="BP29" s="19" t="str">
        <f t="shared" si="31"/>
        <v>-</v>
      </c>
      <c r="BQ29" s="19" t="str">
        <f t="shared" si="31"/>
        <v>-</v>
      </c>
      <c r="BR29" s="19" t="str">
        <f t="shared" si="31"/>
        <v>-</v>
      </c>
      <c r="BS29" s="19" t="str">
        <f t="shared" si="31"/>
        <v>-</v>
      </c>
      <c r="BT29" s="19" t="str">
        <f t="shared" si="31"/>
        <v>-</v>
      </c>
      <c r="BU29" s="19" t="str">
        <f t="shared" si="32"/>
        <v>-</v>
      </c>
      <c r="BV29" s="19" t="str">
        <f t="shared" si="32"/>
        <v>-</v>
      </c>
      <c r="BW29" s="19" t="str">
        <f t="shared" si="32"/>
        <v>-</v>
      </c>
      <c r="BX29" s="19" t="str">
        <f t="shared" si="32"/>
        <v>-</v>
      </c>
      <c r="BY29" s="19" t="str">
        <f t="shared" si="32"/>
        <v>-</v>
      </c>
      <c r="BZ29" s="19" t="str">
        <f t="shared" si="32"/>
        <v>-</v>
      </c>
      <c r="CA29" s="19" t="str">
        <f t="shared" si="32"/>
        <v>-</v>
      </c>
      <c r="CB29" s="19" t="str">
        <f t="shared" si="32"/>
        <v>-</v>
      </c>
      <c r="CC29" s="19" t="str">
        <f t="shared" si="32"/>
        <v>-</v>
      </c>
      <c r="CD29" s="19" t="str">
        <f t="shared" si="32"/>
        <v>-</v>
      </c>
      <c r="CE29" s="19" t="str">
        <f t="shared" si="33"/>
        <v>-</v>
      </c>
      <c r="CF29" s="19" t="str">
        <f t="shared" si="33"/>
        <v>-</v>
      </c>
      <c r="CG29" s="19" t="str">
        <f t="shared" si="33"/>
        <v>-</v>
      </c>
      <c r="CH29" s="19" t="str">
        <f t="shared" si="33"/>
        <v>-</v>
      </c>
      <c r="CI29" s="19" t="str">
        <f t="shared" si="33"/>
        <v>-</v>
      </c>
      <c r="CJ29" s="19" t="str">
        <f t="shared" si="33"/>
        <v>-</v>
      </c>
      <c r="CK29" s="19" t="str">
        <f t="shared" si="33"/>
        <v>-</v>
      </c>
      <c r="CL29" s="19" t="str">
        <f t="shared" si="33"/>
        <v>-</v>
      </c>
      <c r="CM29" s="19" t="str">
        <f t="shared" si="33"/>
        <v>-</v>
      </c>
      <c r="CN29" s="19" t="str">
        <f t="shared" si="33"/>
        <v>-</v>
      </c>
      <c r="CO29" s="19" t="str">
        <f t="shared" si="34"/>
        <v>-</v>
      </c>
      <c r="CP29" s="19" t="str">
        <f t="shared" si="34"/>
        <v>-</v>
      </c>
      <c r="CQ29" s="19" t="str">
        <f t="shared" si="34"/>
        <v>-</v>
      </c>
      <c r="CR29" s="19" t="str">
        <f t="shared" si="34"/>
        <v>-</v>
      </c>
      <c r="CS29" s="19" t="str">
        <f t="shared" si="34"/>
        <v>-</v>
      </c>
      <c r="CT29" s="19" t="str">
        <f t="shared" si="34"/>
        <v>-</v>
      </c>
      <c r="CU29" s="19" t="str">
        <f t="shared" si="34"/>
        <v>-</v>
      </c>
      <c r="CV29" s="19" t="str">
        <f t="shared" si="34"/>
        <v>-</v>
      </c>
      <c r="CW29" s="19" t="str">
        <f t="shared" si="34"/>
        <v>-</v>
      </c>
      <c r="CX29" s="19" t="str">
        <f t="shared" si="34"/>
        <v>-</v>
      </c>
      <c r="CY29" s="19" t="str">
        <f t="shared" si="34"/>
        <v>-</v>
      </c>
      <c r="CZ29" s="19" t="str">
        <f t="shared" si="34"/>
        <v>-</v>
      </c>
      <c r="DA29" s="19" t="str">
        <f>IF(IF(M29="-","",$G29-SUM($M29:M29))=0,0,IF(M29="-","",$G29-SUM($M29:M29)))</f>
        <v/>
      </c>
      <c r="DB29" s="19" t="str">
        <f>IF(IF(N29="-","",$G29-SUM($M29:N29))=0,0,IF(N29="-","",$G29-SUM($M29:N29)))</f>
        <v/>
      </c>
      <c r="DC29" s="19" t="str">
        <f>IF(IF(O29="-","",$G29-SUM($M29:O29))=0,0,IF(O29="-","",$G29-SUM($M29:O29)))</f>
        <v/>
      </c>
      <c r="DD29" s="19" t="str">
        <f>IF(IF(P29="-","",$G29-SUM($M29:P29))=0,0,IF(P29="-","",$G29-SUM($M29:P29)))</f>
        <v/>
      </c>
      <c r="DE29" s="19" t="str">
        <f>IF(IF(Q29="-","",$G29-SUM($M29:Q29))=0,0,IF(Q29="-","",$G29-SUM($M29:Q29)))</f>
        <v/>
      </c>
      <c r="DF29" s="19" t="str">
        <f>IF(IF(R29="-","",$G29-SUM($M29:R29))=0,0,IF(R29="-","",$G29-SUM($M29:R29)))</f>
        <v/>
      </c>
      <c r="DG29" s="19" t="str">
        <f>IF(IF(S29="-","",$G29-SUM($M29:S29))=0,0,IF(S29="-","",$G29-SUM($M29:S29)))</f>
        <v/>
      </c>
      <c r="DH29" s="19" t="str">
        <f>IF(IF(T29="-","",$G29-SUM($M29:T29))=0,0,IF(T29="-","",$G29-SUM($M29:T29)))</f>
        <v/>
      </c>
      <c r="DI29" s="19" t="str">
        <f>IF(IF(U29="-","",$G29-SUM($M29:U29))=0,0,IF(U29="-","",$G29-SUM($M29:U29)))</f>
        <v/>
      </c>
      <c r="DJ29" s="19" t="str">
        <f>IF(IF(V29="-","",$G29-SUM($M29:V29))=0,0,IF(V29="-","",$G29-SUM($M29:V29)))</f>
        <v/>
      </c>
      <c r="DK29" s="19" t="str">
        <f>IF(IF(W29="-","",$G29-SUM($M29:W29))=0,0,IF(W29="-","",$G29-SUM($M29:W29)))</f>
        <v/>
      </c>
      <c r="DL29" s="19" t="str">
        <f>IF(IF(X29="-","",$G29-SUM($M29:X29))=0,0,IF(X29="-","",$G29-SUM($M29:X29)))</f>
        <v/>
      </c>
      <c r="DM29" s="19" t="str">
        <f>IF(IF(Y29="-","",$G29-SUM($M29:Y29))=0,0,IF(Y29="-","",$G29-SUM($M29:Y29)))</f>
        <v/>
      </c>
      <c r="DN29" s="19" t="str">
        <f>IF(IF(Z29="-","",$G29-SUM($M29:Z29))=0,0,IF(Z29="-","",$G29-SUM($M29:Z29)))</f>
        <v/>
      </c>
      <c r="DO29" s="19" t="str">
        <f>IF(IF(AA29="-","",$G29-SUM($M29:AA29))=0,0,IF(AA29="-","",$G29-SUM($M29:AA29)))</f>
        <v/>
      </c>
      <c r="DP29" s="19" t="str">
        <f>IF(IF(AB29="-","",$G29-SUM($M29:AB29))=0,0,IF(AB29="-","",$G29-SUM($M29:AB29)))</f>
        <v/>
      </c>
      <c r="DQ29" s="19" t="str">
        <f>IF(IF(AC29="-","",$G29-SUM($M29:AC29))=0,0,IF(AC29="-","",$G29-SUM($M29:AC29)))</f>
        <v/>
      </c>
      <c r="DR29" s="19" t="str">
        <f>IF(IF(AD29="-","",$G29-SUM($M29:AD29))=0,0,IF(AD29="-","",$G29-SUM($M29:AD29)))</f>
        <v/>
      </c>
      <c r="DS29" s="19" t="str">
        <f>IF(IF(AE29="-","",$G29-SUM($M29:AE29))=0,0,IF(AE29="-","",$G29-SUM($M29:AE29)))</f>
        <v/>
      </c>
      <c r="DT29" s="19" t="str">
        <f>IF(IF(AF29="-","",$G29-SUM($M29:AF29))=0,0,IF(AF29="-","",$G29-SUM($M29:AF29)))</f>
        <v/>
      </c>
      <c r="DU29" s="19" t="str">
        <f>IF(IF(AG29="-","",$G29-SUM($M29:AG29))=0,0,IF(AG29="-","",$G29-SUM($M29:AG29)))</f>
        <v/>
      </c>
      <c r="DV29" s="19" t="str">
        <f>IF(IF(AH29="-","",$G29-SUM($M29:AH29))=0,0,IF(AH29="-","",$G29-SUM($M29:AH29)))</f>
        <v/>
      </c>
      <c r="DW29" s="19" t="str">
        <f>IF(IF(AI29="-","",$G29-SUM($M29:AI29))=0,0,IF(AI29="-","",$G29-SUM($M29:AI29)))</f>
        <v/>
      </c>
      <c r="DX29" s="19" t="str">
        <f>IF(IF(AJ29="-","",$G29-SUM($M29:AJ29))=0,0,IF(AJ29="-","",$G29-SUM($M29:AJ29)))</f>
        <v/>
      </c>
      <c r="DY29" s="19" t="str">
        <f>IF(IF(AK29="-","",$G29-SUM($M29:AK29))=0,0,IF(AK29="-","",$G29-SUM($M29:AK29)))</f>
        <v/>
      </c>
      <c r="DZ29" s="19" t="str">
        <f>IF(IF(AL29="-","",$G29-SUM($M29:AL29))=0,0,IF(AL29="-","",$G29-SUM($M29:AL29)))</f>
        <v/>
      </c>
      <c r="EA29" s="19" t="str">
        <f>IF(IF(AM29="-","",$G29-SUM($M29:AM29))=0,0,IF(AM29="-","",$G29-SUM($M29:AM29)))</f>
        <v/>
      </c>
      <c r="EB29" s="19" t="str">
        <f>IF(IF(AN29="-","",$G29-SUM($M29:AN29))=0,0,IF(AN29="-","",$G29-SUM($M29:AN29)))</f>
        <v/>
      </c>
      <c r="EC29" s="19" t="str">
        <f>IF(IF(AO29="-","",$G29-SUM($M29:AO29))=0,0,IF(AO29="-","",$G29-SUM($M29:AO29)))</f>
        <v/>
      </c>
      <c r="ED29" s="19" t="str">
        <f>IF(IF(AP29="-","",$G29-SUM($M29:AP29))=0,0,IF(AP29="-","",$G29-SUM($M29:AP29)))</f>
        <v/>
      </c>
      <c r="EE29" s="19" t="str">
        <f>IF(IF(AQ29="-","",$G29-SUM($M29:AQ29))=0,0,IF(AQ29="-","",$G29-SUM($M29:AQ29)))</f>
        <v/>
      </c>
      <c r="EF29" s="19" t="str">
        <f>IF(IF(AR29="-","",$G29-SUM($M29:AR29))=0,0,IF(AR29="-","",$G29-SUM($M29:AR29)))</f>
        <v/>
      </c>
      <c r="EG29" s="19" t="str">
        <f>IF(IF(AS29="-","",$G29-SUM($M29:AS29))=0,0,IF(AS29="-","",$G29-SUM($M29:AS29)))</f>
        <v/>
      </c>
      <c r="EH29" s="19" t="str">
        <f>IF(IF(AT29="-","",$G29-SUM($M29:AT29))=0,0,IF(AT29="-","",$G29-SUM($M29:AT29)))</f>
        <v/>
      </c>
      <c r="EI29" s="19" t="str">
        <f>IF(IF(AU29="-","",$G29-SUM($M29:AU29))=0,0,IF(AU29="-","",$G29-SUM($M29:AU29)))</f>
        <v/>
      </c>
      <c r="EJ29" s="19" t="str">
        <f>IF(IF(AV29="-","",$G29-SUM($M29:AV29))=0,0,IF(AV29="-","",$G29-SUM($M29:AV29)))</f>
        <v/>
      </c>
      <c r="EK29" s="19" t="str">
        <f>IF(IF(AW29="-","",$G29-SUM($M29:AW29))=0,0,IF(AW29="-","",$G29-SUM($M29:AW29)))</f>
        <v/>
      </c>
      <c r="EL29" s="19" t="str">
        <f>IF(IF(AX29="-","",$G29-SUM($M29:AX29))=0,0,IF(AX29="-","",$G29-SUM($M29:AX29)))</f>
        <v/>
      </c>
      <c r="EM29" s="19" t="str">
        <f>IF(IF(AY29="-","",$G29-SUM($M29:AY29))=0,0,IF(AY29="-","",$G29-SUM($M29:AY29)))</f>
        <v/>
      </c>
      <c r="EN29" s="19" t="str">
        <f>IF(IF(AZ29="-","",$G29-SUM($M29:AZ29))=0,0,IF(AZ29="-","",$G29-SUM($M29:AZ29)))</f>
        <v/>
      </c>
      <c r="EO29" s="19" t="str">
        <f>IF(IF(BA29="-","",$G29-SUM($M29:BA29))=0,0,IF(BA29="-","",$G29-SUM($M29:BA29)))</f>
        <v/>
      </c>
      <c r="EP29" s="19" t="str">
        <f>IF(IF(BB29="-","",$G29-SUM($M29:BB29))=0,0,IF(BB29="-","",$G29-SUM($M29:BB29)))</f>
        <v/>
      </c>
      <c r="EQ29" s="19" t="str">
        <f>IF(IF(BC29="-","",$G29-SUM($M29:BC29))=0,0,IF(BC29="-","",$G29-SUM($M29:BC29)))</f>
        <v/>
      </c>
      <c r="ER29" s="19" t="str">
        <f>IF(IF(BD29="-","",$G29-SUM($M29:BD29))=0,0,IF(BD29="-","",$G29-SUM($M29:BD29)))</f>
        <v/>
      </c>
      <c r="ES29" s="19" t="str">
        <f>IF(IF(BE29="-","",$G29-SUM($M29:BE29))=0,0,IF(BE29="-","",$G29-SUM($M29:BE29)))</f>
        <v/>
      </c>
      <c r="ET29" s="19" t="str">
        <f>IF(IF(BF29="-","",$G29-SUM($M29:BF29))=0,0,IF(BF29="-","",$G29-SUM($M29:BF29)))</f>
        <v/>
      </c>
      <c r="EU29" s="19" t="str">
        <f>IF(IF(BG29="-","",$G29-SUM($M29:BG29))=0,0,IF(BG29="-","",$G29-SUM($M29:BG29)))</f>
        <v/>
      </c>
      <c r="EV29" s="19" t="str">
        <f>IF(IF(BH29="-","",$G29-SUM($M29:BH29))=0,0,IF(BH29="-","",$G29-SUM($M29:BH29)))</f>
        <v/>
      </c>
      <c r="EW29" s="19" t="str">
        <f>IF(IF(BI29="-","",$G29-SUM($M29:BI29))=0,0,IF(BI29="-","",$G29-SUM($M29:BI29)))</f>
        <v/>
      </c>
      <c r="EX29" s="19" t="str">
        <f>IF(IF(BJ29="-","",$G29-SUM($M29:BJ29))=0,0,IF(BJ29="-","",$G29-SUM($M29:BJ29)))</f>
        <v/>
      </c>
      <c r="EY29" s="19" t="str">
        <f>IF(IF(BK29="-","",$G29-SUM($M29:BK29))=0,0,IF(BK29="-","",$G29-SUM($M29:BK29)))</f>
        <v/>
      </c>
      <c r="EZ29" s="19" t="str">
        <f>IF(IF(BL29="-","",$G29-SUM($M29:BL29))=0,0,IF(BL29="-","",$G29-SUM($M29:BL29)))</f>
        <v/>
      </c>
      <c r="FA29" s="19" t="str">
        <f>IF(IF(BM29="-","",$G29-SUM($M29:BM29))=0,0,IF(BM29="-","",$G29-SUM($M29:BM29)))</f>
        <v/>
      </c>
      <c r="FB29" s="19" t="str">
        <f>IF(IF(BN29="-","",$G29-SUM($M29:BN29))=0,0,IF(BN29="-","",$G29-SUM($M29:BN29)))</f>
        <v/>
      </c>
      <c r="FC29" s="19" t="str">
        <f>IF(IF(BO29="-","",$G29-SUM($M29:BO29))=0,0,IF(BO29="-","",$G29-SUM($M29:BO29)))</f>
        <v/>
      </c>
      <c r="FD29" s="19" t="str">
        <f>IF(IF(BP29="-","",$G29-SUM($M29:BP29))=0,0,IF(BP29="-","",$G29-SUM($M29:BP29)))</f>
        <v/>
      </c>
      <c r="FE29" s="19" t="str">
        <f>IF(IF(BQ29="-","",$G29-SUM($M29:BQ29))=0,0,IF(BQ29="-","",$G29-SUM($M29:BQ29)))</f>
        <v/>
      </c>
      <c r="FF29" s="19" t="str">
        <f>IF(IF(BR29="-","",$G29-SUM($M29:BR29))=0,0,IF(BR29="-","",$G29-SUM($M29:BR29)))</f>
        <v/>
      </c>
      <c r="FG29" s="19" t="str">
        <f>IF(IF(BS29="-","",$G29-SUM($M29:BS29))=0,0,IF(BS29="-","",$G29-SUM($M29:BS29)))</f>
        <v/>
      </c>
      <c r="FH29" s="19" t="str">
        <f>IF(IF(BT29="-","",$G29-SUM($M29:BT29))=0,0,IF(BT29="-","",$G29-SUM($M29:BT29)))</f>
        <v/>
      </c>
      <c r="FI29" s="19" t="str">
        <f>IF(IF(BU29="-","",$G29-SUM($M29:BU29))=0,0,IF(BU29="-","",$G29-SUM($M29:BU29)))</f>
        <v/>
      </c>
      <c r="FJ29" s="19" t="str">
        <f>IF(IF(BV29="-","",$G29-SUM($M29:BV29))=0,0,IF(BV29="-","",$G29-SUM($M29:BV29)))</f>
        <v/>
      </c>
      <c r="FK29" s="19" t="str">
        <f>IF(IF(BW29="-","",$G29-SUM($M29:BW29))=0,0,IF(BW29="-","",$G29-SUM($M29:BW29)))</f>
        <v/>
      </c>
      <c r="FL29" s="19" t="str">
        <f>IF(IF(BX29="-","",$G29-SUM($M29:BX29))=0,0,IF(BX29="-","",$G29-SUM($M29:BX29)))</f>
        <v/>
      </c>
      <c r="FM29" s="19" t="str">
        <f>IF(IF(BY29="-","",$G29-SUM($M29:BY29))=0,0,IF(BY29="-","",$G29-SUM($M29:BY29)))</f>
        <v/>
      </c>
      <c r="FN29" s="19" t="str">
        <f>IF(IF(BZ29="-","",$G29-SUM($M29:BZ29))=0,0,IF(BZ29="-","",$G29-SUM($M29:BZ29)))</f>
        <v/>
      </c>
      <c r="FO29" s="19" t="str">
        <f>IF(IF(CA29="-","",$G29-SUM($M29:CA29))=0,0,IF(CA29="-","",$G29-SUM($M29:CA29)))</f>
        <v/>
      </c>
      <c r="FP29" s="19" t="str">
        <f>IF(IF(CB29="-","",$G29-SUM($M29:CB29))=0,0,IF(CB29="-","",$G29-SUM($M29:CB29)))</f>
        <v/>
      </c>
      <c r="FQ29" s="19" t="str">
        <f>IF(IF(CC29="-","",$G29-SUM($M29:CC29))=0,0,IF(CC29="-","",$G29-SUM($M29:CC29)))</f>
        <v/>
      </c>
      <c r="FR29" s="19" t="str">
        <f>IF(IF(CD29="-","",$G29-SUM($M29:CD29))=0,0,IF(CD29="-","",$G29-SUM($M29:CD29)))</f>
        <v/>
      </c>
      <c r="FS29" s="19" t="str">
        <f>IF(IF(CE29="-","",$G29-SUM($M29:CE29))=0,0,IF(CE29="-","",$G29-SUM($M29:CE29)))</f>
        <v/>
      </c>
      <c r="FT29" s="19" t="str">
        <f>IF(IF(CF29="-","",$G29-SUM($M29:CF29))=0,0,IF(CF29="-","",$G29-SUM($M29:CF29)))</f>
        <v/>
      </c>
      <c r="FU29" s="19" t="str">
        <f>IF(IF(CG29="-","",$G29-SUM($M29:CG29))=0,0,IF(CG29="-","",$G29-SUM($M29:CG29)))</f>
        <v/>
      </c>
      <c r="FV29" s="19" t="str">
        <f>IF(IF(CH29="-","",$G29-SUM($M29:CH29))=0,0,IF(CH29="-","",$G29-SUM($M29:CH29)))</f>
        <v/>
      </c>
      <c r="FW29" s="19" t="str">
        <f>IF(IF(CI29="-","",$G29-SUM($M29:CI29))=0,0,IF(CI29="-","",$G29-SUM($M29:CI29)))</f>
        <v/>
      </c>
      <c r="FX29" s="19" t="str">
        <f>IF(IF(CJ29="-","",$G29-SUM($M29:CJ29))=0,0,IF(CJ29="-","",$G29-SUM($M29:CJ29)))</f>
        <v/>
      </c>
      <c r="FY29" s="19" t="str">
        <f>IF(IF(CK29="-","",$G29-SUM($M29:CK29))=0,0,IF(CK29="-","",$G29-SUM($M29:CK29)))</f>
        <v/>
      </c>
      <c r="FZ29" s="19" t="str">
        <f>IF(IF(CL29="-","",$G29-SUM($M29:CL29))=0,0,IF(CL29="-","",$G29-SUM($M29:CL29)))</f>
        <v/>
      </c>
      <c r="GA29" s="19" t="str">
        <f>IF(IF(CM29="-","",$G29-SUM($M29:CM29))=0,0,IF(CM29="-","",$G29-SUM($M29:CM29)))</f>
        <v/>
      </c>
      <c r="GB29" s="19" t="str">
        <f>IF(IF(CN29="-","",$G29-SUM($M29:CN29))=0,0,IF(CN29="-","",$G29-SUM($M29:CN29)))</f>
        <v/>
      </c>
      <c r="GC29" s="19" t="str">
        <f>IF(IF(CO29="-","",$G29-SUM($M29:CO29))=0,0,IF(CO29="-","",$G29-SUM($M29:CO29)))</f>
        <v/>
      </c>
      <c r="GD29" s="19" t="str">
        <f>IF(IF(CP29="-","",$G29-SUM($M29:CP29))=0,0,IF(CP29="-","",$G29-SUM($M29:CP29)))</f>
        <v/>
      </c>
      <c r="GE29" s="19" t="str">
        <f>IF(IF(CQ29="-","",$G29-SUM($M29:CQ29))=0,0,IF(CQ29="-","",$G29-SUM($M29:CQ29)))</f>
        <v/>
      </c>
      <c r="GF29" s="19" t="str">
        <f>IF(IF(CR29="-","",$G29-SUM($M29:CR29))=0,0,IF(CR29="-","",$G29-SUM($M29:CR29)))</f>
        <v/>
      </c>
      <c r="GG29" s="19" t="str">
        <f>IF(IF(CS29="-","",$G29-SUM($M29:CS29))=0,0,IF(CS29="-","",$G29-SUM($M29:CS29)))</f>
        <v/>
      </c>
      <c r="GH29" s="19" t="str">
        <f>IF(IF(CT29="-","",$G29-SUM($M29:CT29))=0,0,IF(CT29="-","",$G29-SUM($M29:CT29)))</f>
        <v/>
      </c>
      <c r="GI29" s="19" t="str">
        <f>IF(IF(CU29="-","",$G29-SUM($M29:CU29))=0,0,IF(CU29="-","",$G29-SUM($M29:CU29)))</f>
        <v/>
      </c>
      <c r="GJ29" s="19" t="str">
        <f>IF(IF(CV29="-","",$G29-SUM($M29:CV29))=0,0,IF(CV29="-","",$G29-SUM($M29:CV29)))</f>
        <v/>
      </c>
      <c r="GK29" s="19" t="str">
        <f>IF(IF(CW29="-","",$G29-SUM($M29:CW29))=0,0,IF(CW29="-","",$G29-SUM($M29:CW29)))</f>
        <v/>
      </c>
      <c r="GL29" s="19" t="str">
        <f>IF(IF(CX29="-","",$G29-SUM($M29:CX29))=0,0,IF(CX29="-","",$G29-SUM($M29:CX29)))</f>
        <v/>
      </c>
      <c r="GM29" s="19" t="str">
        <f>IF(IF(CY29="-","",$G29-SUM($M29:CY29))=0,0,IF(CY29="-","",$G29-SUM($M29:CY29)))</f>
        <v/>
      </c>
      <c r="GN29" s="19" t="str">
        <f>IF(IF(CZ29="-","",$G29-SUM($M29:CZ29))=0,0,IF(CZ29="-","",$G29-SUM($M29:CZ29)))</f>
        <v/>
      </c>
    </row>
    <row r="30" spans="1:196" s="2" customFormat="1" x14ac:dyDescent="0.3">
      <c r="A30" s="40" t="s">
        <v>65</v>
      </c>
      <c r="B30" s="49"/>
      <c r="C30" s="34"/>
      <c r="D30" s="14" t="str">
        <f t="shared" si="14"/>
        <v/>
      </c>
      <c r="E30" s="14" t="str">
        <f t="shared" si="15"/>
        <v/>
      </c>
      <c r="F30" s="35"/>
      <c r="G30" s="36"/>
      <c r="H30" s="20"/>
      <c r="I30" s="19" t="str">
        <f>IF(ISBLANK(G30),"",SUMIF(M$7:CZ30,I$7,M30:CZ30))</f>
        <v/>
      </c>
      <c r="J30" s="19" t="str">
        <f>IF(ISBLANK(G30),"",SUMIF(DA$7:GN30,J$7,DA30:GN30))</f>
        <v/>
      </c>
      <c r="K30" s="6" t="str">
        <f t="shared" si="16"/>
        <v/>
      </c>
      <c r="L30" s="6" t="str">
        <f t="shared" si="4"/>
        <v/>
      </c>
      <c r="M30" s="19" t="str">
        <f t="shared" si="26"/>
        <v>-</v>
      </c>
      <c r="N30" s="19" t="str">
        <f t="shared" si="26"/>
        <v>-</v>
      </c>
      <c r="O30" s="19" t="str">
        <f t="shared" si="26"/>
        <v>-</v>
      </c>
      <c r="P30" s="19" t="str">
        <f t="shared" si="26"/>
        <v>-</v>
      </c>
      <c r="Q30" s="19" t="str">
        <f t="shared" si="26"/>
        <v>-</v>
      </c>
      <c r="R30" s="19" t="str">
        <f t="shared" si="26"/>
        <v>-</v>
      </c>
      <c r="S30" s="19" t="str">
        <f t="shared" si="26"/>
        <v>-</v>
      </c>
      <c r="T30" s="19" t="str">
        <f t="shared" si="26"/>
        <v>-</v>
      </c>
      <c r="U30" s="19" t="str">
        <f t="shared" si="26"/>
        <v>-</v>
      </c>
      <c r="V30" s="19" t="str">
        <f t="shared" si="26"/>
        <v>-</v>
      </c>
      <c r="W30" s="19" t="str">
        <f t="shared" si="27"/>
        <v>-</v>
      </c>
      <c r="X30" s="19" t="str">
        <f t="shared" si="27"/>
        <v>-</v>
      </c>
      <c r="Y30" s="19" t="str">
        <f t="shared" si="27"/>
        <v>-</v>
      </c>
      <c r="Z30" s="19" t="str">
        <f t="shared" si="27"/>
        <v>-</v>
      </c>
      <c r="AA30" s="19" t="str">
        <f t="shared" si="27"/>
        <v>-</v>
      </c>
      <c r="AB30" s="19" t="str">
        <f t="shared" si="27"/>
        <v>-</v>
      </c>
      <c r="AC30" s="19" t="str">
        <f t="shared" si="27"/>
        <v>-</v>
      </c>
      <c r="AD30" s="19" t="str">
        <f t="shared" si="27"/>
        <v>-</v>
      </c>
      <c r="AE30" s="19" t="str">
        <f t="shared" si="27"/>
        <v>-</v>
      </c>
      <c r="AF30" s="19" t="str">
        <f t="shared" si="27"/>
        <v>-</v>
      </c>
      <c r="AG30" s="19" t="str">
        <f t="shared" si="28"/>
        <v>-</v>
      </c>
      <c r="AH30" s="19" t="str">
        <f t="shared" si="28"/>
        <v>-</v>
      </c>
      <c r="AI30" s="19" t="str">
        <f t="shared" si="28"/>
        <v>-</v>
      </c>
      <c r="AJ30" s="19" t="str">
        <f t="shared" si="28"/>
        <v>-</v>
      </c>
      <c r="AK30" s="19" t="str">
        <f t="shared" si="28"/>
        <v>-</v>
      </c>
      <c r="AL30" s="19" t="str">
        <f t="shared" si="28"/>
        <v>-</v>
      </c>
      <c r="AM30" s="19" t="str">
        <f t="shared" si="28"/>
        <v>-</v>
      </c>
      <c r="AN30" s="19" t="str">
        <f t="shared" si="28"/>
        <v>-</v>
      </c>
      <c r="AO30" s="19" t="str">
        <f t="shared" si="28"/>
        <v>-</v>
      </c>
      <c r="AP30" s="19" t="str">
        <f t="shared" si="28"/>
        <v>-</v>
      </c>
      <c r="AQ30" s="19" t="str">
        <f t="shared" si="29"/>
        <v>-</v>
      </c>
      <c r="AR30" s="19" t="str">
        <f t="shared" si="29"/>
        <v>-</v>
      </c>
      <c r="AS30" s="19" t="str">
        <f t="shared" si="29"/>
        <v>-</v>
      </c>
      <c r="AT30" s="19" t="str">
        <f t="shared" si="29"/>
        <v>-</v>
      </c>
      <c r="AU30" s="19" t="str">
        <f t="shared" si="29"/>
        <v>-</v>
      </c>
      <c r="AV30" s="19" t="str">
        <f t="shared" si="29"/>
        <v>-</v>
      </c>
      <c r="AW30" s="19" t="str">
        <f t="shared" si="29"/>
        <v>-</v>
      </c>
      <c r="AX30" s="19" t="str">
        <f t="shared" si="29"/>
        <v>-</v>
      </c>
      <c r="AY30" s="19" t="str">
        <f t="shared" si="29"/>
        <v>-</v>
      </c>
      <c r="AZ30" s="19" t="str">
        <f t="shared" si="29"/>
        <v>-</v>
      </c>
      <c r="BA30" s="19" t="str">
        <f t="shared" si="30"/>
        <v>-</v>
      </c>
      <c r="BB30" s="19" t="str">
        <f t="shared" si="30"/>
        <v>-</v>
      </c>
      <c r="BC30" s="19" t="str">
        <f t="shared" si="30"/>
        <v>-</v>
      </c>
      <c r="BD30" s="19" t="str">
        <f t="shared" si="30"/>
        <v>-</v>
      </c>
      <c r="BE30" s="19" t="str">
        <f t="shared" si="30"/>
        <v>-</v>
      </c>
      <c r="BF30" s="19" t="str">
        <f t="shared" si="30"/>
        <v>-</v>
      </c>
      <c r="BG30" s="19" t="str">
        <f t="shared" si="30"/>
        <v>-</v>
      </c>
      <c r="BH30" s="19" t="str">
        <f t="shared" si="30"/>
        <v>-</v>
      </c>
      <c r="BI30" s="19" t="str">
        <f t="shared" si="30"/>
        <v>-</v>
      </c>
      <c r="BJ30" s="19" t="str">
        <f t="shared" si="30"/>
        <v>-</v>
      </c>
      <c r="BK30" s="19" t="str">
        <f t="shared" si="31"/>
        <v>-</v>
      </c>
      <c r="BL30" s="19" t="str">
        <f t="shared" si="31"/>
        <v>-</v>
      </c>
      <c r="BM30" s="19" t="str">
        <f t="shared" si="31"/>
        <v>-</v>
      </c>
      <c r="BN30" s="19" t="str">
        <f t="shared" si="31"/>
        <v>-</v>
      </c>
      <c r="BO30" s="19" t="str">
        <f t="shared" si="31"/>
        <v>-</v>
      </c>
      <c r="BP30" s="19" t="str">
        <f t="shared" si="31"/>
        <v>-</v>
      </c>
      <c r="BQ30" s="19" t="str">
        <f t="shared" si="31"/>
        <v>-</v>
      </c>
      <c r="BR30" s="19" t="str">
        <f t="shared" si="31"/>
        <v>-</v>
      </c>
      <c r="BS30" s="19" t="str">
        <f t="shared" si="31"/>
        <v>-</v>
      </c>
      <c r="BT30" s="19" t="str">
        <f t="shared" si="31"/>
        <v>-</v>
      </c>
      <c r="BU30" s="19" t="str">
        <f t="shared" si="32"/>
        <v>-</v>
      </c>
      <c r="BV30" s="19" t="str">
        <f t="shared" si="32"/>
        <v>-</v>
      </c>
      <c r="BW30" s="19" t="str">
        <f t="shared" si="32"/>
        <v>-</v>
      </c>
      <c r="BX30" s="19" t="str">
        <f t="shared" si="32"/>
        <v>-</v>
      </c>
      <c r="BY30" s="19" t="str">
        <f t="shared" si="32"/>
        <v>-</v>
      </c>
      <c r="BZ30" s="19" t="str">
        <f t="shared" si="32"/>
        <v>-</v>
      </c>
      <c r="CA30" s="19" t="str">
        <f t="shared" si="32"/>
        <v>-</v>
      </c>
      <c r="CB30" s="19" t="str">
        <f t="shared" si="32"/>
        <v>-</v>
      </c>
      <c r="CC30" s="19" t="str">
        <f t="shared" si="32"/>
        <v>-</v>
      </c>
      <c r="CD30" s="19" t="str">
        <f t="shared" si="32"/>
        <v>-</v>
      </c>
      <c r="CE30" s="19" t="str">
        <f t="shared" si="33"/>
        <v>-</v>
      </c>
      <c r="CF30" s="19" t="str">
        <f t="shared" si="33"/>
        <v>-</v>
      </c>
      <c r="CG30" s="19" t="str">
        <f t="shared" si="33"/>
        <v>-</v>
      </c>
      <c r="CH30" s="19" t="str">
        <f t="shared" si="33"/>
        <v>-</v>
      </c>
      <c r="CI30" s="19" t="str">
        <f t="shared" si="33"/>
        <v>-</v>
      </c>
      <c r="CJ30" s="19" t="str">
        <f t="shared" si="33"/>
        <v>-</v>
      </c>
      <c r="CK30" s="19" t="str">
        <f t="shared" si="33"/>
        <v>-</v>
      </c>
      <c r="CL30" s="19" t="str">
        <f t="shared" si="33"/>
        <v>-</v>
      </c>
      <c r="CM30" s="19" t="str">
        <f t="shared" si="33"/>
        <v>-</v>
      </c>
      <c r="CN30" s="19" t="str">
        <f t="shared" si="33"/>
        <v>-</v>
      </c>
      <c r="CO30" s="19" t="str">
        <f t="shared" si="34"/>
        <v>-</v>
      </c>
      <c r="CP30" s="19" t="str">
        <f t="shared" si="34"/>
        <v>-</v>
      </c>
      <c r="CQ30" s="19" t="str">
        <f t="shared" si="34"/>
        <v>-</v>
      </c>
      <c r="CR30" s="19" t="str">
        <f t="shared" si="34"/>
        <v>-</v>
      </c>
      <c r="CS30" s="19" t="str">
        <f t="shared" si="34"/>
        <v>-</v>
      </c>
      <c r="CT30" s="19" t="str">
        <f t="shared" si="34"/>
        <v>-</v>
      </c>
      <c r="CU30" s="19" t="str">
        <f t="shared" si="34"/>
        <v>-</v>
      </c>
      <c r="CV30" s="19" t="str">
        <f t="shared" si="34"/>
        <v>-</v>
      </c>
      <c r="CW30" s="19" t="str">
        <f t="shared" si="34"/>
        <v>-</v>
      </c>
      <c r="CX30" s="19" t="str">
        <f t="shared" si="34"/>
        <v>-</v>
      </c>
      <c r="CY30" s="19" t="str">
        <f t="shared" si="34"/>
        <v>-</v>
      </c>
      <c r="CZ30" s="19" t="str">
        <f t="shared" si="34"/>
        <v>-</v>
      </c>
      <c r="DA30" s="19" t="str">
        <f>IF(IF(M30="-","",$G30-SUM($M30:M30))=0,0,IF(M30="-","",$G30-SUM($M30:M30)))</f>
        <v/>
      </c>
      <c r="DB30" s="19" t="str">
        <f>IF(IF(N30="-","",$G30-SUM($M30:N30))=0,0,IF(N30="-","",$G30-SUM($M30:N30)))</f>
        <v/>
      </c>
      <c r="DC30" s="19" t="str">
        <f>IF(IF(O30="-","",$G30-SUM($M30:O30))=0,0,IF(O30="-","",$G30-SUM($M30:O30)))</f>
        <v/>
      </c>
      <c r="DD30" s="19" t="str">
        <f>IF(IF(P30="-","",$G30-SUM($M30:P30))=0,0,IF(P30="-","",$G30-SUM($M30:P30)))</f>
        <v/>
      </c>
      <c r="DE30" s="19" t="str">
        <f>IF(IF(Q30="-","",$G30-SUM($M30:Q30))=0,0,IF(Q30="-","",$G30-SUM($M30:Q30)))</f>
        <v/>
      </c>
      <c r="DF30" s="19" t="str">
        <f>IF(IF(R30="-","",$G30-SUM($M30:R30))=0,0,IF(R30="-","",$G30-SUM($M30:R30)))</f>
        <v/>
      </c>
      <c r="DG30" s="19" t="str">
        <f>IF(IF(S30="-","",$G30-SUM($M30:S30))=0,0,IF(S30="-","",$G30-SUM($M30:S30)))</f>
        <v/>
      </c>
      <c r="DH30" s="19" t="str">
        <f>IF(IF(T30="-","",$G30-SUM($M30:T30))=0,0,IF(T30="-","",$G30-SUM($M30:T30)))</f>
        <v/>
      </c>
      <c r="DI30" s="19" t="str">
        <f>IF(IF(U30="-","",$G30-SUM($M30:U30))=0,0,IF(U30="-","",$G30-SUM($M30:U30)))</f>
        <v/>
      </c>
      <c r="DJ30" s="19" t="str">
        <f>IF(IF(V30="-","",$G30-SUM($M30:V30))=0,0,IF(V30="-","",$G30-SUM($M30:V30)))</f>
        <v/>
      </c>
      <c r="DK30" s="19" t="str">
        <f>IF(IF(W30="-","",$G30-SUM($M30:W30))=0,0,IF(W30="-","",$G30-SUM($M30:W30)))</f>
        <v/>
      </c>
      <c r="DL30" s="19" t="str">
        <f>IF(IF(X30="-","",$G30-SUM($M30:X30))=0,0,IF(X30="-","",$G30-SUM($M30:X30)))</f>
        <v/>
      </c>
      <c r="DM30" s="19" t="str">
        <f>IF(IF(Y30="-","",$G30-SUM($M30:Y30))=0,0,IF(Y30="-","",$G30-SUM($M30:Y30)))</f>
        <v/>
      </c>
      <c r="DN30" s="19" t="str">
        <f>IF(IF(Z30="-","",$G30-SUM($M30:Z30))=0,0,IF(Z30="-","",$G30-SUM($M30:Z30)))</f>
        <v/>
      </c>
      <c r="DO30" s="19" t="str">
        <f>IF(IF(AA30="-","",$G30-SUM($M30:AA30))=0,0,IF(AA30="-","",$G30-SUM($M30:AA30)))</f>
        <v/>
      </c>
      <c r="DP30" s="19" t="str">
        <f>IF(IF(AB30="-","",$G30-SUM($M30:AB30))=0,0,IF(AB30="-","",$G30-SUM($M30:AB30)))</f>
        <v/>
      </c>
      <c r="DQ30" s="19" t="str">
        <f>IF(IF(AC30="-","",$G30-SUM($M30:AC30))=0,0,IF(AC30="-","",$G30-SUM($M30:AC30)))</f>
        <v/>
      </c>
      <c r="DR30" s="19" t="str">
        <f>IF(IF(AD30="-","",$G30-SUM($M30:AD30))=0,0,IF(AD30="-","",$G30-SUM($M30:AD30)))</f>
        <v/>
      </c>
      <c r="DS30" s="19" t="str">
        <f>IF(IF(AE30="-","",$G30-SUM($M30:AE30))=0,0,IF(AE30="-","",$G30-SUM($M30:AE30)))</f>
        <v/>
      </c>
      <c r="DT30" s="19" t="str">
        <f>IF(IF(AF30="-","",$G30-SUM($M30:AF30))=0,0,IF(AF30="-","",$G30-SUM($M30:AF30)))</f>
        <v/>
      </c>
      <c r="DU30" s="19" t="str">
        <f>IF(IF(AG30="-","",$G30-SUM($M30:AG30))=0,0,IF(AG30="-","",$G30-SUM($M30:AG30)))</f>
        <v/>
      </c>
      <c r="DV30" s="19" t="str">
        <f>IF(IF(AH30="-","",$G30-SUM($M30:AH30))=0,0,IF(AH30="-","",$G30-SUM($M30:AH30)))</f>
        <v/>
      </c>
      <c r="DW30" s="19" t="str">
        <f>IF(IF(AI30="-","",$G30-SUM($M30:AI30))=0,0,IF(AI30="-","",$G30-SUM($M30:AI30)))</f>
        <v/>
      </c>
      <c r="DX30" s="19" t="str">
        <f>IF(IF(AJ30="-","",$G30-SUM($M30:AJ30))=0,0,IF(AJ30="-","",$G30-SUM($M30:AJ30)))</f>
        <v/>
      </c>
      <c r="DY30" s="19" t="str">
        <f>IF(IF(AK30="-","",$G30-SUM($M30:AK30))=0,0,IF(AK30="-","",$G30-SUM($M30:AK30)))</f>
        <v/>
      </c>
      <c r="DZ30" s="19" t="str">
        <f>IF(IF(AL30="-","",$G30-SUM($M30:AL30))=0,0,IF(AL30="-","",$G30-SUM($M30:AL30)))</f>
        <v/>
      </c>
      <c r="EA30" s="19" t="str">
        <f>IF(IF(AM30="-","",$G30-SUM($M30:AM30))=0,0,IF(AM30="-","",$G30-SUM($M30:AM30)))</f>
        <v/>
      </c>
      <c r="EB30" s="19" t="str">
        <f>IF(IF(AN30="-","",$G30-SUM($M30:AN30))=0,0,IF(AN30="-","",$G30-SUM($M30:AN30)))</f>
        <v/>
      </c>
      <c r="EC30" s="19" t="str">
        <f>IF(IF(AO30="-","",$G30-SUM($M30:AO30))=0,0,IF(AO30="-","",$G30-SUM($M30:AO30)))</f>
        <v/>
      </c>
      <c r="ED30" s="19" t="str">
        <f>IF(IF(AP30="-","",$G30-SUM($M30:AP30))=0,0,IF(AP30="-","",$G30-SUM($M30:AP30)))</f>
        <v/>
      </c>
      <c r="EE30" s="19" t="str">
        <f>IF(IF(AQ30="-","",$G30-SUM($M30:AQ30))=0,0,IF(AQ30="-","",$G30-SUM($M30:AQ30)))</f>
        <v/>
      </c>
      <c r="EF30" s="19" t="str">
        <f>IF(IF(AR30="-","",$G30-SUM($M30:AR30))=0,0,IF(AR30="-","",$G30-SUM($M30:AR30)))</f>
        <v/>
      </c>
      <c r="EG30" s="19" t="str">
        <f>IF(IF(AS30="-","",$G30-SUM($M30:AS30))=0,0,IF(AS30="-","",$G30-SUM($M30:AS30)))</f>
        <v/>
      </c>
      <c r="EH30" s="19" t="str">
        <f>IF(IF(AT30="-","",$G30-SUM($M30:AT30))=0,0,IF(AT30="-","",$G30-SUM($M30:AT30)))</f>
        <v/>
      </c>
      <c r="EI30" s="19" t="str">
        <f>IF(IF(AU30="-","",$G30-SUM($M30:AU30))=0,0,IF(AU30="-","",$G30-SUM($M30:AU30)))</f>
        <v/>
      </c>
      <c r="EJ30" s="19" t="str">
        <f>IF(IF(AV30="-","",$G30-SUM($M30:AV30))=0,0,IF(AV30="-","",$G30-SUM($M30:AV30)))</f>
        <v/>
      </c>
      <c r="EK30" s="19" t="str">
        <f>IF(IF(AW30="-","",$G30-SUM($M30:AW30))=0,0,IF(AW30="-","",$G30-SUM($M30:AW30)))</f>
        <v/>
      </c>
      <c r="EL30" s="19" t="str">
        <f>IF(IF(AX30="-","",$G30-SUM($M30:AX30))=0,0,IF(AX30="-","",$G30-SUM($M30:AX30)))</f>
        <v/>
      </c>
      <c r="EM30" s="19" t="str">
        <f>IF(IF(AY30="-","",$G30-SUM($M30:AY30))=0,0,IF(AY30="-","",$G30-SUM($M30:AY30)))</f>
        <v/>
      </c>
      <c r="EN30" s="19" t="str">
        <f>IF(IF(AZ30="-","",$G30-SUM($M30:AZ30))=0,0,IF(AZ30="-","",$G30-SUM($M30:AZ30)))</f>
        <v/>
      </c>
      <c r="EO30" s="19" t="str">
        <f>IF(IF(BA30="-","",$G30-SUM($M30:BA30))=0,0,IF(BA30="-","",$G30-SUM($M30:BA30)))</f>
        <v/>
      </c>
      <c r="EP30" s="19" t="str">
        <f>IF(IF(BB30="-","",$G30-SUM($M30:BB30))=0,0,IF(BB30="-","",$G30-SUM($M30:BB30)))</f>
        <v/>
      </c>
      <c r="EQ30" s="19" t="str">
        <f>IF(IF(BC30="-","",$G30-SUM($M30:BC30))=0,0,IF(BC30="-","",$G30-SUM($M30:BC30)))</f>
        <v/>
      </c>
      <c r="ER30" s="19" t="str">
        <f>IF(IF(BD30="-","",$G30-SUM($M30:BD30))=0,0,IF(BD30="-","",$G30-SUM($M30:BD30)))</f>
        <v/>
      </c>
      <c r="ES30" s="19" t="str">
        <f>IF(IF(BE30="-","",$G30-SUM($M30:BE30))=0,0,IF(BE30="-","",$G30-SUM($M30:BE30)))</f>
        <v/>
      </c>
      <c r="ET30" s="19" t="str">
        <f>IF(IF(BF30="-","",$G30-SUM($M30:BF30))=0,0,IF(BF30="-","",$G30-SUM($M30:BF30)))</f>
        <v/>
      </c>
      <c r="EU30" s="19" t="str">
        <f>IF(IF(BG30="-","",$G30-SUM($M30:BG30))=0,0,IF(BG30="-","",$G30-SUM($M30:BG30)))</f>
        <v/>
      </c>
      <c r="EV30" s="19" t="str">
        <f>IF(IF(BH30="-","",$G30-SUM($M30:BH30))=0,0,IF(BH30="-","",$G30-SUM($M30:BH30)))</f>
        <v/>
      </c>
      <c r="EW30" s="19" t="str">
        <f>IF(IF(BI30="-","",$G30-SUM($M30:BI30))=0,0,IF(BI30="-","",$G30-SUM($M30:BI30)))</f>
        <v/>
      </c>
      <c r="EX30" s="19" t="str">
        <f>IF(IF(BJ30="-","",$G30-SUM($M30:BJ30))=0,0,IF(BJ30="-","",$G30-SUM($M30:BJ30)))</f>
        <v/>
      </c>
      <c r="EY30" s="19" t="str">
        <f>IF(IF(BK30="-","",$G30-SUM($M30:BK30))=0,0,IF(BK30="-","",$G30-SUM($M30:BK30)))</f>
        <v/>
      </c>
      <c r="EZ30" s="19" t="str">
        <f>IF(IF(BL30="-","",$G30-SUM($M30:BL30))=0,0,IF(BL30="-","",$G30-SUM($M30:BL30)))</f>
        <v/>
      </c>
      <c r="FA30" s="19" t="str">
        <f>IF(IF(BM30="-","",$G30-SUM($M30:BM30))=0,0,IF(BM30="-","",$G30-SUM($M30:BM30)))</f>
        <v/>
      </c>
      <c r="FB30" s="19" t="str">
        <f>IF(IF(BN30="-","",$G30-SUM($M30:BN30))=0,0,IF(BN30="-","",$G30-SUM($M30:BN30)))</f>
        <v/>
      </c>
      <c r="FC30" s="19" t="str">
        <f>IF(IF(BO30="-","",$G30-SUM($M30:BO30))=0,0,IF(BO30="-","",$G30-SUM($M30:BO30)))</f>
        <v/>
      </c>
      <c r="FD30" s="19" t="str">
        <f>IF(IF(BP30="-","",$G30-SUM($M30:BP30))=0,0,IF(BP30="-","",$G30-SUM($M30:BP30)))</f>
        <v/>
      </c>
      <c r="FE30" s="19" t="str">
        <f>IF(IF(BQ30="-","",$G30-SUM($M30:BQ30))=0,0,IF(BQ30="-","",$G30-SUM($M30:BQ30)))</f>
        <v/>
      </c>
      <c r="FF30" s="19" t="str">
        <f>IF(IF(BR30="-","",$G30-SUM($M30:BR30))=0,0,IF(BR30="-","",$G30-SUM($M30:BR30)))</f>
        <v/>
      </c>
      <c r="FG30" s="19" t="str">
        <f>IF(IF(BS30="-","",$G30-SUM($M30:BS30))=0,0,IF(BS30="-","",$G30-SUM($M30:BS30)))</f>
        <v/>
      </c>
      <c r="FH30" s="19" t="str">
        <f>IF(IF(BT30="-","",$G30-SUM($M30:BT30))=0,0,IF(BT30="-","",$G30-SUM($M30:BT30)))</f>
        <v/>
      </c>
      <c r="FI30" s="19" t="str">
        <f>IF(IF(BU30="-","",$G30-SUM($M30:BU30))=0,0,IF(BU30="-","",$G30-SUM($M30:BU30)))</f>
        <v/>
      </c>
      <c r="FJ30" s="19" t="str">
        <f>IF(IF(BV30="-","",$G30-SUM($M30:BV30))=0,0,IF(BV30="-","",$G30-SUM($M30:BV30)))</f>
        <v/>
      </c>
      <c r="FK30" s="19" t="str">
        <f>IF(IF(BW30="-","",$G30-SUM($M30:BW30))=0,0,IF(BW30="-","",$G30-SUM($M30:BW30)))</f>
        <v/>
      </c>
      <c r="FL30" s="19" t="str">
        <f>IF(IF(BX30="-","",$G30-SUM($M30:BX30))=0,0,IF(BX30="-","",$G30-SUM($M30:BX30)))</f>
        <v/>
      </c>
      <c r="FM30" s="19" t="str">
        <f>IF(IF(BY30="-","",$G30-SUM($M30:BY30))=0,0,IF(BY30="-","",$G30-SUM($M30:BY30)))</f>
        <v/>
      </c>
      <c r="FN30" s="19" t="str">
        <f>IF(IF(BZ30="-","",$G30-SUM($M30:BZ30))=0,0,IF(BZ30="-","",$G30-SUM($M30:BZ30)))</f>
        <v/>
      </c>
      <c r="FO30" s="19" t="str">
        <f>IF(IF(CA30="-","",$G30-SUM($M30:CA30))=0,0,IF(CA30="-","",$G30-SUM($M30:CA30)))</f>
        <v/>
      </c>
      <c r="FP30" s="19" t="str">
        <f>IF(IF(CB30="-","",$G30-SUM($M30:CB30))=0,0,IF(CB30="-","",$G30-SUM($M30:CB30)))</f>
        <v/>
      </c>
      <c r="FQ30" s="19" t="str">
        <f>IF(IF(CC30="-","",$G30-SUM($M30:CC30))=0,0,IF(CC30="-","",$G30-SUM($M30:CC30)))</f>
        <v/>
      </c>
      <c r="FR30" s="19" t="str">
        <f>IF(IF(CD30="-","",$G30-SUM($M30:CD30))=0,0,IF(CD30="-","",$G30-SUM($M30:CD30)))</f>
        <v/>
      </c>
      <c r="FS30" s="19" t="str">
        <f>IF(IF(CE30="-","",$G30-SUM($M30:CE30))=0,0,IF(CE30="-","",$G30-SUM($M30:CE30)))</f>
        <v/>
      </c>
      <c r="FT30" s="19" t="str">
        <f>IF(IF(CF30="-","",$G30-SUM($M30:CF30))=0,0,IF(CF30="-","",$G30-SUM($M30:CF30)))</f>
        <v/>
      </c>
      <c r="FU30" s="19" t="str">
        <f>IF(IF(CG30="-","",$G30-SUM($M30:CG30))=0,0,IF(CG30="-","",$G30-SUM($M30:CG30)))</f>
        <v/>
      </c>
      <c r="FV30" s="19" t="str">
        <f>IF(IF(CH30="-","",$G30-SUM($M30:CH30))=0,0,IF(CH30="-","",$G30-SUM($M30:CH30)))</f>
        <v/>
      </c>
      <c r="FW30" s="19" t="str">
        <f>IF(IF(CI30="-","",$G30-SUM($M30:CI30))=0,0,IF(CI30="-","",$G30-SUM($M30:CI30)))</f>
        <v/>
      </c>
      <c r="FX30" s="19" t="str">
        <f>IF(IF(CJ30="-","",$G30-SUM($M30:CJ30))=0,0,IF(CJ30="-","",$G30-SUM($M30:CJ30)))</f>
        <v/>
      </c>
      <c r="FY30" s="19" t="str">
        <f>IF(IF(CK30="-","",$G30-SUM($M30:CK30))=0,0,IF(CK30="-","",$G30-SUM($M30:CK30)))</f>
        <v/>
      </c>
      <c r="FZ30" s="19" t="str">
        <f>IF(IF(CL30="-","",$G30-SUM($M30:CL30))=0,0,IF(CL30="-","",$G30-SUM($M30:CL30)))</f>
        <v/>
      </c>
      <c r="GA30" s="19" t="str">
        <f>IF(IF(CM30="-","",$G30-SUM($M30:CM30))=0,0,IF(CM30="-","",$G30-SUM($M30:CM30)))</f>
        <v/>
      </c>
      <c r="GB30" s="19" t="str">
        <f>IF(IF(CN30="-","",$G30-SUM($M30:CN30))=0,0,IF(CN30="-","",$G30-SUM($M30:CN30)))</f>
        <v/>
      </c>
      <c r="GC30" s="19" t="str">
        <f>IF(IF(CO30="-","",$G30-SUM($M30:CO30))=0,0,IF(CO30="-","",$G30-SUM($M30:CO30)))</f>
        <v/>
      </c>
      <c r="GD30" s="19" t="str">
        <f>IF(IF(CP30="-","",$G30-SUM($M30:CP30))=0,0,IF(CP30="-","",$G30-SUM($M30:CP30)))</f>
        <v/>
      </c>
      <c r="GE30" s="19" t="str">
        <f>IF(IF(CQ30="-","",$G30-SUM($M30:CQ30))=0,0,IF(CQ30="-","",$G30-SUM($M30:CQ30)))</f>
        <v/>
      </c>
      <c r="GF30" s="19" t="str">
        <f>IF(IF(CR30="-","",$G30-SUM($M30:CR30))=0,0,IF(CR30="-","",$G30-SUM($M30:CR30)))</f>
        <v/>
      </c>
      <c r="GG30" s="19" t="str">
        <f>IF(IF(CS30="-","",$G30-SUM($M30:CS30))=0,0,IF(CS30="-","",$G30-SUM($M30:CS30)))</f>
        <v/>
      </c>
      <c r="GH30" s="19" t="str">
        <f>IF(IF(CT30="-","",$G30-SUM($M30:CT30))=0,0,IF(CT30="-","",$G30-SUM($M30:CT30)))</f>
        <v/>
      </c>
      <c r="GI30" s="19" t="str">
        <f>IF(IF(CU30="-","",$G30-SUM($M30:CU30))=0,0,IF(CU30="-","",$G30-SUM($M30:CU30)))</f>
        <v/>
      </c>
      <c r="GJ30" s="19" t="str">
        <f>IF(IF(CV30="-","",$G30-SUM($M30:CV30))=0,0,IF(CV30="-","",$G30-SUM($M30:CV30)))</f>
        <v/>
      </c>
      <c r="GK30" s="19" t="str">
        <f>IF(IF(CW30="-","",$G30-SUM($M30:CW30))=0,0,IF(CW30="-","",$G30-SUM($M30:CW30)))</f>
        <v/>
      </c>
      <c r="GL30" s="19" t="str">
        <f>IF(IF(CX30="-","",$G30-SUM($M30:CX30))=0,0,IF(CX30="-","",$G30-SUM($M30:CX30)))</f>
        <v/>
      </c>
      <c r="GM30" s="19" t="str">
        <f>IF(IF(CY30="-","",$G30-SUM($M30:CY30))=0,0,IF(CY30="-","",$G30-SUM($M30:CY30)))</f>
        <v/>
      </c>
      <c r="GN30" s="19" t="str">
        <f>IF(IF(CZ30="-","",$G30-SUM($M30:CZ30))=0,0,IF(CZ30="-","",$G30-SUM($M30:CZ30)))</f>
        <v/>
      </c>
    </row>
    <row r="31" spans="1:196" s="2" customFormat="1" x14ac:dyDescent="0.3">
      <c r="A31" s="40" t="s">
        <v>66</v>
      </c>
      <c r="B31" s="49"/>
      <c r="C31" s="34"/>
      <c r="D31" s="14" t="str">
        <f t="shared" si="14"/>
        <v/>
      </c>
      <c r="E31" s="14" t="str">
        <f t="shared" si="15"/>
        <v/>
      </c>
      <c r="F31" s="35"/>
      <c r="G31" s="36"/>
      <c r="H31" s="20"/>
      <c r="I31" s="19" t="str">
        <f>IF(ISBLANK(G31),"",SUMIF(M$7:CZ31,I$7,M31:CZ31))</f>
        <v/>
      </c>
      <c r="J31" s="19" t="str">
        <f>IF(ISBLANK(G31),"",SUMIF(DA$7:GN31,J$7,DA31:GN31))</f>
        <v/>
      </c>
      <c r="K31" s="6" t="str">
        <f t="shared" si="16"/>
        <v/>
      </c>
      <c r="L31" s="6" t="str">
        <f t="shared" si="4"/>
        <v/>
      </c>
      <c r="M31" s="19" t="str">
        <f t="shared" si="26"/>
        <v>-</v>
      </c>
      <c r="N31" s="19" t="str">
        <f t="shared" si="26"/>
        <v>-</v>
      </c>
      <c r="O31" s="19" t="str">
        <f t="shared" si="26"/>
        <v>-</v>
      </c>
      <c r="P31" s="19" t="str">
        <f t="shared" si="26"/>
        <v>-</v>
      </c>
      <c r="Q31" s="19" t="str">
        <f t="shared" si="26"/>
        <v>-</v>
      </c>
      <c r="R31" s="19" t="str">
        <f t="shared" si="26"/>
        <v>-</v>
      </c>
      <c r="S31" s="19" t="str">
        <f t="shared" si="26"/>
        <v>-</v>
      </c>
      <c r="T31" s="19" t="str">
        <f t="shared" si="26"/>
        <v>-</v>
      </c>
      <c r="U31" s="19" t="str">
        <f t="shared" si="26"/>
        <v>-</v>
      </c>
      <c r="V31" s="19" t="str">
        <f t="shared" si="26"/>
        <v>-</v>
      </c>
      <c r="W31" s="19" t="str">
        <f t="shared" si="27"/>
        <v>-</v>
      </c>
      <c r="X31" s="19" t="str">
        <f t="shared" si="27"/>
        <v>-</v>
      </c>
      <c r="Y31" s="19" t="str">
        <f t="shared" si="27"/>
        <v>-</v>
      </c>
      <c r="Z31" s="19" t="str">
        <f t="shared" si="27"/>
        <v>-</v>
      </c>
      <c r="AA31" s="19" t="str">
        <f t="shared" si="27"/>
        <v>-</v>
      </c>
      <c r="AB31" s="19" t="str">
        <f t="shared" si="27"/>
        <v>-</v>
      </c>
      <c r="AC31" s="19" t="str">
        <f t="shared" si="27"/>
        <v>-</v>
      </c>
      <c r="AD31" s="19" t="str">
        <f t="shared" si="27"/>
        <v>-</v>
      </c>
      <c r="AE31" s="19" t="str">
        <f t="shared" si="27"/>
        <v>-</v>
      </c>
      <c r="AF31" s="19" t="str">
        <f t="shared" si="27"/>
        <v>-</v>
      </c>
      <c r="AG31" s="19" t="str">
        <f t="shared" si="28"/>
        <v>-</v>
      </c>
      <c r="AH31" s="19" t="str">
        <f t="shared" si="28"/>
        <v>-</v>
      </c>
      <c r="AI31" s="19" t="str">
        <f t="shared" si="28"/>
        <v>-</v>
      </c>
      <c r="AJ31" s="19" t="str">
        <f t="shared" si="28"/>
        <v>-</v>
      </c>
      <c r="AK31" s="19" t="str">
        <f t="shared" si="28"/>
        <v>-</v>
      </c>
      <c r="AL31" s="19" t="str">
        <f t="shared" si="28"/>
        <v>-</v>
      </c>
      <c r="AM31" s="19" t="str">
        <f t="shared" si="28"/>
        <v>-</v>
      </c>
      <c r="AN31" s="19" t="str">
        <f t="shared" si="28"/>
        <v>-</v>
      </c>
      <c r="AO31" s="19" t="str">
        <f t="shared" si="28"/>
        <v>-</v>
      </c>
      <c r="AP31" s="19" t="str">
        <f t="shared" si="28"/>
        <v>-</v>
      </c>
      <c r="AQ31" s="19" t="str">
        <f t="shared" si="29"/>
        <v>-</v>
      </c>
      <c r="AR31" s="19" t="str">
        <f t="shared" si="29"/>
        <v>-</v>
      </c>
      <c r="AS31" s="19" t="str">
        <f t="shared" si="29"/>
        <v>-</v>
      </c>
      <c r="AT31" s="19" t="str">
        <f t="shared" si="29"/>
        <v>-</v>
      </c>
      <c r="AU31" s="19" t="str">
        <f t="shared" si="29"/>
        <v>-</v>
      </c>
      <c r="AV31" s="19" t="str">
        <f t="shared" si="29"/>
        <v>-</v>
      </c>
      <c r="AW31" s="19" t="str">
        <f t="shared" si="29"/>
        <v>-</v>
      </c>
      <c r="AX31" s="19" t="str">
        <f t="shared" si="29"/>
        <v>-</v>
      </c>
      <c r="AY31" s="19" t="str">
        <f t="shared" si="29"/>
        <v>-</v>
      </c>
      <c r="AZ31" s="19" t="str">
        <f t="shared" si="29"/>
        <v>-</v>
      </c>
      <c r="BA31" s="19" t="str">
        <f t="shared" si="30"/>
        <v>-</v>
      </c>
      <c r="BB31" s="19" t="str">
        <f t="shared" si="30"/>
        <v>-</v>
      </c>
      <c r="BC31" s="19" t="str">
        <f t="shared" si="30"/>
        <v>-</v>
      </c>
      <c r="BD31" s="19" t="str">
        <f t="shared" si="30"/>
        <v>-</v>
      </c>
      <c r="BE31" s="19" t="str">
        <f t="shared" si="30"/>
        <v>-</v>
      </c>
      <c r="BF31" s="19" t="str">
        <f t="shared" si="30"/>
        <v>-</v>
      </c>
      <c r="BG31" s="19" t="str">
        <f t="shared" si="30"/>
        <v>-</v>
      </c>
      <c r="BH31" s="19" t="str">
        <f t="shared" si="30"/>
        <v>-</v>
      </c>
      <c r="BI31" s="19" t="str">
        <f t="shared" si="30"/>
        <v>-</v>
      </c>
      <c r="BJ31" s="19" t="str">
        <f t="shared" si="30"/>
        <v>-</v>
      </c>
      <c r="BK31" s="19" t="str">
        <f t="shared" si="31"/>
        <v>-</v>
      </c>
      <c r="BL31" s="19" t="str">
        <f t="shared" si="31"/>
        <v>-</v>
      </c>
      <c r="BM31" s="19" t="str">
        <f t="shared" si="31"/>
        <v>-</v>
      </c>
      <c r="BN31" s="19" t="str">
        <f t="shared" si="31"/>
        <v>-</v>
      </c>
      <c r="BO31" s="19" t="str">
        <f t="shared" si="31"/>
        <v>-</v>
      </c>
      <c r="BP31" s="19" t="str">
        <f t="shared" si="31"/>
        <v>-</v>
      </c>
      <c r="BQ31" s="19" t="str">
        <f t="shared" si="31"/>
        <v>-</v>
      </c>
      <c r="BR31" s="19" t="str">
        <f t="shared" si="31"/>
        <v>-</v>
      </c>
      <c r="BS31" s="19" t="str">
        <f t="shared" si="31"/>
        <v>-</v>
      </c>
      <c r="BT31" s="19" t="str">
        <f t="shared" si="31"/>
        <v>-</v>
      </c>
      <c r="BU31" s="19" t="str">
        <f t="shared" si="32"/>
        <v>-</v>
      </c>
      <c r="BV31" s="19" t="str">
        <f t="shared" si="32"/>
        <v>-</v>
      </c>
      <c r="BW31" s="19" t="str">
        <f t="shared" si="32"/>
        <v>-</v>
      </c>
      <c r="BX31" s="19" t="str">
        <f t="shared" si="32"/>
        <v>-</v>
      </c>
      <c r="BY31" s="19" t="str">
        <f t="shared" si="32"/>
        <v>-</v>
      </c>
      <c r="BZ31" s="19" t="str">
        <f t="shared" si="32"/>
        <v>-</v>
      </c>
      <c r="CA31" s="19" t="str">
        <f t="shared" si="32"/>
        <v>-</v>
      </c>
      <c r="CB31" s="19" t="str">
        <f t="shared" si="32"/>
        <v>-</v>
      </c>
      <c r="CC31" s="19" t="str">
        <f t="shared" si="32"/>
        <v>-</v>
      </c>
      <c r="CD31" s="19" t="str">
        <f t="shared" si="32"/>
        <v>-</v>
      </c>
      <c r="CE31" s="19" t="str">
        <f t="shared" si="33"/>
        <v>-</v>
      </c>
      <c r="CF31" s="19" t="str">
        <f t="shared" si="33"/>
        <v>-</v>
      </c>
      <c r="CG31" s="19" t="str">
        <f t="shared" si="33"/>
        <v>-</v>
      </c>
      <c r="CH31" s="19" t="str">
        <f t="shared" si="33"/>
        <v>-</v>
      </c>
      <c r="CI31" s="19" t="str">
        <f t="shared" si="33"/>
        <v>-</v>
      </c>
      <c r="CJ31" s="19" t="str">
        <f t="shared" si="33"/>
        <v>-</v>
      </c>
      <c r="CK31" s="19" t="str">
        <f t="shared" si="33"/>
        <v>-</v>
      </c>
      <c r="CL31" s="19" t="str">
        <f t="shared" si="33"/>
        <v>-</v>
      </c>
      <c r="CM31" s="19" t="str">
        <f t="shared" si="33"/>
        <v>-</v>
      </c>
      <c r="CN31" s="19" t="str">
        <f t="shared" si="33"/>
        <v>-</v>
      </c>
      <c r="CO31" s="19" t="str">
        <f t="shared" si="34"/>
        <v>-</v>
      </c>
      <c r="CP31" s="19" t="str">
        <f t="shared" si="34"/>
        <v>-</v>
      </c>
      <c r="CQ31" s="19" t="str">
        <f t="shared" si="34"/>
        <v>-</v>
      </c>
      <c r="CR31" s="19" t="str">
        <f t="shared" si="34"/>
        <v>-</v>
      </c>
      <c r="CS31" s="19" t="str">
        <f t="shared" si="34"/>
        <v>-</v>
      </c>
      <c r="CT31" s="19" t="str">
        <f t="shared" si="34"/>
        <v>-</v>
      </c>
      <c r="CU31" s="19" t="str">
        <f t="shared" si="34"/>
        <v>-</v>
      </c>
      <c r="CV31" s="19" t="str">
        <f t="shared" si="34"/>
        <v>-</v>
      </c>
      <c r="CW31" s="19" t="str">
        <f t="shared" si="34"/>
        <v>-</v>
      </c>
      <c r="CX31" s="19" t="str">
        <f t="shared" si="34"/>
        <v>-</v>
      </c>
      <c r="CY31" s="19" t="str">
        <f t="shared" si="34"/>
        <v>-</v>
      </c>
      <c r="CZ31" s="19" t="str">
        <f t="shared" si="34"/>
        <v>-</v>
      </c>
      <c r="DA31" s="19" t="str">
        <f>IF(IF(M31="-","",$G31-SUM($M31:M31))=0,0,IF(M31="-","",$G31-SUM($M31:M31)))</f>
        <v/>
      </c>
      <c r="DB31" s="19" t="str">
        <f>IF(IF(N31="-","",$G31-SUM($M31:N31))=0,0,IF(N31="-","",$G31-SUM($M31:N31)))</f>
        <v/>
      </c>
      <c r="DC31" s="19" t="str">
        <f>IF(IF(O31="-","",$G31-SUM($M31:O31))=0,0,IF(O31="-","",$G31-SUM($M31:O31)))</f>
        <v/>
      </c>
      <c r="DD31" s="19" t="str">
        <f>IF(IF(P31="-","",$G31-SUM($M31:P31))=0,0,IF(P31="-","",$G31-SUM($M31:P31)))</f>
        <v/>
      </c>
      <c r="DE31" s="19" t="str">
        <f>IF(IF(Q31="-","",$G31-SUM($M31:Q31))=0,0,IF(Q31="-","",$G31-SUM($M31:Q31)))</f>
        <v/>
      </c>
      <c r="DF31" s="19" t="str">
        <f>IF(IF(R31="-","",$G31-SUM($M31:R31))=0,0,IF(R31="-","",$G31-SUM($M31:R31)))</f>
        <v/>
      </c>
      <c r="DG31" s="19" t="str">
        <f>IF(IF(S31="-","",$G31-SUM($M31:S31))=0,0,IF(S31="-","",$G31-SUM($M31:S31)))</f>
        <v/>
      </c>
      <c r="DH31" s="19" t="str">
        <f>IF(IF(T31="-","",$G31-SUM($M31:T31))=0,0,IF(T31="-","",$G31-SUM($M31:T31)))</f>
        <v/>
      </c>
      <c r="DI31" s="19" t="str">
        <f>IF(IF(U31="-","",$G31-SUM($M31:U31))=0,0,IF(U31="-","",$G31-SUM($M31:U31)))</f>
        <v/>
      </c>
      <c r="DJ31" s="19" t="str">
        <f>IF(IF(V31="-","",$G31-SUM($M31:V31))=0,0,IF(V31="-","",$G31-SUM($M31:V31)))</f>
        <v/>
      </c>
      <c r="DK31" s="19" t="str">
        <f>IF(IF(W31="-","",$G31-SUM($M31:W31))=0,0,IF(W31="-","",$G31-SUM($M31:W31)))</f>
        <v/>
      </c>
      <c r="DL31" s="19" t="str">
        <f>IF(IF(X31="-","",$G31-SUM($M31:X31))=0,0,IF(X31="-","",$G31-SUM($M31:X31)))</f>
        <v/>
      </c>
      <c r="DM31" s="19" t="str">
        <f>IF(IF(Y31="-","",$G31-SUM($M31:Y31))=0,0,IF(Y31="-","",$G31-SUM($M31:Y31)))</f>
        <v/>
      </c>
      <c r="DN31" s="19" t="str">
        <f>IF(IF(Z31="-","",$G31-SUM($M31:Z31))=0,0,IF(Z31="-","",$G31-SUM($M31:Z31)))</f>
        <v/>
      </c>
      <c r="DO31" s="19" t="str">
        <f>IF(IF(AA31="-","",$G31-SUM($M31:AA31))=0,0,IF(AA31="-","",$G31-SUM($M31:AA31)))</f>
        <v/>
      </c>
      <c r="DP31" s="19" t="str">
        <f>IF(IF(AB31="-","",$G31-SUM($M31:AB31))=0,0,IF(AB31="-","",$G31-SUM($M31:AB31)))</f>
        <v/>
      </c>
      <c r="DQ31" s="19" t="str">
        <f>IF(IF(AC31="-","",$G31-SUM($M31:AC31))=0,0,IF(AC31="-","",$G31-SUM($M31:AC31)))</f>
        <v/>
      </c>
      <c r="DR31" s="19" t="str">
        <f>IF(IF(AD31="-","",$G31-SUM($M31:AD31))=0,0,IF(AD31="-","",$G31-SUM($M31:AD31)))</f>
        <v/>
      </c>
      <c r="DS31" s="19" t="str">
        <f>IF(IF(AE31="-","",$G31-SUM($M31:AE31))=0,0,IF(AE31="-","",$G31-SUM($M31:AE31)))</f>
        <v/>
      </c>
      <c r="DT31" s="19" t="str">
        <f>IF(IF(AF31="-","",$G31-SUM($M31:AF31))=0,0,IF(AF31="-","",$G31-SUM($M31:AF31)))</f>
        <v/>
      </c>
      <c r="DU31" s="19" t="str">
        <f>IF(IF(AG31="-","",$G31-SUM($M31:AG31))=0,0,IF(AG31="-","",$G31-SUM($M31:AG31)))</f>
        <v/>
      </c>
      <c r="DV31" s="19" t="str">
        <f>IF(IF(AH31="-","",$G31-SUM($M31:AH31))=0,0,IF(AH31="-","",$G31-SUM($M31:AH31)))</f>
        <v/>
      </c>
      <c r="DW31" s="19" t="str">
        <f>IF(IF(AI31="-","",$G31-SUM($M31:AI31))=0,0,IF(AI31="-","",$G31-SUM($M31:AI31)))</f>
        <v/>
      </c>
      <c r="DX31" s="19" t="str">
        <f>IF(IF(AJ31="-","",$G31-SUM($M31:AJ31))=0,0,IF(AJ31="-","",$G31-SUM($M31:AJ31)))</f>
        <v/>
      </c>
      <c r="DY31" s="19" t="str">
        <f>IF(IF(AK31="-","",$G31-SUM($M31:AK31))=0,0,IF(AK31="-","",$G31-SUM($M31:AK31)))</f>
        <v/>
      </c>
      <c r="DZ31" s="19" t="str">
        <f>IF(IF(AL31="-","",$G31-SUM($M31:AL31))=0,0,IF(AL31="-","",$G31-SUM($M31:AL31)))</f>
        <v/>
      </c>
      <c r="EA31" s="19" t="str">
        <f>IF(IF(AM31="-","",$G31-SUM($M31:AM31))=0,0,IF(AM31="-","",$G31-SUM($M31:AM31)))</f>
        <v/>
      </c>
      <c r="EB31" s="19" t="str">
        <f>IF(IF(AN31="-","",$G31-SUM($M31:AN31))=0,0,IF(AN31="-","",$G31-SUM($M31:AN31)))</f>
        <v/>
      </c>
      <c r="EC31" s="19" t="str">
        <f>IF(IF(AO31="-","",$G31-SUM($M31:AO31))=0,0,IF(AO31="-","",$G31-SUM($M31:AO31)))</f>
        <v/>
      </c>
      <c r="ED31" s="19" t="str">
        <f>IF(IF(AP31="-","",$G31-SUM($M31:AP31))=0,0,IF(AP31="-","",$G31-SUM($M31:AP31)))</f>
        <v/>
      </c>
      <c r="EE31" s="19" t="str">
        <f>IF(IF(AQ31="-","",$G31-SUM($M31:AQ31))=0,0,IF(AQ31="-","",$G31-SUM($M31:AQ31)))</f>
        <v/>
      </c>
      <c r="EF31" s="19" t="str">
        <f>IF(IF(AR31="-","",$G31-SUM($M31:AR31))=0,0,IF(AR31="-","",$G31-SUM($M31:AR31)))</f>
        <v/>
      </c>
      <c r="EG31" s="19" t="str">
        <f>IF(IF(AS31="-","",$G31-SUM($M31:AS31))=0,0,IF(AS31="-","",$G31-SUM($M31:AS31)))</f>
        <v/>
      </c>
      <c r="EH31" s="19" t="str">
        <f>IF(IF(AT31="-","",$G31-SUM($M31:AT31))=0,0,IF(AT31="-","",$G31-SUM($M31:AT31)))</f>
        <v/>
      </c>
      <c r="EI31" s="19" t="str">
        <f>IF(IF(AU31="-","",$G31-SUM($M31:AU31))=0,0,IF(AU31="-","",$G31-SUM($M31:AU31)))</f>
        <v/>
      </c>
      <c r="EJ31" s="19" t="str">
        <f>IF(IF(AV31="-","",$G31-SUM($M31:AV31))=0,0,IF(AV31="-","",$G31-SUM($M31:AV31)))</f>
        <v/>
      </c>
      <c r="EK31" s="19" t="str">
        <f>IF(IF(AW31="-","",$G31-SUM($M31:AW31))=0,0,IF(AW31="-","",$G31-SUM($M31:AW31)))</f>
        <v/>
      </c>
      <c r="EL31" s="19" t="str">
        <f>IF(IF(AX31="-","",$G31-SUM($M31:AX31))=0,0,IF(AX31="-","",$G31-SUM($M31:AX31)))</f>
        <v/>
      </c>
      <c r="EM31" s="19" t="str">
        <f>IF(IF(AY31="-","",$G31-SUM($M31:AY31))=0,0,IF(AY31="-","",$G31-SUM($M31:AY31)))</f>
        <v/>
      </c>
      <c r="EN31" s="19" t="str">
        <f>IF(IF(AZ31="-","",$G31-SUM($M31:AZ31))=0,0,IF(AZ31="-","",$G31-SUM($M31:AZ31)))</f>
        <v/>
      </c>
      <c r="EO31" s="19" t="str">
        <f>IF(IF(BA31="-","",$G31-SUM($M31:BA31))=0,0,IF(BA31="-","",$G31-SUM($M31:BA31)))</f>
        <v/>
      </c>
      <c r="EP31" s="19" t="str">
        <f>IF(IF(BB31="-","",$G31-SUM($M31:BB31))=0,0,IF(BB31="-","",$G31-SUM($M31:BB31)))</f>
        <v/>
      </c>
      <c r="EQ31" s="19" t="str">
        <f>IF(IF(BC31="-","",$G31-SUM($M31:BC31))=0,0,IF(BC31="-","",$G31-SUM($M31:BC31)))</f>
        <v/>
      </c>
      <c r="ER31" s="19" t="str">
        <f>IF(IF(BD31="-","",$G31-SUM($M31:BD31))=0,0,IF(BD31="-","",$G31-SUM($M31:BD31)))</f>
        <v/>
      </c>
      <c r="ES31" s="19" t="str">
        <f>IF(IF(BE31="-","",$G31-SUM($M31:BE31))=0,0,IF(BE31="-","",$G31-SUM($M31:BE31)))</f>
        <v/>
      </c>
      <c r="ET31" s="19" t="str">
        <f>IF(IF(BF31="-","",$G31-SUM($M31:BF31))=0,0,IF(BF31="-","",$G31-SUM($M31:BF31)))</f>
        <v/>
      </c>
      <c r="EU31" s="19" t="str">
        <f>IF(IF(BG31="-","",$G31-SUM($M31:BG31))=0,0,IF(BG31="-","",$G31-SUM($M31:BG31)))</f>
        <v/>
      </c>
      <c r="EV31" s="19" t="str">
        <f>IF(IF(BH31="-","",$G31-SUM($M31:BH31))=0,0,IF(BH31="-","",$G31-SUM($M31:BH31)))</f>
        <v/>
      </c>
      <c r="EW31" s="19" t="str">
        <f>IF(IF(BI31="-","",$G31-SUM($M31:BI31))=0,0,IF(BI31="-","",$G31-SUM($M31:BI31)))</f>
        <v/>
      </c>
      <c r="EX31" s="19" t="str">
        <f>IF(IF(BJ31="-","",$G31-SUM($M31:BJ31))=0,0,IF(BJ31="-","",$G31-SUM($M31:BJ31)))</f>
        <v/>
      </c>
      <c r="EY31" s="19" t="str">
        <f>IF(IF(BK31="-","",$G31-SUM($M31:BK31))=0,0,IF(BK31="-","",$G31-SUM($M31:BK31)))</f>
        <v/>
      </c>
      <c r="EZ31" s="19" t="str">
        <f>IF(IF(BL31="-","",$G31-SUM($M31:BL31))=0,0,IF(BL31="-","",$G31-SUM($M31:BL31)))</f>
        <v/>
      </c>
      <c r="FA31" s="19" t="str">
        <f>IF(IF(BM31="-","",$G31-SUM($M31:BM31))=0,0,IF(BM31="-","",$G31-SUM($M31:BM31)))</f>
        <v/>
      </c>
      <c r="FB31" s="19" t="str">
        <f>IF(IF(BN31="-","",$G31-SUM($M31:BN31))=0,0,IF(BN31="-","",$G31-SUM($M31:BN31)))</f>
        <v/>
      </c>
      <c r="FC31" s="19" t="str">
        <f>IF(IF(BO31="-","",$G31-SUM($M31:BO31))=0,0,IF(BO31="-","",$G31-SUM($M31:BO31)))</f>
        <v/>
      </c>
      <c r="FD31" s="19" t="str">
        <f>IF(IF(BP31="-","",$G31-SUM($M31:BP31))=0,0,IF(BP31="-","",$G31-SUM($M31:BP31)))</f>
        <v/>
      </c>
      <c r="FE31" s="19" t="str">
        <f>IF(IF(BQ31="-","",$G31-SUM($M31:BQ31))=0,0,IF(BQ31="-","",$G31-SUM($M31:BQ31)))</f>
        <v/>
      </c>
      <c r="FF31" s="19" t="str">
        <f>IF(IF(BR31="-","",$G31-SUM($M31:BR31))=0,0,IF(BR31="-","",$G31-SUM($M31:BR31)))</f>
        <v/>
      </c>
      <c r="FG31" s="19" t="str">
        <f>IF(IF(BS31="-","",$G31-SUM($M31:BS31))=0,0,IF(BS31="-","",$G31-SUM($M31:BS31)))</f>
        <v/>
      </c>
      <c r="FH31" s="19" t="str">
        <f>IF(IF(BT31="-","",$G31-SUM($M31:BT31))=0,0,IF(BT31="-","",$G31-SUM($M31:BT31)))</f>
        <v/>
      </c>
      <c r="FI31" s="19" t="str">
        <f>IF(IF(BU31="-","",$G31-SUM($M31:BU31))=0,0,IF(BU31="-","",$G31-SUM($M31:BU31)))</f>
        <v/>
      </c>
      <c r="FJ31" s="19" t="str">
        <f>IF(IF(BV31="-","",$G31-SUM($M31:BV31))=0,0,IF(BV31="-","",$G31-SUM($M31:BV31)))</f>
        <v/>
      </c>
      <c r="FK31" s="19" t="str">
        <f>IF(IF(BW31="-","",$G31-SUM($M31:BW31))=0,0,IF(BW31="-","",$G31-SUM($M31:BW31)))</f>
        <v/>
      </c>
      <c r="FL31" s="19" t="str">
        <f>IF(IF(BX31="-","",$G31-SUM($M31:BX31))=0,0,IF(BX31="-","",$G31-SUM($M31:BX31)))</f>
        <v/>
      </c>
      <c r="FM31" s="19" t="str">
        <f>IF(IF(BY31="-","",$G31-SUM($M31:BY31))=0,0,IF(BY31="-","",$G31-SUM($M31:BY31)))</f>
        <v/>
      </c>
      <c r="FN31" s="19" t="str">
        <f>IF(IF(BZ31="-","",$G31-SUM($M31:BZ31))=0,0,IF(BZ31="-","",$G31-SUM($M31:BZ31)))</f>
        <v/>
      </c>
      <c r="FO31" s="19" t="str">
        <f>IF(IF(CA31="-","",$G31-SUM($M31:CA31))=0,0,IF(CA31="-","",$G31-SUM($M31:CA31)))</f>
        <v/>
      </c>
      <c r="FP31" s="19" t="str">
        <f>IF(IF(CB31="-","",$G31-SUM($M31:CB31))=0,0,IF(CB31="-","",$G31-SUM($M31:CB31)))</f>
        <v/>
      </c>
      <c r="FQ31" s="19" t="str">
        <f>IF(IF(CC31="-","",$G31-SUM($M31:CC31))=0,0,IF(CC31="-","",$G31-SUM($M31:CC31)))</f>
        <v/>
      </c>
      <c r="FR31" s="19" t="str">
        <f>IF(IF(CD31="-","",$G31-SUM($M31:CD31))=0,0,IF(CD31="-","",$G31-SUM($M31:CD31)))</f>
        <v/>
      </c>
      <c r="FS31" s="19" t="str">
        <f>IF(IF(CE31="-","",$G31-SUM($M31:CE31))=0,0,IF(CE31="-","",$G31-SUM($M31:CE31)))</f>
        <v/>
      </c>
      <c r="FT31" s="19" t="str">
        <f>IF(IF(CF31="-","",$G31-SUM($M31:CF31))=0,0,IF(CF31="-","",$G31-SUM($M31:CF31)))</f>
        <v/>
      </c>
      <c r="FU31" s="19" t="str">
        <f>IF(IF(CG31="-","",$G31-SUM($M31:CG31))=0,0,IF(CG31="-","",$G31-SUM($M31:CG31)))</f>
        <v/>
      </c>
      <c r="FV31" s="19" t="str">
        <f>IF(IF(CH31="-","",$G31-SUM($M31:CH31))=0,0,IF(CH31="-","",$G31-SUM($M31:CH31)))</f>
        <v/>
      </c>
      <c r="FW31" s="19" t="str">
        <f>IF(IF(CI31="-","",$G31-SUM($M31:CI31))=0,0,IF(CI31="-","",$G31-SUM($M31:CI31)))</f>
        <v/>
      </c>
      <c r="FX31" s="19" t="str">
        <f>IF(IF(CJ31="-","",$G31-SUM($M31:CJ31))=0,0,IF(CJ31="-","",$G31-SUM($M31:CJ31)))</f>
        <v/>
      </c>
      <c r="FY31" s="19" t="str">
        <f>IF(IF(CK31="-","",$G31-SUM($M31:CK31))=0,0,IF(CK31="-","",$G31-SUM($M31:CK31)))</f>
        <v/>
      </c>
      <c r="FZ31" s="19" t="str">
        <f>IF(IF(CL31="-","",$G31-SUM($M31:CL31))=0,0,IF(CL31="-","",$G31-SUM($M31:CL31)))</f>
        <v/>
      </c>
      <c r="GA31" s="19" t="str">
        <f>IF(IF(CM31="-","",$G31-SUM($M31:CM31))=0,0,IF(CM31="-","",$G31-SUM($M31:CM31)))</f>
        <v/>
      </c>
      <c r="GB31" s="19" t="str">
        <f>IF(IF(CN31="-","",$G31-SUM($M31:CN31))=0,0,IF(CN31="-","",$G31-SUM($M31:CN31)))</f>
        <v/>
      </c>
      <c r="GC31" s="19" t="str">
        <f>IF(IF(CO31="-","",$G31-SUM($M31:CO31))=0,0,IF(CO31="-","",$G31-SUM($M31:CO31)))</f>
        <v/>
      </c>
      <c r="GD31" s="19" t="str">
        <f>IF(IF(CP31="-","",$G31-SUM($M31:CP31))=0,0,IF(CP31="-","",$G31-SUM($M31:CP31)))</f>
        <v/>
      </c>
      <c r="GE31" s="19" t="str">
        <f>IF(IF(CQ31="-","",$G31-SUM($M31:CQ31))=0,0,IF(CQ31="-","",$G31-SUM($M31:CQ31)))</f>
        <v/>
      </c>
      <c r="GF31" s="19" t="str">
        <f>IF(IF(CR31="-","",$G31-SUM($M31:CR31))=0,0,IF(CR31="-","",$G31-SUM($M31:CR31)))</f>
        <v/>
      </c>
      <c r="GG31" s="19" t="str">
        <f>IF(IF(CS31="-","",$G31-SUM($M31:CS31))=0,0,IF(CS31="-","",$G31-SUM($M31:CS31)))</f>
        <v/>
      </c>
      <c r="GH31" s="19" t="str">
        <f>IF(IF(CT31="-","",$G31-SUM($M31:CT31))=0,0,IF(CT31="-","",$G31-SUM($M31:CT31)))</f>
        <v/>
      </c>
      <c r="GI31" s="19" t="str">
        <f>IF(IF(CU31="-","",$G31-SUM($M31:CU31))=0,0,IF(CU31="-","",$G31-SUM($M31:CU31)))</f>
        <v/>
      </c>
      <c r="GJ31" s="19" t="str">
        <f>IF(IF(CV31="-","",$G31-SUM($M31:CV31))=0,0,IF(CV31="-","",$G31-SUM($M31:CV31)))</f>
        <v/>
      </c>
      <c r="GK31" s="19" t="str">
        <f>IF(IF(CW31="-","",$G31-SUM($M31:CW31))=0,0,IF(CW31="-","",$G31-SUM($M31:CW31)))</f>
        <v/>
      </c>
      <c r="GL31" s="19" t="str">
        <f>IF(IF(CX31="-","",$G31-SUM($M31:CX31))=0,0,IF(CX31="-","",$G31-SUM($M31:CX31)))</f>
        <v/>
      </c>
      <c r="GM31" s="19" t="str">
        <f>IF(IF(CY31="-","",$G31-SUM($M31:CY31))=0,0,IF(CY31="-","",$G31-SUM($M31:CY31)))</f>
        <v/>
      </c>
      <c r="GN31" s="19" t="str">
        <f>IF(IF(CZ31="-","",$G31-SUM($M31:CZ31))=0,0,IF(CZ31="-","",$G31-SUM($M31:CZ31)))</f>
        <v/>
      </c>
    </row>
    <row r="32" spans="1:196" s="2" customFormat="1" x14ac:dyDescent="0.3">
      <c r="A32" s="40" t="s">
        <v>67</v>
      </c>
      <c r="B32" s="49"/>
      <c r="C32" s="34"/>
      <c r="D32" s="14" t="str">
        <f t="shared" si="14"/>
        <v/>
      </c>
      <c r="E32" s="14" t="str">
        <f t="shared" si="15"/>
        <v/>
      </c>
      <c r="F32" s="35"/>
      <c r="G32" s="36"/>
      <c r="H32" s="20"/>
      <c r="I32" s="19" t="str">
        <f>IF(ISBLANK(G32),"",SUMIF(M$7:CZ32,I$7,M32:CZ32))</f>
        <v/>
      </c>
      <c r="J32" s="19" t="str">
        <f>IF(ISBLANK(G32),"",SUMIF(DA$7:GN32,J$7,DA32:GN32))</f>
        <v/>
      </c>
      <c r="K32" s="6" t="str">
        <f t="shared" si="16"/>
        <v/>
      </c>
      <c r="L32" s="6" t="str">
        <f t="shared" si="4"/>
        <v/>
      </c>
      <c r="M32" s="19" t="str">
        <f t="shared" si="26"/>
        <v>-</v>
      </c>
      <c r="N32" s="19" t="str">
        <f t="shared" si="26"/>
        <v>-</v>
      </c>
      <c r="O32" s="19" t="str">
        <f t="shared" si="26"/>
        <v>-</v>
      </c>
      <c r="P32" s="19" t="str">
        <f t="shared" si="26"/>
        <v>-</v>
      </c>
      <c r="Q32" s="19" t="str">
        <f t="shared" si="26"/>
        <v>-</v>
      </c>
      <c r="R32" s="19" t="str">
        <f t="shared" si="26"/>
        <v>-</v>
      </c>
      <c r="S32" s="19" t="str">
        <f t="shared" si="26"/>
        <v>-</v>
      </c>
      <c r="T32" s="19" t="str">
        <f t="shared" si="26"/>
        <v>-</v>
      </c>
      <c r="U32" s="19" t="str">
        <f t="shared" si="26"/>
        <v>-</v>
      </c>
      <c r="V32" s="19" t="str">
        <f t="shared" si="26"/>
        <v>-</v>
      </c>
      <c r="W32" s="19" t="str">
        <f t="shared" si="27"/>
        <v>-</v>
      </c>
      <c r="X32" s="19" t="str">
        <f t="shared" si="27"/>
        <v>-</v>
      </c>
      <c r="Y32" s="19" t="str">
        <f t="shared" si="27"/>
        <v>-</v>
      </c>
      <c r="Z32" s="19" t="str">
        <f t="shared" si="27"/>
        <v>-</v>
      </c>
      <c r="AA32" s="19" t="str">
        <f t="shared" si="27"/>
        <v>-</v>
      </c>
      <c r="AB32" s="19" t="str">
        <f t="shared" si="27"/>
        <v>-</v>
      </c>
      <c r="AC32" s="19" t="str">
        <f t="shared" si="27"/>
        <v>-</v>
      </c>
      <c r="AD32" s="19" t="str">
        <f t="shared" si="27"/>
        <v>-</v>
      </c>
      <c r="AE32" s="19" t="str">
        <f t="shared" si="27"/>
        <v>-</v>
      </c>
      <c r="AF32" s="19" t="str">
        <f t="shared" si="27"/>
        <v>-</v>
      </c>
      <c r="AG32" s="19" t="str">
        <f t="shared" si="28"/>
        <v>-</v>
      </c>
      <c r="AH32" s="19" t="str">
        <f t="shared" si="28"/>
        <v>-</v>
      </c>
      <c r="AI32" s="19" t="str">
        <f t="shared" si="28"/>
        <v>-</v>
      </c>
      <c r="AJ32" s="19" t="str">
        <f t="shared" si="28"/>
        <v>-</v>
      </c>
      <c r="AK32" s="19" t="str">
        <f t="shared" si="28"/>
        <v>-</v>
      </c>
      <c r="AL32" s="19" t="str">
        <f t="shared" si="28"/>
        <v>-</v>
      </c>
      <c r="AM32" s="19" t="str">
        <f t="shared" si="28"/>
        <v>-</v>
      </c>
      <c r="AN32" s="19" t="str">
        <f t="shared" si="28"/>
        <v>-</v>
      </c>
      <c r="AO32" s="19" t="str">
        <f t="shared" si="28"/>
        <v>-</v>
      </c>
      <c r="AP32" s="19" t="str">
        <f t="shared" si="28"/>
        <v>-</v>
      </c>
      <c r="AQ32" s="19" t="str">
        <f t="shared" si="29"/>
        <v>-</v>
      </c>
      <c r="AR32" s="19" t="str">
        <f t="shared" si="29"/>
        <v>-</v>
      </c>
      <c r="AS32" s="19" t="str">
        <f t="shared" si="29"/>
        <v>-</v>
      </c>
      <c r="AT32" s="19" t="str">
        <f t="shared" si="29"/>
        <v>-</v>
      </c>
      <c r="AU32" s="19" t="str">
        <f t="shared" si="29"/>
        <v>-</v>
      </c>
      <c r="AV32" s="19" t="str">
        <f t="shared" si="29"/>
        <v>-</v>
      </c>
      <c r="AW32" s="19" t="str">
        <f t="shared" si="29"/>
        <v>-</v>
      </c>
      <c r="AX32" s="19" t="str">
        <f t="shared" si="29"/>
        <v>-</v>
      </c>
      <c r="AY32" s="19" t="str">
        <f t="shared" si="29"/>
        <v>-</v>
      </c>
      <c r="AZ32" s="19" t="str">
        <f t="shared" si="29"/>
        <v>-</v>
      </c>
      <c r="BA32" s="19" t="str">
        <f t="shared" si="30"/>
        <v>-</v>
      </c>
      <c r="BB32" s="19" t="str">
        <f t="shared" si="30"/>
        <v>-</v>
      </c>
      <c r="BC32" s="19" t="str">
        <f t="shared" si="30"/>
        <v>-</v>
      </c>
      <c r="BD32" s="19" t="str">
        <f t="shared" si="30"/>
        <v>-</v>
      </c>
      <c r="BE32" s="19" t="str">
        <f t="shared" si="30"/>
        <v>-</v>
      </c>
      <c r="BF32" s="19" t="str">
        <f t="shared" si="30"/>
        <v>-</v>
      </c>
      <c r="BG32" s="19" t="str">
        <f t="shared" si="30"/>
        <v>-</v>
      </c>
      <c r="BH32" s="19" t="str">
        <f t="shared" si="30"/>
        <v>-</v>
      </c>
      <c r="BI32" s="19" t="str">
        <f t="shared" si="30"/>
        <v>-</v>
      </c>
      <c r="BJ32" s="19" t="str">
        <f t="shared" si="30"/>
        <v>-</v>
      </c>
      <c r="BK32" s="19" t="str">
        <f t="shared" si="31"/>
        <v>-</v>
      </c>
      <c r="BL32" s="19" t="str">
        <f t="shared" si="31"/>
        <v>-</v>
      </c>
      <c r="BM32" s="19" t="str">
        <f t="shared" si="31"/>
        <v>-</v>
      </c>
      <c r="BN32" s="19" t="str">
        <f t="shared" si="31"/>
        <v>-</v>
      </c>
      <c r="BO32" s="19" t="str">
        <f t="shared" si="31"/>
        <v>-</v>
      </c>
      <c r="BP32" s="19" t="str">
        <f t="shared" si="31"/>
        <v>-</v>
      </c>
      <c r="BQ32" s="19" t="str">
        <f t="shared" si="31"/>
        <v>-</v>
      </c>
      <c r="BR32" s="19" t="str">
        <f t="shared" si="31"/>
        <v>-</v>
      </c>
      <c r="BS32" s="19" t="str">
        <f t="shared" si="31"/>
        <v>-</v>
      </c>
      <c r="BT32" s="19" t="str">
        <f t="shared" si="31"/>
        <v>-</v>
      </c>
      <c r="BU32" s="19" t="str">
        <f t="shared" si="32"/>
        <v>-</v>
      </c>
      <c r="BV32" s="19" t="str">
        <f t="shared" si="32"/>
        <v>-</v>
      </c>
      <c r="BW32" s="19" t="str">
        <f t="shared" si="32"/>
        <v>-</v>
      </c>
      <c r="BX32" s="19" t="str">
        <f t="shared" si="32"/>
        <v>-</v>
      </c>
      <c r="BY32" s="19" t="str">
        <f t="shared" si="32"/>
        <v>-</v>
      </c>
      <c r="BZ32" s="19" t="str">
        <f t="shared" si="32"/>
        <v>-</v>
      </c>
      <c r="CA32" s="19" t="str">
        <f t="shared" si="32"/>
        <v>-</v>
      </c>
      <c r="CB32" s="19" t="str">
        <f t="shared" si="32"/>
        <v>-</v>
      </c>
      <c r="CC32" s="19" t="str">
        <f t="shared" si="32"/>
        <v>-</v>
      </c>
      <c r="CD32" s="19" t="str">
        <f t="shared" si="32"/>
        <v>-</v>
      </c>
      <c r="CE32" s="19" t="str">
        <f t="shared" si="33"/>
        <v>-</v>
      </c>
      <c r="CF32" s="19" t="str">
        <f t="shared" si="33"/>
        <v>-</v>
      </c>
      <c r="CG32" s="19" t="str">
        <f t="shared" si="33"/>
        <v>-</v>
      </c>
      <c r="CH32" s="19" t="str">
        <f t="shared" si="33"/>
        <v>-</v>
      </c>
      <c r="CI32" s="19" t="str">
        <f t="shared" si="33"/>
        <v>-</v>
      </c>
      <c r="CJ32" s="19" t="str">
        <f t="shared" si="33"/>
        <v>-</v>
      </c>
      <c r="CK32" s="19" t="str">
        <f t="shared" si="33"/>
        <v>-</v>
      </c>
      <c r="CL32" s="19" t="str">
        <f t="shared" si="33"/>
        <v>-</v>
      </c>
      <c r="CM32" s="19" t="str">
        <f t="shared" si="33"/>
        <v>-</v>
      </c>
      <c r="CN32" s="19" t="str">
        <f t="shared" si="33"/>
        <v>-</v>
      </c>
      <c r="CO32" s="19" t="str">
        <f t="shared" si="34"/>
        <v>-</v>
      </c>
      <c r="CP32" s="19" t="str">
        <f t="shared" si="34"/>
        <v>-</v>
      </c>
      <c r="CQ32" s="19" t="str">
        <f t="shared" si="34"/>
        <v>-</v>
      </c>
      <c r="CR32" s="19" t="str">
        <f t="shared" si="34"/>
        <v>-</v>
      </c>
      <c r="CS32" s="19" t="str">
        <f t="shared" si="34"/>
        <v>-</v>
      </c>
      <c r="CT32" s="19" t="str">
        <f t="shared" si="34"/>
        <v>-</v>
      </c>
      <c r="CU32" s="19" t="str">
        <f t="shared" si="34"/>
        <v>-</v>
      </c>
      <c r="CV32" s="19" t="str">
        <f t="shared" si="34"/>
        <v>-</v>
      </c>
      <c r="CW32" s="19" t="str">
        <f t="shared" si="34"/>
        <v>-</v>
      </c>
      <c r="CX32" s="19" t="str">
        <f t="shared" si="34"/>
        <v>-</v>
      </c>
      <c r="CY32" s="19" t="str">
        <f t="shared" si="34"/>
        <v>-</v>
      </c>
      <c r="CZ32" s="19" t="str">
        <f t="shared" si="34"/>
        <v>-</v>
      </c>
      <c r="DA32" s="19" t="str">
        <f>IF(IF(M32="-","",$G32-SUM($M32:M32))=0,0,IF(M32="-","",$G32-SUM($M32:M32)))</f>
        <v/>
      </c>
      <c r="DB32" s="19" t="str">
        <f>IF(IF(N32="-","",$G32-SUM($M32:N32))=0,0,IF(N32="-","",$G32-SUM($M32:N32)))</f>
        <v/>
      </c>
      <c r="DC32" s="19" t="str">
        <f>IF(IF(O32="-","",$G32-SUM($M32:O32))=0,0,IF(O32="-","",$G32-SUM($M32:O32)))</f>
        <v/>
      </c>
      <c r="DD32" s="19" t="str">
        <f>IF(IF(P32="-","",$G32-SUM($M32:P32))=0,0,IF(P32="-","",$G32-SUM($M32:P32)))</f>
        <v/>
      </c>
      <c r="DE32" s="19" t="str">
        <f>IF(IF(Q32="-","",$G32-SUM($M32:Q32))=0,0,IF(Q32="-","",$G32-SUM($M32:Q32)))</f>
        <v/>
      </c>
      <c r="DF32" s="19" t="str">
        <f>IF(IF(R32="-","",$G32-SUM($M32:R32))=0,0,IF(R32="-","",$G32-SUM($M32:R32)))</f>
        <v/>
      </c>
      <c r="DG32" s="19" t="str">
        <f>IF(IF(S32="-","",$G32-SUM($M32:S32))=0,0,IF(S32="-","",$G32-SUM($M32:S32)))</f>
        <v/>
      </c>
      <c r="DH32" s="19" t="str">
        <f>IF(IF(T32="-","",$G32-SUM($M32:T32))=0,0,IF(T32="-","",$G32-SUM($M32:T32)))</f>
        <v/>
      </c>
      <c r="DI32" s="19" t="str">
        <f>IF(IF(U32="-","",$G32-SUM($M32:U32))=0,0,IF(U32="-","",$G32-SUM($M32:U32)))</f>
        <v/>
      </c>
      <c r="DJ32" s="19" t="str">
        <f>IF(IF(V32="-","",$G32-SUM($M32:V32))=0,0,IF(V32="-","",$G32-SUM($M32:V32)))</f>
        <v/>
      </c>
      <c r="DK32" s="19" t="str">
        <f>IF(IF(W32="-","",$G32-SUM($M32:W32))=0,0,IF(W32="-","",$G32-SUM($M32:W32)))</f>
        <v/>
      </c>
      <c r="DL32" s="19" t="str">
        <f>IF(IF(X32="-","",$G32-SUM($M32:X32))=0,0,IF(X32="-","",$G32-SUM($M32:X32)))</f>
        <v/>
      </c>
      <c r="DM32" s="19" t="str">
        <f>IF(IF(Y32="-","",$G32-SUM($M32:Y32))=0,0,IF(Y32="-","",$G32-SUM($M32:Y32)))</f>
        <v/>
      </c>
      <c r="DN32" s="19" t="str">
        <f>IF(IF(Z32="-","",$G32-SUM($M32:Z32))=0,0,IF(Z32="-","",$G32-SUM($M32:Z32)))</f>
        <v/>
      </c>
      <c r="DO32" s="19" t="str">
        <f>IF(IF(AA32="-","",$G32-SUM($M32:AA32))=0,0,IF(AA32="-","",$G32-SUM($M32:AA32)))</f>
        <v/>
      </c>
      <c r="DP32" s="19" t="str">
        <f>IF(IF(AB32="-","",$G32-SUM($M32:AB32))=0,0,IF(AB32="-","",$G32-SUM($M32:AB32)))</f>
        <v/>
      </c>
      <c r="DQ32" s="19" t="str">
        <f>IF(IF(AC32="-","",$G32-SUM($M32:AC32))=0,0,IF(AC32="-","",$G32-SUM($M32:AC32)))</f>
        <v/>
      </c>
      <c r="DR32" s="19" t="str">
        <f>IF(IF(AD32="-","",$G32-SUM($M32:AD32))=0,0,IF(AD32="-","",$G32-SUM($M32:AD32)))</f>
        <v/>
      </c>
      <c r="DS32" s="19" t="str">
        <f>IF(IF(AE32="-","",$G32-SUM($M32:AE32))=0,0,IF(AE32="-","",$G32-SUM($M32:AE32)))</f>
        <v/>
      </c>
      <c r="DT32" s="19" t="str">
        <f>IF(IF(AF32="-","",$G32-SUM($M32:AF32))=0,0,IF(AF32="-","",$G32-SUM($M32:AF32)))</f>
        <v/>
      </c>
      <c r="DU32" s="19" t="str">
        <f>IF(IF(AG32="-","",$G32-SUM($M32:AG32))=0,0,IF(AG32="-","",$G32-SUM($M32:AG32)))</f>
        <v/>
      </c>
      <c r="DV32" s="19" t="str">
        <f>IF(IF(AH32="-","",$G32-SUM($M32:AH32))=0,0,IF(AH32="-","",$G32-SUM($M32:AH32)))</f>
        <v/>
      </c>
      <c r="DW32" s="19" t="str">
        <f>IF(IF(AI32="-","",$G32-SUM($M32:AI32))=0,0,IF(AI32="-","",$G32-SUM($M32:AI32)))</f>
        <v/>
      </c>
      <c r="DX32" s="19" t="str">
        <f>IF(IF(AJ32="-","",$G32-SUM($M32:AJ32))=0,0,IF(AJ32="-","",$G32-SUM($M32:AJ32)))</f>
        <v/>
      </c>
      <c r="DY32" s="19" t="str">
        <f>IF(IF(AK32="-","",$G32-SUM($M32:AK32))=0,0,IF(AK32="-","",$G32-SUM($M32:AK32)))</f>
        <v/>
      </c>
      <c r="DZ32" s="19" t="str">
        <f>IF(IF(AL32="-","",$G32-SUM($M32:AL32))=0,0,IF(AL32="-","",$G32-SUM($M32:AL32)))</f>
        <v/>
      </c>
      <c r="EA32" s="19" t="str">
        <f>IF(IF(AM32="-","",$G32-SUM($M32:AM32))=0,0,IF(AM32="-","",$G32-SUM($M32:AM32)))</f>
        <v/>
      </c>
      <c r="EB32" s="19" t="str">
        <f>IF(IF(AN32="-","",$G32-SUM($M32:AN32))=0,0,IF(AN32="-","",$G32-SUM($M32:AN32)))</f>
        <v/>
      </c>
      <c r="EC32" s="19" t="str">
        <f>IF(IF(AO32="-","",$G32-SUM($M32:AO32))=0,0,IF(AO32="-","",$G32-SUM($M32:AO32)))</f>
        <v/>
      </c>
      <c r="ED32" s="19" t="str">
        <f>IF(IF(AP32="-","",$G32-SUM($M32:AP32))=0,0,IF(AP32="-","",$G32-SUM($M32:AP32)))</f>
        <v/>
      </c>
      <c r="EE32" s="19" t="str">
        <f>IF(IF(AQ32="-","",$G32-SUM($M32:AQ32))=0,0,IF(AQ32="-","",$G32-SUM($M32:AQ32)))</f>
        <v/>
      </c>
      <c r="EF32" s="19" t="str">
        <f>IF(IF(AR32="-","",$G32-SUM($M32:AR32))=0,0,IF(AR32="-","",$G32-SUM($M32:AR32)))</f>
        <v/>
      </c>
      <c r="EG32" s="19" t="str">
        <f>IF(IF(AS32="-","",$G32-SUM($M32:AS32))=0,0,IF(AS32="-","",$G32-SUM($M32:AS32)))</f>
        <v/>
      </c>
      <c r="EH32" s="19" t="str">
        <f>IF(IF(AT32="-","",$G32-SUM($M32:AT32))=0,0,IF(AT32="-","",$G32-SUM($M32:AT32)))</f>
        <v/>
      </c>
      <c r="EI32" s="19" t="str">
        <f>IF(IF(AU32="-","",$G32-SUM($M32:AU32))=0,0,IF(AU32="-","",$G32-SUM($M32:AU32)))</f>
        <v/>
      </c>
      <c r="EJ32" s="19" t="str">
        <f>IF(IF(AV32="-","",$G32-SUM($M32:AV32))=0,0,IF(AV32="-","",$G32-SUM($M32:AV32)))</f>
        <v/>
      </c>
      <c r="EK32" s="19" t="str">
        <f>IF(IF(AW32="-","",$G32-SUM($M32:AW32))=0,0,IF(AW32="-","",$G32-SUM($M32:AW32)))</f>
        <v/>
      </c>
      <c r="EL32" s="19" t="str">
        <f>IF(IF(AX32="-","",$G32-SUM($M32:AX32))=0,0,IF(AX32="-","",$G32-SUM($M32:AX32)))</f>
        <v/>
      </c>
      <c r="EM32" s="19" t="str">
        <f>IF(IF(AY32="-","",$G32-SUM($M32:AY32))=0,0,IF(AY32="-","",$G32-SUM($M32:AY32)))</f>
        <v/>
      </c>
      <c r="EN32" s="19" t="str">
        <f>IF(IF(AZ32="-","",$G32-SUM($M32:AZ32))=0,0,IF(AZ32="-","",$G32-SUM($M32:AZ32)))</f>
        <v/>
      </c>
      <c r="EO32" s="19" t="str">
        <f>IF(IF(BA32="-","",$G32-SUM($M32:BA32))=0,0,IF(BA32="-","",$G32-SUM($M32:BA32)))</f>
        <v/>
      </c>
      <c r="EP32" s="19" t="str">
        <f>IF(IF(BB32="-","",$G32-SUM($M32:BB32))=0,0,IF(BB32="-","",$G32-SUM($M32:BB32)))</f>
        <v/>
      </c>
      <c r="EQ32" s="19" t="str">
        <f>IF(IF(BC32="-","",$G32-SUM($M32:BC32))=0,0,IF(BC32="-","",$G32-SUM($M32:BC32)))</f>
        <v/>
      </c>
      <c r="ER32" s="19" t="str">
        <f>IF(IF(BD32="-","",$G32-SUM($M32:BD32))=0,0,IF(BD32="-","",$G32-SUM($M32:BD32)))</f>
        <v/>
      </c>
      <c r="ES32" s="19" t="str">
        <f>IF(IF(BE32="-","",$G32-SUM($M32:BE32))=0,0,IF(BE32="-","",$G32-SUM($M32:BE32)))</f>
        <v/>
      </c>
      <c r="ET32" s="19" t="str">
        <f>IF(IF(BF32="-","",$G32-SUM($M32:BF32))=0,0,IF(BF32="-","",$G32-SUM($M32:BF32)))</f>
        <v/>
      </c>
      <c r="EU32" s="19" t="str">
        <f>IF(IF(BG32="-","",$G32-SUM($M32:BG32))=0,0,IF(BG32="-","",$G32-SUM($M32:BG32)))</f>
        <v/>
      </c>
      <c r="EV32" s="19" t="str">
        <f>IF(IF(BH32="-","",$G32-SUM($M32:BH32))=0,0,IF(BH32="-","",$G32-SUM($M32:BH32)))</f>
        <v/>
      </c>
      <c r="EW32" s="19" t="str">
        <f>IF(IF(BI32="-","",$G32-SUM($M32:BI32))=0,0,IF(BI32="-","",$G32-SUM($M32:BI32)))</f>
        <v/>
      </c>
      <c r="EX32" s="19" t="str">
        <f>IF(IF(BJ32="-","",$G32-SUM($M32:BJ32))=0,0,IF(BJ32="-","",$G32-SUM($M32:BJ32)))</f>
        <v/>
      </c>
      <c r="EY32" s="19" t="str">
        <f>IF(IF(BK32="-","",$G32-SUM($M32:BK32))=0,0,IF(BK32="-","",$G32-SUM($M32:BK32)))</f>
        <v/>
      </c>
      <c r="EZ32" s="19" t="str">
        <f>IF(IF(BL32="-","",$G32-SUM($M32:BL32))=0,0,IF(BL32="-","",$G32-SUM($M32:BL32)))</f>
        <v/>
      </c>
      <c r="FA32" s="19" t="str">
        <f>IF(IF(BM32="-","",$G32-SUM($M32:BM32))=0,0,IF(BM32="-","",$G32-SUM($M32:BM32)))</f>
        <v/>
      </c>
      <c r="FB32" s="19" t="str">
        <f>IF(IF(BN32="-","",$G32-SUM($M32:BN32))=0,0,IF(BN32="-","",$G32-SUM($M32:BN32)))</f>
        <v/>
      </c>
      <c r="FC32" s="19" t="str">
        <f>IF(IF(BO32="-","",$G32-SUM($M32:BO32))=0,0,IF(BO32="-","",$G32-SUM($M32:BO32)))</f>
        <v/>
      </c>
      <c r="FD32" s="19" t="str">
        <f>IF(IF(BP32="-","",$G32-SUM($M32:BP32))=0,0,IF(BP32="-","",$G32-SUM($M32:BP32)))</f>
        <v/>
      </c>
      <c r="FE32" s="19" t="str">
        <f>IF(IF(BQ32="-","",$G32-SUM($M32:BQ32))=0,0,IF(BQ32="-","",$G32-SUM($M32:BQ32)))</f>
        <v/>
      </c>
      <c r="FF32" s="19" t="str">
        <f>IF(IF(BR32="-","",$G32-SUM($M32:BR32))=0,0,IF(BR32="-","",$G32-SUM($M32:BR32)))</f>
        <v/>
      </c>
      <c r="FG32" s="19" t="str">
        <f>IF(IF(BS32="-","",$G32-SUM($M32:BS32))=0,0,IF(BS32="-","",$G32-SUM($M32:BS32)))</f>
        <v/>
      </c>
      <c r="FH32" s="19" t="str">
        <f>IF(IF(BT32="-","",$G32-SUM($M32:BT32))=0,0,IF(BT32="-","",$G32-SUM($M32:BT32)))</f>
        <v/>
      </c>
      <c r="FI32" s="19" t="str">
        <f>IF(IF(BU32="-","",$G32-SUM($M32:BU32))=0,0,IF(BU32="-","",$G32-SUM($M32:BU32)))</f>
        <v/>
      </c>
      <c r="FJ32" s="19" t="str">
        <f>IF(IF(BV32="-","",$G32-SUM($M32:BV32))=0,0,IF(BV32="-","",$G32-SUM($M32:BV32)))</f>
        <v/>
      </c>
      <c r="FK32" s="19" t="str">
        <f>IF(IF(BW32="-","",$G32-SUM($M32:BW32))=0,0,IF(BW32="-","",$G32-SUM($M32:BW32)))</f>
        <v/>
      </c>
      <c r="FL32" s="19" t="str">
        <f>IF(IF(BX32="-","",$G32-SUM($M32:BX32))=0,0,IF(BX32="-","",$G32-SUM($M32:BX32)))</f>
        <v/>
      </c>
      <c r="FM32" s="19" t="str">
        <f>IF(IF(BY32="-","",$G32-SUM($M32:BY32))=0,0,IF(BY32="-","",$G32-SUM($M32:BY32)))</f>
        <v/>
      </c>
      <c r="FN32" s="19" t="str">
        <f>IF(IF(BZ32="-","",$G32-SUM($M32:BZ32))=0,0,IF(BZ32="-","",$G32-SUM($M32:BZ32)))</f>
        <v/>
      </c>
      <c r="FO32" s="19" t="str">
        <f>IF(IF(CA32="-","",$G32-SUM($M32:CA32))=0,0,IF(CA32="-","",$G32-SUM($M32:CA32)))</f>
        <v/>
      </c>
      <c r="FP32" s="19" t="str">
        <f>IF(IF(CB32="-","",$G32-SUM($M32:CB32))=0,0,IF(CB32="-","",$G32-SUM($M32:CB32)))</f>
        <v/>
      </c>
      <c r="FQ32" s="19" t="str">
        <f>IF(IF(CC32="-","",$G32-SUM($M32:CC32))=0,0,IF(CC32="-","",$G32-SUM($M32:CC32)))</f>
        <v/>
      </c>
      <c r="FR32" s="19" t="str">
        <f>IF(IF(CD32="-","",$G32-SUM($M32:CD32))=0,0,IF(CD32="-","",$G32-SUM($M32:CD32)))</f>
        <v/>
      </c>
      <c r="FS32" s="19" t="str">
        <f>IF(IF(CE32="-","",$G32-SUM($M32:CE32))=0,0,IF(CE32="-","",$G32-SUM($M32:CE32)))</f>
        <v/>
      </c>
      <c r="FT32" s="19" t="str">
        <f>IF(IF(CF32="-","",$G32-SUM($M32:CF32))=0,0,IF(CF32="-","",$G32-SUM($M32:CF32)))</f>
        <v/>
      </c>
      <c r="FU32" s="19" t="str">
        <f>IF(IF(CG32="-","",$G32-SUM($M32:CG32))=0,0,IF(CG32="-","",$G32-SUM($M32:CG32)))</f>
        <v/>
      </c>
      <c r="FV32" s="19" t="str">
        <f>IF(IF(CH32="-","",$G32-SUM($M32:CH32))=0,0,IF(CH32="-","",$G32-SUM($M32:CH32)))</f>
        <v/>
      </c>
      <c r="FW32" s="19" t="str">
        <f>IF(IF(CI32="-","",$G32-SUM($M32:CI32))=0,0,IF(CI32="-","",$G32-SUM($M32:CI32)))</f>
        <v/>
      </c>
      <c r="FX32" s="19" t="str">
        <f>IF(IF(CJ32="-","",$G32-SUM($M32:CJ32))=0,0,IF(CJ32="-","",$G32-SUM($M32:CJ32)))</f>
        <v/>
      </c>
      <c r="FY32" s="19" t="str">
        <f>IF(IF(CK32="-","",$G32-SUM($M32:CK32))=0,0,IF(CK32="-","",$G32-SUM($M32:CK32)))</f>
        <v/>
      </c>
      <c r="FZ32" s="19" t="str">
        <f>IF(IF(CL32="-","",$G32-SUM($M32:CL32))=0,0,IF(CL32="-","",$G32-SUM($M32:CL32)))</f>
        <v/>
      </c>
      <c r="GA32" s="19" t="str">
        <f>IF(IF(CM32="-","",$G32-SUM($M32:CM32))=0,0,IF(CM32="-","",$G32-SUM($M32:CM32)))</f>
        <v/>
      </c>
      <c r="GB32" s="19" t="str">
        <f>IF(IF(CN32="-","",$G32-SUM($M32:CN32))=0,0,IF(CN32="-","",$G32-SUM($M32:CN32)))</f>
        <v/>
      </c>
      <c r="GC32" s="19" t="str">
        <f>IF(IF(CO32="-","",$G32-SUM($M32:CO32))=0,0,IF(CO32="-","",$G32-SUM($M32:CO32)))</f>
        <v/>
      </c>
      <c r="GD32" s="19" t="str">
        <f>IF(IF(CP32="-","",$G32-SUM($M32:CP32))=0,0,IF(CP32="-","",$G32-SUM($M32:CP32)))</f>
        <v/>
      </c>
      <c r="GE32" s="19" t="str">
        <f>IF(IF(CQ32="-","",$G32-SUM($M32:CQ32))=0,0,IF(CQ32="-","",$G32-SUM($M32:CQ32)))</f>
        <v/>
      </c>
      <c r="GF32" s="19" t="str">
        <f>IF(IF(CR32="-","",$G32-SUM($M32:CR32))=0,0,IF(CR32="-","",$G32-SUM($M32:CR32)))</f>
        <v/>
      </c>
      <c r="GG32" s="19" t="str">
        <f>IF(IF(CS32="-","",$G32-SUM($M32:CS32))=0,0,IF(CS32="-","",$G32-SUM($M32:CS32)))</f>
        <v/>
      </c>
      <c r="GH32" s="19" t="str">
        <f>IF(IF(CT32="-","",$G32-SUM($M32:CT32))=0,0,IF(CT32="-","",$G32-SUM($M32:CT32)))</f>
        <v/>
      </c>
      <c r="GI32" s="19" t="str">
        <f>IF(IF(CU32="-","",$G32-SUM($M32:CU32))=0,0,IF(CU32="-","",$G32-SUM($M32:CU32)))</f>
        <v/>
      </c>
      <c r="GJ32" s="19" t="str">
        <f>IF(IF(CV32="-","",$G32-SUM($M32:CV32))=0,0,IF(CV32="-","",$G32-SUM($M32:CV32)))</f>
        <v/>
      </c>
      <c r="GK32" s="19" t="str">
        <f>IF(IF(CW32="-","",$G32-SUM($M32:CW32))=0,0,IF(CW32="-","",$G32-SUM($M32:CW32)))</f>
        <v/>
      </c>
      <c r="GL32" s="19" t="str">
        <f>IF(IF(CX32="-","",$G32-SUM($M32:CX32))=0,0,IF(CX32="-","",$G32-SUM($M32:CX32)))</f>
        <v/>
      </c>
      <c r="GM32" s="19" t="str">
        <f>IF(IF(CY32="-","",$G32-SUM($M32:CY32))=0,0,IF(CY32="-","",$G32-SUM($M32:CY32)))</f>
        <v/>
      </c>
      <c r="GN32" s="19" t="str">
        <f>IF(IF(CZ32="-","",$G32-SUM($M32:CZ32))=0,0,IF(CZ32="-","",$G32-SUM($M32:CZ32)))</f>
        <v/>
      </c>
    </row>
    <row r="33" spans="1:196" s="2" customFormat="1" x14ac:dyDescent="0.3">
      <c r="A33" s="40" t="s">
        <v>68</v>
      </c>
      <c r="B33" s="49"/>
      <c r="C33" s="34"/>
      <c r="D33" s="14" t="str">
        <f t="shared" si="14"/>
        <v/>
      </c>
      <c r="E33" s="14" t="str">
        <f t="shared" si="15"/>
        <v/>
      </c>
      <c r="F33" s="35"/>
      <c r="G33" s="36"/>
      <c r="H33" s="20"/>
      <c r="I33" s="19" t="str">
        <f>IF(ISBLANK(G33),"",SUMIF(M$7:CZ33,I$7,M33:CZ33))</f>
        <v/>
      </c>
      <c r="J33" s="19" t="str">
        <f>IF(ISBLANK(G33),"",SUMIF(DA$7:GN33,J$7,DA33:GN33))</f>
        <v/>
      </c>
      <c r="K33" s="6" t="str">
        <f t="shared" si="16"/>
        <v/>
      </c>
      <c r="L33" s="6" t="str">
        <f t="shared" si="4"/>
        <v/>
      </c>
      <c r="M33" s="19" t="str">
        <f t="shared" si="26"/>
        <v>-</v>
      </c>
      <c r="N33" s="19" t="str">
        <f t="shared" si="26"/>
        <v>-</v>
      </c>
      <c r="O33" s="19" t="str">
        <f t="shared" si="26"/>
        <v>-</v>
      </c>
      <c r="P33" s="19" t="str">
        <f t="shared" si="26"/>
        <v>-</v>
      </c>
      <c r="Q33" s="19" t="str">
        <f t="shared" si="26"/>
        <v>-</v>
      </c>
      <c r="R33" s="19" t="str">
        <f t="shared" si="26"/>
        <v>-</v>
      </c>
      <c r="S33" s="19" t="str">
        <f t="shared" si="26"/>
        <v>-</v>
      </c>
      <c r="T33" s="19" t="str">
        <f t="shared" si="26"/>
        <v>-</v>
      </c>
      <c r="U33" s="19" t="str">
        <f t="shared" si="26"/>
        <v>-</v>
      </c>
      <c r="V33" s="19" t="str">
        <f t="shared" si="26"/>
        <v>-</v>
      </c>
      <c r="W33" s="19" t="str">
        <f t="shared" si="27"/>
        <v>-</v>
      </c>
      <c r="X33" s="19" t="str">
        <f t="shared" si="27"/>
        <v>-</v>
      </c>
      <c r="Y33" s="19" t="str">
        <f t="shared" si="27"/>
        <v>-</v>
      </c>
      <c r="Z33" s="19" t="str">
        <f t="shared" si="27"/>
        <v>-</v>
      </c>
      <c r="AA33" s="19" t="str">
        <f t="shared" si="27"/>
        <v>-</v>
      </c>
      <c r="AB33" s="19" t="str">
        <f t="shared" si="27"/>
        <v>-</v>
      </c>
      <c r="AC33" s="19" t="str">
        <f t="shared" si="27"/>
        <v>-</v>
      </c>
      <c r="AD33" s="19" t="str">
        <f t="shared" si="27"/>
        <v>-</v>
      </c>
      <c r="AE33" s="19" t="str">
        <f t="shared" si="27"/>
        <v>-</v>
      </c>
      <c r="AF33" s="19" t="str">
        <f t="shared" si="27"/>
        <v>-</v>
      </c>
      <c r="AG33" s="19" t="str">
        <f t="shared" si="28"/>
        <v>-</v>
      </c>
      <c r="AH33" s="19" t="str">
        <f t="shared" si="28"/>
        <v>-</v>
      </c>
      <c r="AI33" s="19" t="str">
        <f t="shared" si="28"/>
        <v>-</v>
      </c>
      <c r="AJ33" s="19" t="str">
        <f t="shared" si="28"/>
        <v>-</v>
      </c>
      <c r="AK33" s="19" t="str">
        <f t="shared" si="28"/>
        <v>-</v>
      </c>
      <c r="AL33" s="19" t="str">
        <f t="shared" si="28"/>
        <v>-</v>
      </c>
      <c r="AM33" s="19" t="str">
        <f t="shared" si="28"/>
        <v>-</v>
      </c>
      <c r="AN33" s="19" t="str">
        <f t="shared" si="28"/>
        <v>-</v>
      </c>
      <c r="AO33" s="19" t="str">
        <f t="shared" si="28"/>
        <v>-</v>
      </c>
      <c r="AP33" s="19" t="str">
        <f t="shared" si="28"/>
        <v>-</v>
      </c>
      <c r="AQ33" s="19" t="str">
        <f t="shared" si="29"/>
        <v>-</v>
      </c>
      <c r="AR33" s="19" t="str">
        <f t="shared" si="29"/>
        <v>-</v>
      </c>
      <c r="AS33" s="19" t="str">
        <f t="shared" si="29"/>
        <v>-</v>
      </c>
      <c r="AT33" s="19" t="str">
        <f t="shared" si="29"/>
        <v>-</v>
      </c>
      <c r="AU33" s="19" t="str">
        <f t="shared" si="29"/>
        <v>-</v>
      </c>
      <c r="AV33" s="19" t="str">
        <f t="shared" si="29"/>
        <v>-</v>
      </c>
      <c r="AW33" s="19" t="str">
        <f t="shared" si="29"/>
        <v>-</v>
      </c>
      <c r="AX33" s="19" t="str">
        <f t="shared" si="29"/>
        <v>-</v>
      </c>
      <c r="AY33" s="19" t="str">
        <f t="shared" si="29"/>
        <v>-</v>
      </c>
      <c r="AZ33" s="19" t="str">
        <f t="shared" si="29"/>
        <v>-</v>
      </c>
      <c r="BA33" s="19" t="str">
        <f t="shared" si="30"/>
        <v>-</v>
      </c>
      <c r="BB33" s="19" t="str">
        <f t="shared" si="30"/>
        <v>-</v>
      </c>
      <c r="BC33" s="19" t="str">
        <f t="shared" si="30"/>
        <v>-</v>
      </c>
      <c r="BD33" s="19" t="str">
        <f t="shared" si="30"/>
        <v>-</v>
      </c>
      <c r="BE33" s="19" t="str">
        <f t="shared" si="30"/>
        <v>-</v>
      </c>
      <c r="BF33" s="19" t="str">
        <f t="shared" si="30"/>
        <v>-</v>
      </c>
      <c r="BG33" s="19" t="str">
        <f t="shared" si="30"/>
        <v>-</v>
      </c>
      <c r="BH33" s="19" t="str">
        <f t="shared" si="30"/>
        <v>-</v>
      </c>
      <c r="BI33" s="19" t="str">
        <f t="shared" si="30"/>
        <v>-</v>
      </c>
      <c r="BJ33" s="19" t="str">
        <f t="shared" si="30"/>
        <v>-</v>
      </c>
      <c r="BK33" s="19" t="str">
        <f t="shared" si="31"/>
        <v>-</v>
      </c>
      <c r="BL33" s="19" t="str">
        <f t="shared" si="31"/>
        <v>-</v>
      </c>
      <c r="BM33" s="19" t="str">
        <f t="shared" si="31"/>
        <v>-</v>
      </c>
      <c r="BN33" s="19" t="str">
        <f t="shared" si="31"/>
        <v>-</v>
      </c>
      <c r="BO33" s="19" t="str">
        <f t="shared" si="31"/>
        <v>-</v>
      </c>
      <c r="BP33" s="19" t="str">
        <f t="shared" si="31"/>
        <v>-</v>
      </c>
      <c r="BQ33" s="19" t="str">
        <f t="shared" si="31"/>
        <v>-</v>
      </c>
      <c r="BR33" s="19" t="str">
        <f t="shared" si="31"/>
        <v>-</v>
      </c>
      <c r="BS33" s="19" t="str">
        <f t="shared" si="31"/>
        <v>-</v>
      </c>
      <c r="BT33" s="19" t="str">
        <f t="shared" si="31"/>
        <v>-</v>
      </c>
      <c r="BU33" s="19" t="str">
        <f t="shared" si="32"/>
        <v>-</v>
      </c>
      <c r="BV33" s="19" t="str">
        <f t="shared" si="32"/>
        <v>-</v>
      </c>
      <c r="BW33" s="19" t="str">
        <f t="shared" si="32"/>
        <v>-</v>
      </c>
      <c r="BX33" s="19" t="str">
        <f t="shared" si="32"/>
        <v>-</v>
      </c>
      <c r="BY33" s="19" t="str">
        <f t="shared" si="32"/>
        <v>-</v>
      </c>
      <c r="BZ33" s="19" t="str">
        <f t="shared" si="32"/>
        <v>-</v>
      </c>
      <c r="CA33" s="19" t="str">
        <f t="shared" si="32"/>
        <v>-</v>
      </c>
      <c r="CB33" s="19" t="str">
        <f t="shared" si="32"/>
        <v>-</v>
      </c>
      <c r="CC33" s="19" t="str">
        <f t="shared" si="32"/>
        <v>-</v>
      </c>
      <c r="CD33" s="19" t="str">
        <f t="shared" si="32"/>
        <v>-</v>
      </c>
      <c r="CE33" s="19" t="str">
        <f t="shared" si="33"/>
        <v>-</v>
      </c>
      <c r="CF33" s="19" t="str">
        <f t="shared" si="33"/>
        <v>-</v>
      </c>
      <c r="CG33" s="19" t="str">
        <f t="shared" si="33"/>
        <v>-</v>
      </c>
      <c r="CH33" s="19" t="str">
        <f t="shared" si="33"/>
        <v>-</v>
      </c>
      <c r="CI33" s="19" t="str">
        <f t="shared" si="33"/>
        <v>-</v>
      </c>
      <c r="CJ33" s="19" t="str">
        <f t="shared" si="33"/>
        <v>-</v>
      </c>
      <c r="CK33" s="19" t="str">
        <f t="shared" si="33"/>
        <v>-</v>
      </c>
      <c r="CL33" s="19" t="str">
        <f t="shared" si="33"/>
        <v>-</v>
      </c>
      <c r="CM33" s="19" t="str">
        <f t="shared" si="33"/>
        <v>-</v>
      </c>
      <c r="CN33" s="19" t="str">
        <f t="shared" si="33"/>
        <v>-</v>
      </c>
      <c r="CO33" s="19" t="str">
        <f t="shared" si="34"/>
        <v>-</v>
      </c>
      <c r="CP33" s="19" t="str">
        <f t="shared" si="34"/>
        <v>-</v>
      </c>
      <c r="CQ33" s="19" t="str">
        <f t="shared" si="34"/>
        <v>-</v>
      </c>
      <c r="CR33" s="19" t="str">
        <f t="shared" si="34"/>
        <v>-</v>
      </c>
      <c r="CS33" s="19" t="str">
        <f t="shared" si="34"/>
        <v>-</v>
      </c>
      <c r="CT33" s="19" t="str">
        <f t="shared" si="34"/>
        <v>-</v>
      </c>
      <c r="CU33" s="19" t="str">
        <f t="shared" si="34"/>
        <v>-</v>
      </c>
      <c r="CV33" s="19" t="str">
        <f t="shared" si="34"/>
        <v>-</v>
      </c>
      <c r="CW33" s="19" t="str">
        <f t="shared" si="34"/>
        <v>-</v>
      </c>
      <c r="CX33" s="19" t="str">
        <f t="shared" si="34"/>
        <v>-</v>
      </c>
      <c r="CY33" s="19" t="str">
        <f t="shared" si="34"/>
        <v>-</v>
      </c>
      <c r="CZ33" s="19" t="str">
        <f t="shared" si="34"/>
        <v>-</v>
      </c>
      <c r="DA33" s="19" t="str">
        <f>IF(IF(M33="-","",$G33-SUM($M33:M33))=0,0,IF(M33="-","",$G33-SUM($M33:M33)))</f>
        <v/>
      </c>
      <c r="DB33" s="19" t="str">
        <f>IF(IF(N33="-","",$G33-SUM($M33:N33))=0,0,IF(N33="-","",$G33-SUM($M33:N33)))</f>
        <v/>
      </c>
      <c r="DC33" s="19" t="str">
        <f>IF(IF(O33="-","",$G33-SUM($M33:O33))=0,0,IF(O33="-","",$G33-SUM($M33:O33)))</f>
        <v/>
      </c>
      <c r="DD33" s="19" t="str">
        <f>IF(IF(P33="-","",$G33-SUM($M33:P33))=0,0,IF(P33="-","",$G33-SUM($M33:P33)))</f>
        <v/>
      </c>
      <c r="DE33" s="19" t="str">
        <f>IF(IF(Q33="-","",$G33-SUM($M33:Q33))=0,0,IF(Q33="-","",$G33-SUM($M33:Q33)))</f>
        <v/>
      </c>
      <c r="DF33" s="19" t="str">
        <f>IF(IF(R33="-","",$G33-SUM($M33:R33))=0,0,IF(R33="-","",$G33-SUM($M33:R33)))</f>
        <v/>
      </c>
      <c r="DG33" s="19" t="str">
        <f>IF(IF(S33="-","",$G33-SUM($M33:S33))=0,0,IF(S33="-","",$G33-SUM($M33:S33)))</f>
        <v/>
      </c>
      <c r="DH33" s="19" t="str">
        <f>IF(IF(T33="-","",$G33-SUM($M33:T33))=0,0,IF(T33="-","",$G33-SUM($M33:T33)))</f>
        <v/>
      </c>
      <c r="DI33" s="19" t="str">
        <f>IF(IF(U33="-","",$G33-SUM($M33:U33))=0,0,IF(U33="-","",$G33-SUM($M33:U33)))</f>
        <v/>
      </c>
      <c r="DJ33" s="19" t="str">
        <f>IF(IF(V33="-","",$G33-SUM($M33:V33))=0,0,IF(V33="-","",$G33-SUM($M33:V33)))</f>
        <v/>
      </c>
      <c r="DK33" s="19" t="str">
        <f>IF(IF(W33="-","",$G33-SUM($M33:W33))=0,0,IF(W33="-","",$G33-SUM($M33:W33)))</f>
        <v/>
      </c>
      <c r="DL33" s="19" t="str">
        <f>IF(IF(X33="-","",$G33-SUM($M33:X33))=0,0,IF(X33="-","",$G33-SUM($M33:X33)))</f>
        <v/>
      </c>
      <c r="DM33" s="19" t="str">
        <f>IF(IF(Y33="-","",$G33-SUM($M33:Y33))=0,0,IF(Y33="-","",$G33-SUM($M33:Y33)))</f>
        <v/>
      </c>
      <c r="DN33" s="19" t="str">
        <f>IF(IF(Z33="-","",$G33-SUM($M33:Z33))=0,0,IF(Z33="-","",$G33-SUM($M33:Z33)))</f>
        <v/>
      </c>
      <c r="DO33" s="19" t="str">
        <f>IF(IF(AA33="-","",$G33-SUM($M33:AA33))=0,0,IF(AA33="-","",$G33-SUM($M33:AA33)))</f>
        <v/>
      </c>
      <c r="DP33" s="19" t="str">
        <f>IF(IF(AB33="-","",$G33-SUM($M33:AB33))=0,0,IF(AB33="-","",$G33-SUM($M33:AB33)))</f>
        <v/>
      </c>
      <c r="DQ33" s="19" t="str">
        <f>IF(IF(AC33="-","",$G33-SUM($M33:AC33))=0,0,IF(AC33="-","",$G33-SUM($M33:AC33)))</f>
        <v/>
      </c>
      <c r="DR33" s="19" t="str">
        <f>IF(IF(AD33="-","",$G33-SUM($M33:AD33))=0,0,IF(AD33="-","",$G33-SUM($M33:AD33)))</f>
        <v/>
      </c>
      <c r="DS33" s="19" t="str">
        <f>IF(IF(AE33="-","",$G33-SUM($M33:AE33))=0,0,IF(AE33="-","",$G33-SUM($M33:AE33)))</f>
        <v/>
      </c>
      <c r="DT33" s="19" t="str">
        <f>IF(IF(AF33="-","",$G33-SUM($M33:AF33))=0,0,IF(AF33="-","",$G33-SUM($M33:AF33)))</f>
        <v/>
      </c>
      <c r="DU33" s="19" t="str">
        <f>IF(IF(AG33="-","",$G33-SUM($M33:AG33))=0,0,IF(AG33="-","",$G33-SUM($M33:AG33)))</f>
        <v/>
      </c>
      <c r="DV33" s="19" t="str">
        <f>IF(IF(AH33="-","",$G33-SUM($M33:AH33))=0,0,IF(AH33="-","",$G33-SUM($M33:AH33)))</f>
        <v/>
      </c>
      <c r="DW33" s="19" t="str">
        <f>IF(IF(AI33="-","",$G33-SUM($M33:AI33))=0,0,IF(AI33="-","",$G33-SUM($M33:AI33)))</f>
        <v/>
      </c>
      <c r="DX33" s="19" t="str">
        <f>IF(IF(AJ33="-","",$G33-SUM($M33:AJ33))=0,0,IF(AJ33="-","",$G33-SUM($M33:AJ33)))</f>
        <v/>
      </c>
      <c r="DY33" s="19" t="str">
        <f>IF(IF(AK33="-","",$G33-SUM($M33:AK33))=0,0,IF(AK33="-","",$G33-SUM($M33:AK33)))</f>
        <v/>
      </c>
      <c r="DZ33" s="19" t="str">
        <f>IF(IF(AL33="-","",$G33-SUM($M33:AL33))=0,0,IF(AL33="-","",$G33-SUM($M33:AL33)))</f>
        <v/>
      </c>
      <c r="EA33" s="19" t="str">
        <f>IF(IF(AM33="-","",$G33-SUM($M33:AM33))=0,0,IF(AM33="-","",$G33-SUM($M33:AM33)))</f>
        <v/>
      </c>
      <c r="EB33" s="19" t="str">
        <f>IF(IF(AN33="-","",$G33-SUM($M33:AN33))=0,0,IF(AN33="-","",$G33-SUM($M33:AN33)))</f>
        <v/>
      </c>
      <c r="EC33" s="19" t="str">
        <f>IF(IF(AO33="-","",$G33-SUM($M33:AO33))=0,0,IF(AO33="-","",$G33-SUM($M33:AO33)))</f>
        <v/>
      </c>
      <c r="ED33" s="19" t="str">
        <f>IF(IF(AP33="-","",$G33-SUM($M33:AP33))=0,0,IF(AP33="-","",$G33-SUM($M33:AP33)))</f>
        <v/>
      </c>
      <c r="EE33" s="19" t="str">
        <f>IF(IF(AQ33="-","",$G33-SUM($M33:AQ33))=0,0,IF(AQ33="-","",$G33-SUM($M33:AQ33)))</f>
        <v/>
      </c>
      <c r="EF33" s="19" t="str">
        <f>IF(IF(AR33="-","",$G33-SUM($M33:AR33))=0,0,IF(AR33="-","",$G33-SUM($M33:AR33)))</f>
        <v/>
      </c>
      <c r="EG33" s="19" t="str">
        <f>IF(IF(AS33="-","",$G33-SUM($M33:AS33))=0,0,IF(AS33="-","",$G33-SUM($M33:AS33)))</f>
        <v/>
      </c>
      <c r="EH33" s="19" t="str">
        <f>IF(IF(AT33="-","",$G33-SUM($M33:AT33))=0,0,IF(AT33="-","",$G33-SUM($M33:AT33)))</f>
        <v/>
      </c>
      <c r="EI33" s="19" t="str">
        <f>IF(IF(AU33="-","",$G33-SUM($M33:AU33))=0,0,IF(AU33="-","",$G33-SUM($M33:AU33)))</f>
        <v/>
      </c>
      <c r="EJ33" s="19" t="str">
        <f>IF(IF(AV33="-","",$G33-SUM($M33:AV33))=0,0,IF(AV33="-","",$G33-SUM($M33:AV33)))</f>
        <v/>
      </c>
      <c r="EK33" s="19" t="str">
        <f>IF(IF(AW33="-","",$G33-SUM($M33:AW33))=0,0,IF(AW33="-","",$G33-SUM($M33:AW33)))</f>
        <v/>
      </c>
      <c r="EL33" s="19" t="str">
        <f>IF(IF(AX33="-","",$G33-SUM($M33:AX33))=0,0,IF(AX33="-","",$G33-SUM($M33:AX33)))</f>
        <v/>
      </c>
      <c r="EM33" s="19" t="str">
        <f>IF(IF(AY33="-","",$G33-SUM($M33:AY33))=0,0,IF(AY33="-","",$G33-SUM($M33:AY33)))</f>
        <v/>
      </c>
      <c r="EN33" s="19" t="str">
        <f>IF(IF(AZ33="-","",$G33-SUM($M33:AZ33))=0,0,IF(AZ33="-","",$G33-SUM($M33:AZ33)))</f>
        <v/>
      </c>
      <c r="EO33" s="19" t="str">
        <f>IF(IF(BA33="-","",$G33-SUM($M33:BA33))=0,0,IF(BA33="-","",$G33-SUM($M33:BA33)))</f>
        <v/>
      </c>
      <c r="EP33" s="19" t="str">
        <f>IF(IF(BB33="-","",$G33-SUM($M33:BB33))=0,0,IF(BB33="-","",$G33-SUM($M33:BB33)))</f>
        <v/>
      </c>
      <c r="EQ33" s="19" t="str">
        <f>IF(IF(BC33="-","",$G33-SUM($M33:BC33))=0,0,IF(BC33="-","",$G33-SUM($M33:BC33)))</f>
        <v/>
      </c>
      <c r="ER33" s="19" t="str">
        <f>IF(IF(BD33="-","",$G33-SUM($M33:BD33))=0,0,IF(BD33="-","",$G33-SUM($M33:BD33)))</f>
        <v/>
      </c>
      <c r="ES33" s="19" t="str">
        <f>IF(IF(BE33="-","",$G33-SUM($M33:BE33))=0,0,IF(BE33="-","",$G33-SUM($M33:BE33)))</f>
        <v/>
      </c>
      <c r="ET33" s="19" t="str">
        <f>IF(IF(BF33="-","",$G33-SUM($M33:BF33))=0,0,IF(BF33="-","",$G33-SUM($M33:BF33)))</f>
        <v/>
      </c>
      <c r="EU33" s="19" t="str">
        <f>IF(IF(BG33="-","",$G33-SUM($M33:BG33))=0,0,IF(BG33="-","",$G33-SUM($M33:BG33)))</f>
        <v/>
      </c>
      <c r="EV33" s="19" t="str">
        <f>IF(IF(BH33="-","",$G33-SUM($M33:BH33))=0,0,IF(BH33="-","",$G33-SUM($M33:BH33)))</f>
        <v/>
      </c>
      <c r="EW33" s="19" t="str">
        <f>IF(IF(BI33="-","",$G33-SUM($M33:BI33))=0,0,IF(BI33="-","",$G33-SUM($M33:BI33)))</f>
        <v/>
      </c>
      <c r="EX33" s="19" t="str">
        <f>IF(IF(BJ33="-","",$G33-SUM($M33:BJ33))=0,0,IF(BJ33="-","",$G33-SUM($M33:BJ33)))</f>
        <v/>
      </c>
      <c r="EY33" s="19" t="str">
        <f>IF(IF(BK33="-","",$G33-SUM($M33:BK33))=0,0,IF(BK33="-","",$G33-SUM($M33:BK33)))</f>
        <v/>
      </c>
      <c r="EZ33" s="19" t="str">
        <f>IF(IF(BL33="-","",$G33-SUM($M33:BL33))=0,0,IF(BL33="-","",$G33-SUM($M33:BL33)))</f>
        <v/>
      </c>
      <c r="FA33" s="19" t="str">
        <f>IF(IF(BM33="-","",$G33-SUM($M33:BM33))=0,0,IF(BM33="-","",$G33-SUM($M33:BM33)))</f>
        <v/>
      </c>
      <c r="FB33" s="19" t="str">
        <f>IF(IF(BN33="-","",$G33-SUM($M33:BN33))=0,0,IF(BN33="-","",$G33-SUM($M33:BN33)))</f>
        <v/>
      </c>
      <c r="FC33" s="19" t="str">
        <f>IF(IF(BO33="-","",$G33-SUM($M33:BO33))=0,0,IF(BO33="-","",$G33-SUM($M33:BO33)))</f>
        <v/>
      </c>
      <c r="FD33" s="19" t="str">
        <f>IF(IF(BP33="-","",$G33-SUM($M33:BP33))=0,0,IF(BP33="-","",$G33-SUM($M33:BP33)))</f>
        <v/>
      </c>
      <c r="FE33" s="19" t="str">
        <f>IF(IF(BQ33="-","",$G33-SUM($M33:BQ33))=0,0,IF(BQ33="-","",$G33-SUM($M33:BQ33)))</f>
        <v/>
      </c>
      <c r="FF33" s="19" t="str">
        <f>IF(IF(BR33="-","",$G33-SUM($M33:BR33))=0,0,IF(BR33="-","",$G33-SUM($M33:BR33)))</f>
        <v/>
      </c>
      <c r="FG33" s="19" t="str">
        <f>IF(IF(BS33="-","",$G33-SUM($M33:BS33))=0,0,IF(BS33="-","",$G33-SUM($M33:BS33)))</f>
        <v/>
      </c>
      <c r="FH33" s="19" t="str">
        <f>IF(IF(BT33="-","",$G33-SUM($M33:BT33))=0,0,IF(BT33="-","",$G33-SUM($M33:BT33)))</f>
        <v/>
      </c>
      <c r="FI33" s="19" t="str">
        <f>IF(IF(BU33="-","",$G33-SUM($M33:BU33))=0,0,IF(BU33="-","",$G33-SUM($M33:BU33)))</f>
        <v/>
      </c>
      <c r="FJ33" s="19" t="str">
        <f>IF(IF(BV33="-","",$G33-SUM($M33:BV33))=0,0,IF(BV33="-","",$G33-SUM($M33:BV33)))</f>
        <v/>
      </c>
      <c r="FK33" s="19" t="str">
        <f>IF(IF(BW33="-","",$G33-SUM($M33:BW33))=0,0,IF(BW33="-","",$G33-SUM($M33:BW33)))</f>
        <v/>
      </c>
      <c r="FL33" s="19" t="str">
        <f>IF(IF(BX33="-","",$G33-SUM($M33:BX33))=0,0,IF(BX33="-","",$G33-SUM($M33:BX33)))</f>
        <v/>
      </c>
      <c r="FM33" s="19" t="str">
        <f>IF(IF(BY33="-","",$G33-SUM($M33:BY33))=0,0,IF(BY33="-","",$G33-SUM($M33:BY33)))</f>
        <v/>
      </c>
      <c r="FN33" s="19" t="str">
        <f>IF(IF(BZ33="-","",$G33-SUM($M33:BZ33))=0,0,IF(BZ33="-","",$G33-SUM($M33:BZ33)))</f>
        <v/>
      </c>
      <c r="FO33" s="19" t="str">
        <f>IF(IF(CA33="-","",$G33-SUM($M33:CA33))=0,0,IF(CA33="-","",$G33-SUM($M33:CA33)))</f>
        <v/>
      </c>
      <c r="FP33" s="19" t="str">
        <f>IF(IF(CB33="-","",$G33-SUM($M33:CB33))=0,0,IF(CB33="-","",$G33-SUM($M33:CB33)))</f>
        <v/>
      </c>
      <c r="FQ33" s="19" t="str">
        <f>IF(IF(CC33="-","",$G33-SUM($M33:CC33))=0,0,IF(CC33="-","",$G33-SUM($M33:CC33)))</f>
        <v/>
      </c>
      <c r="FR33" s="19" t="str">
        <f>IF(IF(CD33="-","",$G33-SUM($M33:CD33))=0,0,IF(CD33="-","",$G33-SUM($M33:CD33)))</f>
        <v/>
      </c>
      <c r="FS33" s="19" t="str">
        <f>IF(IF(CE33="-","",$G33-SUM($M33:CE33))=0,0,IF(CE33="-","",$G33-SUM($M33:CE33)))</f>
        <v/>
      </c>
      <c r="FT33" s="19" t="str">
        <f>IF(IF(CF33="-","",$G33-SUM($M33:CF33))=0,0,IF(CF33="-","",$G33-SUM($M33:CF33)))</f>
        <v/>
      </c>
      <c r="FU33" s="19" t="str">
        <f>IF(IF(CG33="-","",$G33-SUM($M33:CG33))=0,0,IF(CG33="-","",$G33-SUM($M33:CG33)))</f>
        <v/>
      </c>
      <c r="FV33" s="19" t="str">
        <f>IF(IF(CH33="-","",$G33-SUM($M33:CH33))=0,0,IF(CH33="-","",$G33-SUM($M33:CH33)))</f>
        <v/>
      </c>
      <c r="FW33" s="19" t="str">
        <f>IF(IF(CI33="-","",$G33-SUM($M33:CI33))=0,0,IF(CI33="-","",$G33-SUM($M33:CI33)))</f>
        <v/>
      </c>
      <c r="FX33" s="19" t="str">
        <f>IF(IF(CJ33="-","",$G33-SUM($M33:CJ33))=0,0,IF(CJ33="-","",$G33-SUM($M33:CJ33)))</f>
        <v/>
      </c>
      <c r="FY33" s="19" t="str">
        <f>IF(IF(CK33="-","",$G33-SUM($M33:CK33))=0,0,IF(CK33="-","",$G33-SUM($M33:CK33)))</f>
        <v/>
      </c>
      <c r="FZ33" s="19" t="str">
        <f>IF(IF(CL33="-","",$G33-SUM($M33:CL33))=0,0,IF(CL33="-","",$G33-SUM($M33:CL33)))</f>
        <v/>
      </c>
      <c r="GA33" s="19" t="str">
        <f>IF(IF(CM33="-","",$G33-SUM($M33:CM33))=0,0,IF(CM33="-","",$G33-SUM($M33:CM33)))</f>
        <v/>
      </c>
      <c r="GB33" s="19" t="str">
        <f>IF(IF(CN33="-","",$G33-SUM($M33:CN33))=0,0,IF(CN33="-","",$G33-SUM($M33:CN33)))</f>
        <v/>
      </c>
      <c r="GC33" s="19" t="str">
        <f>IF(IF(CO33="-","",$G33-SUM($M33:CO33))=0,0,IF(CO33="-","",$G33-SUM($M33:CO33)))</f>
        <v/>
      </c>
      <c r="GD33" s="19" t="str">
        <f>IF(IF(CP33="-","",$G33-SUM($M33:CP33))=0,0,IF(CP33="-","",$G33-SUM($M33:CP33)))</f>
        <v/>
      </c>
      <c r="GE33" s="19" t="str">
        <f>IF(IF(CQ33="-","",$G33-SUM($M33:CQ33))=0,0,IF(CQ33="-","",$G33-SUM($M33:CQ33)))</f>
        <v/>
      </c>
      <c r="GF33" s="19" t="str">
        <f>IF(IF(CR33="-","",$G33-SUM($M33:CR33))=0,0,IF(CR33="-","",$G33-SUM($M33:CR33)))</f>
        <v/>
      </c>
      <c r="GG33" s="19" t="str">
        <f>IF(IF(CS33="-","",$G33-SUM($M33:CS33))=0,0,IF(CS33="-","",$G33-SUM($M33:CS33)))</f>
        <v/>
      </c>
      <c r="GH33" s="19" t="str">
        <f>IF(IF(CT33="-","",$G33-SUM($M33:CT33))=0,0,IF(CT33="-","",$G33-SUM($M33:CT33)))</f>
        <v/>
      </c>
      <c r="GI33" s="19" t="str">
        <f>IF(IF(CU33="-","",$G33-SUM($M33:CU33))=0,0,IF(CU33="-","",$G33-SUM($M33:CU33)))</f>
        <v/>
      </c>
      <c r="GJ33" s="19" t="str">
        <f>IF(IF(CV33="-","",$G33-SUM($M33:CV33))=0,0,IF(CV33="-","",$G33-SUM($M33:CV33)))</f>
        <v/>
      </c>
      <c r="GK33" s="19" t="str">
        <f>IF(IF(CW33="-","",$G33-SUM($M33:CW33))=0,0,IF(CW33="-","",$G33-SUM($M33:CW33)))</f>
        <v/>
      </c>
      <c r="GL33" s="19" t="str">
        <f>IF(IF(CX33="-","",$G33-SUM($M33:CX33))=0,0,IF(CX33="-","",$G33-SUM($M33:CX33)))</f>
        <v/>
      </c>
      <c r="GM33" s="19" t="str">
        <f>IF(IF(CY33="-","",$G33-SUM($M33:CY33))=0,0,IF(CY33="-","",$G33-SUM($M33:CY33)))</f>
        <v/>
      </c>
      <c r="GN33" s="19" t="str">
        <f>IF(IF(CZ33="-","",$G33-SUM($M33:CZ33))=0,0,IF(CZ33="-","",$G33-SUM($M33:CZ33)))</f>
        <v/>
      </c>
    </row>
    <row r="34" spans="1:196" s="2" customFormat="1" x14ac:dyDescent="0.3">
      <c r="A34" s="40" t="s">
        <v>69</v>
      </c>
      <c r="B34" s="49"/>
      <c r="C34" s="34"/>
      <c r="D34" s="14" t="str">
        <f t="shared" si="14"/>
        <v/>
      </c>
      <c r="E34" s="14" t="str">
        <f t="shared" si="15"/>
        <v/>
      </c>
      <c r="F34" s="35"/>
      <c r="G34" s="36"/>
      <c r="H34" s="20"/>
      <c r="I34" s="19" t="str">
        <f>IF(ISBLANK(G34),"",SUMIF(M$7:CZ34,I$7,M34:CZ34))</f>
        <v/>
      </c>
      <c r="J34" s="19" t="str">
        <f>IF(ISBLANK(G34),"",SUMIF(DA$7:GN34,J$7,DA34:GN34))</f>
        <v/>
      </c>
      <c r="K34" s="6" t="str">
        <f t="shared" si="16"/>
        <v/>
      </c>
      <c r="L34" s="6" t="str">
        <f t="shared" si="4"/>
        <v/>
      </c>
      <c r="M34" s="19" t="str">
        <f t="shared" si="26"/>
        <v>-</v>
      </c>
      <c r="N34" s="19" t="str">
        <f t="shared" si="26"/>
        <v>-</v>
      </c>
      <c r="O34" s="19" t="str">
        <f t="shared" si="26"/>
        <v>-</v>
      </c>
      <c r="P34" s="19" t="str">
        <f t="shared" si="26"/>
        <v>-</v>
      </c>
      <c r="Q34" s="19" t="str">
        <f t="shared" si="26"/>
        <v>-</v>
      </c>
      <c r="R34" s="19" t="str">
        <f t="shared" si="26"/>
        <v>-</v>
      </c>
      <c r="S34" s="19" t="str">
        <f t="shared" si="26"/>
        <v>-</v>
      </c>
      <c r="T34" s="19" t="str">
        <f t="shared" si="26"/>
        <v>-</v>
      </c>
      <c r="U34" s="19" t="str">
        <f t="shared" si="26"/>
        <v>-</v>
      </c>
      <c r="V34" s="19" t="str">
        <f t="shared" si="26"/>
        <v>-</v>
      </c>
      <c r="W34" s="19" t="str">
        <f t="shared" si="27"/>
        <v>-</v>
      </c>
      <c r="X34" s="19" t="str">
        <f t="shared" si="27"/>
        <v>-</v>
      </c>
      <c r="Y34" s="19" t="str">
        <f t="shared" si="27"/>
        <v>-</v>
      </c>
      <c r="Z34" s="19" t="str">
        <f t="shared" si="27"/>
        <v>-</v>
      </c>
      <c r="AA34" s="19" t="str">
        <f t="shared" si="27"/>
        <v>-</v>
      </c>
      <c r="AB34" s="19" t="str">
        <f t="shared" si="27"/>
        <v>-</v>
      </c>
      <c r="AC34" s="19" t="str">
        <f t="shared" si="27"/>
        <v>-</v>
      </c>
      <c r="AD34" s="19" t="str">
        <f t="shared" si="27"/>
        <v>-</v>
      </c>
      <c r="AE34" s="19" t="str">
        <f t="shared" si="27"/>
        <v>-</v>
      </c>
      <c r="AF34" s="19" t="str">
        <f t="shared" si="27"/>
        <v>-</v>
      </c>
      <c r="AG34" s="19" t="str">
        <f t="shared" si="28"/>
        <v>-</v>
      </c>
      <c r="AH34" s="19" t="str">
        <f t="shared" si="28"/>
        <v>-</v>
      </c>
      <c r="AI34" s="19" t="str">
        <f t="shared" si="28"/>
        <v>-</v>
      </c>
      <c r="AJ34" s="19" t="str">
        <f t="shared" si="28"/>
        <v>-</v>
      </c>
      <c r="AK34" s="19" t="str">
        <f t="shared" si="28"/>
        <v>-</v>
      </c>
      <c r="AL34" s="19" t="str">
        <f t="shared" si="28"/>
        <v>-</v>
      </c>
      <c r="AM34" s="19" t="str">
        <f t="shared" si="28"/>
        <v>-</v>
      </c>
      <c r="AN34" s="19" t="str">
        <f t="shared" si="28"/>
        <v>-</v>
      </c>
      <c r="AO34" s="19" t="str">
        <f t="shared" si="28"/>
        <v>-</v>
      </c>
      <c r="AP34" s="19" t="str">
        <f t="shared" si="28"/>
        <v>-</v>
      </c>
      <c r="AQ34" s="19" t="str">
        <f t="shared" si="29"/>
        <v>-</v>
      </c>
      <c r="AR34" s="19" t="str">
        <f t="shared" si="29"/>
        <v>-</v>
      </c>
      <c r="AS34" s="19" t="str">
        <f t="shared" si="29"/>
        <v>-</v>
      </c>
      <c r="AT34" s="19" t="str">
        <f t="shared" si="29"/>
        <v>-</v>
      </c>
      <c r="AU34" s="19" t="str">
        <f t="shared" si="29"/>
        <v>-</v>
      </c>
      <c r="AV34" s="19" t="str">
        <f t="shared" si="29"/>
        <v>-</v>
      </c>
      <c r="AW34" s="19" t="str">
        <f t="shared" si="29"/>
        <v>-</v>
      </c>
      <c r="AX34" s="19" t="str">
        <f t="shared" si="29"/>
        <v>-</v>
      </c>
      <c r="AY34" s="19" t="str">
        <f t="shared" si="29"/>
        <v>-</v>
      </c>
      <c r="AZ34" s="19" t="str">
        <f t="shared" si="29"/>
        <v>-</v>
      </c>
      <c r="BA34" s="19" t="str">
        <f t="shared" si="30"/>
        <v>-</v>
      </c>
      <c r="BB34" s="19" t="str">
        <f t="shared" si="30"/>
        <v>-</v>
      </c>
      <c r="BC34" s="19" t="str">
        <f t="shared" si="30"/>
        <v>-</v>
      </c>
      <c r="BD34" s="19" t="str">
        <f t="shared" si="30"/>
        <v>-</v>
      </c>
      <c r="BE34" s="19" t="str">
        <f t="shared" si="30"/>
        <v>-</v>
      </c>
      <c r="BF34" s="19" t="str">
        <f t="shared" si="30"/>
        <v>-</v>
      </c>
      <c r="BG34" s="19" t="str">
        <f t="shared" si="30"/>
        <v>-</v>
      </c>
      <c r="BH34" s="19" t="str">
        <f t="shared" si="30"/>
        <v>-</v>
      </c>
      <c r="BI34" s="19" t="str">
        <f t="shared" si="30"/>
        <v>-</v>
      </c>
      <c r="BJ34" s="19" t="str">
        <f t="shared" si="30"/>
        <v>-</v>
      </c>
      <c r="BK34" s="19" t="str">
        <f t="shared" si="31"/>
        <v>-</v>
      </c>
      <c r="BL34" s="19" t="str">
        <f t="shared" si="31"/>
        <v>-</v>
      </c>
      <c r="BM34" s="19" t="str">
        <f t="shared" si="31"/>
        <v>-</v>
      </c>
      <c r="BN34" s="19" t="str">
        <f t="shared" si="31"/>
        <v>-</v>
      </c>
      <c r="BO34" s="19" t="str">
        <f t="shared" si="31"/>
        <v>-</v>
      </c>
      <c r="BP34" s="19" t="str">
        <f t="shared" si="31"/>
        <v>-</v>
      </c>
      <c r="BQ34" s="19" t="str">
        <f t="shared" si="31"/>
        <v>-</v>
      </c>
      <c r="BR34" s="19" t="str">
        <f t="shared" si="31"/>
        <v>-</v>
      </c>
      <c r="BS34" s="19" t="str">
        <f t="shared" si="31"/>
        <v>-</v>
      </c>
      <c r="BT34" s="19" t="str">
        <f t="shared" si="31"/>
        <v>-</v>
      </c>
      <c r="BU34" s="19" t="str">
        <f t="shared" si="32"/>
        <v>-</v>
      </c>
      <c r="BV34" s="19" t="str">
        <f t="shared" si="32"/>
        <v>-</v>
      </c>
      <c r="BW34" s="19" t="str">
        <f t="shared" si="32"/>
        <v>-</v>
      </c>
      <c r="BX34" s="19" t="str">
        <f t="shared" si="32"/>
        <v>-</v>
      </c>
      <c r="BY34" s="19" t="str">
        <f t="shared" si="32"/>
        <v>-</v>
      </c>
      <c r="BZ34" s="19" t="str">
        <f t="shared" si="32"/>
        <v>-</v>
      </c>
      <c r="CA34" s="19" t="str">
        <f t="shared" si="32"/>
        <v>-</v>
      </c>
      <c r="CB34" s="19" t="str">
        <f t="shared" si="32"/>
        <v>-</v>
      </c>
      <c r="CC34" s="19" t="str">
        <f t="shared" si="32"/>
        <v>-</v>
      </c>
      <c r="CD34" s="19" t="str">
        <f t="shared" si="32"/>
        <v>-</v>
      </c>
      <c r="CE34" s="19" t="str">
        <f t="shared" si="33"/>
        <v>-</v>
      </c>
      <c r="CF34" s="19" t="str">
        <f t="shared" si="33"/>
        <v>-</v>
      </c>
      <c r="CG34" s="19" t="str">
        <f t="shared" si="33"/>
        <v>-</v>
      </c>
      <c r="CH34" s="19" t="str">
        <f t="shared" si="33"/>
        <v>-</v>
      </c>
      <c r="CI34" s="19" t="str">
        <f t="shared" si="33"/>
        <v>-</v>
      </c>
      <c r="CJ34" s="19" t="str">
        <f t="shared" si="33"/>
        <v>-</v>
      </c>
      <c r="CK34" s="19" t="str">
        <f t="shared" si="33"/>
        <v>-</v>
      </c>
      <c r="CL34" s="19" t="str">
        <f t="shared" si="33"/>
        <v>-</v>
      </c>
      <c r="CM34" s="19" t="str">
        <f t="shared" si="33"/>
        <v>-</v>
      </c>
      <c r="CN34" s="19" t="str">
        <f t="shared" si="33"/>
        <v>-</v>
      </c>
      <c r="CO34" s="19" t="str">
        <f t="shared" si="34"/>
        <v>-</v>
      </c>
      <c r="CP34" s="19" t="str">
        <f t="shared" si="34"/>
        <v>-</v>
      </c>
      <c r="CQ34" s="19" t="str">
        <f t="shared" si="34"/>
        <v>-</v>
      </c>
      <c r="CR34" s="19" t="str">
        <f t="shared" si="34"/>
        <v>-</v>
      </c>
      <c r="CS34" s="19" t="str">
        <f t="shared" si="34"/>
        <v>-</v>
      </c>
      <c r="CT34" s="19" t="str">
        <f t="shared" si="34"/>
        <v>-</v>
      </c>
      <c r="CU34" s="19" t="str">
        <f t="shared" si="34"/>
        <v>-</v>
      </c>
      <c r="CV34" s="19" t="str">
        <f t="shared" si="34"/>
        <v>-</v>
      </c>
      <c r="CW34" s="19" t="str">
        <f t="shared" si="34"/>
        <v>-</v>
      </c>
      <c r="CX34" s="19" t="str">
        <f t="shared" si="34"/>
        <v>-</v>
      </c>
      <c r="CY34" s="19" t="str">
        <f t="shared" si="34"/>
        <v>-</v>
      </c>
      <c r="CZ34" s="19" t="str">
        <f t="shared" si="34"/>
        <v>-</v>
      </c>
      <c r="DA34" s="19" t="str">
        <f>IF(IF(M34="-","",$G34-SUM($M34:M34))=0,0,IF(M34="-","",$G34-SUM($M34:M34)))</f>
        <v/>
      </c>
      <c r="DB34" s="19" t="str">
        <f>IF(IF(N34="-","",$G34-SUM($M34:N34))=0,0,IF(N34="-","",$G34-SUM($M34:N34)))</f>
        <v/>
      </c>
      <c r="DC34" s="19" t="str">
        <f>IF(IF(O34="-","",$G34-SUM($M34:O34))=0,0,IF(O34="-","",$G34-SUM($M34:O34)))</f>
        <v/>
      </c>
      <c r="DD34" s="19" t="str">
        <f>IF(IF(P34="-","",$G34-SUM($M34:P34))=0,0,IF(P34="-","",$G34-SUM($M34:P34)))</f>
        <v/>
      </c>
      <c r="DE34" s="19" t="str">
        <f>IF(IF(Q34="-","",$G34-SUM($M34:Q34))=0,0,IF(Q34="-","",$G34-SUM($M34:Q34)))</f>
        <v/>
      </c>
      <c r="DF34" s="19" t="str">
        <f>IF(IF(R34="-","",$G34-SUM($M34:R34))=0,0,IF(R34="-","",$G34-SUM($M34:R34)))</f>
        <v/>
      </c>
      <c r="DG34" s="19" t="str">
        <f>IF(IF(S34="-","",$G34-SUM($M34:S34))=0,0,IF(S34="-","",$G34-SUM($M34:S34)))</f>
        <v/>
      </c>
      <c r="DH34" s="19" t="str">
        <f>IF(IF(T34="-","",$G34-SUM($M34:T34))=0,0,IF(T34="-","",$G34-SUM($M34:T34)))</f>
        <v/>
      </c>
      <c r="DI34" s="19" t="str">
        <f>IF(IF(U34="-","",$G34-SUM($M34:U34))=0,0,IF(U34="-","",$G34-SUM($M34:U34)))</f>
        <v/>
      </c>
      <c r="DJ34" s="19" t="str">
        <f>IF(IF(V34="-","",$G34-SUM($M34:V34))=0,0,IF(V34="-","",$G34-SUM($M34:V34)))</f>
        <v/>
      </c>
      <c r="DK34" s="19" t="str">
        <f>IF(IF(W34="-","",$G34-SUM($M34:W34))=0,0,IF(W34="-","",$G34-SUM($M34:W34)))</f>
        <v/>
      </c>
      <c r="DL34" s="19" t="str">
        <f>IF(IF(X34="-","",$G34-SUM($M34:X34))=0,0,IF(X34="-","",$G34-SUM($M34:X34)))</f>
        <v/>
      </c>
      <c r="DM34" s="19" t="str">
        <f>IF(IF(Y34="-","",$G34-SUM($M34:Y34))=0,0,IF(Y34="-","",$G34-SUM($M34:Y34)))</f>
        <v/>
      </c>
      <c r="DN34" s="19" t="str">
        <f>IF(IF(Z34="-","",$G34-SUM($M34:Z34))=0,0,IF(Z34="-","",$G34-SUM($M34:Z34)))</f>
        <v/>
      </c>
      <c r="DO34" s="19" t="str">
        <f>IF(IF(AA34="-","",$G34-SUM($M34:AA34))=0,0,IF(AA34="-","",$G34-SUM($M34:AA34)))</f>
        <v/>
      </c>
      <c r="DP34" s="19" t="str">
        <f>IF(IF(AB34="-","",$G34-SUM($M34:AB34))=0,0,IF(AB34="-","",$G34-SUM($M34:AB34)))</f>
        <v/>
      </c>
      <c r="DQ34" s="19" t="str">
        <f>IF(IF(AC34="-","",$G34-SUM($M34:AC34))=0,0,IF(AC34="-","",$G34-SUM($M34:AC34)))</f>
        <v/>
      </c>
      <c r="DR34" s="19" t="str">
        <f>IF(IF(AD34="-","",$G34-SUM($M34:AD34))=0,0,IF(AD34="-","",$G34-SUM($M34:AD34)))</f>
        <v/>
      </c>
      <c r="DS34" s="19" t="str">
        <f>IF(IF(AE34="-","",$G34-SUM($M34:AE34))=0,0,IF(AE34="-","",$G34-SUM($M34:AE34)))</f>
        <v/>
      </c>
      <c r="DT34" s="19" t="str">
        <f>IF(IF(AF34="-","",$G34-SUM($M34:AF34))=0,0,IF(AF34="-","",$G34-SUM($M34:AF34)))</f>
        <v/>
      </c>
      <c r="DU34" s="19" t="str">
        <f>IF(IF(AG34="-","",$G34-SUM($M34:AG34))=0,0,IF(AG34="-","",$G34-SUM($M34:AG34)))</f>
        <v/>
      </c>
      <c r="DV34" s="19" t="str">
        <f>IF(IF(AH34="-","",$G34-SUM($M34:AH34))=0,0,IF(AH34="-","",$G34-SUM($M34:AH34)))</f>
        <v/>
      </c>
      <c r="DW34" s="19" t="str">
        <f>IF(IF(AI34="-","",$G34-SUM($M34:AI34))=0,0,IF(AI34="-","",$G34-SUM($M34:AI34)))</f>
        <v/>
      </c>
      <c r="DX34" s="19" t="str">
        <f>IF(IF(AJ34="-","",$G34-SUM($M34:AJ34))=0,0,IF(AJ34="-","",$G34-SUM($M34:AJ34)))</f>
        <v/>
      </c>
      <c r="DY34" s="19" t="str">
        <f>IF(IF(AK34="-","",$G34-SUM($M34:AK34))=0,0,IF(AK34="-","",$G34-SUM($M34:AK34)))</f>
        <v/>
      </c>
      <c r="DZ34" s="19" t="str">
        <f>IF(IF(AL34="-","",$G34-SUM($M34:AL34))=0,0,IF(AL34="-","",$G34-SUM($M34:AL34)))</f>
        <v/>
      </c>
      <c r="EA34" s="19" t="str">
        <f>IF(IF(AM34="-","",$G34-SUM($M34:AM34))=0,0,IF(AM34="-","",$G34-SUM($M34:AM34)))</f>
        <v/>
      </c>
      <c r="EB34" s="19" t="str">
        <f>IF(IF(AN34="-","",$G34-SUM($M34:AN34))=0,0,IF(AN34="-","",$G34-SUM($M34:AN34)))</f>
        <v/>
      </c>
      <c r="EC34" s="19" t="str">
        <f>IF(IF(AO34="-","",$G34-SUM($M34:AO34))=0,0,IF(AO34="-","",$G34-SUM($M34:AO34)))</f>
        <v/>
      </c>
      <c r="ED34" s="19" t="str">
        <f>IF(IF(AP34="-","",$G34-SUM($M34:AP34))=0,0,IF(AP34="-","",$G34-SUM($M34:AP34)))</f>
        <v/>
      </c>
      <c r="EE34" s="19" t="str">
        <f>IF(IF(AQ34="-","",$G34-SUM($M34:AQ34))=0,0,IF(AQ34="-","",$G34-SUM($M34:AQ34)))</f>
        <v/>
      </c>
      <c r="EF34" s="19" t="str">
        <f>IF(IF(AR34="-","",$G34-SUM($M34:AR34))=0,0,IF(AR34="-","",$G34-SUM($M34:AR34)))</f>
        <v/>
      </c>
      <c r="EG34" s="19" t="str">
        <f>IF(IF(AS34="-","",$G34-SUM($M34:AS34))=0,0,IF(AS34="-","",$G34-SUM($M34:AS34)))</f>
        <v/>
      </c>
      <c r="EH34" s="19" t="str">
        <f>IF(IF(AT34="-","",$G34-SUM($M34:AT34))=0,0,IF(AT34="-","",$G34-SUM($M34:AT34)))</f>
        <v/>
      </c>
      <c r="EI34" s="19" t="str">
        <f>IF(IF(AU34="-","",$G34-SUM($M34:AU34))=0,0,IF(AU34="-","",$G34-SUM($M34:AU34)))</f>
        <v/>
      </c>
      <c r="EJ34" s="19" t="str">
        <f>IF(IF(AV34="-","",$G34-SUM($M34:AV34))=0,0,IF(AV34="-","",$G34-SUM($M34:AV34)))</f>
        <v/>
      </c>
      <c r="EK34" s="19" t="str">
        <f>IF(IF(AW34="-","",$G34-SUM($M34:AW34))=0,0,IF(AW34="-","",$G34-SUM($M34:AW34)))</f>
        <v/>
      </c>
      <c r="EL34" s="19" t="str">
        <f>IF(IF(AX34="-","",$G34-SUM($M34:AX34))=0,0,IF(AX34="-","",$G34-SUM($M34:AX34)))</f>
        <v/>
      </c>
      <c r="EM34" s="19" t="str">
        <f>IF(IF(AY34="-","",$G34-SUM($M34:AY34))=0,0,IF(AY34="-","",$G34-SUM($M34:AY34)))</f>
        <v/>
      </c>
      <c r="EN34" s="19" t="str">
        <f>IF(IF(AZ34="-","",$G34-SUM($M34:AZ34))=0,0,IF(AZ34="-","",$G34-SUM($M34:AZ34)))</f>
        <v/>
      </c>
      <c r="EO34" s="19" t="str">
        <f>IF(IF(BA34="-","",$G34-SUM($M34:BA34))=0,0,IF(BA34="-","",$G34-SUM($M34:BA34)))</f>
        <v/>
      </c>
      <c r="EP34" s="19" t="str">
        <f>IF(IF(BB34="-","",$G34-SUM($M34:BB34))=0,0,IF(BB34="-","",$G34-SUM($M34:BB34)))</f>
        <v/>
      </c>
      <c r="EQ34" s="19" t="str">
        <f>IF(IF(BC34="-","",$G34-SUM($M34:BC34))=0,0,IF(BC34="-","",$G34-SUM($M34:BC34)))</f>
        <v/>
      </c>
      <c r="ER34" s="19" t="str">
        <f>IF(IF(BD34="-","",$G34-SUM($M34:BD34))=0,0,IF(BD34="-","",$G34-SUM($M34:BD34)))</f>
        <v/>
      </c>
      <c r="ES34" s="19" t="str">
        <f>IF(IF(BE34="-","",$G34-SUM($M34:BE34))=0,0,IF(BE34="-","",$G34-SUM($M34:BE34)))</f>
        <v/>
      </c>
      <c r="ET34" s="19" t="str">
        <f>IF(IF(BF34="-","",$G34-SUM($M34:BF34))=0,0,IF(BF34="-","",$G34-SUM($M34:BF34)))</f>
        <v/>
      </c>
      <c r="EU34" s="19" t="str">
        <f>IF(IF(BG34="-","",$G34-SUM($M34:BG34))=0,0,IF(BG34="-","",$G34-SUM($M34:BG34)))</f>
        <v/>
      </c>
      <c r="EV34" s="19" t="str">
        <f>IF(IF(BH34="-","",$G34-SUM($M34:BH34))=0,0,IF(BH34="-","",$G34-SUM($M34:BH34)))</f>
        <v/>
      </c>
      <c r="EW34" s="19" t="str">
        <f>IF(IF(BI34="-","",$G34-SUM($M34:BI34))=0,0,IF(BI34="-","",$G34-SUM($M34:BI34)))</f>
        <v/>
      </c>
      <c r="EX34" s="19" t="str">
        <f>IF(IF(BJ34="-","",$G34-SUM($M34:BJ34))=0,0,IF(BJ34="-","",$G34-SUM($M34:BJ34)))</f>
        <v/>
      </c>
      <c r="EY34" s="19" t="str">
        <f>IF(IF(BK34="-","",$G34-SUM($M34:BK34))=0,0,IF(BK34="-","",$G34-SUM($M34:BK34)))</f>
        <v/>
      </c>
      <c r="EZ34" s="19" t="str">
        <f>IF(IF(BL34="-","",$G34-SUM($M34:BL34))=0,0,IF(BL34="-","",$G34-SUM($M34:BL34)))</f>
        <v/>
      </c>
      <c r="FA34" s="19" t="str">
        <f>IF(IF(BM34="-","",$G34-SUM($M34:BM34))=0,0,IF(BM34="-","",$G34-SUM($M34:BM34)))</f>
        <v/>
      </c>
      <c r="FB34" s="19" t="str">
        <f>IF(IF(BN34="-","",$G34-SUM($M34:BN34))=0,0,IF(BN34="-","",$G34-SUM($M34:BN34)))</f>
        <v/>
      </c>
      <c r="FC34" s="19" t="str">
        <f>IF(IF(BO34="-","",$G34-SUM($M34:BO34))=0,0,IF(BO34="-","",$G34-SUM($M34:BO34)))</f>
        <v/>
      </c>
      <c r="FD34" s="19" t="str">
        <f>IF(IF(BP34="-","",$G34-SUM($M34:BP34))=0,0,IF(BP34="-","",$G34-SUM($M34:BP34)))</f>
        <v/>
      </c>
      <c r="FE34" s="19" t="str">
        <f>IF(IF(BQ34="-","",$G34-SUM($M34:BQ34))=0,0,IF(BQ34="-","",$G34-SUM($M34:BQ34)))</f>
        <v/>
      </c>
      <c r="FF34" s="19" t="str">
        <f>IF(IF(BR34="-","",$G34-SUM($M34:BR34))=0,0,IF(BR34="-","",$G34-SUM($M34:BR34)))</f>
        <v/>
      </c>
      <c r="FG34" s="19" t="str">
        <f>IF(IF(BS34="-","",$G34-SUM($M34:BS34))=0,0,IF(BS34="-","",$G34-SUM($M34:BS34)))</f>
        <v/>
      </c>
      <c r="FH34" s="19" t="str">
        <f>IF(IF(BT34="-","",$G34-SUM($M34:BT34))=0,0,IF(BT34="-","",$G34-SUM($M34:BT34)))</f>
        <v/>
      </c>
      <c r="FI34" s="19" t="str">
        <f>IF(IF(BU34="-","",$G34-SUM($M34:BU34))=0,0,IF(BU34="-","",$G34-SUM($M34:BU34)))</f>
        <v/>
      </c>
      <c r="FJ34" s="19" t="str">
        <f>IF(IF(BV34="-","",$G34-SUM($M34:BV34))=0,0,IF(BV34="-","",$G34-SUM($M34:BV34)))</f>
        <v/>
      </c>
      <c r="FK34" s="19" t="str">
        <f>IF(IF(BW34="-","",$G34-SUM($M34:BW34))=0,0,IF(BW34="-","",$G34-SUM($M34:BW34)))</f>
        <v/>
      </c>
      <c r="FL34" s="19" t="str">
        <f>IF(IF(BX34="-","",$G34-SUM($M34:BX34))=0,0,IF(BX34="-","",$G34-SUM($M34:BX34)))</f>
        <v/>
      </c>
      <c r="FM34" s="19" t="str">
        <f>IF(IF(BY34="-","",$G34-SUM($M34:BY34))=0,0,IF(BY34="-","",$G34-SUM($M34:BY34)))</f>
        <v/>
      </c>
      <c r="FN34" s="19" t="str">
        <f>IF(IF(BZ34="-","",$G34-SUM($M34:BZ34))=0,0,IF(BZ34="-","",$G34-SUM($M34:BZ34)))</f>
        <v/>
      </c>
      <c r="FO34" s="19" t="str">
        <f>IF(IF(CA34="-","",$G34-SUM($M34:CA34))=0,0,IF(CA34="-","",$G34-SUM($M34:CA34)))</f>
        <v/>
      </c>
      <c r="FP34" s="19" t="str">
        <f>IF(IF(CB34="-","",$G34-SUM($M34:CB34))=0,0,IF(CB34="-","",$G34-SUM($M34:CB34)))</f>
        <v/>
      </c>
      <c r="FQ34" s="19" t="str">
        <f>IF(IF(CC34="-","",$G34-SUM($M34:CC34))=0,0,IF(CC34="-","",$G34-SUM($M34:CC34)))</f>
        <v/>
      </c>
      <c r="FR34" s="19" t="str">
        <f>IF(IF(CD34="-","",$G34-SUM($M34:CD34))=0,0,IF(CD34="-","",$G34-SUM($M34:CD34)))</f>
        <v/>
      </c>
      <c r="FS34" s="19" t="str">
        <f>IF(IF(CE34="-","",$G34-SUM($M34:CE34))=0,0,IF(CE34="-","",$G34-SUM($M34:CE34)))</f>
        <v/>
      </c>
      <c r="FT34" s="19" t="str">
        <f>IF(IF(CF34="-","",$G34-SUM($M34:CF34))=0,0,IF(CF34="-","",$G34-SUM($M34:CF34)))</f>
        <v/>
      </c>
      <c r="FU34" s="19" t="str">
        <f>IF(IF(CG34="-","",$G34-SUM($M34:CG34))=0,0,IF(CG34="-","",$G34-SUM($M34:CG34)))</f>
        <v/>
      </c>
      <c r="FV34" s="19" t="str">
        <f>IF(IF(CH34="-","",$G34-SUM($M34:CH34))=0,0,IF(CH34="-","",$G34-SUM($M34:CH34)))</f>
        <v/>
      </c>
      <c r="FW34" s="19" t="str">
        <f>IF(IF(CI34="-","",$G34-SUM($M34:CI34))=0,0,IF(CI34="-","",$G34-SUM($M34:CI34)))</f>
        <v/>
      </c>
      <c r="FX34" s="19" t="str">
        <f>IF(IF(CJ34="-","",$G34-SUM($M34:CJ34))=0,0,IF(CJ34="-","",$G34-SUM($M34:CJ34)))</f>
        <v/>
      </c>
      <c r="FY34" s="19" t="str">
        <f>IF(IF(CK34="-","",$G34-SUM($M34:CK34))=0,0,IF(CK34="-","",$G34-SUM($M34:CK34)))</f>
        <v/>
      </c>
      <c r="FZ34" s="19" t="str">
        <f>IF(IF(CL34="-","",$G34-SUM($M34:CL34))=0,0,IF(CL34="-","",$G34-SUM($M34:CL34)))</f>
        <v/>
      </c>
      <c r="GA34" s="19" t="str">
        <f>IF(IF(CM34="-","",$G34-SUM($M34:CM34))=0,0,IF(CM34="-","",$G34-SUM($M34:CM34)))</f>
        <v/>
      </c>
      <c r="GB34" s="19" t="str">
        <f>IF(IF(CN34="-","",$G34-SUM($M34:CN34))=0,0,IF(CN34="-","",$G34-SUM($M34:CN34)))</f>
        <v/>
      </c>
      <c r="GC34" s="19" t="str">
        <f>IF(IF(CO34="-","",$G34-SUM($M34:CO34))=0,0,IF(CO34="-","",$G34-SUM($M34:CO34)))</f>
        <v/>
      </c>
      <c r="GD34" s="19" t="str">
        <f>IF(IF(CP34="-","",$G34-SUM($M34:CP34))=0,0,IF(CP34="-","",$G34-SUM($M34:CP34)))</f>
        <v/>
      </c>
      <c r="GE34" s="19" t="str">
        <f>IF(IF(CQ34="-","",$G34-SUM($M34:CQ34))=0,0,IF(CQ34="-","",$G34-SUM($M34:CQ34)))</f>
        <v/>
      </c>
      <c r="GF34" s="19" t="str">
        <f>IF(IF(CR34="-","",$G34-SUM($M34:CR34))=0,0,IF(CR34="-","",$G34-SUM($M34:CR34)))</f>
        <v/>
      </c>
      <c r="GG34" s="19" t="str">
        <f>IF(IF(CS34="-","",$G34-SUM($M34:CS34))=0,0,IF(CS34="-","",$G34-SUM($M34:CS34)))</f>
        <v/>
      </c>
      <c r="GH34" s="19" t="str">
        <f>IF(IF(CT34="-","",$G34-SUM($M34:CT34))=0,0,IF(CT34="-","",$G34-SUM($M34:CT34)))</f>
        <v/>
      </c>
      <c r="GI34" s="19" t="str">
        <f>IF(IF(CU34="-","",$G34-SUM($M34:CU34))=0,0,IF(CU34="-","",$G34-SUM($M34:CU34)))</f>
        <v/>
      </c>
      <c r="GJ34" s="19" t="str">
        <f>IF(IF(CV34="-","",$G34-SUM($M34:CV34))=0,0,IF(CV34="-","",$G34-SUM($M34:CV34)))</f>
        <v/>
      </c>
      <c r="GK34" s="19" t="str">
        <f>IF(IF(CW34="-","",$G34-SUM($M34:CW34))=0,0,IF(CW34="-","",$G34-SUM($M34:CW34)))</f>
        <v/>
      </c>
      <c r="GL34" s="19" t="str">
        <f>IF(IF(CX34="-","",$G34-SUM($M34:CX34))=0,0,IF(CX34="-","",$G34-SUM($M34:CX34)))</f>
        <v/>
      </c>
      <c r="GM34" s="19" t="str">
        <f>IF(IF(CY34="-","",$G34-SUM($M34:CY34))=0,0,IF(CY34="-","",$G34-SUM($M34:CY34)))</f>
        <v/>
      </c>
      <c r="GN34" s="19" t="str">
        <f>IF(IF(CZ34="-","",$G34-SUM($M34:CZ34))=0,0,IF(CZ34="-","",$G34-SUM($M34:CZ34)))</f>
        <v/>
      </c>
    </row>
    <row r="35" spans="1:196" s="2" customFormat="1" x14ac:dyDescent="0.3">
      <c r="A35" s="40" t="s">
        <v>70</v>
      </c>
      <c r="B35" s="49"/>
      <c r="C35" s="34"/>
      <c r="D35" s="14" t="str">
        <f t="shared" si="14"/>
        <v/>
      </c>
      <c r="E35" s="14" t="str">
        <f t="shared" si="15"/>
        <v/>
      </c>
      <c r="F35" s="35"/>
      <c r="G35" s="36"/>
      <c r="H35" s="20"/>
      <c r="I35" s="19" t="str">
        <f>IF(ISBLANK(G35),"",SUMIF(M$7:CZ35,I$7,M35:CZ35))</f>
        <v/>
      </c>
      <c r="J35" s="19" t="str">
        <f>IF(ISBLANK(G35),"",SUMIF(DA$7:GN35,J$7,DA35:GN35))</f>
        <v/>
      </c>
      <c r="K35" s="6" t="str">
        <f t="shared" si="16"/>
        <v/>
      </c>
      <c r="L35" s="6" t="str">
        <f t="shared" si="4"/>
        <v/>
      </c>
      <c r="M35" s="19" t="str">
        <f t="shared" si="26"/>
        <v>-</v>
      </c>
      <c r="N35" s="19" t="str">
        <f t="shared" si="26"/>
        <v>-</v>
      </c>
      <c r="O35" s="19" t="str">
        <f t="shared" si="26"/>
        <v>-</v>
      </c>
      <c r="P35" s="19" t="str">
        <f t="shared" si="26"/>
        <v>-</v>
      </c>
      <c r="Q35" s="19" t="str">
        <f t="shared" si="26"/>
        <v>-</v>
      </c>
      <c r="R35" s="19" t="str">
        <f t="shared" si="26"/>
        <v>-</v>
      </c>
      <c r="S35" s="19" t="str">
        <f t="shared" si="26"/>
        <v>-</v>
      </c>
      <c r="T35" s="19" t="str">
        <f t="shared" si="26"/>
        <v>-</v>
      </c>
      <c r="U35" s="19" t="str">
        <f t="shared" si="26"/>
        <v>-</v>
      </c>
      <c r="V35" s="19" t="str">
        <f t="shared" si="26"/>
        <v>-</v>
      </c>
      <c r="W35" s="19" t="str">
        <f t="shared" si="27"/>
        <v>-</v>
      </c>
      <c r="X35" s="19" t="str">
        <f t="shared" si="27"/>
        <v>-</v>
      </c>
      <c r="Y35" s="19" t="str">
        <f t="shared" si="27"/>
        <v>-</v>
      </c>
      <c r="Z35" s="19" t="str">
        <f t="shared" si="27"/>
        <v>-</v>
      </c>
      <c r="AA35" s="19" t="str">
        <f t="shared" si="27"/>
        <v>-</v>
      </c>
      <c r="AB35" s="19" t="str">
        <f t="shared" si="27"/>
        <v>-</v>
      </c>
      <c r="AC35" s="19" t="str">
        <f t="shared" si="27"/>
        <v>-</v>
      </c>
      <c r="AD35" s="19" t="str">
        <f t="shared" si="27"/>
        <v>-</v>
      </c>
      <c r="AE35" s="19" t="str">
        <f t="shared" si="27"/>
        <v>-</v>
      </c>
      <c r="AF35" s="19" t="str">
        <f t="shared" si="27"/>
        <v>-</v>
      </c>
      <c r="AG35" s="19" t="str">
        <f t="shared" si="28"/>
        <v>-</v>
      </c>
      <c r="AH35" s="19" t="str">
        <f t="shared" si="28"/>
        <v>-</v>
      </c>
      <c r="AI35" s="19" t="str">
        <f t="shared" si="28"/>
        <v>-</v>
      </c>
      <c r="AJ35" s="19" t="str">
        <f t="shared" si="28"/>
        <v>-</v>
      </c>
      <c r="AK35" s="19" t="str">
        <f t="shared" si="28"/>
        <v>-</v>
      </c>
      <c r="AL35" s="19" t="str">
        <f t="shared" si="28"/>
        <v>-</v>
      </c>
      <c r="AM35" s="19" t="str">
        <f t="shared" si="28"/>
        <v>-</v>
      </c>
      <c r="AN35" s="19" t="str">
        <f t="shared" si="28"/>
        <v>-</v>
      </c>
      <c r="AO35" s="19" t="str">
        <f t="shared" si="28"/>
        <v>-</v>
      </c>
      <c r="AP35" s="19" t="str">
        <f t="shared" si="28"/>
        <v>-</v>
      </c>
      <c r="AQ35" s="19" t="str">
        <f t="shared" si="29"/>
        <v>-</v>
      </c>
      <c r="AR35" s="19" t="str">
        <f t="shared" si="29"/>
        <v>-</v>
      </c>
      <c r="AS35" s="19" t="str">
        <f t="shared" si="29"/>
        <v>-</v>
      </c>
      <c r="AT35" s="19" t="str">
        <f t="shared" si="29"/>
        <v>-</v>
      </c>
      <c r="AU35" s="19" t="str">
        <f t="shared" si="29"/>
        <v>-</v>
      </c>
      <c r="AV35" s="19" t="str">
        <f t="shared" si="29"/>
        <v>-</v>
      </c>
      <c r="AW35" s="19" t="str">
        <f t="shared" si="29"/>
        <v>-</v>
      </c>
      <c r="AX35" s="19" t="str">
        <f t="shared" si="29"/>
        <v>-</v>
      </c>
      <c r="AY35" s="19" t="str">
        <f t="shared" si="29"/>
        <v>-</v>
      </c>
      <c r="AZ35" s="19" t="str">
        <f t="shared" si="29"/>
        <v>-</v>
      </c>
      <c r="BA35" s="19" t="str">
        <f t="shared" si="30"/>
        <v>-</v>
      </c>
      <c r="BB35" s="19" t="str">
        <f t="shared" si="30"/>
        <v>-</v>
      </c>
      <c r="BC35" s="19" t="str">
        <f t="shared" si="30"/>
        <v>-</v>
      </c>
      <c r="BD35" s="19" t="str">
        <f t="shared" si="30"/>
        <v>-</v>
      </c>
      <c r="BE35" s="19" t="str">
        <f t="shared" si="30"/>
        <v>-</v>
      </c>
      <c r="BF35" s="19" t="str">
        <f t="shared" si="30"/>
        <v>-</v>
      </c>
      <c r="BG35" s="19" t="str">
        <f t="shared" si="30"/>
        <v>-</v>
      </c>
      <c r="BH35" s="19" t="str">
        <f t="shared" si="30"/>
        <v>-</v>
      </c>
      <c r="BI35" s="19" t="str">
        <f t="shared" si="30"/>
        <v>-</v>
      </c>
      <c r="BJ35" s="19" t="str">
        <f t="shared" si="30"/>
        <v>-</v>
      </c>
      <c r="BK35" s="19" t="str">
        <f t="shared" si="31"/>
        <v>-</v>
      </c>
      <c r="BL35" s="19" t="str">
        <f t="shared" si="31"/>
        <v>-</v>
      </c>
      <c r="BM35" s="19" t="str">
        <f t="shared" si="31"/>
        <v>-</v>
      </c>
      <c r="BN35" s="19" t="str">
        <f t="shared" si="31"/>
        <v>-</v>
      </c>
      <c r="BO35" s="19" t="str">
        <f t="shared" si="31"/>
        <v>-</v>
      </c>
      <c r="BP35" s="19" t="str">
        <f t="shared" si="31"/>
        <v>-</v>
      </c>
      <c r="BQ35" s="19" t="str">
        <f t="shared" si="31"/>
        <v>-</v>
      </c>
      <c r="BR35" s="19" t="str">
        <f t="shared" si="31"/>
        <v>-</v>
      </c>
      <c r="BS35" s="19" t="str">
        <f t="shared" si="31"/>
        <v>-</v>
      </c>
      <c r="BT35" s="19" t="str">
        <f t="shared" si="31"/>
        <v>-</v>
      </c>
      <c r="BU35" s="19" t="str">
        <f t="shared" si="32"/>
        <v>-</v>
      </c>
      <c r="BV35" s="19" t="str">
        <f t="shared" si="32"/>
        <v>-</v>
      </c>
      <c r="BW35" s="19" t="str">
        <f t="shared" si="32"/>
        <v>-</v>
      </c>
      <c r="BX35" s="19" t="str">
        <f t="shared" si="32"/>
        <v>-</v>
      </c>
      <c r="BY35" s="19" t="str">
        <f t="shared" si="32"/>
        <v>-</v>
      </c>
      <c r="BZ35" s="19" t="str">
        <f t="shared" si="32"/>
        <v>-</v>
      </c>
      <c r="CA35" s="19" t="str">
        <f t="shared" si="32"/>
        <v>-</v>
      </c>
      <c r="CB35" s="19" t="str">
        <f t="shared" si="32"/>
        <v>-</v>
      </c>
      <c r="CC35" s="19" t="str">
        <f t="shared" si="32"/>
        <v>-</v>
      </c>
      <c r="CD35" s="19" t="str">
        <f t="shared" si="32"/>
        <v>-</v>
      </c>
      <c r="CE35" s="19" t="str">
        <f t="shared" si="33"/>
        <v>-</v>
      </c>
      <c r="CF35" s="19" t="str">
        <f t="shared" si="33"/>
        <v>-</v>
      </c>
      <c r="CG35" s="19" t="str">
        <f t="shared" si="33"/>
        <v>-</v>
      </c>
      <c r="CH35" s="19" t="str">
        <f t="shared" si="33"/>
        <v>-</v>
      </c>
      <c r="CI35" s="19" t="str">
        <f t="shared" si="33"/>
        <v>-</v>
      </c>
      <c r="CJ35" s="19" t="str">
        <f t="shared" si="33"/>
        <v>-</v>
      </c>
      <c r="CK35" s="19" t="str">
        <f t="shared" si="33"/>
        <v>-</v>
      </c>
      <c r="CL35" s="19" t="str">
        <f t="shared" si="33"/>
        <v>-</v>
      </c>
      <c r="CM35" s="19" t="str">
        <f t="shared" si="33"/>
        <v>-</v>
      </c>
      <c r="CN35" s="19" t="str">
        <f t="shared" si="33"/>
        <v>-</v>
      </c>
      <c r="CO35" s="19" t="str">
        <f t="shared" si="34"/>
        <v>-</v>
      </c>
      <c r="CP35" s="19" t="str">
        <f t="shared" si="34"/>
        <v>-</v>
      </c>
      <c r="CQ35" s="19" t="str">
        <f t="shared" si="34"/>
        <v>-</v>
      </c>
      <c r="CR35" s="19" t="str">
        <f t="shared" si="34"/>
        <v>-</v>
      </c>
      <c r="CS35" s="19" t="str">
        <f t="shared" si="34"/>
        <v>-</v>
      </c>
      <c r="CT35" s="19" t="str">
        <f t="shared" si="34"/>
        <v>-</v>
      </c>
      <c r="CU35" s="19" t="str">
        <f t="shared" si="34"/>
        <v>-</v>
      </c>
      <c r="CV35" s="19" t="str">
        <f t="shared" si="34"/>
        <v>-</v>
      </c>
      <c r="CW35" s="19" t="str">
        <f t="shared" si="34"/>
        <v>-</v>
      </c>
      <c r="CX35" s="19" t="str">
        <f t="shared" si="34"/>
        <v>-</v>
      </c>
      <c r="CY35" s="19" t="str">
        <f t="shared" si="34"/>
        <v>-</v>
      </c>
      <c r="CZ35" s="19" t="str">
        <f t="shared" si="34"/>
        <v>-</v>
      </c>
      <c r="DA35" s="19" t="str">
        <f>IF(IF(M35="-","",$G35-SUM($M35:M35))=0,0,IF(M35="-","",$G35-SUM($M35:M35)))</f>
        <v/>
      </c>
      <c r="DB35" s="19" t="str">
        <f>IF(IF(N35="-","",$G35-SUM($M35:N35))=0,0,IF(N35="-","",$G35-SUM($M35:N35)))</f>
        <v/>
      </c>
      <c r="DC35" s="19" t="str">
        <f>IF(IF(O35="-","",$G35-SUM($M35:O35))=0,0,IF(O35="-","",$G35-SUM($M35:O35)))</f>
        <v/>
      </c>
      <c r="DD35" s="19" t="str">
        <f>IF(IF(P35="-","",$G35-SUM($M35:P35))=0,0,IF(P35="-","",$G35-SUM($M35:P35)))</f>
        <v/>
      </c>
      <c r="DE35" s="19" t="str">
        <f>IF(IF(Q35="-","",$G35-SUM($M35:Q35))=0,0,IF(Q35="-","",$G35-SUM($M35:Q35)))</f>
        <v/>
      </c>
      <c r="DF35" s="19" t="str">
        <f>IF(IF(R35="-","",$G35-SUM($M35:R35))=0,0,IF(R35="-","",$G35-SUM($M35:R35)))</f>
        <v/>
      </c>
      <c r="DG35" s="19" t="str">
        <f>IF(IF(S35="-","",$G35-SUM($M35:S35))=0,0,IF(S35="-","",$G35-SUM($M35:S35)))</f>
        <v/>
      </c>
      <c r="DH35" s="19" t="str">
        <f>IF(IF(T35="-","",$G35-SUM($M35:T35))=0,0,IF(T35="-","",$G35-SUM($M35:T35)))</f>
        <v/>
      </c>
      <c r="DI35" s="19" t="str">
        <f>IF(IF(U35="-","",$G35-SUM($M35:U35))=0,0,IF(U35="-","",$G35-SUM($M35:U35)))</f>
        <v/>
      </c>
      <c r="DJ35" s="19" t="str">
        <f>IF(IF(V35="-","",$G35-SUM($M35:V35))=0,0,IF(V35="-","",$G35-SUM($M35:V35)))</f>
        <v/>
      </c>
      <c r="DK35" s="19" t="str">
        <f>IF(IF(W35="-","",$G35-SUM($M35:W35))=0,0,IF(W35="-","",$G35-SUM($M35:W35)))</f>
        <v/>
      </c>
      <c r="DL35" s="19" t="str">
        <f>IF(IF(X35="-","",$G35-SUM($M35:X35))=0,0,IF(X35="-","",$G35-SUM($M35:X35)))</f>
        <v/>
      </c>
      <c r="DM35" s="19" t="str">
        <f>IF(IF(Y35="-","",$G35-SUM($M35:Y35))=0,0,IF(Y35="-","",$G35-SUM($M35:Y35)))</f>
        <v/>
      </c>
      <c r="DN35" s="19" t="str">
        <f>IF(IF(Z35="-","",$G35-SUM($M35:Z35))=0,0,IF(Z35="-","",$G35-SUM($M35:Z35)))</f>
        <v/>
      </c>
      <c r="DO35" s="19" t="str">
        <f>IF(IF(AA35="-","",$G35-SUM($M35:AA35))=0,0,IF(AA35="-","",$G35-SUM($M35:AA35)))</f>
        <v/>
      </c>
      <c r="DP35" s="19" t="str">
        <f>IF(IF(AB35="-","",$G35-SUM($M35:AB35))=0,0,IF(AB35="-","",$G35-SUM($M35:AB35)))</f>
        <v/>
      </c>
      <c r="DQ35" s="19" t="str">
        <f>IF(IF(AC35="-","",$G35-SUM($M35:AC35))=0,0,IF(AC35="-","",$G35-SUM($M35:AC35)))</f>
        <v/>
      </c>
      <c r="DR35" s="19" t="str">
        <f>IF(IF(AD35="-","",$G35-SUM($M35:AD35))=0,0,IF(AD35="-","",$G35-SUM($M35:AD35)))</f>
        <v/>
      </c>
      <c r="DS35" s="19" t="str">
        <f>IF(IF(AE35="-","",$G35-SUM($M35:AE35))=0,0,IF(AE35="-","",$G35-SUM($M35:AE35)))</f>
        <v/>
      </c>
      <c r="DT35" s="19" t="str">
        <f>IF(IF(AF35="-","",$G35-SUM($M35:AF35))=0,0,IF(AF35="-","",$G35-SUM($M35:AF35)))</f>
        <v/>
      </c>
      <c r="DU35" s="19" t="str">
        <f>IF(IF(AG35="-","",$G35-SUM($M35:AG35))=0,0,IF(AG35="-","",$G35-SUM($M35:AG35)))</f>
        <v/>
      </c>
      <c r="DV35" s="19" t="str">
        <f>IF(IF(AH35="-","",$G35-SUM($M35:AH35))=0,0,IF(AH35="-","",$G35-SUM($M35:AH35)))</f>
        <v/>
      </c>
      <c r="DW35" s="19" t="str">
        <f>IF(IF(AI35="-","",$G35-SUM($M35:AI35))=0,0,IF(AI35="-","",$G35-SUM($M35:AI35)))</f>
        <v/>
      </c>
      <c r="DX35" s="19" t="str">
        <f>IF(IF(AJ35="-","",$G35-SUM($M35:AJ35))=0,0,IF(AJ35="-","",$G35-SUM($M35:AJ35)))</f>
        <v/>
      </c>
      <c r="DY35" s="19" t="str">
        <f>IF(IF(AK35="-","",$G35-SUM($M35:AK35))=0,0,IF(AK35="-","",$G35-SUM($M35:AK35)))</f>
        <v/>
      </c>
      <c r="DZ35" s="19" t="str">
        <f>IF(IF(AL35="-","",$G35-SUM($M35:AL35))=0,0,IF(AL35="-","",$G35-SUM($M35:AL35)))</f>
        <v/>
      </c>
      <c r="EA35" s="19" t="str">
        <f>IF(IF(AM35="-","",$G35-SUM($M35:AM35))=0,0,IF(AM35="-","",$G35-SUM($M35:AM35)))</f>
        <v/>
      </c>
      <c r="EB35" s="19" t="str">
        <f>IF(IF(AN35="-","",$G35-SUM($M35:AN35))=0,0,IF(AN35="-","",$G35-SUM($M35:AN35)))</f>
        <v/>
      </c>
      <c r="EC35" s="19" t="str">
        <f>IF(IF(AO35="-","",$G35-SUM($M35:AO35))=0,0,IF(AO35="-","",$G35-SUM($M35:AO35)))</f>
        <v/>
      </c>
      <c r="ED35" s="19" t="str">
        <f>IF(IF(AP35="-","",$G35-SUM($M35:AP35))=0,0,IF(AP35="-","",$G35-SUM($M35:AP35)))</f>
        <v/>
      </c>
      <c r="EE35" s="19" t="str">
        <f>IF(IF(AQ35="-","",$G35-SUM($M35:AQ35))=0,0,IF(AQ35="-","",$G35-SUM($M35:AQ35)))</f>
        <v/>
      </c>
      <c r="EF35" s="19" t="str">
        <f>IF(IF(AR35="-","",$G35-SUM($M35:AR35))=0,0,IF(AR35="-","",$G35-SUM($M35:AR35)))</f>
        <v/>
      </c>
      <c r="EG35" s="19" t="str">
        <f>IF(IF(AS35="-","",$G35-SUM($M35:AS35))=0,0,IF(AS35="-","",$G35-SUM($M35:AS35)))</f>
        <v/>
      </c>
      <c r="EH35" s="19" t="str">
        <f>IF(IF(AT35="-","",$G35-SUM($M35:AT35))=0,0,IF(AT35="-","",$G35-SUM($M35:AT35)))</f>
        <v/>
      </c>
      <c r="EI35" s="19" t="str">
        <f>IF(IF(AU35="-","",$G35-SUM($M35:AU35))=0,0,IF(AU35="-","",$G35-SUM($M35:AU35)))</f>
        <v/>
      </c>
      <c r="EJ35" s="19" t="str">
        <f>IF(IF(AV35="-","",$G35-SUM($M35:AV35))=0,0,IF(AV35="-","",$G35-SUM($M35:AV35)))</f>
        <v/>
      </c>
      <c r="EK35" s="19" t="str">
        <f>IF(IF(AW35="-","",$G35-SUM($M35:AW35))=0,0,IF(AW35="-","",$G35-SUM($M35:AW35)))</f>
        <v/>
      </c>
      <c r="EL35" s="19" t="str">
        <f>IF(IF(AX35="-","",$G35-SUM($M35:AX35))=0,0,IF(AX35="-","",$G35-SUM($M35:AX35)))</f>
        <v/>
      </c>
      <c r="EM35" s="19" t="str">
        <f>IF(IF(AY35="-","",$G35-SUM($M35:AY35))=0,0,IF(AY35="-","",$G35-SUM($M35:AY35)))</f>
        <v/>
      </c>
      <c r="EN35" s="19" t="str">
        <f>IF(IF(AZ35="-","",$G35-SUM($M35:AZ35))=0,0,IF(AZ35="-","",$G35-SUM($M35:AZ35)))</f>
        <v/>
      </c>
      <c r="EO35" s="19" t="str">
        <f>IF(IF(BA35="-","",$G35-SUM($M35:BA35))=0,0,IF(BA35="-","",$G35-SUM($M35:BA35)))</f>
        <v/>
      </c>
      <c r="EP35" s="19" t="str">
        <f>IF(IF(BB35="-","",$G35-SUM($M35:BB35))=0,0,IF(BB35="-","",$G35-SUM($M35:BB35)))</f>
        <v/>
      </c>
      <c r="EQ35" s="19" t="str">
        <f>IF(IF(BC35="-","",$G35-SUM($M35:BC35))=0,0,IF(BC35="-","",$G35-SUM($M35:BC35)))</f>
        <v/>
      </c>
      <c r="ER35" s="19" t="str">
        <f>IF(IF(BD35="-","",$G35-SUM($M35:BD35))=0,0,IF(BD35="-","",$G35-SUM($M35:BD35)))</f>
        <v/>
      </c>
      <c r="ES35" s="19" t="str">
        <f>IF(IF(BE35="-","",$G35-SUM($M35:BE35))=0,0,IF(BE35="-","",$G35-SUM($M35:BE35)))</f>
        <v/>
      </c>
      <c r="ET35" s="19" t="str">
        <f>IF(IF(BF35="-","",$G35-SUM($M35:BF35))=0,0,IF(BF35="-","",$G35-SUM($M35:BF35)))</f>
        <v/>
      </c>
      <c r="EU35" s="19" t="str">
        <f>IF(IF(BG35="-","",$G35-SUM($M35:BG35))=0,0,IF(BG35="-","",$G35-SUM($M35:BG35)))</f>
        <v/>
      </c>
      <c r="EV35" s="19" t="str">
        <f>IF(IF(BH35="-","",$G35-SUM($M35:BH35))=0,0,IF(BH35="-","",$G35-SUM($M35:BH35)))</f>
        <v/>
      </c>
      <c r="EW35" s="19" t="str">
        <f>IF(IF(BI35="-","",$G35-SUM($M35:BI35))=0,0,IF(BI35="-","",$G35-SUM($M35:BI35)))</f>
        <v/>
      </c>
      <c r="EX35" s="19" t="str">
        <f>IF(IF(BJ35="-","",$G35-SUM($M35:BJ35))=0,0,IF(BJ35="-","",$G35-SUM($M35:BJ35)))</f>
        <v/>
      </c>
      <c r="EY35" s="19" t="str">
        <f>IF(IF(BK35="-","",$G35-SUM($M35:BK35))=0,0,IF(BK35="-","",$G35-SUM($M35:BK35)))</f>
        <v/>
      </c>
      <c r="EZ35" s="19" t="str">
        <f>IF(IF(BL35="-","",$G35-SUM($M35:BL35))=0,0,IF(BL35="-","",$G35-SUM($M35:BL35)))</f>
        <v/>
      </c>
      <c r="FA35" s="19" t="str">
        <f>IF(IF(BM35="-","",$G35-SUM($M35:BM35))=0,0,IF(BM35="-","",$G35-SUM($M35:BM35)))</f>
        <v/>
      </c>
      <c r="FB35" s="19" t="str">
        <f>IF(IF(BN35="-","",$G35-SUM($M35:BN35))=0,0,IF(BN35="-","",$G35-SUM($M35:BN35)))</f>
        <v/>
      </c>
      <c r="FC35" s="19" t="str">
        <f>IF(IF(BO35="-","",$G35-SUM($M35:BO35))=0,0,IF(BO35="-","",$G35-SUM($M35:BO35)))</f>
        <v/>
      </c>
      <c r="FD35" s="19" t="str">
        <f>IF(IF(BP35="-","",$G35-SUM($M35:BP35))=0,0,IF(BP35="-","",$G35-SUM($M35:BP35)))</f>
        <v/>
      </c>
      <c r="FE35" s="19" t="str">
        <f>IF(IF(BQ35="-","",$G35-SUM($M35:BQ35))=0,0,IF(BQ35="-","",$G35-SUM($M35:BQ35)))</f>
        <v/>
      </c>
      <c r="FF35" s="19" t="str">
        <f>IF(IF(BR35="-","",$G35-SUM($M35:BR35))=0,0,IF(BR35="-","",$G35-SUM($M35:BR35)))</f>
        <v/>
      </c>
      <c r="FG35" s="19" t="str">
        <f>IF(IF(BS35="-","",$G35-SUM($M35:BS35))=0,0,IF(BS35="-","",$G35-SUM($M35:BS35)))</f>
        <v/>
      </c>
      <c r="FH35" s="19" t="str">
        <f>IF(IF(BT35="-","",$G35-SUM($M35:BT35))=0,0,IF(BT35="-","",$G35-SUM($M35:BT35)))</f>
        <v/>
      </c>
      <c r="FI35" s="19" t="str">
        <f>IF(IF(BU35="-","",$G35-SUM($M35:BU35))=0,0,IF(BU35="-","",$G35-SUM($M35:BU35)))</f>
        <v/>
      </c>
      <c r="FJ35" s="19" t="str">
        <f>IF(IF(BV35="-","",$G35-SUM($M35:BV35))=0,0,IF(BV35="-","",$G35-SUM($M35:BV35)))</f>
        <v/>
      </c>
      <c r="FK35" s="19" t="str">
        <f>IF(IF(BW35="-","",$G35-SUM($M35:BW35))=0,0,IF(BW35="-","",$G35-SUM($M35:BW35)))</f>
        <v/>
      </c>
      <c r="FL35" s="19" t="str">
        <f>IF(IF(BX35="-","",$G35-SUM($M35:BX35))=0,0,IF(BX35="-","",$G35-SUM($M35:BX35)))</f>
        <v/>
      </c>
      <c r="FM35" s="19" t="str">
        <f>IF(IF(BY35="-","",$G35-SUM($M35:BY35))=0,0,IF(BY35="-","",$G35-SUM($M35:BY35)))</f>
        <v/>
      </c>
      <c r="FN35" s="19" t="str">
        <f>IF(IF(BZ35="-","",$G35-SUM($M35:BZ35))=0,0,IF(BZ35="-","",$G35-SUM($M35:BZ35)))</f>
        <v/>
      </c>
      <c r="FO35" s="19" t="str">
        <f>IF(IF(CA35="-","",$G35-SUM($M35:CA35))=0,0,IF(CA35="-","",$G35-SUM($M35:CA35)))</f>
        <v/>
      </c>
      <c r="FP35" s="19" t="str">
        <f>IF(IF(CB35="-","",$G35-SUM($M35:CB35))=0,0,IF(CB35="-","",$G35-SUM($M35:CB35)))</f>
        <v/>
      </c>
      <c r="FQ35" s="19" t="str">
        <f>IF(IF(CC35="-","",$G35-SUM($M35:CC35))=0,0,IF(CC35="-","",$G35-SUM($M35:CC35)))</f>
        <v/>
      </c>
      <c r="FR35" s="19" t="str">
        <f>IF(IF(CD35="-","",$G35-SUM($M35:CD35))=0,0,IF(CD35="-","",$G35-SUM($M35:CD35)))</f>
        <v/>
      </c>
      <c r="FS35" s="19" t="str">
        <f>IF(IF(CE35="-","",$G35-SUM($M35:CE35))=0,0,IF(CE35="-","",$G35-SUM($M35:CE35)))</f>
        <v/>
      </c>
      <c r="FT35" s="19" t="str">
        <f>IF(IF(CF35="-","",$G35-SUM($M35:CF35))=0,0,IF(CF35="-","",$G35-SUM($M35:CF35)))</f>
        <v/>
      </c>
      <c r="FU35" s="19" t="str">
        <f>IF(IF(CG35="-","",$G35-SUM($M35:CG35))=0,0,IF(CG35="-","",$G35-SUM($M35:CG35)))</f>
        <v/>
      </c>
      <c r="FV35" s="19" t="str">
        <f>IF(IF(CH35="-","",$G35-SUM($M35:CH35))=0,0,IF(CH35="-","",$G35-SUM($M35:CH35)))</f>
        <v/>
      </c>
      <c r="FW35" s="19" t="str">
        <f>IF(IF(CI35="-","",$G35-SUM($M35:CI35))=0,0,IF(CI35="-","",$G35-SUM($M35:CI35)))</f>
        <v/>
      </c>
      <c r="FX35" s="19" t="str">
        <f>IF(IF(CJ35="-","",$G35-SUM($M35:CJ35))=0,0,IF(CJ35="-","",$G35-SUM($M35:CJ35)))</f>
        <v/>
      </c>
      <c r="FY35" s="19" t="str">
        <f>IF(IF(CK35="-","",$G35-SUM($M35:CK35))=0,0,IF(CK35="-","",$G35-SUM($M35:CK35)))</f>
        <v/>
      </c>
      <c r="FZ35" s="19" t="str">
        <f>IF(IF(CL35="-","",$G35-SUM($M35:CL35))=0,0,IF(CL35="-","",$G35-SUM($M35:CL35)))</f>
        <v/>
      </c>
      <c r="GA35" s="19" t="str">
        <f>IF(IF(CM35="-","",$G35-SUM($M35:CM35))=0,0,IF(CM35="-","",$G35-SUM($M35:CM35)))</f>
        <v/>
      </c>
      <c r="GB35" s="19" t="str">
        <f>IF(IF(CN35="-","",$G35-SUM($M35:CN35))=0,0,IF(CN35="-","",$G35-SUM($M35:CN35)))</f>
        <v/>
      </c>
      <c r="GC35" s="19" t="str">
        <f>IF(IF(CO35="-","",$G35-SUM($M35:CO35))=0,0,IF(CO35="-","",$G35-SUM($M35:CO35)))</f>
        <v/>
      </c>
      <c r="GD35" s="19" t="str">
        <f>IF(IF(CP35="-","",$G35-SUM($M35:CP35))=0,0,IF(CP35="-","",$G35-SUM($M35:CP35)))</f>
        <v/>
      </c>
      <c r="GE35" s="19" t="str">
        <f>IF(IF(CQ35="-","",$G35-SUM($M35:CQ35))=0,0,IF(CQ35="-","",$G35-SUM($M35:CQ35)))</f>
        <v/>
      </c>
      <c r="GF35" s="19" t="str">
        <f>IF(IF(CR35="-","",$G35-SUM($M35:CR35))=0,0,IF(CR35="-","",$G35-SUM($M35:CR35)))</f>
        <v/>
      </c>
      <c r="GG35" s="19" t="str">
        <f>IF(IF(CS35="-","",$G35-SUM($M35:CS35))=0,0,IF(CS35="-","",$G35-SUM($M35:CS35)))</f>
        <v/>
      </c>
      <c r="GH35" s="19" t="str">
        <f>IF(IF(CT35="-","",$G35-SUM($M35:CT35))=0,0,IF(CT35="-","",$G35-SUM($M35:CT35)))</f>
        <v/>
      </c>
      <c r="GI35" s="19" t="str">
        <f>IF(IF(CU35="-","",$G35-SUM($M35:CU35))=0,0,IF(CU35="-","",$G35-SUM($M35:CU35)))</f>
        <v/>
      </c>
      <c r="GJ35" s="19" t="str">
        <f>IF(IF(CV35="-","",$G35-SUM($M35:CV35))=0,0,IF(CV35="-","",$G35-SUM($M35:CV35)))</f>
        <v/>
      </c>
      <c r="GK35" s="19" t="str">
        <f>IF(IF(CW35="-","",$G35-SUM($M35:CW35))=0,0,IF(CW35="-","",$G35-SUM($M35:CW35)))</f>
        <v/>
      </c>
      <c r="GL35" s="19" t="str">
        <f>IF(IF(CX35="-","",$G35-SUM($M35:CX35))=0,0,IF(CX35="-","",$G35-SUM($M35:CX35)))</f>
        <v/>
      </c>
      <c r="GM35" s="19" t="str">
        <f>IF(IF(CY35="-","",$G35-SUM($M35:CY35))=0,0,IF(CY35="-","",$G35-SUM($M35:CY35)))</f>
        <v/>
      </c>
      <c r="GN35" s="19" t="str">
        <f>IF(IF(CZ35="-","",$G35-SUM($M35:CZ35))=0,0,IF(CZ35="-","",$G35-SUM($M35:CZ35)))</f>
        <v/>
      </c>
    </row>
    <row r="36" spans="1:196" s="2" customFormat="1" x14ac:dyDescent="0.3">
      <c r="A36" s="40" t="s">
        <v>71</v>
      </c>
      <c r="B36" s="49"/>
      <c r="C36" s="34"/>
      <c r="D36" s="14" t="str">
        <f t="shared" si="14"/>
        <v/>
      </c>
      <c r="E36" s="14" t="str">
        <f t="shared" si="15"/>
        <v/>
      </c>
      <c r="F36" s="35"/>
      <c r="G36" s="36"/>
      <c r="H36" s="20"/>
      <c r="I36" s="19" t="str">
        <f>IF(ISBLANK(G36),"",SUMIF(M$7:CZ36,I$7,M36:CZ36))</f>
        <v/>
      </c>
      <c r="J36" s="19" t="str">
        <f>IF(ISBLANK(G36),"",SUMIF(DA$7:GN36,J$7,DA36:GN36))</f>
        <v/>
      </c>
      <c r="K36" s="6" t="str">
        <f t="shared" si="16"/>
        <v/>
      </c>
      <c r="L36" s="6" t="str">
        <f t="shared" si="4"/>
        <v/>
      </c>
      <c r="M36" s="19" t="str">
        <f t="shared" si="26"/>
        <v>-</v>
      </c>
      <c r="N36" s="19" t="str">
        <f t="shared" si="26"/>
        <v>-</v>
      </c>
      <c r="O36" s="19" t="str">
        <f t="shared" si="26"/>
        <v>-</v>
      </c>
      <c r="P36" s="19" t="str">
        <f t="shared" si="26"/>
        <v>-</v>
      </c>
      <c r="Q36" s="19" t="str">
        <f t="shared" si="26"/>
        <v>-</v>
      </c>
      <c r="R36" s="19" t="str">
        <f t="shared" si="26"/>
        <v>-</v>
      </c>
      <c r="S36" s="19" t="str">
        <f t="shared" si="26"/>
        <v>-</v>
      </c>
      <c r="T36" s="19" t="str">
        <f t="shared" si="26"/>
        <v>-</v>
      </c>
      <c r="U36" s="19" t="str">
        <f t="shared" si="26"/>
        <v>-</v>
      </c>
      <c r="V36" s="19" t="str">
        <f t="shared" si="26"/>
        <v>-</v>
      </c>
      <c r="W36" s="19" t="str">
        <f t="shared" si="27"/>
        <v>-</v>
      </c>
      <c r="X36" s="19" t="str">
        <f t="shared" si="27"/>
        <v>-</v>
      </c>
      <c r="Y36" s="19" t="str">
        <f t="shared" si="27"/>
        <v>-</v>
      </c>
      <c r="Z36" s="19" t="str">
        <f t="shared" si="27"/>
        <v>-</v>
      </c>
      <c r="AA36" s="19" t="str">
        <f t="shared" si="27"/>
        <v>-</v>
      </c>
      <c r="AB36" s="19" t="str">
        <f t="shared" si="27"/>
        <v>-</v>
      </c>
      <c r="AC36" s="19" t="str">
        <f t="shared" si="27"/>
        <v>-</v>
      </c>
      <c r="AD36" s="19" t="str">
        <f t="shared" si="27"/>
        <v>-</v>
      </c>
      <c r="AE36" s="19" t="str">
        <f t="shared" si="27"/>
        <v>-</v>
      </c>
      <c r="AF36" s="19" t="str">
        <f t="shared" si="27"/>
        <v>-</v>
      </c>
      <c r="AG36" s="19" t="str">
        <f t="shared" si="28"/>
        <v>-</v>
      </c>
      <c r="AH36" s="19" t="str">
        <f t="shared" si="28"/>
        <v>-</v>
      </c>
      <c r="AI36" s="19" t="str">
        <f t="shared" si="28"/>
        <v>-</v>
      </c>
      <c r="AJ36" s="19" t="str">
        <f t="shared" si="28"/>
        <v>-</v>
      </c>
      <c r="AK36" s="19" t="str">
        <f t="shared" si="28"/>
        <v>-</v>
      </c>
      <c r="AL36" s="19" t="str">
        <f t="shared" si="28"/>
        <v>-</v>
      </c>
      <c r="AM36" s="19" t="str">
        <f t="shared" si="28"/>
        <v>-</v>
      </c>
      <c r="AN36" s="19" t="str">
        <f t="shared" si="28"/>
        <v>-</v>
      </c>
      <c r="AO36" s="19" t="str">
        <f t="shared" si="28"/>
        <v>-</v>
      </c>
      <c r="AP36" s="19" t="str">
        <f t="shared" si="28"/>
        <v>-</v>
      </c>
      <c r="AQ36" s="19" t="str">
        <f t="shared" si="29"/>
        <v>-</v>
      </c>
      <c r="AR36" s="19" t="str">
        <f t="shared" si="29"/>
        <v>-</v>
      </c>
      <c r="AS36" s="19" t="str">
        <f t="shared" si="29"/>
        <v>-</v>
      </c>
      <c r="AT36" s="19" t="str">
        <f t="shared" si="29"/>
        <v>-</v>
      </c>
      <c r="AU36" s="19" t="str">
        <f t="shared" si="29"/>
        <v>-</v>
      </c>
      <c r="AV36" s="19" t="str">
        <f t="shared" si="29"/>
        <v>-</v>
      </c>
      <c r="AW36" s="19" t="str">
        <f t="shared" si="29"/>
        <v>-</v>
      </c>
      <c r="AX36" s="19" t="str">
        <f t="shared" si="29"/>
        <v>-</v>
      </c>
      <c r="AY36" s="19" t="str">
        <f t="shared" si="29"/>
        <v>-</v>
      </c>
      <c r="AZ36" s="19" t="str">
        <f t="shared" si="29"/>
        <v>-</v>
      </c>
      <c r="BA36" s="19" t="str">
        <f t="shared" si="30"/>
        <v>-</v>
      </c>
      <c r="BB36" s="19" t="str">
        <f t="shared" si="30"/>
        <v>-</v>
      </c>
      <c r="BC36" s="19" t="str">
        <f t="shared" si="30"/>
        <v>-</v>
      </c>
      <c r="BD36" s="19" t="str">
        <f t="shared" si="30"/>
        <v>-</v>
      </c>
      <c r="BE36" s="19" t="str">
        <f t="shared" si="30"/>
        <v>-</v>
      </c>
      <c r="BF36" s="19" t="str">
        <f t="shared" si="30"/>
        <v>-</v>
      </c>
      <c r="BG36" s="19" t="str">
        <f t="shared" si="30"/>
        <v>-</v>
      </c>
      <c r="BH36" s="19" t="str">
        <f t="shared" si="30"/>
        <v>-</v>
      </c>
      <c r="BI36" s="19" t="str">
        <f t="shared" si="30"/>
        <v>-</v>
      </c>
      <c r="BJ36" s="19" t="str">
        <f t="shared" si="30"/>
        <v>-</v>
      </c>
      <c r="BK36" s="19" t="str">
        <f t="shared" si="31"/>
        <v>-</v>
      </c>
      <c r="BL36" s="19" t="str">
        <f t="shared" si="31"/>
        <v>-</v>
      </c>
      <c r="BM36" s="19" t="str">
        <f t="shared" si="31"/>
        <v>-</v>
      </c>
      <c r="BN36" s="19" t="str">
        <f t="shared" si="31"/>
        <v>-</v>
      </c>
      <c r="BO36" s="19" t="str">
        <f t="shared" si="31"/>
        <v>-</v>
      </c>
      <c r="BP36" s="19" t="str">
        <f t="shared" si="31"/>
        <v>-</v>
      </c>
      <c r="BQ36" s="19" t="str">
        <f t="shared" si="31"/>
        <v>-</v>
      </c>
      <c r="BR36" s="19" t="str">
        <f t="shared" si="31"/>
        <v>-</v>
      </c>
      <c r="BS36" s="19" t="str">
        <f t="shared" si="31"/>
        <v>-</v>
      </c>
      <c r="BT36" s="19" t="str">
        <f t="shared" si="31"/>
        <v>-</v>
      </c>
      <c r="BU36" s="19" t="str">
        <f t="shared" si="32"/>
        <v>-</v>
      </c>
      <c r="BV36" s="19" t="str">
        <f t="shared" si="32"/>
        <v>-</v>
      </c>
      <c r="BW36" s="19" t="str">
        <f t="shared" si="32"/>
        <v>-</v>
      </c>
      <c r="BX36" s="19" t="str">
        <f t="shared" si="32"/>
        <v>-</v>
      </c>
      <c r="BY36" s="19" t="str">
        <f t="shared" si="32"/>
        <v>-</v>
      </c>
      <c r="BZ36" s="19" t="str">
        <f t="shared" si="32"/>
        <v>-</v>
      </c>
      <c r="CA36" s="19" t="str">
        <f t="shared" si="32"/>
        <v>-</v>
      </c>
      <c r="CB36" s="19" t="str">
        <f t="shared" si="32"/>
        <v>-</v>
      </c>
      <c r="CC36" s="19" t="str">
        <f t="shared" si="32"/>
        <v>-</v>
      </c>
      <c r="CD36" s="19" t="str">
        <f t="shared" si="32"/>
        <v>-</v>
      </c>
      <c r="CE36" s="19" t="str">
        <f t="shared" si="33"/>
        <v>-</v>
      </c>
      <c r="CF36" s="19" t="str">
        <f t="shared" si="33"/>
        <v>-</v>
      </c>
      <c r="CG36" s="19" t="str">
        <f t="shared" si="33"/>
        <v>-</v>
      </c>
      <c r="CH36" s="19" t="str">
        <f t="shared" si="33"/>
        <v>-</v>
      </c>
      <c r="CI36" s="19" t="str">
        <f t="shared" si="33"/>
        <v>-</v>
      </c>
      <c r="CJ36" s="19" t="str">
        <f t="shared" si="33"/>
        <v>-</v>
      </c>
      <c r="CK36" s="19" t="str">
        <f t="shared" si="33"/>
        <v>-</v>
      </c>
      <c r="CL36" s="19" t="str">
        <f t="shared" si="33"/>
        <v>-</v>
      </c>
      <c r="CM36" s="19" t="str">
        <f t="shared" si="33"/>
        <v>-</v>
      </c>
      <c r="CN36" s="19" t="str">
        <f t="shared" si="33"/>
        <v>-</v>
      </c>
      <c r="CO36" s="19" t="str">
        <f t="shared" si="34"/>
        <v>-</v>
      </c>
      <c r="CP36" s="19" t="str">
        <f t="shared" si="34"/>
        <v>-</v>
      </c>
      <c r="CQ36" s="19" t="str">
        <f t="shared" si="34"/>
        <v>-</v>
      </c>
      <c r="CR36" s="19" t="str">
        <f t="shared" si="34"/>
        <v>-</v>
      </c>
      <c r="CS36" s="19" t="str">
        <f t="shared" si="34"/>
        <v>-</v>
      </c>
      <c r="CT36" s="19" t="str">
        <f t="shared" si="34"/>
        <v>-</v>
      </c>
      <c r="CU36" s="19" t="str">
        <f t="shared" si="34"/>
        <v>-</v>
      </c>
      <c r="CV36" s="19" t="str">
        <f t="shared" si="34"/>
        <v>-</v>
      </c>
      <c r="CW36" s="19" t="str">
        <f t="shared" si="34"/>
        <v>-</v>
      </c>
      <c r="CX36" s="19" t="str">
        <f t="shared" si="34"/>
        <v>-</v>
      </c>
      <c r="CY36" s="19" t="str">
        <f t="shared" si="34"/>
        <v>-</v>
      </c>
      <c r="CZ36" s="19" t="str">
        <f t="shared" si="34"/>
        <v>-</v>
      </c>
      <c r="DA36" s="19" t="str">
        <f>IF(IF(M36="-","",$G36-SUM($M36:M36))=0,0,IF(M36="-","",$G36-SUM($M36:M36)))</f>
        <v/>
      </c>
      <c r="DB36" s="19" t="str">
        <f>IF(IF(N36="-","",$G36-SUM($M36:N36))=0,0,IF(N36="-","",$G36-SUM($M36:N36)))</f>
        <v/>
      </c>
      <c r="DC36" s="19" t="str">
        <f>IF(IF(O36="-","",$G36-SUM($M36:O36))=0,0,IF(O36="-","",$G36-SUM($M36:O36)))</f>
        <v/>
      </c>
      <c r="DD36" s="19" t="str">
        <f>IF(IF(P36="-","",$G36-SUM($M36:P36))=0,0,IF(P36="-","",$G36-SUM($M36:P36)))</f>
        <v/>
      </c>
      <c r="DE36" s="19" t="str">
        <f>IF(IF(Q36="-","",$G36-SUM($M36:Q36))=0,0,IF(Q36="-","",$G36-SUM($M36:Q36)))</f>
        <v/>
      </c>
      <c r="DF36" s="19" t="str">
        <f>IF(IF(R36="-","",$G36-SUM($M36:R36))=0,0,IF(R36="-","",$G36-SUM($M36:R36)))</f>
        <v/>
      </c>
      <c r="DG36" s="19" t="str">
        <f>IF(IF(S36="-","",$G36-SUM($M36:S36))=0,0,IF(S36="-","",$G36-SUM($M36:S36)))</f>
        <v/>
      </c>
      <c r="DH36" s="19" t="str">
        <f>IF(IF(T36="-","",$G36-SUM($M36:T36))=0,0,IF(T36="-","",$G36-SUM($M36:T36)))</f>
        <v/>
      </c>
      <c r="DI36" s="19" t="str">
        <f>IF(IF(U36="-","",$G36-SUM($M36:U36))=0,0,IF(U36="-","",$G36-SUM($M36:U36)))</f>
        <v/>
      </c>
      <c r="DJ36" s="19" t="str">
        <f>IF(IF(V36="-","",$G36-SUM($M36:V36))=0,0,IF(V36="-","",$G36-SUM($M36:V36)))</f>
        <v/>
      </c>
      <c r="DK36" s="19" t="str">
        <f>IF(IF(W36="-","",$G36-SUM($M36:W36))=0,0,IF(W36="-","",$G36-SUM($M36:W36)))</f>
        <v/>
      </c>
      <c r="DL36" s="19" t="str">
        <f>IF(IF(X36="-","",$G36-SUM($M36:X36))=0,0,IF(X36="-","",$G36-SUM($M36:X36)))</f>
        <v/>
      </c>
      <c r="DM36" s="19" t="str">
        <f>IF(IF(Y36="-","",$G36-SUM($M36:Y36))=0,0,IF(Y36="-","",$G36-SUM($M36:Y36)))</f>
        <v/>
      </c>
      <c r="DN36" s="19" t="str">
        <f>IF(IF(Z36="-","",$G36-SUM($M36:Z36))=0,0,IF(Z36="-","",$G36-SUM($M36:Z36)))</f>
        <v/>
      </c>
      <c r="DO36" s="19" t="str">
        <f>IF(IF(AA36="-","",$G36-SUM($M36:AA36))=0,0,IF(AA36="-","",$G36-SUM($M36:AA36)))</f>
        <v/>
      </c>
      <c r="DP36" s="19" t="str">
        <f>IF(IF(AB36="-","",$G36-SUM($M36:AB36))=0,0,IF(AB36="-","",$G36-SUM($M36:AB36)))</f>
        <v/>
      </c>
      <c r="DQ36" s="19" t="str">
        <f>IF(IF(AC36="-","",$G36-SUM($M36:AC36))=0,0,IF(AC36="-","",$G36-SUM($M36:AC36)))</f>
        <v/>
      </c>
      <c r="DR36" s="19" t="str">
        <f>IF(IF(AD36="-","",$G36-SUM($M36:AD36))=0,0,IF(AD36="-","",$G36-SUM($M36:AD36)))</f>
        <v/>
      </c>
      <c r="DS36" s="19" t="str">
        <f>IF(IF(AE36="-","",$G36-SUM($M36:AE36))=0,0,IF(AE36="-","",$G36-SUM($M36:AE36)))</f>
        <v/>
      </c>
      <c r="DT36" s="19" t="str">
        <f>IF(IF(AF36="-","",$G36-SUM($M36:AF36))=0,0,IF(AF36="-","",$G36-SUM($M36:AF36)))</f>
        <v/>
      </c>
      <c r="DU36" s="19" t="str">
        <f>IF(IF(AG36="-","",$G36-SUM($M36:AG36))=0,0,IF(AG36="-","",$G36-SUM($M36:AG36)))</f>
        <v/>
      </c>
      <c r="DV36" s="19" t="str">
        <f>IF(IF(AH36="-","",$G36-SUM($M36:AH36))=0,0,IF(AH36="-","",$G36-SUM($M36:AH36)))</f>
        <v/>
      </c>
      <c r="DW36" s="19" t="str">
        <f>IF(IF(AI36="-","",$G36-SUM($M36:AI36))=0,0,IF(AI36="-","",$G36-SUM($M36:AI36)))</f>
        <v/>
      </c>
      <c r="DX36" s="19" t="str">
        <f>IF(IF(AJ36="-","",$G36-SUM($M36:AJ36))=0,0,IF(AJ36="-","",$G36-SUM($M36:AJ36)))</f>
        <v/>
      </c>
      <c r="DY36" s="19" t="str">
        <f>IF(IF(AK36="-","",$G36-SUM($M36:AK36))=0,0,IF(AK36="-","",$G36-SUM($M36:AK36)))</f>
        <v/>
      </c>
      <c r="DZ36" s="19" t="str">
        <f>IF(IF(AL36="-","",$G36-SUM($M36:AL36))=0,0,IF(AL36="-","",$G36-SUM($M36:AL36)))</f>
        <v/>
      </c>
      <c r="EA36" s="19" t="str">
        <f>IF(IF(AM36="-","",$G36-SUM($M36:AM36))=0,0,IF(AM36="-","",$G36-SUM($M36:AM36)))</f>
        <v/>
      </c>
      <c r="EB36" s="19" t="str">
        <f>IF(IF(AN36="-","",$G36-SUM($M36:AN36))=0,0,IF(AN36="-","",$G36-SUM($M36:AN36)))</f>
        <v/>
      </c>
      <c r="EC36" s="19" t="str">
        <f>IF(IF(AO36="-","",$G36-SUM($M36:AO36))=0,0,IF(AO36="-","",$G36-SUM($M36:AO36)))</f>
        <v/>
      </c>
      <c r="ED36" s="19" t="str">
        <f>IF(IF(AP36="-","",$G36-SUM($M36:AP36))=0,0,IF(AP36="-","",$G36-SUM($M36:AP36)))</f>
        <v/>
      </c>
      <c r="EE36" s="19" t="str">
        <f>IF(IF(AQ36="-","",$G36-SUM($M36:AQ36))=0,0,IF(AQ36="-","",$G36-SUM($M36:AQ36)))</f>
        <v/>
      </c>
      <c r="EF36" s="19" t="str">
        <f>IF(IF(AR36="-","",$G36-SUM($M36:AR36))=0,0,IF(AR36="-","",$G36-SUM($M36:AR36)))</f>
        <v/>
      </c>
      <c r="EG36" s="19" t="str">
        <f>IF(IF(AS36="-","",$G36-SUM($M36:AS36))=0,0,IF(AS36="-","",$G36-SUM($M36:AS36)))</f>
        <v/>
      </c>
      <c r="EH36" s="19" t="str">
        <f>IF(IF(AT36="-","",$G36-SUM($M36:AT36))=0,0,IF(AT36="-","",$G36-SUM($M36:AT36)))</f>
        <v/>
      </c>
      <c r="EI36" s="19" t="str">
        <f>IF(IF(AU36="-","",$G36-SUM($M36:AU36))=0,0,IF(AU36="-","",$G36-SUM($M36:AU36)))</f>
        <v/>
      </c>
      <c r="EJ36" s="19" t="str">
        <f>IF(IF(AV36="-","",$G36-SUM($M36:AV36))=0,0,IF(AV36="-","",$G36-SUM($M36:AV36)))</f>
        <v/>
      </c>
      <c r="EK36" s="19" t="str">
        <f>IF(IF(AW36="-","",$G36-SUM($M36:AW36))=0,0,IF(AW36="-","",$G36-SUM($M36:AW36)))</f>
        <v/>
      </c>
      <c r="EL36" s="19" t="str">
        <f>IF(IF(AX36="-","",$G36-SUM($M36:AX36))=0,0,IF(AX36="-","",$G36-SUM($M36:AX36)))</f>
        <v/>
      </c>
      <c r="EM36" s="19" t="str">
        <f>IF(IF(AY36="-","",$G36-SUM($M36:AY36))=0,0,IF(AY36="-","",$G36-SUM($M36:AY36)))</f>
        <v/>
      </c>
      <c r="EN36" s="19" t="str">
        <f>IF(IF(AZ36="-","",$G36-SUM($M36:AZ36))=0,0,IF(AZ36="-","",$G36-SUM($M36:AZ36)))</f>
        <v/>
      </c>
      <c r="EO36" s="19" t="str">
        <f>IF(IF(BA36="-","",$G36-SUM($M36:BA36))=0,0,IF(BA36="-","",$G36-SUM($M36:BA36)))</f>
        <v/>
      </c>
      <c r="EP36" s="19" t="str">
        <f>IF(IF(BB36="-","",$G36-SUM($M36:BB36))=0,0,IF(BB36="-","",$G36-SUM($M36:BB36)))</f>
        <v/>
      </c>
      <c r="EQ36" s="19" t="str">
        <f>IF(IF(BC36="-","",$G36-SUM($M36:BC36))=0,0,IF(BC36="-","",$G36-SUM($M36:BC36)))</f>
        <v/>
      </c>
      <c r="ER36" s="19" t="str">
        <f>IF(IF(BD36="-","",$G36-SUM($M36:BD36))=0,0,IF(BD36="-","",$G36-SUM($M36:BD36)))</f>
        <v/>
      </c>
      <c r="ES36" s="19" t="str">
        <f>IF(IF(BE36="-","",$G36-SUM($M36:BE36))=0,0,IF(BE36="-","",$G36-SUM($M36:BE36)))</f>
        <v/>
      </c>
      <c r="ET36" s="19" t="str">
        <f>IF(IF(BF36="-","",$G36-SUM($M36:BF36))=0,0,IF(BF36="-","",$G36-SUM($M36:BF36)))</f>
        <v/>
      </c>
      <c r="EU36" s="19" t="str">
        <f>IF(IF(BG36="-","",$G36-SUM($M36:BG36))=0,0,IF(BG36="-","",$G36-SUM($M36:BG36)))</f>
        <v/>
      </c>
      <c r="EV36" s="19" t="str">
        <f>IF(IF(BH36="-","",$G36-SUM($M36:BH36))=0,0,IF(BH36="-","",$G36-SUM($M36:BH36)))</f>
        <v/>
      </c>
      <c r="EW36" s="19" t="str">
        <f>IF(IF(BI36="-","",$G36-SUM($M36:BI36))=0,0,IF(BI36="-","",$G36-SUM($M36:BI36)))</f>
        <v/>
      </c>
      <c r="EX36" s="19" t="str">
        <f>IF(IF(BJ36="-","",$G36-SUM($M36:BJ36))=0,0,IF(BJ36="-","",$G36-SUM($M36:BJ36)))</f>
        <v/>
      </c>
      <c r="EY36" s="19" t="str">
        <f>IF(IF(BK36="-","",$G36-SUM($M36:BK36))=0,0,IF(BK36="-","",$G36-SUM($M36:BK36)))</f>
        <v/>
      </c>
      <c r="EZ36" s="19" t="str">
        <f>IF(IF(BL36="-","",$G36-SUM($M36:BL36))=0,0,IF(BL36="-","",$G36-SUM($M36:BL36)))</f>
        <v/>
      </c>
      <c r="FA36" s="19" t="str">
        <f>IF(IF(BM36="-","",$G36-SUM($M36:BM36))=0,0,IF(BM36="-","",$G36-SUM($M36:BM36)))</f>
        <v/>
      </c>
      <c r="FB36" s="19" t="str">
        <f>IF(IF(BN36="-","",$G36-SUM($M36:BN36))=0,0,IF(BN36="-","",$G36-SUM($M36:BN36)))</f>
        <v/>
      </c>
      <c r="FC36" s="19" t="str">
        <f>IF(IF(BO36="-","",$G36-SUM($M36:BO36))=0,0,IF(BO36="-","",$G36-SUM($M36:BO36)))</f>
        <v/>
      </c>
      <c r="FD36" s="19" t="str">
        <f>IF(IF(BP36="-","",$G36-SUM($M36:BP36))=0,0,IF(BP36="-","",$G36-SUM($M36:BP36)))</f>
        <v/>
      </c>
      <c r="FE36" s="19" t="str">
        <f>IF(IF(BQ36="-","",$G36-SUM($M36:BQ36))=0,0,IF(BQ36="-","",$G36-SUM($M36:BQ36)))</f>
        <v/>
      </c>
      <c r="FF36" s="19" t="str">
        <f>IF(IF(BR36="-","",$G36-SUM($M36:BR36))=0,0,IF(BR36="-","",$G36-SUM($M36:BR36)))</f>
        <v/>
      </c>
      <c r="FG36" s="19" t="str">
        <f>IF(IF(BS36="-","",$G36-SUM($M36:BS36))=0,0,IF(BS36="-","",$G36-SUM($M36:BS36)))</f>
        <v/>
      </c>
      <c r="FH36" s="19" t="str">
        <f>IF(IF(BT36="-","",$G36-SUM($M36:BT36))=0,0,IF(BT36="-","",$G36-SUM($M36:BT36)))</f>
        <v/>
      </c>
      <c r="FI36" s="19" t="str">
        <f>IF(IF(BU36="-","",$G36-SUM($M36:BU36))=0,0,IF(BU36="-","",$G36-SUM($M36:BU36)))</f>
        <v/>
      </c>
      <c r="FJ36" s="19" t="str">
        <f>IF(IF(BV36="-","",$G36-SUM($M36:BV36))=0,0,IF(BV36="-","",$G36-SUM($M36:BV36)))</f>
        <v/>
      </c>
      <c r="FK36" s="19" t="str">
        <f>IF(IF(BW36="-","",$G36-SUM($M36:BW36))=0,0,IF(BW36="-","",$G36-SUM($M36:BW36)))</f>
        <v/>
      </c>
      <c r="FL36" s="19" t="str">
        <f>IF(IF(BX36="-","",$G36-SUM($M36:BX36))=0,0,IF(BX36="-","",$G36-SUM($M36:BX36)))</f>
        <v/>
      </c>
      <c r="FM36" s="19" t="str">
        <f>IF(IF(BY36="-","",$G36-SUM($M36:BY36))=0,0,IF(BY36="-","",$G36-SUM($M36:BY36)))</f>
        <v/>
      </c>
      <c r="FN36" s="19" t="str">
        <f>IF(IF(BZ36="-","",$G36-SUM($M36:BZ36))=0,0,IF(BZ36="-","",$G36-SUM($M36:BZ36)))</f>
        <v/>
      </c>
      <c r="FO36" s="19" t="str">
        <f>IF(IF(CA36="-","",$G36-SUM($M36:CA36))=0,0,IF(CA36="-","",$G36-SUM($M36:CA36)))</f>
        <v/>
      </c>
      <c r="FP36" s="19" t="str">
        <f>IF(IF(CB36="-","",$G36-SUM($M36:CB36))=0,0,IF(CB36="-","",$G36-SUM($M36:CB36)))</f>
        <v/>
      </c>
      <c r="FQ36" s="19" t="str">
        <f>IF(IF(CC36="-","",$G36-SUM($M36:CC36))=0,0,IF(CC36="-","",$G36-SUM($M36:CC36)))</f>
        <v/>
      </c>
      <c r="FR36" s="19" t="str">
        <f>IF(IF(CD36="-","",$G36-SUM($M36:CD36))=0,0,IF(CD36="-","",$G36-SUM($M36:CD36)))</f>
        <v/>
      </c>
      <c r="FS36" s="19" t="str">
        <f>IF(IF(CE36="-","",$G36-SUM($M36:CE36))=0,0,IF(CE36="-","",$G36-SUM($M36:CE36)))</f>
        <v/>
      </c>
      <c r="FT36" s="19" t="str">
        <f>IF(IF(CF36="-","",$G36-SUM($M36:CF36))=0,0,IF(CF36="-","",$G36-SUM($M36:CF36)))</f>
        <v/>
      </c>
      <c r="FU36" s="19" t="str">
        <f>IF(IF(CG36="-","",$G36-SUM($M36:CG36))=0,0,IF(CG36="-","",$G36-SUM($M36:CG36)))</f>
        <v/>
      </c>
      <c r="FV36" s="19" t="str">
        <f>IF(IF(CH36="-","",$G36-SUM($M36:CH36))=0,0,IF(CH36="-","",$G36-SUM($M36:CH36)))</f>
        <v/>
      </c>
      <c r="FW36" s="19" t="str">
        <f>IF(IF(CI36="-","",$G36-SUM($M36:CI36))=0,0,IF(CI36="-","",$G36-SUM($M36:CI36)))</f>
        <v/>
      </c>
      <c r="FX36" s="19" t="str">
        <f>IF(IF(CJ36="-","",$G36-SUM($M36:CJ36))=0,0,IF(CJ36="-","",$G36-SUM($M36:CJ36)))</f>
        <v/>
      </c>
      <c r="FY36" s="19" t="str">
        <f>IF(IF(CK36="-","",$G36-SUM($M36:CK36))=0,0,IF(CK36="-","",$G36-SUM($M36:CK36)))</f>
        <v/>
      </c>
      <c r="FZ36" s="19" t="str">
        <f>IF(IF(CL36="-","",$G36-SUM($M36:CL36))=0,0,IF(CL36="-","",$G36-SUM($M36:CL36)))</f>
        <v/>
      </c>
      <c r="GA36" s="19" t="str">
        <f>IF(IF(CM36="-","",$G36-SUM($M36:CM36))=0,0,IF(CM36="-","",$G36-SUM($M36:CM36)))</f>
        <v/>
      </c>
      <c r="GB36" s="19" t="str">
        <f>IF(IF(CN36="-","",$G36-SUM($M36:CN36))=0,0,IF(CN36="-","",$G36-SUM($M36:CN36)))</f>
        <v/>
      </c>
      <c r="GC36" s="19" t="str">
        <f>IF(IF(CO36="-","",$G36-SUM($M36:CO36))=0,0,IF(CO36="-","",$G36-SUM($M36:CO36)))</f>
        <v/>
      </c>
      <c r="GD36" s="19" t="str">
        <f>IF(IF(CP36="-","",$G36-SUM($M36:CP36))=0,0,IF(CP36="-","",$G36-SUM($M36:CP36)))</f>
        <v/>
      </c>
      <c r="GE36" s="19" t="str">
        <f>IF(IF(CQ36="-","",$G36-SUM($M36:CQ36))=0,0,IF(CQ36="-","",$G36-SUM($M36:CQ36)))</f>
        <v/>
      </c>
      <c r="GF36" s="19" t="str">
        <f>IF(IF(CR36="-","",$G36-SUM($M36:CR36))=0,0,IF(CR36="-","",$G36-SUM($M36:CR36)))</f>
        <v/>
      </c>
      <c r="GG36" s="19" t="str">
        <f>IF(IF(CS36="-","",$G36-SUM($M36:CS36))=0,0,IF(CS36="-","",$G36-SUM($M36:CS36)))</f>
        <v/>
      </c>
      <c r="GH36" s="19" t="str">
        <f>IF(IF(CT36="-","",$G36-SUM($M36:CT36))=0,0,IF(CT36="-","",$G36-SUM($M36:CT36)))</f>
        <v/>
      </c>
      <c r="GI36" s="19" t="str">
        <f>IF(IF(CU36="-","",$G36-SUM($M36:CU36))=0,0,IF(CU36="-","",$G36-SUM($M36:CU36)))</f>
        <v/>
      </c>
      <c r="GJ36" s="19" t="str">
        <f>IF(IF(CV36="-","",$G36-SUM($M36:CV36))=0,0,IF(CV36="-","",$G36-SUM($M36:CV36)))</f>
        <v/>
      </c>
      <c r="GK36" s="19" t="str">
        <f>IF(IF(CW36="-","",$G36-SUM($M36:CW36))=0,0,IF(CW36="-","",$G36-SUM($M36:CW36)))</f>
        <v/>
      </c>
      <c r="GL36" s="19" t="str">
        <f>IF(IF(CX36="-","",$G36-SUM($M36:CX36))=0,0,IF(CX36="-","",$G36-SUM($M36:CX36)))</f>
        <v/>
      </c>
      <c r="GM36" s="19" t="str">
        <f>IF(IF(CY36="-","",$G36-SUM($M36:CY36))=0,0,IF(CY36="-","",$G36-SUM($M36:CY36)))</f>
        <v/>
      </c>
      <c r="GN36" s="19" t="str">
        <f>IF(IF(CZ36="-","",$G36-SUM($M36:CZ36))=0,0,IF(CZ36="-","",$G36-SUM($M36:CZ36)))</f>
        <v/>
      </c>
    </row>
    <row r="37" spans="1:196" s="2" customFormat="1" x14ac:dyDescent="0.3">
      <c r="A37" s="40" t="s">
        <v>72</v>
      </c>
      <c r="B37" s="49"/>
      <c r="C37" s="34"/>
      <c r="D37" s="14" t="str">
        <f t="shared" si="14"/>
        <v/>
      </c>
      <c r="E37" s="14" t="str">
        <f t="shared" si="15"/>
        <v/>
      </c>
      <c r="F37" s="35"/>
      <c r="G37" s="36"/>
      <c r="H37" s="20"/>
      <c r="I37" s="19" t="str">
        <f>IF(ISBLANK(G37),"",SUMIF(M$7:CZ37,I$7,M37:CZ37))</f>
        <v/>
      </c>
      <c r="J37" s="19" t="str">
        <f>IF(ISBLANK(G37),"",SUMIF(DA$7:GN37,J$7,DA37:GN37))</f>
        <v/>
      </c>
      <c r="K37" s="6" t="str">
        <f t="shared" si="16"/>
        <v/>
      </c>
      <c r="L37" s="6" t="str">
        <f t="shared" si="4"/>
        <v/>
      </c>
      <c r="M37" s="19" t="str">
        <f t="shared" si="26"/>
        <v>-</v>
      </c>
      <c r="N37" s="19" t="str">
        <f t="shared" si="26"/>
        <v>-</v>
      </c>
      <c r="O37" s="19" t="str">
        <f t="shared" si="26"/>
        <v>-</v>
      </c>
      <c r="P37" s="19" t="str">
        <f t="shared" si="26"/>
        <v>-</v>
      </c>
      <c r="Q37" s="19" t="str">
        <f t="shared" si="26"/>
        <v>-</v>
      </c>
      <c r="R37" s="19" t="str">
        <f t="shared" si="26"/>
        <v>-</v>
      </c>
      <c r="S37" s="19" t="str">
        <f t="shared" si="26"/>
        <v>-</v>
      </c>
      <c r="T37" s="19" t="str">
        <f t="shared" si="26"/>
        <v>-</v>
      </c>
      <c r="U37" s="19" t="str">
        <f t="shared" si="26"/>
        <v>-</v>
      </c>
      <c r="V37" s="19" t="str">
        <f t="shared" si="26"/>
        <v>-</v>
      </c>
      <c r="W37" s="19" t="str">
        <f t="shared" si="27"/>
        <v>-</v>
      </c>
      <c r="X37" s="19" t="str">
        <f t="shared" si="27"/>
        <v>-</v>
      </c>
      <c r="Y37" s="19" t="str">
        <f t="shared" si="27"/>
        <v>-</v>
      </c>
      <c r="Z37" s="19" t="str">
        <f t="shared" si="27"/>
        <v>-</v>
      </c>
      <c r="AA37" s="19" t="str">
        <f t="shared" si="27"/>
        <v>-</v>
      </c>
      <c r="AB37" s="19" t="str">
        <f t="shared" si="27"/>
        <v>-</v>
      </c>
      <c r="AC37" s="19" t="str">
        <f t="shared" si="27"/>
        <v>-</v>
      </c>
      <c r="AD37" s="19" t="str">
        <f t="shared" si="27"/>
        <v>-</v>
      </c>
      <c r="AE37" s="19" t="str">
        <f t="shared" si="27"/>
        <v>-</v>
      </c>
      <c r="AF37" s="19" t="str">
        <f t="shared" si="27"/>
        <v>-</v>
      </c>
      <c r="AG37" s="19" t="str">
        <f t="shared" si="28"/>
        <v>-</v>
      </c>
      <c r="AH37" s="19" t="str">
        <f t="shared" si="28"/>
        <v>-</v>
      </c>
      <c r="AI37" s="19" t="str">
        <f t="shared" si="28"/>
        <v>-</v>
      </c>
      <c r="AJ37" s="19" t="str">
        <f t="shared" si="28"/>
        <v>-</v>
      </c>
      <c r="AK37" s="19" t="str">
        <f t="shared" si="28"/>
        <v>-</v>
      </c>
      <c r="AL37" s="19" t="str">
        <f t="shared" si="28"/>
        <v>-</v>
      </c>
      <c r="AM37" s="19" t="str">
        <f t="shared" si="28"/>
        <v>-</v>
      </c>
      <c r="AN37" s="19" t="str">
        <f t="shared" si="28"/>
        <v>-</v>
      </c>
      <c r="AO37" s="19" t="str">
        <f t="shared" si="28"/>
        <v>-</v>
      </c>
      <c r="AP37" s="19" t="str">
        <f t="shared" si="28"/>
        <v>-</v>
      </c>
      <c r="AQ37" s="19" t="str">
        <f t="shared" si="29"/>
        <v>-</v>
      </c>
      <c r="AR37" s="19" t="str">
        <f t="shared" si="29"/>
        <v>-</v>
      </c>
      <c r="AS37" s="19" t="str">
        <f t="shared" si="29"/>
        <v>-</v>
      </c>
      <c r="AT37" s="19" t="str">
        <f t="shared" si="29"/>
        <v>-</v>
      </c>
      <c r="AU37" s="19" t="str">
        <f t="shared" si="29"/>
        <v>-</v>
      </c>
      <c r="AV37" s="19" t="str">
        <f t="shared" si="29"/>
        <v>-</v>
      </c>
      <c r="AW37" s="19" t="str">
        <f t="shared" si="29"/>
        <v>-</v>
      </c>
      <c r="AX37" s="19" t="str">
        <f t="shared" si="29"/>
        <v>-</v>
      </c>
      <c r="AY37" s="19" t="str">
        <f t="shared" si="29"/>
        <v>-</v>
      </c>
      <c r="AZ37" s="19" t="str">
        <f t="shared" si="29"/>
        <v>-</v>
      </c>
      <c r="BA37" s="19" t="str">
        <f t="shared" si="30"/>
        <v>-</v>
      </c>
      <c r="BB37" s="19" t="str">
        <f t="shared" si="30"/>
        <v>-</v>
      </c>
      <c r="BC37" s="19" t="str">
        <f t="shared" si="30"/>
        <v>-</v>
      </c>
      <c r="BD37" s="19" t="str">
        <f t="shared" si="30"/>
        <v>-</v>
      </c>
      <c r="BE37" s="19" t="str">
        <f t="shared" si="30"/>
        <v>-</v>
      </c>
      <c r="BF37" s="19" t="str">
        <f t="shared" si="30"/>
        <v>-</v>
      </c>
      <c r="BG37" s="19" t="str">
        <f t="shared" si="30"/>
        <v>-</v>
      </c>
      <c r="BH37" s="19" t="str">
        <f t="shared" si="30"/>
        <v>-</v>
      </c>
      <c r="BI37" s="19" t="str">
        <f t="shared" si="30"/>
        <v>-</v>
      </c>
      <c r="BJ37" s="19" t="str">
        <f t="shared" si="30"/>
        <v>-</v>
      </c>
      <c r="BK37" s="19" t="str">
        <f t="shared" si="31"/>
        <v>-</v>
      </c>
      <c r="BL37" s="19" t="str">
        <f t="shared" si="31"/>
        <v>-</v>
      </c>
      <c r="BM37" s="19" t="str">
        <f t="shared" si="31"/>
        <v>-</v>
      </c>
      <c r="BN37" s="19" t="str">
        <f t="shared" si="31"/>
        <v>-</v>
      </c>
      <c r="BO37" s="19" t="str">
        <f t="shared" si="31"/>
        <v>-</v>
      </c>
      <c r="BP37" s="19" t="str">
        <f t="shared" si="31"/>
        <v>-</v>
      </c>
      <c r="BQ37" s="19" t="str">
        <f t="shared" si="31"/>
        <v>-</v>
      </c>
      <c r="BR37" s="19" t="str">
        <f t="shared" si="31"/>
        <v>-</v>
      </c>
      <c r="BS37" s="19" t="str">
        <f t="shared" si="31"/>
        <v>-</v>
      </c>
      <c r="BT37" s="19" t="str">
        <f t="shared" si="31"/>
        <v>-</v>
      </c>
      <c r="BU37" s="19" t="str">
        <f t="shared" si="32"/>
        <v>-</v>
      </c>
      <c r="BV37" s="19" t="str">
        <f t="shared" si="32"/>
        <v>-</v>
      </c>
      <c r="BW37" s="19" t="str">
        <f t="shared" si="32"/>
        <v>-</v>
      </c>
      <c r="BX37" s="19" t="str">
        <f t="shared" si="32"/>
        <v>-</v>
      </c>
      <c r="BY37" s="19" t="str">
        <f t="shared" si="32"/>
        <v>-</v>
      </c>
      <c r="BZ37" s="19" t="str">
        <f t="shared" si="32"/>
        <v>-</v>
      </c>
      <c r="CA37" s="19" t="str">
        <f t="shared" si="32"/>
        <v>-</v>
      </c>
      <c r="CB37" s="19" t="str">
        <f t="shared" si="32"/>
        <v>-</v>
      </c>
      <c r="CC37" s="19" t="str">
        <f t="shared" si="32"/>
        <v>-</v>
      </c>
      <c r="CD37" s="19" t="str">
        <f t="shared" si="32"/>
        <v>-</v>
      </c>
      <c r="CE37" s="19" t="str">
        <f t="shared" si="33"/>
        <v>-</v>
      </c>
      <c r="CF37" s="19" t="str">
        <f t="shared" si="33"/>
        <v>-</v>
      </c>
      <c r="CG37" s="19" t="str">
        <f t="shared" si="33"/>
        <v>-</v>
      </c>
      <c r="CH37" s="19" t="str">
        <f t="shared" si="33"/>
        <v>-</v>
      </c>
      <c r="CI37" s="19" t="str">
        <f t="shared" si="33"/>
        <v>-</v>
      </c>
      <c r="CJ37" s="19" t="str">
        <f t="shared" si="33"/>
        <v>-</v>
      </c>
      <c r="CK37" s="19" t="str">
        <f t="shared" si="33"/>
        <v>-</v>
      </c>
      <c r="CL37" s="19" t="str">
        <f t="shared" si="33"/>
        <v>-</v>
      </c>
      <c r="CM37" s="19" t="str">
        <f t="shared" si="33"/>
        <v>-</v>
      </c>
      <c r="CN37" s="19" t="str">
        <f t="shared" si="33"/>
        <v>-</v>
      </c>
      <c r="CO37" s="19" t="str">
        <f t="shared" si="34"/>
        <v>-</v>
      </c>
      <c r="CP37" s="19" t="str">
        <f t="shared" si="34"/>
        <v>-</v>
      </c>
      <c r="CQ37" s="19" t="str">
        <f t="shared" si="34"/>
        <v>-</v>
      </c>
      <c r="CR37" s="19" t="str">
        <f t="shared" si="34"/>
        <v>-</v>
      </c>
      <c r="CS37" s="19" t="str">
        <f t="shared" si="34"/>
        <v>-</v>
      </c>
      <c r="CT37" s="19" t="str">
        <f t="shared" si="34"/>
        <v>-</v>
      </c>
      <c r="CU37" s="19" t="str">
        <f t="shared" si="34"/>
        <v>-</v>
      </c>
      <c r="CV37" s="19" t="str">
        <f t="shared" si="34"/>
        <v>-</v>
      </c>
      <c r="CW37" s="19" t="str">
        <f t="shared" si="34"/>
        <v>-</v>
      </c>
      <c r="CX37" s="19" t="str">
        <f t="shared" si="34"/>
        <v>-</v>
      </c>
      <c r="CY37" s="19" t="str">
        <f t="shared" si="34"/>
        <v>-</v>
      </c>
      <c r="CZ37" s="19" t="str">
        <f t="shared" si="34"/>
        <v>-</v>
      </c>
      <c r="DA37" s="19" t="str">
        <f>IF(IF(M37="-","",$G37-SUM($M37:M37))=0,0,IF(M37="-","",$G37-SUM($M37:M37)))</f>
        <v/>
      </c>
      <c r="DB37" s="19" t="str">
        <f>IF(IF(N37="-","",$G37-SUM($M37:N37))=0,0,IF(N37="-","",$G37-SUM($M37:N37)))</f>
        <v/>
      </c>
      <c r="DC37" s="19" t="str">
        <f>IF(IF(O37="-","",$G37-SUM($M37:O37))=0,0,IF(O37="-","",$G37-SUM($M37:O37)))</f>
        <v/>
      </c>
      <c r="DD37" s="19" t="str">
        <f>IF(IF(P37="-","",$G37-SUM($M37:P37))=0,0,IF(P37="-","",$G37-SUM($M37:P37)))</f>
        <v/>
      </c>
      <c r="DE37" s="19" t="str">
        <f>IF(IF(Q37="-","",$G37-SUM($M37:Q37))=0,0,IF(Q37="-","",$G37-SUM($M37:Q37)))</f>
        <v/>
      </c>
      <c r="DF37" s="19" t="str">
        <f>IF(IF(R37="-","",$G37-SUM($M37:R37))=0,0,IF(R37="-","",$G37-SUM($M37:R37)))</f>
        <v/>
      </c>
      <c r="DG37" s="19" t="str">
        <f>IF(IF(S37="-","",$G37-SUM($M37:S37))=0,0,IF(S37="-","",$G37-SUM($M37:S37)))</f>
        <v/>
      </c>
      <c r="DH37" s="19" t="str">
        <f>IF(IF(T37="-","",$G37-SUM($M37:T37))=0,0,IF(T37="-","",$G37-SUM($M37:T37)))</f>
        <v/>
      </c>
      <c r="DI37" s="19" t="str">
        <f>IF(IF(U37="-","",$G37-SUM($M37:U37))=0,0,IF(U37="-","",$G37-SUM($M37:U37)))</f>
        <v/>
      </c>
      <c r="DJ37" s="19" t="str">
        <f>IF(IF(V37="-","",$G37-SUM($M37:V37))=0,0,IF(V37="-","",$G37-SUM($M37:V37)))</f>
        <v/>
      </c>
      <c r="DK37" s="19" t="str">
        <f>IF(IF(W37="-","",$G37-SUM($M37:W37))=0,0,IF(W37="-","",$G37-SUM($M37:W37)))</f>
        <v/>
      </c>
      <c r="DL37" s="19" t="str">
        <f>IF(IF(X37="-","",$G37-SUM($M37:X37))=0,0,IF(X37="-","",$G37-SUM($M37:X37)))</f>
        <v/>
      </c>
      <c r="DM37" s="19" t="str">
        <f>IF(IF(Y37="-","",$G37-SUM($M37:Y37))=0,0,IF(Y37="-","",$G37-SUM($M37:Y37)))</f>
        <v/>
      </c>
      <c r="DN37" s="19" t="str">
        <f>IF(IF(Z37="-","",$G37-SUM($M37:Z37))=0,0,IF(Z37="-","",$G37-SUM($M37:Z37)))</f>
        <v/>
      </c>
      <c r="DO37" s="19" t="str">
        <f>IF(IF(AA37="-","",$G37-SUM($M37:AA37))=0,0,IF(AA37="-","",$G37-SUM($M37:AA37)))</f>
        <v/>
      </c>
      <c r="DP37" s="19" t="str">
        <f>IF(IF(AB37="-","",$G37-SUM($M37:AB37))=0,0,IF(AB37="-","",$G37-SUM($M37:AB37)))</f>
        <v/>
      </c>
      <c r="DQ37" s="19" t="str">
        <f>IF(IF(AC37="-","",$G37-SUM($M37:AC37))=0,0,IF(AC37="-","",$G37-SUM($M37:AC37)))</f>
        <v/>
      </c>
      <c r="DR37" s="19" t="str">
        <f>IF(IF(AD37="-","",$G37-SUM($M37:AD37))=0,0,IF(AD37="-","",$G37-SUM($M37:AD37)))</f>
        <v/>
      </c>
      <c r="DS37" s="19" t="str">
        <f>IF(IF(AE37="-","",$G37-SUM($M37:AE37))=0,0,IF(AE37="-","",$G37-SUM($M37:AE37)))</f>
        <v/>
      </c>
      <c r="DT37" s="19" t="str">
        <f>IF(IF(AF37="-","",$G37-SUM($M37:AF37))=0,0,IF(AF37="-","",$G37-SUM($M37:AF37)))</f>
        <v/>
      </c>
      <c r="DU37" s="19" t="str">
        <f>IF(IF(AG37="-","",$G37-SUM($M37:AG37))=0,0,IF(AG37="-","",$G37-SUM($M37:AG37)))</f>
        <v/>
      </c>
      <c r="DV37" s="19" t="str">
        <f>IF(IF(AH37="-","",$G37-SUM($M37:AH37))=0,0,IF(AH37="-","",$G37-SUM($M37:AH37)))</f>
        <v/>
      </c>
      <c r="DW37" s="19" t="str">
        <f>IF(IF(AI37="-","",$G37-SUM($M37:AI37))=0,0,IF(AI37="-","",$G37-SUM($M37:AI37)))</f>
        <v/>
      </c>
      <c r="DX37" s="19" t="str">
        <f>IF(IF(AJ37="-","",$G37-SUM($M37:AJ37))=0,0,IF(AJ37="-","",$G37-SUM($M37:AJ37)))</f>
        <v/>
      </c>
      <c r="DY37" s="19" t="str">
        <f>IF(IF(AK37="-","",$G37-SUM($M37:AK37))=0,0,IF(AK37="-","",$G37-SUM($M37:AK37)))</f>
        <v/>
      </c>
      <c r="DZ37" s="19" t="str">
        <f>IF(IF(AL37="-","",$G37-SUM($M37:AL37))=0,0,IF(AL37="-","",$G37-SUM($M37:AL37)))</f>
        <v/>
      </c>
      <c r="EA37" s="19" t="str">
        <f>IF(IF(AM37="-","",$G37-SUM($M37:AM37))=0,0,IF(AM37="-","",$G37-SUM($M37:AM37)))</f>
        <v/>
      </c>
      <c r="EB37" s="19" t="str">
        <f>IF(IF(AN37="-","",$G37-SUM($M37:AN37))=0,0,IF(AN37="-","",$G37-SUM($M37:AN37)))</f>
        <v/>
      </c>
      <c r="EC37" s="19" t="str">
        <f>IF(IF(AO37="-","",$G37-SUM($M37:AO37))=0,0,IF(AO37="-","",$G37-SUM($M37:AO37)))</f>
        <v/>
      </c>
      <c r="ED37" s="19" t="str">
        <f>IF(IF(AP37="-","",$G37-SUM($M37:AP37))=0,0,IF(AP37="-","",$G37-SUM($M37:AP37)))</f>
        <v/>
      </c>
      <c r="EE37" s="19" t="str">
        <f>IF(IF(AQ37="-","",$G37-SUM($M37:AQ37))=0,0,IF(AQ37="-","",$G37-SUM($M37:AQ37)))</f>
        <v/>
      </c>
      <c r="EF37" s="19" t="str">
        <f>IF(IF(AR37="-","",$G37-SUM($M37:AR37))=0,0,IF(AR37="-","",$G37-SUM($M37:AR37)))</f>
        <v/>
      </c>
      <c r="EG37" s="19" t="str">
        <f>IF(IF(AS37="-","",$G37-SUM($M37:AS37))=0,0,IF(AS37="-","",$G37-SUM($M37:AS37)))</f>
        <v/>
      </c>
      <c r="EH37" s="19" t="str">
        <f>IF(IF(AT37="-","",$G37-SUM($M37:AT37))=0,0,IF(AT37="-","",$G37-SUM($M37:AT37)))</f>
        <v/>
      </c>
      <c r="EI37" s="19" t="str">
        <f>IF(IF(AU37="-","",$G37-SUM($M37:AU37))=0,0,IF(AU37="-","",$G37-SUM($M37:AU37)))</f>
        <v/>
      </c>
      <c r="EJ37" s="19" t="str">
        <f>IF(IF(AV37="-","",$G37-SUM($M37:AV37))=0,0,IF(AV37="-","",$G37-SUM($M37:AV37)))</f>
        <v/>
      </c>
      <c r="EK37" s="19" t="str">
        <f>IF(IF(AW37="-","",$G37-SUM($M37:AW37))=0,0,IF(AW37="-","",$G37-SUM($M37:AW37)))</f>
        <v/>
      </c>
      <c r="EL37" s="19" t="str">
        <f>IF(IF(AX37="-","",$G37-SUM($M37:AX37))=0,0,IF(AX37="-","",$G37-SUM($M37:AX37)))</f>
        <v/>
      </c>
      <c r="EM37" s="19" t="str">
        <f>IF(IF(AY37="-","",$G37-SUM($M37:AY37))=0,0,IF(AY37="-","",$G37-SUM($M37:AY37)))</f>
        <v/>
      </c>
      <c r="EN37" s="19" t="str">
        <f>IF(IF(AZ37="-","",$G37-SUM($M37:AZ37))=0,0,IF(AZ37="-","",$G37-SUM($M37:AZ37)))</f>
        <v/>
      </c>
      <c r="EO37" s="19" t="str">
        <f>IF(IF(BA37="-","",$G37-SUM($M37:BA37))=0,0,IF(BA37="-","",$G37-SUM($M37:BA37)))</f>
        <v/>
      </c>
      <c r="EP37" s="19" t="str">
        <f>IF(IF(BB37="-","",$G37-SUM($M37:BB37))=0,0,IF(BB37="-","",$G37-SUM($M37:BB37)))</f>
        <v/>
      </c>
      <c r="EQ37" s="19" t="str">
        <f>IF(IF(BC37="-","",$G37-SUM($M37:BC37))=0,0,IF(BC37="-","",$G37-SUM($M37:BC37)))</f>
        <v/>
      </c>
      <c r="ER37" s="19" t="str">
        <f>IF(IF(BD37="-","",$G37-SUM($M37:BD37))=0,0,IF(BD37="-","",$G37-SUM($M37:BD37)))</f>
        <v/>
      </c>
      <c r="ES37" s="19" t="str">
        <f>IF(IF(BE37="-","",$G37-SUM($M37:BE37))=0,0,IF(BE37="-","",$G37-SUM($M37:BE37)))</f>
        <v/>
      </c>
      <c r="ET37" s="19" t="str">
        <f>IF(IF(BF37="-","",$G37-SUM($M37:BF37))=0,0,IF(BF37="-","",$G37-SUM($M37:BF37)))</f>
        <v/>
      </c>
      <c r="EU37" s="19" t="str">
        <f>IF(IF(BG37="-","",$G37-SUM($M37:BG37))=0,0,IF(BG37="-","",$G37-SUM($M37:BG37)))</f>
        <v/>
      </c>
      <c r="EV37" s="19" t="str">
        <f>IF(IF(BH37="-","",$G37-SUM($M37:BH37))=0,0,IF(BH37="-","",$G37-SUM($M37:BH37)))</f>
        <v/>
      </c>
      <c r="EW37" s="19" t="str">
        <f>IF(IF(BI37="-","",$G37-SUM($M37:BI37))=0,0,IF(BI37="-","",$G37-SUM($M37:BI37)))</f>
        <v/>
      </c>
      <c r="EX37" s="19" t="str">
        <f>IF(IF(BJ37="-","",$G37-SUM($M37:BJ37))=0,0,IF(BJ37="-","",$G37-SUM($M37:BJ37)))</f>
        <v/>
      </c>
      <c r="EY37" s="19" t="str">
        <f>IF(IF(BK37="-","",$G37-SUM($M37:BK37))=0,0,IF(BK37="-","",$G37-SUM($M37:BK37)))</f>
        <v/>
      </c>
      <c r="EZ37" s="19" t="str">
        <f>IF(IF(BL37="-","",$G37-SUM($M37:BL37))=0,0,IF(BL37="-","",$G37-SUM($M37:BL37)))</f>
        <v/>
      </c>
      <c r="FA37" s="19" t="str">
        <f>IF(IF(BM37="-","",$G37-SUM($M37:BM37))=0,0,IF(BM37="-","",$G37-SUM($M37:BM37)))</f>
        <v/>
      </c>
      <c r="FB37" s="19" t="str">
        <f>IF(IF(BN37="-","",$G37-SUM($M37:BN37))=0,0,IF(BN37="-","",$G37-SUM($M37:BN37)))</f>
        <v/>
      </c>
      <c r="FC37" s="19" t="str">
        <f>IF(IF(BO37="-","",$G37-SUM($M37:BO37))=0,0,IF(BO37="-","",$G37-SUM($M37:BO37)))</f>
        <v/>
      </c>
      <c r="FD37" s="19" t="str">
        <f>IF(IF(BP37="-","",$G37-SUM($M37:BP37))=0,0,IF(BP37="-","",$G37-SUM($M37:BP37)))</f>
        <v/>
      </c>
      <c r="FE37" s="19" t="str">
        <f>IF(IF(BQ37="-","",$G37-SUM($M37:BQ37))=0,0,IF(BQ37="-","",$G37-SUM($M37:BQ37)))</f>
        <v/>
      </c>
      <c r="FF37" s="19" t="str">
        <f>IF(IF(BR37="-","",$G37-SUM($M37:BR37))=0,0,IF(BR37="-","",$G37-SUM($M37:BR37)))</f>
        <v/>
      </c>
      <c r="FG37" s="19" t="str">
        <f>IF(IF(BS37="-","",$G37-SUM($M37:BS37))=0,0,IF(BS37="-","",$G37-SUM($M37:BS37)))</f>
        <v/>
      </c>
      <c r="FH37" s="19" t="str">
        <f>IF(IF(BT37="-","",$G37-SUM($M37:BT37))=0,0,IF(BT37="-","",$G37-SUM($M37:BT37)))</f>
        <v/>
      </c>
      <c r="FI37" s="19" t="str">
        <f>IF(IF(BU37="-","",$G37-SUM($M37:BU37))=0,0,IF(BU37="-","",$G37-SUM($M37:BU37)))</f>
        <v/>
      </c>
      <c r="FJ37" s="19" t="str">
        <f>IF(IF(BV37="-","",$G37-SUM($M37:BV37))=0,0,IF(BV37="-","",$G37-SUM($M37:BV37)))</f>
        <v/>
      </c>
      <c r="FK37" s="19" t="str">
        <f>IF(IF(BW37="-","",$G37-SUM($M37:BW37))=0,0,IF(BW37="-","",$G37-SUM($M37:BW37)))</f>
        <v/>
      </c>
      <c r="FL37" s="19" t="str">
        <f>IF(IF(BX37="-","",$G37-SUM($M37:BX37))=0,0,IF(BX37="-","",$G37-SUM($M37:BX37)))</f>
        <v/>
      </c>
      <c r="FM37" s="19" t="str">
        <f>IF(IF(BY37="-","",$G37-SUM($M37:BY37))=0,0,IF(BY37="-","",$G37-SUM($M37:BY37)))</f>
        <v/>
      </c>
      <c r="FN37" s="19" t="str">
        <f>IF(IF(BZ37="-","",$G37-SUM($M37:BZ37))=0,0,IF(BZ37="-","",$G37-SUM($M37:BZ37)))</f>
        <v/>
      </c>
      <c r="FO37" s="19" t="str">
        <f>IF(IF(CA37="-","",$G37-SUM($M37:CA37))=0,0,IF(CA37="-","",$G37-SUM($M37:CA37)))</f>
        <v/>
      </c>
      <c r="FP37" s="19" t="str">
        <f>IF(IF(CB37="-","",$G37-SUM($M37:CB37))=0,0,IF(CB37="-","",$G37-SUM($M37:CB37)))</f>
        <v/>
      </c>
      <c r="FQ37" s="19" t="str">
        <f>IF(IF(CC37="-","",$G37-SUM($M37:CC37))=0,0,IF(CC37="-","",$G37-SUM($M37:CC37)))</f>
        <v/>
      </c>
      <c r="FR37" s="19" t="str">
        <f>IF(IF(CD37="-","",$G37-SUM($M37:CD37))=0,0,IF(CD37="-","",$G37-SUM($M37:CD37)))</f>
        <v/>
      </c>
      <c r="FS37" s="19" t="str">
        <f>IF(IF(CE37="-","",$G37-SUM($M37:CE37))=0,0,IF(CE37="-","",$G37-SUM($M37:CE37)))</f>
        <v/>
      </c>
      <c r="FT37" s="19" t="str">
        <f>IF(IF(CF37="-","",$G37-SUM($M37:CF37))=0,0,IF(CF37="-","",$G37-SUM($M37:CF37)))</f>
        <v/>
      </c>
      <c r="FU37" s="19" t="str">
        <f>IF(IF(CG37="-","",$G37-SUM($M37:CG37))=0,0,IF(CG37="-","",$G37-SUM($M37:CG37)))</f>
        <v/>
      </c>
      <c r="FV37" s="19" t="str">
        <f>IF(IF(CH37="-","",$G37-SUM($M37:CH37))=0,0,IF(CH37="-","",$G37-SUM($M37:CH37)))</f>
        <v/>
      </c>
      <c r="FW37" s="19" t="str">
        <f>IF(IF(CI37="-","",$G37-SUM($M37:CI37))=0,0,IF(CI37="-","",$G37-SUM($M37:CI37)))</f>
        <v/>
      </c>
      <c r="FX37" s="19" t="str">
        <f>IF(IF(CJ37="-","",$G37-SUM($M37:CJ37))=0,0,IF(CJ37="-","",$G37-SUM($M37:CJ37)))</f>
        <v/>
      </c>
      <c r="FY37" s="19" t="str">
        <f>IF(IF(CK37="-","",$G37-SUM($M37:CK37))=0,0,IF(CK37="-","",$G37-SUM($M37:CK37)))</f>
        <v/>
      </c>
      <c r="FZ37" s="19" t="str">
        <f>IF(IF(CL37="-","",$G37-SUM($M37:CL37))=0,0,IF(CL37="-","",$G37-SUM($M37:CL37)))</f>
        <v/>
      </c>
      <c r="GA37" s="19" t="str">
        <f>IF(IF(CM37="-","",$G37-SUM($M37:CM37))=0,0,IF(CM37="-","",$G37-SUM($M37:CM37)))</f>
        <v/>
      </c>
      <c r="GB37" s="19" t="str">
        <f>IF(IF(CN37="-","",$G37-SUM($M37:CN37))=0,0,IF(CN37="-","",$G37-SUM($M37:CN37)))</f>
        <v/>
      </c>
      <c r="GC37" s="19" t="str">
        <f>IF(IF(CO37="-","",$G37-SUM($M37:CO37))=0,0,IF(CO37="-","",$G37-SUM($M37:CO37)))</f>
        <v/>
      </c>
      <c r="GD37" s="19" t="str">
        <f>IF(IF(CP37="-","",$G37-SUM($M37:CP37))=0,0,IF(CP37="-","",$G37-SUM($M37:CP37)))</f>
        <v/>
      </c>
      <c r="GE37" s="19" t="str">
        <f>IF(IF(CQ37="-","",$G37-SUM($M37:CQ37))=0,0,IF(CQ37="-","",$G37-SUM($M37:CQ37)))</f>
        <v/>
      </c>
      <c r="GF37" s="19" t="str">
        <f>IF(IF(CR37="-","",$G37-SUM($M37:CR37))=0,0,IF(CR37="-","",$G37-SUM($M37:CR37)))</f>
        <v/>
      </c>
      <c r="GG37" s="19" t="str">
        <f>IF(IF(CS37="-","",$G37-SUM($M37:CS37))=0,0,IF(CS37="-","",$G37-SUM($M37:CS37)))</f>
        <v/>
      </c>
      <c r="GH37" s="19" t="str">
        <f>IF(IF(CT37="-","",$G37-SUM($M37:CT37))=0,0,IF(CT37="-","",$G37-SUM($M37:CT37)))</f>
        <v/>
      </c>
      <c r="GI37" s="19" t="str">
        <f>IF(IF(CU37="-","",$G37-SUM($M37:CU37))=0,0,IF(CU37="-","",$G37-SUM($M37:CU37)))</f>
        <v/>
      </c>
      <c r="GJ37" s="19" t="str">
        <f>IF(IF(CV37="-","",$G37-SUM($M37:CV37))=0,0,IF(CV37="-","",$G37-SUM($M37:CV37)))</f>
        <v/>
      </c>
      <c r="GK37" s="19" t="str">
        <f>IF(IF(CW37="-","",$G37-SUM($M37:CW37))=0,0,IF(CW37="-","",$G37-SUM($M37:CW37)))</f>
        <v/>
      </c>
      <c r="GL37" s="19" t="str">
        <f>IF(IF(CX37="-","",$G37-SUM($M37:CX37))=0,0,IF(CX37="-","",$G37-SUM($M37:CX37)))</f>
        <v/>
      </c>
      <c r="GM37" s="19" t="str">
        <f>IF(IF(CY37="-","",$G37-SUM($M37:CY37))=0,0,IF(CY37="-","",$G37-SUM($M37:CY37)))</f>
        <v/>
      </c>
      <c r="GN37" s="19" t="str">
        <f>IF(IF(CZ37="-","",$G37-SUM($M37:CZ37))=0,0,IF(CZ37="-","",$G37-SUM($M37:CZ37)))</f>
        <v/>
      </c>
    </row>
    <row r="38" spans="1:196" s="2" customFormat="1" x14ac:dyDescent="0.3">
      <c r="A38" s="40" t="s">
        <v>73</v>
      </c>
      <c r="B38" s="49"/>
      <c r="C38" s="34"/>
      <c r="D38" s="14" t="str">
        <f t="shared" si="14"/>
        <v/>
      </c>
      <c r="E38" s="14" t="str">
        <f t="shared" si="15"/>
        <v/>
      </c>
      <c r="F38" s="35"/>
      <c r="G38" s="36"/>
      <c r="H38" s="20"/>
      <c r="I38" s="19" t="str">
        <f>IF(ISBLANK(G38),"",SUMIF(M$7:CZ38,I$7,M38:CZ38))</f>
        <v/>
      </c>
      <c r="J38" s="19" t="str">
        <f>IF(ISBLANK(G38),"",SUMIF(DA$7:GN38,J$7,DA38:GN38))</f>
        <v/>
      </c>
      <c r="K38" s="6" t="str">
        <f t="shared" si="16"/>
        <v/>
      </c>
      <c r="L38" s="6" t="str">
        <f t="shared" si="4"/>
        <v/>
      </c>
      <c r="M38" s="19" t="str">
        <f t="shared" ref="M38:V47" si="35">IF(M$7=$K38,$G38/$H38*($D38/365),IF(M$7&lt;$K38,"-",IF(M$7=$L38,$G38/$H38*($E38/365),IF(M$7&gt;$L38,"-",$G38/$H38))))</f>
        <v>-</v>
      </c>
      <c r="N38" s="19" t="str">
        <f t="shared" si="35"/>
        <v>-</v>
      </c>
      <c r="O38" s="19" t="str">
        <f t="shared" si="35"/>
        <v>-</v>
      </c>
      <c r="P38" s="19" t="str">
        <f t="shared" si="35"/>
        <v>-</v>
      </c>
      <c r="Q38" s="19" t="str">
        <f t="shared" si="35"/>
        <v>-</v>
      </c>
      <c r="R38" s="19" t="str">
        <f t="shared" si="35"/>
        <v>-</v>
      </c>
      <c r="S38" s="19" t="str">
        <f t="shared" si="35"/>
        <v>-</v>
      </c>
      <c r="T38" s="19" t="str">
        <f t="shared" si="35"/>
        <v>-</v>
      </c>
      <c r="U38" s="19" t="str">
        <f t="shared" si="35"/>
        <v>-</v>
      </c>
      <c r="V38" s="19" t="str">
        <f t="shared" si="35"/>
        <v>-</v>
      </c>
      <c r="W38" s="19" t="str">
        <f t="shared" ref="W38:AF47" si="36">IF(W$7=$K38,$G38/$H38*($D38/365),IF(W$7&lt;$K38,"-",IF(W$7=$L38,$G38/$H38*($E38/365),IF(W$7&gt;$L38,"-",$G38/$H38))))</f>
        <v>-</v>
      </c>
      <c r="X38" s="19" t="str">
        <f t="shared" si="36"/>
        <v>-</v>
      </c>
      <c r="Y38" s="19" t="str">
        <f t="shared" si="36"/>
        <v>-</v>
      </c>
      <c r="Z38" s="19" t="str">
        <f t="shared" si="36"/>
        <v>-</v>
      </c>
      <c r="AA38" s="19" t="str">
        <f t="shared" si="36"/>
        <v>-</v>
      </c>
      <c r="AB38" s="19" t="str">
        <f t="shared" si="36"/>
        <v>-</v>
      </c>
      <c r="AC38" s="19" t="str">
        <f t="shared" si="36"/>
        <v>-</v>
      </c>
      <c r="AD38" s="19" t="str">
        <f t="shared" si="36"/>
        <v>-</v>
      </c>
      <c r="AE38" s="19" t="str">
        <f t="shared" si="36"/>
        <v>-</v>
      </c>
      <c r="AF38" s="19" t="str">
        <f t="shared" si="36"/>
        <v>-</v>
      </c>
      <c r="AG38" s="19" t="str">
        <f t="shared" ref="AG38:AP47" si="37">IF(AG$7=$K38,$G38/$H38*($D38/365),IF(AG$7&lt;$K38,"-",IF(AG$7=$L38,$G38/$H38*($E38/365),IF(AG$7&gt;$L38,"-",$G38/$H38))))</f>
        <v>-</v>
      </c>
      <c r="AH38" s="19" t="str">
        <f t="shared" si="37"/>
        <v>-</v>
      </c>
      <c r="AI38" s="19" t="str">
        <f t="shared" si="37"/>
        <v>-</v>
      </c>
      <c r="AJ38" s="19" t="str">
        <f t="shared" si="37"/>
        <v>-</v>
      </c>
      <c r="AK38" s="19" t="str">
        <f t="shared" si="37"/>
        <v>-</v>
      </c>
      <c r="AL38" s="19" t="str">
        <f t="shared" si="37"/>
        <v>-</v>
      </c>
      <c r="AM38" s="19" t="str">
        <f t="shared" si="37"/>
        <v>-</v>
      </c>
      <c r="AN38" s="19" t="str">
        <f t="shared" si="37"/>
        <v>-</v>
      </c>
      <c r="AO38" s="19" t="str">
        <f t="shared" si="37"/>
        <v>-</v>
      </c>
      <c r="AP38" s="19" t="str">
        <f t="shared" si="37"/>
        <v>-</v>
      </c>
      <c r="AQ38" s="19" t="str">
        <f t="shared" ref="AQ38:AZ47" si="38">IF(AQ$7=$K38,$G38/$H38*($D38/365),IF(AQ$7&lt;$K38,"-",IF(AQ$7=$L38,$G38/$H38*($E38/365),IF(AQ$7&gt;$L38,"-",$G38/$H38))))</f>
        <v>-</v>
      </c>
      <c r="AR38" s="19" t="str">
        <f t="shared" si="38"/>
        <v>-</v>
      </c>
      <c r="AS38" s="19" t="str">
        <f t="shared" si="38"/>
        <v>-</v>
      </c>
      <c r="AT38" s="19" t="str">
        <f t="shared" si="38"/>
        <v>-</v>
      </c>
      <c r="AU38" s="19" t="str">
        <f t="shared" si="38"/>
        <v>-</v>
      </c>
      <c r="AV38" s="19" t="str">
        <f t="shared" si="38"/>
        <v>-</v>
      </c>
      <c r="AW38" s="19" t="str">
        <f t="shared" si="38"/>
        <v>-</v>
      </c>
      <c r="AX38" s="19" t="str">
        <f t="shared" si="38"/>
        <v>-</v>
      </c>
      <c r="AY38" s="19" t="str">
        <f t="shared" si="38"/>
        <v>-</v>
      </c>
      <c r="AZ38" s="19" t="str">
        <f t="shared" si="38"/>
        <v>-</v>
      </c>
      <c r="BA38" s="19" t="str">
        <f t="shared" ref="BA38:BJ47" si="39">IF(BA$7=$K38,$G38/$H38*($D38/365),IF(BA$7&lt;$K38,"-",IF(BA$7=$L38,$G38/$H38*($E38/365),IF(BA$7&gt;$L38,"-",$G38/$H38))))</f>
        <v>-</v>
      </c>
      <c r="BB38" s="19" t="str">
        <f t="shared" si="39"/>
        <v>-</v>
      </c>
      <c r="BC38" s="19" t="str">
        <f t="shared" si="39"/>
        <v>-</v>
      </c>
      <c r="BD38" s="19" t="str">
        <f t="shared" si="39"/>
        <v>-</v>
      </c>
      <c r="BE38" s="19" t="str">
        <f t="shared" si="39"/>
        <v>-</v>
      </c>
      <c r="BF38" s="19" t="str">
        <f t="shared" si="39"/>
        <v>-</v>
      </c>
      <c r="BG38" s="19" t="str">
        <f t="shared" si="39"/>
        <v>-</v>
      </c>
      <c r="BH38" s="19" t="str">
        <f t="shared" si="39"/>
        <v>-</v>
      </c>
      <c r="BI38" s="19" t="str">
        <f t="shared" si="39"/>
        <v>-</v>
      </c>
      <c r="BJ38" s="19" t="str">
        <f t="shared" si="39"/>
        <v>-</v>
      </c>
      <c r="BK38" s="19" t="str">
        <f t="shared" ref="BK38:BT47" si="40">IF(BK$7=$K38,$G38/$H38*($D38/365),IF(BK$7&lt;$K38,"-",IF(BK$7=$L38,$G38/$H38*($E38/365),IF(BK$7&gt;$L38,"-",$G38/$H38))))</f>
        <v>-</v>
      </c>
      <c r="BL38" s="19" t="str">
        <f t="shared" si="40"/>
        <v>-</v>
      </c>
      <c r="BM38" s="19" t="str">
        <f t="shared" si="40"/>
        <v>-</v>
      </c>
      <c r="BN38" s="19" t="str">
        <f t="shared" si="40"/>
        <v>-</v>
      </c>
      <c r="BO38" s="19" t="str">
        <f t="shared" si="40"/>
        <v>-</v>
      </c>
      <c r="BP38" s="19" t="str">
        <f t="shared" si="40"/>
        <v>-</v>
      </c>
      <c r="BQ38" s="19" t="str">
        <f t="shared" si="40"/>
        <v>-</v>
      </c>
      <c r="BR38" s="19" t="str">
        <f t="shared" si="40"/>
        <v>-</v>
      </c>
      <c r="BS38" s="19" t="str">
        <f t="shared" si="40"/>
        <v>-</v>
      </c>
      <c r="BT38" s="19" t="str">
        <f t="shared" si="40"/>
        <v>-</v>
      </c>
      <c r="BU38" s="19" t="str">
        <f t="shared" ref="BU38:CD47" si="41">IF(BU$7=$K38,$G38/$H38*($D38/365),IF(BU$7&lt;$K38,"-",IF(BU$7=$L38,$G38/$H38*($E38/365),IF(BU$7&gt;$L38,"-",$G38/$H38))))</f>
        <v>-</v>
      </c>
      <c r="BV38" s="19" t="str">
        <f t="shared" si="41"/>
        <v>-</v>
      </c>
      <c r="BW38" s="19" t="str">
        <f t="shared" si="41"/>
        <v>-</v>
      </c>
      <c r="BX38" s="19" t="str">
        <f t="shared" si="41"/>
        <v>-</v>
      </c>
      <c r="BY38" s="19" t="str">
        <f t="shared" si="41"/>
        <v>-</v>
      </c>
      <c r="BZ38" s="19" t="str">
        <f t="shared" si="41"/>
        <v>-</v>
      </c>
      <c r="CA38" s="19" t="str">
        <f t="shared" si="41"/>
        <v>-</v>
      </c>
      <c r="CB38" s="19" t="str">
        <f t="shared" si="41"/>
        <v>-</v>
      </c>
      <c r="CC38" s="19" t="str">
        <f t="shared" si="41"/>
        <v>-</v>
      </c>
      <c r="CD38" s="19" t="str">
        <f t="shared" si="41"/>
        <v>-</v>
      </c>
      <c r="CE38" s="19" t="str">
        <f t="shared" ref="CE38:CN47" si="42">IF(CE$7=$K38,$G38/$H38*($D38/365),IF(CE$7&lt;$K38,"-",IF(CE$7=$L38,$G38/$H38*($E38/365),IF(CE$7&gt;$L38,"-",$G38/$H38))))</f>
        <v>-</v>
      </c>
      <c r="CF38" s="19" t="str">
        <f t="shared" si="42"/>
        <v>-</v>
      </c>
      <c r="CG38" s="19" t="str">
        <f t="shared" si="42"/>
        <v>-</v>
      </c>
      <c r="CH38" s="19" t="str">
        <f t="shared" si="42"/>
        <v>-</v>
      </c>
      <c r="CI38" s="19" t="str">
        <f t="shared" si="42"/>
        <v>-</v>
      </c>
      <c r="CJ38" s="19" t="str">
        <f t="shared" si="42"/>
        <v>-</v>
      </c>
      <c r="CK38" s="19" t="str">
        <f t="shared" si="42"/>
        <v>-</v>
      </c>
      <c r="CL38" s="19" t="str">
        <f t="shared" si="42"/>
        <v>-</v>
      </c>
      <c r="CM38" s="19" t="str">
        <f t="shared" si="42"/>
        <v>-</v>
      </c>
      <c r="CN38" s="19" t="str">
        <f t="shared" si="42"/>
        <v>-</v>
      </c>
      <c r="CO38" s="19" t="str">
        <f t="shared" ref="CO38:CZ47" si="43">IF(CO$7=$K38,$G38/$H38*($D38/365),IF(CO$7&lt;$K38,"-",IF(CO$7=$L38,$G38/$H38*($E38/365),IF(CO$7&gt;$L38,"-",$G38/$H38))))</f>
        <v>-</v>
      </c>
      <c r="CP38" s="19" t="str">
        <f t="shared" si="43"/>
        <v>-</v>
      </c>
      <c r="CQ38" s="19" t="str">
        <f t="shared" si="43"/>
        <v>-</v>
      </c>
      <c r="CR38" s="19" t="str">
        <f t="shared" si="43"/>
        <v>-</v>
      </c>
      <c r="CS38" s="19" t="str">
        <f t="shared" si="43"/>
        <v>-</v>
      </c>
      <c r="CT38" s="19" t="str">
        <f t="shared" si="43"/>
        <v>-</v>
      </c>
      <c r="CU38" s="19" t="str">
        <f t="shared" si="43"/>
        <v>-</v>
      </c>
      <c r="CV38" s="19" t="str">
        <f t="shared" si="43"/>
        <v>-</v>
      </c>
      <c r="CW38" s="19" t="str">
        <f t="shared" si="43"/>
        <v>-</v>
      </c>
      <c r="CX38" s="19" t="str">
        <f t="shared" si="43"/>
        <v>-</v>
      </c>
      <c r="CY38" s="19" t="str">
        <f t="shared" si="43"/>
        <v>-</v>
      </c>
      <c r="CZ38" s="19" t="str">
        <f t="shared" si="43"/>
        <v>-</v>
      </c>
      <c r="DA38" s="19" t="str">
        <f>IF(IF(M38="-","",$G38-SUM($M38:M38))=0,0,IF(M38="-","",$G38-SUM($M38:M38)))</f>
        <v/>
      </c>
      <c r="DB38" s="19" t="str">
        <f>IF(IF(N38="-","",$G38-SUM($M38:N38))=0,0,IF(N38="-","",$G38-SUM($M38:N38)))</f>
        <v/>
      </c>
      <c r="DC38" s="19" t="str">
        <f>IF(IF(O38="-","",$G38-SUM($M38:O38))=0,0,IF(O38="-","",$G38-SUM($M38:O38)))</f>
        <v/>
      </c>
      <c r="DD38" s="19" t="str">
        <f>IF(IF(P38="-","",$G38-SUM($M38:P38))=0,0,IF(P38="-","",$G38-SUM($M38:P38)))</f>
        <v/>
      </c>
      <c r="DE38" s="19" t="str">
        <f>IF(IF(Q38="-","",$G38-SUM($M38:Q38))=0,0,IF(Q38="-","",$G38-SUM($M38:Q38)))</f>
        <v/>
      </c>
      <c r="DF38" s="19" t="str">
        <f>IF(IF(R38="-","",$G38-SUM($M38:R38))=0,0,IF(R38="-","",$G38-SUM($M38:R38)))</f>
        <v/>
      </c>
      <c r="DG38" s="19" t="str">
        <f>IF(IF(S38="-","",$G38-SUM($M38:S38))=0,0,IF(S38="-","",$G38-SUM($M38:S38)))</f>
        <v/>
      </c>
      <c r="DH38" s="19" t="str">
        <f>IF(IF(T38="-","",$G38-SUM($M38:T38))=0,0,IF(T38="-","",$G38-SUM($M38:T38)))</f>
        <v/>
      </c>
      <c r="DI38" s="19" t="str">
        <f>IF(IF(U38="-","",$G38-SUM($M38:U38))=0,0,IF(U38="-","",$G38-SUM($M38:U38)))</f>
        <v/>
      </c>
      <c r="DJ38" s="19" t="str">
        <f>IF(IF(V38="-","",$G38-SUM($M38:V38))=0,0,IF(V38="-","",$G38-SUM($M38:V38)))</f>
        <v/>
      </c>
      <c r="DK38" s="19" t="str">
        <f>IF(IF(W38="-","",$G38-SUM($M38:W38))=0,0,IF(W38="-","",$G38-SUM($M38:W38)))</f>
        <v/>
      </c>
      <c r="DL38" s="19" t="str">
        <f>IF(IF(X38="-","",$G38-SUM($M38:X38))=0,0,IF(X38="-","",$G38-SUM($M38:X38)))</f>
        <v/>
      </c>
      <c r="DM38" s="19" t="str">
        <f>IF(IF(Y38="-","",$G38-SUM($M38:Y38))=0,0,IF(Y38="-","",$G38-SUM($M38:Y38)))</f>
        <v/>
      </c>
      <c r="DN38" s="19" t="str">
        <f>IF(IF(Z38="-","",$G38-SUM($M38:Z38))=0,0,IF(Z38="-","",$G38-SUM($M38:Z38)))</f>
        <v/>
      </c>
      <c r="DO38" s="19" t="str">
        <f>IF(IF(AA38="-","",$G38-SUM($M38:AA38))=0,0,IF(AA38="-","",$G38-SUM($M38:AA38)))</f>
        <v/>
      </c>
      <c r="DP38" s="19" t="str">
        <f>IF(IF(AB38="-","",$G38-SUM($M38:AB38))=0,0,IF(AB38="-","",$G38-SUM($M38:AB38)))</f>
        <v/>
      </c>
      <c r="DQ38" s="19" t="str">
        <f>IF(IF(AC38="-","",$G38-SUM($M38:AC38))=0,0,IF(AC38="-","",$G38-SUM($M38:AC38)))</f>
        <v/>
      </c>
      <c r="DR38" s="19" t="str">
        <f>IF(IF(AD38="-","",$G38-SUM($M38:AD38))=0,0,IF(AD38="-","",$G38-SUM($M38:AD38)))</f>
        <v/>
      </c>
      <c r="DS38" s="19" t="str">
        <f>IF(IF(AE38="-","",$G38-SUM($M38:AE38))=0,0,IF(AE38="-","",$G38-SUM($M38:AE38)))</f>
        <v/>
      </c>
      <c r="DT38" s="19" t="str">
        <f>IF(IF(AF38="-","",$G38-SUM($M38:AF38))=0,0,IF(AF38="-","",$G38-SUM($M38:AF38)))</f>
        <v/>
      </c>
      <c r="DU38" s="19" t="str">
        <f>IF(IF(AG38="-","",$G38-SUM($M38:AG38))=0,0,IF(AG38="-","",$G38-SUM($M38:AG38)))</f>
        <v/>
      </c>
      <c r="DV38" s="19" t="str">
        <f>IF(IF(AH38="-","",$G38-SUM($M38:AH38))=0,0,IF(AH38="-","",$G38-SUM($M38:AH38)))</f>
        <v/>
      </c>
      <c r="DW38" s="19" t="str">
        <f>IF(IF(AI38="-","",$G38-SUM($M38:AI38))=0,0,IF(AI38="-","",$G38-SUM($M38:AI38)))</f>
        <v/>
      </c>
      <c r="DX38" s="19" t="str">
        <f>IF(IF(AJ38="-","",$G38-SUM($M38:AJ38))=0,0,IF(AJ38="-","",$G38-SUM($M38:AJ38)))</f>
        <v/>
      </c>
      <c r="DY38" s="19" t="str">
        <f>IF(IF(AK38="-","",$G38-SUM($M38:AK38))=0,0,IF(AK38="-","",$G38-SUM($M38:AK38)))</f>
        <v/>
      </c>
      <c r="DZ38" s="19" t="str">
        <f>IF(IF(AL38="-","",$G38-SUM($M38:AL38))=0,0,IF(AL38="-","",$G38-SUM($M38:AL38)))</f>
        <v/>
      </c>
      <c r="EA38" s="19" t="str">
        <f>IF(IF(AM38="-","",$G38-SUM($M38:AM38))=0,0,IF(AM38="-","",$G38-SUM($M38:AM38)))</f>
        <v/>
      </c>
      <c r="EB38" s="19" t="str">
        <f>IF(IF(AN38="-","",$G38-SUM($M38:AN38))=0,0,IF(AN38="-","",$G38-SUM($M38:AN38)))</f>
        <v/>
      </c>
      <c r="EC38" s="19" t="str">
        <f>IF(IF(AO38="-","",$G38-SUM($M38:AO38))=0,0,IF(AO38="-","",$G38-SUM($M38:AO38)))</f>
        <v/>
      </c>
      <c r="ED38" s="19" t="str">
        <f>IF(IF(AP38="-","",$G38-SUM($M38:AP38))=0,0,IF(AP38="-","",$G38-SUM($M38:AP38)))</f>
        <v/>
      </c>
      <c r="EE38" s="19" t="str">
        <f>IF(IF(AQ38="-","",$G38-SUM($M38:AQ38))=0,0,IF(AQ38="-","",$G38-SUM($M38:AQ38)))</f>
        <v/>
      </c>
      <c r="EF38" s="19" t="str">
        <f>IF(IF(AR38="-","",$G38-SUM($M38:AR38))=0,0,IF(AR38="-","",$G38-SUM($M38:AR38)))</f>
        <v/>
      </c>
      <c r="EG38" s="19" t="str">
        <f>IF(IF(AS38="-","",$G38-SUM($M38:AS38))=0,0,IF(AS38="-","",$G38-SUM($M38:AS38)))</f>
        <v/>
      </c>
      <c r="EH38" s="19" t="str">
        <f>IF(IF(AT38="-","",$G38-SUM($M38:AT38))=0,0,IF(AT38="-","",$G38-SUM($M38:AT38)))</f>
        <v/>
      </c>
      <c r="EI38" s="19" t="str">
        <f>IF(IF(AU38="-","",$G38-SUM($M38:AU38))=0,0,IF(AU38="-","",$G38-SUM($M38:AU38)))</f>
        <v/>
      </c>
      <c r="EJ38" s="19" t="str">
        <f>IF(IF(AV38="-","",$G38-SUM($M38:AV38))=0,0,IF(AV38="-","",$G38-SUM($M38:AV38)))</f>
        <v/>
      </c>
      <c r="EK38" s="19" t="str">
        <f>IF(IF(AW38="-","",$G38-SUM($M38:AW38))=0,0,IF(AW38="-","",$G38-SUM($M38:AW38)))</f>
        <v/>
      </c>
      <c r="EL38" s="19" t="str">
        <f>IF(IF(AX38="-","",$G38-SUM($M38:AX38))=0,0,IF(AX38="-","",$G38-SUM($M38:AX38)))</f>
        <v/>
      </c>
      <c r="EM38" s="19" t="str">
        <f>IF(IF(AY38="-","",$G38-SUM($M38:AY38))=0,0,IF(AY38="-","",$G38-SUM($M38:AY38)))</f>
        <v/>
      </c>
      <c r="EN38" s="19" t="str">
        <f>IF(IF(AZ38="-","",$G38-SUM($M38:AZ38))=0,0,IF(AZ38="-","",$G38-SUM($M38:AZ38)))</f>
        <v/>
      </c>
      <c r="EO38" s="19" t="str">
        <f>IF(IF(BA38="-","",$G38-SUM($M38:BA38))=0,0,IF(BA38="-","",$G38-SUM($M38:BA38)))</f>
        <v/>
      </c>
      <c r="EP38" s="19" t="str">
        <f>IF(IF(BB38="-","",$G38-SUM($M38:BB38))=0,0,IF(BB38="-","",$G38-SUM($M38:BB38)))</f>
        <v/>
      </c>
      <c r="EQ38" s="19" t="str">
        <f>IF(IF(BC38="-","",$G38-SUM($M38:BC38))=0,0,IF(BC38="-","",$G38-SUM($M38:BC38)))</f>
        <v/>
      </c>
      <c r="ER38" s="19" t="str">
        <f>IF(IF(BD38="-","",$G38-SUM($M38:BD38))=0,0,IF(BD38="-","",$G38-SUM($M38:BD38)))</f>
        <v/>
      </c>
      <c r="ES38" s="19" t="str">
        <f>IF(IF(BE38="-","",$G38-SUM($M38:BE38))=0,0,IF(BE38="-","",$G38-SUM($M38:BE38)))</f>
        <v/>
      </c>
      <c r="ET38" s="19" t="str">
        <f>IF(IF(BF38="-","",$G38-SUM($M38:BF38))=0,0,IF(BF38="-","",$G38-SUM($M38:BF38)))</f>
        <v/>
      </c>
      <c r="EU38" s="19" t="str">
        <f>IF(IF(BG38="-","",$G38-SUM($M38:BG38))=0,0,IF(BG38="-","",$G38-SUM($M38:BG38)))</f>
        <v/>
      </c>
      <c r="EV38" s="19" t="str">
        <f>IF(IF(BH38="-","",$G38-SUM($M38:BH38))=0,0,IF(BH38="-","",$G38-SUM($M38:BH38)))</f>
        <v/>
      </c>
      <c r="EW38" s="19" t="str">
        <f>IF(IF(BI38="-","",$G38-SUM($M38:BI38))=0,0,IF(BI38="-","",$G38-SUM($M38:BI38)))</f>
        <v/>
      </c>
      <c r="EX38" s="19" t="str">
        <f>IF(IF(BJ38="-","",$G38-SUM($M38:BJ38))=0,0,IF(BJ38="-","",$G38-SUM($M38:BJ38)))</f>
        <v/>
      </c>
      <c r="EY38" s="19" t="str">
        <f>IF(IF(BK38="-","",$G38-SUM($M38:BK38))=0,0,IF(BK38="-","",$G38-SUM($M38:BK38)))</f>
        <v/>
      </c>
      <c r="EZ38" s="19" t="str">
        <f>IF(IF(BL38="-","",$G38-SUM($M38:BL38))=0,0,IF(BL38="-","",$G38-SUM($M38:BL38)))</f>
        <v/>
      </c>
      <c r="FA38" s="19" t="str">
        <f>IF(IF(BM38="-","",$G38-SUM($M38:BM38))=0,0,IF(BM38="-","",$G38-SUM($M38:BM38)))</f>
        <v/>
      </c>
      <c r="FB38" s="19" t="str">
        <f>IF(IF(BN38="-","",$G38-SUM($M38:BN38))=0,0,IF(BN38="-","",$G38-SUM($M38:BN38)))</f>
        <v/>
      </c>
      <c r="FC38" s="19" t="str">
        <f>IF(IF(BO38="-","",$G38-SUM($M38:BO38))=0,0,IF(BO38="-","",$G38-SUM($M38:BO38)))</f>
        <v/>
      </c>
      <c r="FD38" s="19" t="str">
        <f>IF(IF(BP38="-","",$G38-SUM($M38:BP38))=0,0,IF(BP38="-","",$G38-SUM($M38:BP38)))</f>
        <v/>
      </c>
      <c r="FE38" s="19" t="str">
        <f>IF(IF(BQ38="-","",$G38-SUM($M38:BQ38))=0,0,IF(BQ38="-","",$G38-SUM($M38:BQ38)))</f>
        <v/>
      </c>
      <c r="FF38" s="19" t="str">
        <f>IF(IF(BR38="-","",$G38-SUM($M38:BR38))=0,0,IF(BR38="-","",$G38-SUM($M38:BR38)))</f>
        <v/>
      </c>
      <c r="FG38" s="19" t="str">
        <f>IF(IF(BS38="-","",$G38-SUM($M38:BS38))=0,0,IF(BS38="-","",$G38-SUM($M38:BS38)))</f>
        <v/>
      </c>
      <c r="FH38" s="19" t="str">
        <f>IF(IF(BT38="-","",$G38-SUM($M38:BT38))=0,0,IF(BT38="-","",$G38-SUM($M38:BT38)))</f>
        <v/>
      </c>
      <c r="FI38" s="19" t="str">
        <f>IF(IF(BU38="-","",$G38-SUM($M38:BU38))=0,0,IF(BU38="-","",$G38-SUM($M38:BU38)))</f>
        <v/>
      </c>
      <c r="FJ38" s="19" t="str">
        <f>IF(IF(BV38="-","",$G38-SUM($M38:BV38))=0,0,IF(BV38="-","",$G38-SUM($M38:BV38)))</f>
        <v/>
      </c>
      <c r="FK38" s="19" t="str">
        <f>IF(IF(BW38="-","",$G38-SUM($M38:BW38))=0,0,IF(BW38="-","",$G38-SUM($M38:BW38)))</f>
        <v/>
      </c>
      <c r="FL38" s="19" t="str">
        <f>IF(IF(BX38="-","",$G38-SUM($M38:BX38))=0,0,IF(BX38="-","",$G38-SUM($M38:BX38)))</f>
        <v/>
      </c>
      <c r="FM38" s="19" t="str">
        <f>IF(IF(BY38="-","",$G38-SUM($M38:BY38))=0,0,IF(BY38="-","",$G38-SUM($M38:BY38)))</f>
        <v/>
      </c>
      <c r="FN38" s="19" t="str">
        <f>IF(IF(BZ38="-","",$G38-SUM($M38:BZ38))=0,0,IF(BZ38="-","",$G38-SUM($M38:BZ38)))</f>
        <v/>
      </c>
      <c r="FO38" s="19" t="str">
        <f>IF(IF(CA38="-","",$G38-SUM($M38:CA38))=0,0,IF(CA38="-","",$G38-SUM($M38:CA38)))</f>
        <v/>
      </c>
      <c r="FP38" s="19" t="str">
        <f>IF(IF(CB38="-","",$G38-SUM($M38:CB38))=0,0,IF(CB38="-","",$G38-SUM($M38:CB38)))</f>
        <v/>
      </c>
      <c r="FQ38" s="19" t="str">
        <f>IF(IF(CC38="-","",$G38-SUM($M38:CC38))=0,0,IF(CC38="-","",$G38-SUM($M38:CC38)))</f>
        <v/>
      </c>
      <c r="FR38" s="19" t="str">
        <f>IF(IF(CD38="-","",$G38-SUM($M38:CD38))=0,0,IF(CD38="-","",$G38-SUM($M38:CD38)))</f>
        <v/>
      </c>
      <c r="FS38" s="19" t="str">
        <f>IF(IF(CE38="-","",$G38-SUM($M38:CE38))=0,0,IF(CE38="-","",$G38-SUM($M38:CE38)))</f>
        <v/>
      </c>
      <c r="FT38" s="19" t="str">
        <f>IF(IF(CF38="-","",$G38-SUM($M38:CF38))=0,0,IF(CF38="-","",$G38-SUM($M38:CF38)))</f>
        <v/>
      </c>
      <c r="FU38" s="19" t="str">
        <f>IF(IF(CG38="-","",$G38-SUM($M38:CG38))=0,0,IF(CG38="-","",$G38-SUM($M38:CG38)))</f>
        <v/>
      </c>
      <c r="FV38" s="19" t="str">
        <f>IF(IF(CH38="-","",$G38-SUM($M38:CH38))=0,0,IF(CH38="-","",$G38-SUM($M38:CH38)))</f>
        <v/>
      </c>
      <c r="FW38" s="19" t="str">
        <f>IF(IF(CI38="-","",$G38-SUM($M38:CI38))=0,0,IF(CI38="-","",$G38-SUM($M38:CI38)))</f>
        <v/>
      </c>
      <c r="FX38" s="19" t="str">
        <f>IF(IF(CJ38="-","",$G38-SUM($M38:CJ38))=0,0,IF(CJ38="-","",$G38-SUM($M38:CJ38)))</f>
        <v/>
      </c>
      <c r="FY38" s="19" t="str">
        <f>IF(IF(CK38="-","",$G38-SUM($M38:CK38))=0,0,IF(CK38="-","",$G38-SUM($M38:CK38)))</f>
        <v/>
      </c>
      <c r="FZ38" s="19" t="str">
        <f>IF(IF(CL38="-","",$G38-SUM($M38:CL38))=0,0,IF(CL38="-","",$G38-SUM($M38:CL38)))</f>
        <v/>
      </c>
      <c r="GA38" s="19" t="str">
        <f>IF(IF(CM38="-","",$G38-SUM($M38:CM38))=0,0,IF(CM38="-","",$G38-SUM($M38:CM38)))</f>
        <v/>
      </c>
      <c r="GB38" s="19" t="str">
        <f>IF(IF(CN38="-","",$G38-SUM($M38:CN38))=0,0,IF(CN38="-","",$G38-SUM($M38:CN38)))</f>
        <v/>
      </c>
      <c r="GC38" s="19" t="str">
        <f>IF(IF(CO38="-","",$G38-SUM($M38:CO38))=0,0,IF(CO38="-","",$G38-SUM($M38:CO38)))</f>
        <v/>
      </c>
      <c r="GD38" s="19" t="str">
        <f>IF(IF(CP38="-","",$G38-SUM($M38:CP38))=0,0,IF(CP38="-","",$G38-SUM($M38:CP38)))</f>
        <v/>
      </c>
      <c r="GE38" s="19" t="str">
        <f>IF(IF(CQ38="-","",$G38-SUM($M38:CQ38))=0,0,IF(CQ38="-","",$G38-SUM($M38:CQ38)))</f>
        <v/>
      </c>
      <c r="GF38" s="19" t="str">
        <f>IF(IF(CR38="-","",$G38-SUM($M38:CR38))=0,0,IF(CR38="-","",$G38-SUM($M38:CR38)))</f>
        <v/>
      </c>
      <c r="GG38" s="19" t="str">
        <f>IF(IF(CS38="-","",$G38-SUM($M38:CS38))=0,0,IF(CS38="-","",$G38-SUM($M38:CS38)))</f>
        <v/>
      </c>
      <c r="GH38" s="19" t="str">
        <f>IF(IF(CT38="-","",$G38-SUM($M38:CT38))=0,0,IF(CT38="-","",$G38-SUM($M38:CT38)))</f>
        <v/>
      </c>
      <c r="GI38" s="19" t="str">
        <f>IF(IF(CU38="-","",$G38-SUM($M38:CU38))=0,0,IF(CU38="-","",$G38-SUM($M38:CU38)))</f>
        <v/>
      </c>
      <c r="GJ38" s="19" t="str">
        <f>IF(IF(CV38="-","",$G38-SUM($M38:CV38))=0,0,IF(CV38="-","",$G38-SUM($M38:CV38)))</f>
        <v/>
      </c>
      <c r="GK38" s="19" t="str">
        <f>IF(IF(CW38="-","",$G38-SUM($M38:CW38))=0,0,IF(CW38="-","",$G38-SUM($M38:CW38)))</f>
        <v/>
      </c>
      <c r="GL38" s="19" t="str">
        <f>IF(IF(CX38="-","",$G38-SUM($M38:CX38))=0,0,IF(CX38="-","",$G38-SUM($M38:CX38)))</f>
        <v/>
      </c>
      <c r="GM38" s="19" t="str">
        <f>IF(IF(CY38="-","",$G38-SUM($M38:CY38))=0,0,IF(CY38="-","",$G38-SUM($M38:CY38)))</f>
        <v/>
      </c>
      <c r="GN38" s="19" t="str">
        <f>IF(IF(CZ38="-","",$G38-SUM($M38:CZ38))=0,0,IF(CZ38="-","",$G38-SUM($M38:CZ38)))</f>
        <v/>
      </c>
    </row>
    <row r="39" spans="1:196" s="2" customFormat="1" x14ac:dyDescent="0.3">
      <c r="A39" s="40" t="s">
        <v>74</v>
      </c>
      <c r="B39" s="49"/>
      <c r="C39" s="34"/>
      <c r="D39" s="14" t="str">
        <f t="shared" si="14"/>
        <v/>
      </c>
      <c r="E39" s="14" t="str">
        <f t="shared" si="15"/>
        <v/>
      </c>
      <c r="F39" s="35"/>
      <c r="G39" s="36"/>
      <c r="H39" s="20"/>
      <c r="I39" s="19" t="str">
        <f>IF(ISBLANK(G39),"",SUMIF(M$7:CZ39,I$7,M39:CZ39))</f>
        <v/>
      </c>
      <c r="J39" s="19" t="str">
        <f>IF(ISBLANK(G39),"",SUMIF(DA$7:GN39,J$7,DA39:GN39))</f>
        <v/>
      </c>
      <c r="K39" s="6" t="str">
        <f t="shared" si="16"/>
        <v/>
      </c>
      <c r="L39" s="6" t="str">
        <f t="shared" si="4"/>
        <v/>
      </c>
      <c r="M39" s="19" t="str">
        <f t="shared" si="35"/>
        <v>-</v>
      </c>
      <c r="N39" s="19" t="str">
        <f t="shared" si="35"/>
        <v>-</v>
      </c>
      <c r="O39" s="19" t="str">
        <f t="shared" si="35"/>
        <v>-</v>
      </c>
      <c r="P39" s="19" t="str">
        <f t="shared" si="35"/>
        <v>-</v>
      </c>
      <c r="Q39" s="19" t="str">
        <f t="shared" si="35"/>
        <v>-</v>
      </c>
      <c r="R39" s="19" t="str">
        <f t="shared" si="35"/>
        <v>-</v>
      </c>
      <c r="S39" s="19" t="str">
        <f t="shared" si="35"/>
        <v>-</v>
      </c>
      <c r="T39" s="19" t="str">
        <f t="shared" si="35"/>
        <v>-</v>
      </c>
      <c r="U39" s="19" t="str">
        <f t="shared" si="35"/>
        <v>-</v>
      </c>
      <c r="V39" s="19" t="str">
        <f t="shared" si="35"/>
        <v>-</v>
      </c>
      <c r="W39" s="19" t="str">
        <f t="shared" si="36"/>
        <v>-</v>
      </c>
      <c r="X39" s="19" t="str">
        <f t="shared" si="36"/>
        <v>-</v>
      </c>
      <c r="Y39" s="19" t="str">
        <f t="shared" si="36"/>
        <v>-</v>
      </c>
      <c r="Z39" s="19" t="str">
        <f t="shared" si="36"/>
        <v>-</v>
      </c>
      <c r="AA39" s="19" t="str">
        <f t="shared" si="36"/>
        <v>-</v>
      </c>
      <c r="AB39" s="19" t="str">
        <f t="shared" si="36"/>
        <v>-</v>
      </c>
      <c r="AC39" s="19" t="str">
        <f t="shared" si="36"/>
        <v>-</v>
      </c>
      <c r="AD39" s="19" t="str">
        <f t="shared" si="36"/>
        <v>-</v>
      </c>
      <c r="AE39" s="19" t="str">
        <f t="shared" si="36"/>
        <v>-</v>
      </c>
      <c r="AF39" s="19" t="str">
        <f t="shared" si="36"/>
        <v>-</v>
      </c>
      <c r="AG39" s="19" t="str">
        <f t="shared" si="37"/>
        <v>-</v>
      </c>
      <c r="AH39" s="19" t="str">
        <f t="shared" si="37"/>
        <v>-</v>
      </c>
      <c r="AI39" s="19" t="str">
        <f t="shared" si="37"/>
        <v>-</v>
      </c>
      <c r="AJ39" s="19" t="str">
        <f t="shared" si="37"/>
        <v>-</v>
      </c>
      <c r="AK39" s="19" t="str">
        <f t="shared" si="37"/>
        <v>-</v>
      </c>
      <c r="AL39" s="19" t="str">
        <f t="shared" si="37"/>
        <v>-</v>
      </c>
      <c r="AM39" s="19" t="str">
        <f t="shared" si="37"/>
        <v>-</v>
      </c>
      <c r="AN39" s="19" t="str">
        <f t="shared" si="37"/>
        <v>-</v>
      </c>
      <c r="AO39" s="19" t="str">
        <f t="shared" si="37"/>
        <v>-</v>
      </c>
      <c r="AP39" s="19" t="str">
        <f t="shared" si="37"/>
        <v>-</v>
      </c>
      <c r="AQ39" s="19" t="str">
        <f t="shared" si="38"/>
        <v>-</v>
      </c>
      <c r="AR39" s="19" t="str">
        <f t="shared" si="38"/>
        <v>-</v>
      </c>
      <c r="AS39" s="19" t="str">
        <f t="shared" si="38"/>
        <v>-</v>
      </c>
      <c r="AT39" s="19" t="str">
        <f t="shared" si="38"/>
        <v>-</v>
      </c>
      <c r="AU39" s="19" t="str">
        <f t="shared" si="38"/>
        <v>-</v>
      </c>
      <c r="AV39" s="19" t="str">
        <f t="shared" si="38"/>
        <v>-</v>
      </c>
      <c r="AW39" s="19" t="str">
        <f t="shared" si="38"/>
        <v>-</v>
      </c>
      <c r="AX39" s="19" t="str">
        <f t="shared" si="38"/>
        <v>-</v>
      </c>
      <c r="AY39" s="19" t="str">
        <f t="shared" si="38"/>
        <v>-</v>
      </c>
      <c r="AZ39" s="19" t="str">
        <f t="shared" si="38"/>
        <v>-</v>
      </c>
      <c r="BA39" s="19" t="str">
        <f t="shared" si="39"/>
        <v>-</v>
      </c>
      <c r="BB39" s="19" t="str">
        <f t="shared" si="39"/>
        <v>-</v>
      </c>
      <c r="BC39" s="19" t="str">
        <f t="shared" si="39"/>
        <v>-</v>
      </c>
      <c r="BD39" s="19" t="str">
        <f t="shared" si="39"/>
        <v>-</v>
      </c>
      <c r="BE39" s="19" t="str">
        <f t="shared" si="39"/>
        <v>-</v>
      </c>
      <c r="BF39" s="19" t="str">
        <f t="shared" si="39"/>
        <v>-</v>
      </c>
      <c r="BG39" s="19" t="str">
        <f t="shared" si="39"/>
        <v>-</v>
      </c>
      <c r="BH39" s="19" t="str">
        <f t="shared" si="39"/>
        <v>-</v>
      </c>
      <c r="BI39" s="19" t="str">
        <f t="shared" si="39"/>
        <v>-</v>
      </c>
      <c r="BJ39" s="19" t="str">
        <f t="shared" si="39"/>
        <v>-</v>
      </c>
      <c r="BK39" s="19" t="str">
        <f t="shared" si="40"/>
        <v>-</v>
      </c>
      <c r="BL39" s="19" t="str">
        <f t="shared" si="40"/>
        <v>-</v>
      </c>
      <c r="BM39" s="19" t="str">
        <f t="shared" si="40"/>
        <v>-</v>
      </c>
      <c r="BN39" s="19" t="str">
        <f t="shared" si="40"/>
        <v>-</v>
      </c>
      <c r="BO39" s="19" t="str">
        <f t="shared" si="40"/>
        <v>-</v>
      </c>
      <c r="BP39" s="19" t="str">
        <f t="shared" si="40"/>
        <v>-</v>
      </c>
      <c r="BQ39" s="19" t="str">
        <f t="shared" si="40"/>
        <v>-</v>
      </c>
      <c r="BR39" s="19" t="str">
        <f t="shared" si="40"/>
        <v>-</v>
      </c>
      <c r="BS39" s="19" t="str">
        <f t="shared" si="40"/>
        <v>-</v>
      </c>
      <c r="BT39" s="19" t="str">
        <f t="shared" si="40"/>
        <v>-</v>
      </c>
      <c r="BU39" s="19" t="str">
        <f t="shared" si="41"/>
        <v>-</v>
      </c>
      <c r="BV39" s="19" t="str">
        <f t="shared" si="41"/>
        <v>-</v>
      </c>
      <c r="BW39" s="19" t="str">
        <f t="shared" si="41"/>
        <v>-</v>
      </c>
      <c r="BX39" s="19" t="str">
        <f t="shared" si="41"/>
        <v>-</v>
      </c>
      <c r="BY39" s="19" t="str">
        <f t="shared" si="41"/>
        <v>-</v>
      </c>
      <c r="BZ39" s="19" t="str">
        <f t="shared" si="41"/>
        <v>-</v>
      </c>
      <c r="CA39" s="19" t="str">
        <f t="shared" si="41"/>
        <v>-</v>
      </c>
      <c r="CB39" s="19" t="str">
        <f t="shared" si="41"/>
        <v>-</v>
      </c>
      <c r="CC39" s="19" t="str">
        <f t="shared" si="41"/>
        <v>-</v>
      </c>
      <c r="CD39" s="19" t="str">
        <f t="shared" si="41"/>
        <v>-</v>
      </c>
      <c r="CE39" s="19" t="str">
        <f t="shared" si="42"/>
        <v>-</v>
      </c>
      <c r="CF39" s="19" t="str">
        <f t="shared" si="42"/>
        <v>-</v>
      </c>
      <c r="CG39" s="19" t="str">
        <f t="shared" si="42"/>
        <v>-</v>
      </c>
      <c r="CH39" s="19" t="str">
        <f t="shared" si="42"/>
        <v>-</v>
      </c>
      <c r="CI39" s="19" t="str">
        <f t="shared" si="42"/>
        <v>-</v>
      </c>
      <c r="CJ39" s="19" t="str">
        <f t="shared" si="42"/>
        <v>-</v>
      </c>
      <c r="CK39" s="19" t="str">
        <f t="shared" si="42"/>
        <v>-</v>
      </c>
      <c r="CL39" s="19" t="str">
        <f t="shared" si="42"/>
        <v>-</v>
      </c>
      <c r="CM39" s="19" t="str">
        <f t="shared" si="42"/>
        <v>-</v>
      </c>
      <c r="CN39" s="19" t="str">
        <f t="shared" si="42"/>
        <v>-</v>
      </c>
      <c r="CO39" s="19" t="str">
        <f t="shared" si="43"/>
        <v>-</v>
      </c>
      <c r="CP39" s="19" t="str">
        <f t="shared" si="43"/>
        <v>-</v>
      </c>
      <c r="CQ39" s="19" t="str">
        <f t="shared" si="43"/>
        <v>-</v>
      </c>
      <c r="CR39" s="19" t="str">
        <f t="shared" si="43"/>
        <v>-</v>
      </c>
      <c r="CS39" s="19" t="str">
        <f t="shared" si="43"/>
        <v>-</v>
      </c>
      <c r="CT39" s="19" t="str">
        <f t="shared" si="43"/>
        <v>-</v>
      </c>
      <c r="CU39" s="19" t="str">
        <f t="shared" si="43"/>
        <v>-</v>
      </c>
      <c r="CV39" s="19" t="str">
        <f t="shared" si="43"/>
        <v>-</v>
      </c>
      <c r="CW39" s="19" t="str">
        <f t="shared" si="43"/>
        <v>-</v>
      </c>
      <c r="CX39" s="19" t="str">
        <f t="shared" si="43"/>
        <v>-</v>
      </c>
      <c r="CY39" s="19" t="str">
        <f t="shared" si="43"/>
        <v>-</v>
      </c>
      <c r="CZ39" s="19" t="str">
        <f t="shared" si="43"/>
        <v>-</v>
      </c>
      <c r="DA39" s="19" t="str">
        <f>IF(IF(M39="-","",$G39-SUM($M39:M39))=0,0,IF(M39="-","",$G39-SUM($M39:M39)))</f>
        <v/>
      </c>
      <c r="DB39" s="19" t="str">
        <f>IF(IF(N39="-","",$G39-SUM($M39:N39))=0,0,IF(N39="-","",$G39-SUM($M39:N39)))</f>
        <v/>
      </c>
      <c r="DC39" s="19" t="str">
        <f>IF(IF(O39="-","",$G39-SUM($M39:O39))=0,0,IF(O39="-","",$G39-SUM($M39:O39)))</f>
        <v/>
      </c>
      <c r="DD39" s="19" t="str">
        <f>IF(IF(P39="-","",$G39-SUM($M39:P39))=0,0,IF(P39="-","",$G39-SUM($M39:P39)))</f>
        <v/>
      </c>
      <c r="DE39" s="19" t="str">
        <f>IF(IF(Q39="-","",$G39-SUM($M39:Q39))=0,0,IF(Q39="-","",$G39-SUM($M39:Q39)))</f>
        <v/>
      </c>
      <c r="DF39" s="19" t="str">
        <f>IF(IF(R39="-","",$G39-SUM($M39:R39))=0,0,IF(R39="-","",$G39-SUM($M39:R39)))</f>
        <v/>
      </c>
      <c r="DG39" s="19" t="str">
        <f>IF(IF(S39="-","",$G39-SUM($M39:S39))=0,0,IF(S39="-","",$G39-SUM($M39:S39)))</f>
        <v/>
      </c>
      <c r="DH39" s="19" t="str">
        <f>IF(IF(T39="-","",$G39-SUM($M39:T39))=0,0,IF(T39="-","",$G39-SUM($M39:T39)))</f>
        <v/>
      </c>
      <c r="DI39" s="19" t="str">
        <f>IF(IF(U39="-","",$G39-SUM($M39:U39))=0,0,IF(U39="-","",$G39-SUM($M39:U39)))</f>
        <v/>
      </c>
      <c r="DJ39" s="19" t="str">
        <f>IF(IF(V39="-","",$G39-SUM($M39:V39))=0,0,IF(V39="-","",$G39-SUM($M39:V39)))</f>
        <v/>
      </c>
      <c r="DK39" s="19" t="str">
        <f>IF(IF(W39="-","",$G39-SUM($M39:W39))=0,0,IF(W39="-","",$G39-SUM($M39:W39)))</f>
        <v/>
      </c>
      <c r="DL39" s="19" t="str">
        <f>IF(IF(X39="-","",$G39-SUM($M39:X39))=0,0,IF(X39="-","",$G39-SUM($M39:X39)))</f>
        <v/>
      </c>
      <c r="DM39" s="19" t="str">
        <f>IF(IF(Y39="-","",$G39-SUM($M39:Y39))=0,0,IF(Y39="-","",$G39-SUM($M39:Y39)))</f>
        <v/>
      </c>
      <c r="DN39" s="19" t="str">
        <f>IF(IF(Z39="-","",$G39-SUM($M39:Z39))=0,0,IF(Z39="-","",$G39-SUM($M39:Z39)))</f>
        <v/>
      </c>
      <c r="DO39" s="19" t="str">
        <f>IF(IF(AA39="-","",$G39-SUM($M39:AA39))=0,0,IF(AA39="-","",$G39-SUM($M39:AA39)))</f>
        <v/>
      </c>
      <c r="DP39" s="19" t="str">
        <f>IF(IF(AB39="-","",$G39-SUM($M39:AB39))=0,0,IF(AB39="-","",$G39-SUM($M39:AB39)))</f>
        <v/>
      </c>
      <c r="DQ39" s="19" t="str">
        <f>IF(IF(AC39="-","",$G39-SUM($M39:AC39))=0,0,IF(AC39="-","",$G39-SUM($M39:AC39)))</f>
        <v/>
      </c>
      <c r="DR39" s="19" t="str">
        <f>IF(IF(AD39="-","",$G39-SUM($M39:AD39))=0,0,IF(AD39="-","",$G39-SUM($M39:AD39)))</f>
        <v/>
      </c>
      <c r="DS39" s="19" t="str">
        <f>IF(IF(AE39="-","",$G39-SUM($M39:AE39))=0,0,IF(AE39="-","",$G39-SUM($M39:AE39)))</f>
        <v/>
      </c>
      <c r="DT39" s="19" t="str">
        <f>IF(IF(AF39="-","",$G39-SUM($M39:AF39))=0,0,IF(AF39="-","",$G39-SUM($M39:AF39)))</f>
        <v/>
      </c>
      <c r="DU39" s="19" t="str">
        <f>IF(IF(AG39="-","",$G39-SUM($M39:AG39))=0,0,IF(AG39="-","",$G39-SUM($M39:AG39)))</f>
        <v/>
      </c>
      <c r="DV39" s="19" t="str">
        <f>IF(IF(AH39="-","",$G39-SUM($M39:AH39))=0,0,IF(AH39="-","",$G39-SUM($M39:AH39)))</f>
        <v/>
      </c>
      <c r="DW39" s="19" t="str">
        <f>IF(IF(AI39="-","",$G39-SUM($M39:AI39))=0,0,IF(AI39="-","",$G39-SUM($M39:AI39)))</f>
        <v/>
      </c>
      <c r="DX39" s="19" t="str">
        <f>IF(IF(AJ39="-","",$G39-SUM($M39:AJ39))=0,0,IF(AJ39="-","",$G39-SUM($M39:AJ39)))</f>
        <v/>
      </c>
      <c r="DY39" s="19" t="str">
        <f>IF(IF(AK39="-","",$G39-SUM($M39:AK39))=0,0,IF(AK39="-","",$G39-SUM($M39:AK39)))</f>
        <v/>
      </c>
      <c r="DZ39" s="19" t="str">
        <f>IF(IF(AL39="-","",$G39-SUM($M39:AL39))=0,0,IF(AL39="-","",$G39-SUM($M39:AL39)))</f>
        <v/>
      </c>
      <c r="EA39" s="19" t="str">
        <f>IF(IF(AM39="-","",$G39-SUM($M39:AM39))=0,0,IF(AM39="-","",$G39-SUM($M39:AM39)))</f>
        <v/>
      </c>
      <c r="EB39" s="19" t="str">
        <f>IF(IF(AN39="-","",$G39-SUM($M39:AN39))=0,0,IF(AN39="-","",$G39-SUM($M39:AN39)))</f>
        <v/>
      </c>
      <c r="EC39" s="19" t="str">
        <f>IF(IF(AO39="-","",$G39-SUM($M39:AO39))=0,0,IF(AO39="-","",$G39-SUM($M39:AO39)))</f>
        <v/>
      </c>
      <c r="ED39" s="19" t="str">
        <f>IF(IF(AP39="-","",$G39-SUM($M39:AP39))=0,0,IF(AP39="-","",$G39-SUM($M39:AP39)))</f>
        <v/>
      </c>
      <c r="EE39" s="19" t="str">
        <f>IF(IF(AQ39="-","",$G39-SUM($M39:AQ39))=0,0,IF(AQ39="-","",$G39-SUM($M39:AQ39)))</f>
        <v/>
      </c>
      <c r="EF39" s="19" t="str">
        <f>IF(IF(AR39="-","",$G39-SUM($M39:AR39))=0,0,IF(AR39="-","",$G39-SUM($M39:AR39)))</f>
        <v/>
      </c>
      <c r="EG39" s="19" t="str">
        <f>IF(IF(AS39="-","",$G39-SUM($M39:AS39))=0,0,IF(AS39="-","",$G39-SUM($M39:AS39)))</f>
        <v/>
      </c>
      <c r="EH39" s="19" t="str">
        <f>IF(IF(AT39="-","",$G39-SUM($M39:AT39))=0,0,IF(AT39="-","",$G39-SUM($M39:AT39)))</f>
        <v/>
      </c>
      <c r="EI39" s="19" t="str">
        <f>IF(IF(AU39="-","",$G39-SUM($M39:AU39))=0,0,IF(AU39="-","",$G39-SUM($M39:AU39)))</f>
        <v/>
      </c>
      <c r="EJ39" s="19" t="str">
        <f>IF(IF(AV39="-","",$G39-SUM($M39:AV39))=0,0,IF(AV39="-","",$G39-SUM($M39:AV39)))</f>
        <v/>
      </c>
      <c r="EK39" s="19" t="str">
        <f>IF(IF(AW39="-","",$G39-SUM($M39:AW39))=0,0,IF(AW39="-","",$G39-SUM($M39:AW39)))</f>
        <v/>
      </c>
      <c r="EL39" s="19" t="str">
        <f>IF(IF(AX39="-","",$G39-SUM($M39:AX39))=0,0,IF(AX39="-","",$G39-SUM($M39:AX39)))</f>
        <v/>
      </c>
      <c r="EM39" s="19" t="str">
        <f>IF(IF(AY39="-","",$G39-SUM($M39:AY39))=0,0,IF(AY39="-","",$G39-SUM($M39:AY39)))</f>
        <v/>
      </c>
      <c r="EN39" s="19" t="str">
        <f>IF(IF(AZ39="-","",$G39-SUM($M39:AZ39))=0,0,IF(AZ39="-","",$G39-SUM($M39:AZ39)))</f>
        <v/>
      </c>
      <c r="EO39" s="19" t="str">
        <f>IF(IF(BA39="-","",$G39-SUM($M39:BA39))=0,0,IF(BA39="-","",$G39-SUM($M39:BA39)))</f>
        <v/>
      </c>
      <c r="EP39" s="19" t="str">
        <f>IF(IF(BB39="-","",$G39-SUM($M39:BB39))=0,0,IF(BB39="-","",$G39-SUM($M39:BB39)))</f>
        <v/>
      </c>
      <c r="EQ39" s="19" t="str">
        <f>IF(IF(BC39="-","",$G39-SUM($M39:BC39))=0,0,IF(BC39="-","",$G39-SUM($M39:BC39)))</f>
        <v/>
      </c>
      <c r="ER39" s="19" t="str">
        <f>IF(IF(BD39="-","",$G39-SUM($M39:BD39))=0,0,IF(BD39="-","",$G39-SUM($M39:BD39)))</f>
        <v/>
      </c>
      <c r="ES39" s="19" t="str">
        <f>IF(IF(BE39="-","",$G39-SUM($M39:BE39))=0,0,IF(BE39="-","",$G39-SUM($M39:BE39)))</f>
        <v/>
      </c>
      <c r="ET39" s="19" t="str">
        <f>IF(IF(BF39="-","",$G39-SUM($M39:BF39))=0,0,IF(BF39="-","",$G39-SUM($M39:BF39)))</f>
        <v/>
      </c>
      <c r="EU39" s="19" t="str">
        <f>IF(IF(BG39="-","",$G39-SUM($M39:BG39))=0,0,IF(BG39="-","",$G39-SUM($M39:BG39)))</f>
        <v/>
      </c>
      <c r="EV39" s="19" t="str">
        <f>IF(IF(BH39="-","",$G39-SUM($M39:BH39))=0,0,IF(BH39="-","",$G39-SUM($M39:BH39)))</f>
        <v/>
      </c>
      <c r="EW39" s="19" t="str">
        <f>IF(IF(BI39="-","",$G39-SUM($M39:BI39))=0,0,IF(BI39="-","",$G39-SUM($M39:BI39)))</f>
        <v/>
      </c>
      <c r="EX39" s="19" t="str">
        <f>IF(IF(BJ39="-","",$G39-SUM($M39:BJ39))=0,0,IF(BJ39="-","",$G39-SUM($M39:BJ39)))</f>
        <v/>
      </c>
      <c r="EY39" s="19" t="str">
        <f>IF(IF(BK39="-","",$G39-SUM($M39:BK39))=0,0,IF(BK39="-","",$G39-SUM($M39:BK39)))</f>
        <v/>
      </c>
      <c r="EZ39" s="19" t="str">
        <f>IF(IF(BL39="-","",$G39-SUM($M39:BL39))=0,0,IF(BL39="-","",$G39-SUM($M39:BL39)))</f>
        <v/>
      </c>
      <c r="FA39" s="19" t="str">
        <f>IF(IF(BM39="-","",$G39-SUM($M39:BM39))=0,0,IF(BM39="-","",$G39-SUM($M39:BM39)))</f>
        <v/>
      </c>
      <c r="FB39" s="19" t="str">
        <f>IF(IF(BN39="-","",$G39-SUM($M39:BN39))=0,0,IF(BN39="-","",$G39-SUM($M39:BN39)))</f>
        <v/>
      </c>
      <c r="FC39" s="19" t="str">
        <f>IF(IF(BO39="-","",$G39-SUM($M39:BO39))=0,0,IF(BO39="-","",$G39-SUM($M39:BO39)))</f>
        <v/>
      </c>
      <c r="FD39" s="19" t="str">
        <f>IF(IF(BP39="-","",$G39-SUM($M39:BP39))=0,0,IF(BP39="-","",$G39-SUM($M39:BP39)))</f>
        <v/>
      </c>
      <c r="FE39" s="19" t="str">
        <f>IF(IF(BQ39="-","",$G39-SUM($M39:BQ39))=0,0,IF(BQ39="-","",$G39-SUM($M39:BQ39)))</f>
        <v/>
      </c>
      <c r="FF39" s="19" t="str">
        <f>IF(IF(BR39="-","",$G39-SUM($M39:BR39))=0,0,IF(BR39="-","",$G39-SUM($M39:BR39)))</f>
        <v/>
      </c>
      <c r="FG39" s="19" t="str">
        <f>IF(IF(BS39="-","",$G39-SUM($M39:BS39))=0,0,IF(BS39="-","",$G39-SUM($M39:BS39)))</f>
        <v/>
      </c>
      <c r="FH39" s="19" t="str">
        <f>IF(IF(BT39="-","",$G39-SUM($M39:BT39))=0,0,IF(BT39="-","",$G39-SUM($M39:BT39)))</f>
        <v/>
      </c>
      <c r="FI39" s="19" t="str">
        <f>IF(IF(BU39="-","",$G39-SUM($M39:BU39))=0,0,IF(BU39="-","",$G39-SUM($M39:BU39)))</f>
        <v/>
      </c>
      <c r="FJ39" s="19" t="str">
        <f>IF(IF(BV39="-","",$G39-SUM($M39:BV39))=0,0,IF(BV39="-","",$G39-SUM($M39:BV39)))</f>
        <v/>
      </c>
      <c r="FK39" s="19" t="str">
        <f>IF(IF(BW39="-","",$G39-SUM($M39:BW39))=0,0,IF(BW39="-","",$G39-SUM($M39:BW39)))</f>
        <v/>
      </c>
      <c r="FL39" s="19" t="str">
        <f>IF(IF(BX39="-","",$G39-SUM($M39:BX39))=0,0,IF(BX39="-","",$G39-SUM($M39:BX39)))</f>
        <v/>
      </c>
      <c r="FM39" s="19" t="str">
        <f>IF(IF(BY39="-","",$G39-SUM($M39:BY39))=0,0,IF(BY39="-","",$G39-SUM($M39:BY39)))</f>
        <v/>
      </c>
      <c r="FN39" s="19" t="str">
        <f>IF(IF(BZ39="-","",$G39-SUM($M39:BZ39))=0,0,IF(BZ39="-","",$G39-SUM($M39:BZ39)))</f>
        <v/>
      </c>
      <c r="FO39" s="19" t="str">
        <f>IF(IF(CA39="-","",$G39-SUM($M39:CA39))=0,0,IF(CA39="-","",$G39-SUM($M39:CA39)))</f>
        <v/>
      </c>
      <c r="FP39" s="19" t="str">
        <f>IF(IF(CB39="-","",$G39-SUM($M39:CB39))=0,0,IF(CB39="-","",$G39-SUM($M39:CB39)))</f>
        <v/>
      </c>
      <c r="FQ39" s="19" t="str">
        <f>IF(IF(CC39="-","",$G39-SUM($M39:CC39))=0,0,IF(CC39="-","",$G39-SUM($M39:CC39)))</f>
        <v/>
      </c>
      <c r="FR39" s="19" t="str">
        <f>IF(IF(CD39="-","",$G39-SUM($M39:CD39))=0,0,IF(CD39="-","",$G39-SUM($M39:CD39)))</f>
        <v/>
      </c>
      <c r="FS39" s="19" t="str">
        <f>IF(IF(CE39="-","",$G39-SUM($M39:CE39))=0,0,IF(CE39="-","",$G39-SUM($M39:CE39)))</f>
        <v/>
      </c>
      <c r="FT39" s="19" t="str">
        <f>IF(IF(CF39="-","",$G39-SUM($M39:CF39))=0,0,IF(CF39="-","",$G39-SUM($M39:CF39)))</f>
        <v/>
      </c>
      <c r="FU39" s="19" t="str">
        <f>IF(IF(CG39="-","",$G39-SUM($M39:CG39))=0,0,IF(CG39="-","",$G39-SUM($M39:CG39)))</f>
        <v/>
      </c>
      <c r="FV39" s="19" t="str">
        <f>IF(IF(CH39="-","",$G39-SUM($M39:CH39))=0,0,IF(CH39="-","",$G39-SUM($M39:CH39)))</f>
        <v/>
      </c>
      <c r="FW39" s="19" t="str">
        <f>IF(IF(CI39="-","",$G39-SUM($M39:CI39))=0,0,IF(CI39="-","",$G39-SUM($M39:CI39)))</f>
        <v/>
      </c>
      <c r="FX39" s="19" t="str">
        <f>IF(IF(CJ39="-","",$G39-SUM($M39:CJ39))=0,0,IF(CJ39="-","",$G39-SUM($M39:CJ39)))</f>
        <v/>
      </c>
      <c r="FY39" s="19" t="str">
        <f>IF(IF(CK39="-","",$G39-SUM($M39:CK39))=0,0,IF(CK39="-","",$G39-SUM($M39:CK39)))</f>
        <v/>
      </c>
      <c r="FZ39" s="19" t="str">
        <f>IF(IF(CL39="-","",$G39-SUM($M39:CL39))=0,0,IF(CL39="-","",$G39-SUM($M39:CL39)))</f>
        <v/>
      </c>
      <c r="GA39" s="19" t="str">
        <f>IF(IF(CM39="-","",$G39-SUM($M39:CM39))=0,0,IF(CM39="-","",$G39-SUM($M39:CM39)))</f>
        <v/>
      </c>
      <c r="GB39" s="19" t="str">
        <f>IF(IF(CN39="-","",$G39-SUM($M39:CN39))=0,0,IF(CN39="-","",$G39-SUM($M39:CN39)))</f>
        <v/>
      </c>
      <c r="GC39" s="19" t="str">
        <f>IF(IF(CO39="-","",$G39-SUM($M39:CO39))=0,0,IF(CO39="-","",$G39-SUM($M39:CO39)))</f>
        <v/>
      </c>
      <c r="GD39" s="19" t="str">
        <f>IF(IF(CP39="-","",$G39-SUM($M39:CP39))=0,0,IF(CP39="-","",$G39-SUM($M39:CP39)))</f>
        <v/>
      </c>
      <c r="GE39" s="19" t="str">
        <f>IF(IF(CQ39="-","",$G39-SUM($M39:CQ39))=0,0,IF(CQ39="-","",$G39-SUM($M39:CQ39)))</f>
        <v/>
      </c>
      <c r="GF39" s="19" t="str">
        <f>IF(IF(CR39="-","",$G39-SUM($M39:CR39))=0,0,IF(CR39="-","",$G39-SUM($M39:CR39)))</f>
        <v/>
      </c>
      <c r="GG39" s="19" t="str">
        <f>IF(IF(CS39="-","",$G39-SUM($M39:CS39))=0,0,IF(CS39="-","",$G39-SUM($M39:CS39)))</f>
        <v/>
      </c>
      <c r="GH39" s="19" t="str">
        <f>IF(IF(CT39="-","",$G39-SUM($M39:CT39))=0,0,IF(CT39="-","",$G39-SUM($M39:CT39)))</f>
        <v/>
      </c>
      <c r="GI39" s="19" t="str">
        <f>IF(IF(CU39="-","",$G39-SUM($M39:CU39))=0,0,IF(CU39="-","",$G39-SUM($M39:CU39)))</f>
        <v/>
      </c>
      <c r="GJ39" s="19" t="str">
        <f>IF(IF(CV39="-","",$G39-SUM($M39:CV39))=0,0,IF(CV39="-","",$G39-SUM($M39:CV39)))</f>
        <v/>
      </c>
      <c r="GK39" s="19" t="str">
        <f>IF(IF(CW39="-","",$G39-SUM($M39:CW39))=0,0,IF(CW39="-","",$G39-SUM($M39:CW39)))</f>
        <v/>
      </c>
      <c r="GL39" s="19" t="str">
        <f>IF(IF(CX39="-","",$G39-SUM($M39:CX39))=0,0,IF(CX39="-","",$G39-SUM($M39:CX39)))</f>
        <v/>
      </c>
      <c r="GM39" s="19" t="str">
        <f>IF(IF(CY39="-","",$G39-SUM($M39:CY39))=0,0,IF(CY39="-","",$G39-SUM($M39:CY39)))</f>
        <v/>
      </c>
      <c r="GN39" s="19" t="str">
        <f>IF(IF(CZ39="-","",$G39-SUM($M39:CZ39))=0,0,IF(CZ39="-","",$G39-SUM($M39:CZ39)))</f>
        <v/>
      </c>
    </row>
    <row r="40" spans="1:196" s="2" customFormat="1" x14ac:dyDescent="0.3">
      <c r="A40" s="40" t="s">
        <v>75</v>
      </c>
      <c r="B40" s="49"/>
      <c r="C40" s="34"/>
      <c r="D40" s="14" t="str">
        <f t="shared" si="14"/>
        <v/>
      </c>
      <c r="E40" s="14" t="str">
        <f t="shared" si="15"/>
        <v/>
      </c>
      <c r="F40" s="35"/>
      <c r="G40" s="36"/>
      <c r="H40" s="20"/>
      <c r="I40" s="19" t="str">
        <f>IF(ISBLANK(G40),"",SUMIF(M$7:CZ40,I$7,M40:CZ40))</f>
        <v/>
      </c>
      <c r="J40" s="19" t="str">
        <f>IF(ISBLANK(G40),"",SUMIF(DA$7:GN40,J$7,DA40:GN40))</f>
        <v/>
      </c>
      <c r="K40" s="6" t="str">
        <f t="shared" si="16"/>
        <v/>
      </c>
      <c r="L40" s="6" t="str">
        <f t="shared" ref="L40:L71" si="44">IF(ISERROR(K40+H40),"",K40+H40)</f>
        <v/>
      </c>
      <c r="M40" s="19" t="str">
        <f t="shared" si="35"/>
        <v>-</v>
      </c>
      <c r="N40" s="19" t="str">
        <f t="shared" si="35"/>
        <v>-</v>
      </c>
      <c r="O40" s="19" t="str">
        <f t="shared" si="35"/>
        <v>-</v>
      </c>
      <c r="P40" s="19" t="str">
        <f t="shared" si="35"/>
        <v>-</v>
      </c>
      <c r="Q40" s="19" t="str">
        <f t="shared" si="35"/>
        <v>-</v>
      </c>
      <c r="R40" s="19" t="str">
        <f t="shared" si="35"/>
        <v>-</v>
      </c>
      <c r="S40" s="19" t="str">
        <f t="shared" si="35"/>
        <v>-</v>
      </c>
      <c r="T40" s="19" t="str">
        <f t="shared" si="35"/>
        <v>-</v>
      </c>
      <c r="U40" s="19" t="str">
        <f t="shared" si="35"/>
        <v>-</v>
      </c>
      <c r="V40" s="19" t="str">
        <f t="shared" si="35"/>
        <v>-</v>
      </c>
      <c r="W40" s="19" t="str">
        <f t="shared" si="36"/>
        <v>-</v>
      </c>
      <c r="X40" s="19" t="str">
        <f t="shared" si="36"/>
        <v>-</v>
      </c>
      <c r="Y40" s="19" t="str">
        <f t="shared" si="36"/>
        <v>-</v>
      </c>
      <c r="Z40" s="19" t="str">
        <f t="shared" si="36"/>
        <v>-</v>
      </c>
      <c r="AA40" s="19" t="str">
        <f t="shared" si="36"/>
        <v>-</v>
      </c>
      <c r="AB40" s="19" t="str">
        <f t="shared" si="36"/>
        <v>-</v>
      </c>
      <c r="AC40" s="19" t="str">
        <f t="shared" si="36"/>
        <v>-</v>
      </c>
      <c r="AD40" s="19" t="str">
        <f t="shared" si="36"/>
        <v>-</v>
      </c>
      <c r="AE40" s="19" t="str">
        <f t="shared" si="36"/>
        <v>-</v>
      </c>
      <c r="AF40" s="19" t="str">
        <f t="shared" si="36"/>
        <v>-</v>
      </c>
      <c r="AG40" s="19" t="str">
        <f t="shared" si="37"/>
        <v>-</v>
      </c>
      <c r="AH40" s="19" t="str">
        <f t="shared" si="37"/>
        <v>-</v>
      </c>
      <c r="AI40" s="19" t="str">
        <f t="shared" si="37"/>
        <v>-</v>
      </c>
      <c r="AJ40" s="19" t="str">
        <f t="shared" si="37"/>
        <v>-</v>
      </c>
      <c r="AK40" s="19" t="str">
        <f t="shared" si="37"/>
        <v>-</v>
      </c>
      <c r="AL40" s="19" t="str">
        <f t="shared" si="37"/>
        <v>-</v>
      </c>
      <c r="AM40" s="19" t="str">
        <f t="shared" si="37"/>
        <v>-</v>
      </c>
      <c r="AN40" s="19" t="str">
        <f t="shared" si="37"/>
        <v>-</v>
      </c>
      <c r="AO40" s="19" t="str">
        <f t="shared" si="37"/>
        <v>-</v>
      </c>
      <c r="AP40" s="19" t="str">
        <f t="shared" si="37"/>
        <v>-</v>
      </c>
      <c r="AQ40" s="19" t="str">
        <f t="shared" si="38"/>
        <v>-</v>
      </c>
      <c r="AR40" s="19" t="str">
        <f t="shared" si="38"/>
        <v>-</v>
      </c>
      <c r="AS40" s="19" t="str">
        <f t="shared" si="38"/>
        <v>-</v>
      </c>
      <c r="AT40" s="19" t="str">
        <f t="shared" si="38"/>
        <v>-</v>
      </c>
      <c r="AU40" s="19" t="str">
        <f t="shared" si="38"/>
        <v>-</v>
      </c>
      <c r="AV40" s="19" t="str">
        <f t="shared" si="38"/>
        <v>-</v>
      </c>
      <c r="AW40" s="19" t="str">
        <f t="shared" si="38"/>
        <v>-</v>
      </c>
      <c r="AX40" s="19" t="str">
        <f t="shared" si="38"/>
        <v>-</v>
      </c>
      <c r="AY40" s="19" t="str">
        <f t="shared" si="38"/>
        <v>-</v>
      </c>
      <c r="AZ40" s="19" t="str">
        <f t="shared" si="38"/>
        <v>-</v>
      </c>
      <c r="BA40" s="19" t="str">
        <f t="shared" si="39"/>
        <v>-</v>
      </c>
      <c r="BB40" s="19" t="str">
        <f t="shared" si="39"/>
        <v>-</v>
      </c>
      <c r="BC40" s="19" t="str">
        <f t="shared" si="39"/>
        <v>-</v>
      </c>
      <c r="BD40" s="19" t="str">
        <f t="shared" si="39"/>
        <v>-</v>
      </c>
      <c r="BE40" s="19" t="str">
        <f t="shared" si="39"/>
        <v>-</v>
      </c>
      <c r="BF40" s="19" t="str">
        <f t="shared" si="39"/>
        <v>-</v>
      </c>
      <c r="BG40" s="19" t="str">
        <f t="shared" si="39"/>
        <v>-</v>
      </c>
      <c r="BH40" s="19" t="str">
        <f t="shared" si="39"/>
        <v>-</v>
      </c>
      <c r="BI40" s="19" t="str">
        <f t="shared" si="39"/>
        <v>-</v>
      </c>
      <c r="BJ40" s="19" t="str">
        <f t="shared" si="39"/>
        <v>-</v>
      </c>
      <c r="BK40" s="19" t="str">
        <f t="shared" si="40"/>
        <v>-</v>
      </c>
      <c r="BL40" s="19" t="str">
        <f t="shared" si="40"/>
        <v>-</v>
      </c>
      <c r="BM40" s="19" t="str">
        <f t="shared" si="40"/>
        <v>-</v>
      </c>
      <c r="BN40" s="19" t="str">
        <f t="shared" si="40"/>
        <v>-</v>
      </c>
      <c r="BO40" s="19" t="str">
        <f t="shared" si="40"/>
        <v>-</v>
      </c>
      <c r="BP40" s="19" t="str">
        <f t="shared" si="40"/>
        <v>-</v>
      </c>
      <c r="BQ40" s="19" t="str">
        <f t="shared" si="40"/>
        <v>-</v>
      </c>
      <c r="BR40" s="19" t="str">
        <f t="shared" si="40"/>
        <v>-</v>
      </c>
      <c r="BS40" s="19" t="str">
        <f t="shared" si="40"/>
        <v>-</v>
      </c>
      <c r="BT40" s="19" t="str">
        <f t="shared" si="40"/>
        <v>-</v>
      </c>
      <c r="BU40" s="19" t="str">
        <f t="shared" si="41"/>
        <v>-</v>
      </c>
      <c r="BV40" s="19" t="str">
        <f t="shared" si="41"/>
        <v>-</v>
      </c>
      <c r="BW40" s="19" t="str">
        <f t="shared" si="41"/>
        <v>-</v>
      </c>
      <c r="BX40" s="19" t="str">
        <f t="shared" si="41"/>
        <v>-</v>
      </c>
      <c r="BY40" s="19" t="str">
        <f t="shared" si="41"/>
        <v>-</v>
      </c>
      <c r="BZ40" s="19" t="str">
        <f t="shared" si="41"/>
        <v>-</v>
      </c>
      <c r="CA40" s="19" t="str">
        <f t="shared" si="41"/>
        <v>-</v>
      </c>
      <c r="CB40" s="19" t="str">
        <f t="shared" si="41"/>
        <v>-</v>
      </c>
      <c r="CC40" s="19" t="str">
        <f t="shared" si="41"/>
        <v>-</v>
      </c>
      <c r="CD40" s="19" t="str">
        <f t="shared" si="41"/>
        <v>-</v>
      </c>
      <c r="CE40" s="19" t="str">
        <f t="shared" si="42"/>
        <v>-</v>
      </c>
      <c r="CF40" s="19" t="str">
        <f t="shared" si="42"/>
        <v>-</v>
      </c>
      <c r="CG40" s="19" t="str">
        <f t="shared" si="42"/>
        <v>-</v>
      </c>
      <c r="CH40" s="19" t="str">
        <f t="shared" si="42"/>
        <v>-</v>
      </c>
      <c r="CI40" s="19" t="str">
        <f t="shared" si="42"/>
        <v>-</v>
      </c>
      <c r="CJ40" s="19" t="str">
        <f t="shared" si="42"/>
        <v>-</v>
      </c>
      <c r="CK40" s="19" t="str">
        <f t="shared" si="42"/>
        <v>-</v>
      </c>
      <c r="CL40" s="19" t="str">
        <f t="shared" si="42"/>
        <v>-</v>
      </c>
      <c r="CM40" s="19" t="str">
        <f t="shared" si="42"/>
        <v>-</v>
      </c>
      <c r="CN40" s="19" t="str">
        <f t="shared" si="42"/>
        <v>-</v>
      </c>
      <c r="CO40" s="19" t="str">
        <f t="shared" si="43"/>
        <v>-</v>
      </c>
      <c r="CP40" s="19" t="str">
        <f t="shared" si="43"/>
        <v>-</v>
      </c>
      <c r="CQ40" s="19" t="str">
        <f t="shared" si="43"/>
        <v>-</v>
      </c>
      <c r="CR40" s="19" t="str">
        <f t="shared" si="43"/>
        <v>-</v>
      </c>
      <c r="CS40" s="19" t="str">
        <f t="shared" si="43"/>
        <v>-</v>
      </c>
      <c r="CT40" s="19" t="str">
        <f t="shared" si="43"/>
        <v>-</v>
      </c>
      <c r="CU40" s="19" t="str">
        <f t="shared" si="43"/>
        <v>-</v>
      </c>
      <c r="CV40" s="19" t="str">
        <f t="shared" si="43"/>
        <v>-</v>
      </c>
      <c r="CW40" s="19" t="str">
        <f t="shared" si="43"/>
        <v>-</v>
      </c>
      <c r="CX40" s="19" t="str">
        <f t="shared" si="43"/>
        <v>-</v>
      </c>
      <c r="CY40" s="19" t="str">
        <f t="shared" si="43"/>
        <v>-</v>
      </c>
      <c r="CZ40" s="19" t="str">
        <f t="shared" si="43"/>
        <v>-</v>
      </c>
      <c r="DA40" s="19" t="str">
        <f>IF(IF(M40="-","",$G40-SUM($M40:M40))=0,0,IF(M40="-","",$G40-SUM($M40:M40)))</f>
        <v/>
      </c>
      <c r="DB40" s="19" t="str">
        <f>IF(IF(N40="-","",$G40-SUM($M40:N40))=0,0,IF(N40="-","",$G40-SUM($M40:N40)))</f>
        <v/>
      </c>
      <c r="DC40" s="19" t="str">
        <f>IF(IF(O40="-","",$G40-SUM($M40:O40))=0,0,IF(O40="-","",$G40-SUM($M40:O40)))</f>
        <v/>
      </c>
      <c r="DD40" s="19" t="str">
        <f>IF(IF(P40="-","",$G40-SUM($M40:P40))=0,0,IF(P40="-","",$G40-SUM($M40:P40)))</f>
        <v/>
      </c>
      <c r="DE40" s="19" t="str">
        <f>IF(IF(Q40="-","",$G40-SUM($M40:Q40))=0,0,IF(Q40="-","",$G40-SUM($M40:Q40)))</f>
        <v/>
      </c>
      <c r="DF40" s="19" t="str">
        <f>IF(IF(R40="-","",$G40-SUM($M40:R40))=0,0,IF(R40="-","",$G40-SUM($M40:R40)))</f>
        <v/>
      </c>
      <c r="DG40" s="19" t="str">
        <f>IF(IF(S40="-","",$G40-SUM($M40:S40))=0,0,IF(S40="-","",$G40-SUM($M40:S40)))</f>
        <v/>
      </c>
      <c r="DH40" s="19" t="str">
        <f>IF(IF(T40="-","",$G40-SUM($M40:T40))=0,0,IF(T40="-","",$G40-SUM($M40:T40)))</f>
        <v/>
      </c>
      <c r="DI40" s="19" t="str">
        <f>IF(IF(U40="-","",$G40-SUM($M40:U40))=0,0,IF(U40="-","",$G40-SUM($M40:U40)))</f>
        <v/>
      </c>
      <c r="DJ40" s="19" t="str">
        <f>IF(IF(V40="-","",$G40-SUM($M40:V40))=0,0,IF(V40="-","",$G40-SUM($M40:V40)))</f>
        <v/>
      </c>
      <c r="DK40" s="19" t="str">
        <f>IF(IF(W40="-","",$G40-SUM($M40:W40))=0,0,IF(W40="-","",$G40-SUM($M40:W40)))</f>
        <v/>
      </c>
      <c r="DL40" s="19" t="str">
        <f>IF(IF(X40="-","",$G40-SUM($M40:X40))=0,0,IF(X40="-","",$G40-SUM($M40:X40)))</f>
        <v/>
      </c>
      <c r="DM40" s="19" t="str">
        <f>IF(IF(Y40="-","",$G40-SUM($M40:Y40))=0,0,IF(Y40="-","",$G40-SUM($M40:Y40)))</f>
        <v/>
      </c>
      <c r="DN40" s="19" t="str">
        <f>IF(IF(Z40="-","",$G40-SUM($M40:Z40))=0,0,IF(Z40="-","",$G40-SUM($M40:Z40)))</f>
        <v/>
      </c>
      <c r="DO40" s="19" t="str">
        <f>IF(IF(AA40="-","",$G40-SUM($M40:AA40))=0,0,IF(AA40="-","",$G40-SUM($M40:AA40)))</f>
        <v/>
      </c>
      <c r="DP40" s="19" t="str">
        <f>IF(IF(AB40="-","",$G40-SUM($M40:AB40))=0,0,IF(AB40="-","",$G40-SUM($M40:AB40)))</f>
        <v/>
      </c>
      <c r="DQ40" s="19" t="str">
        <f>IF(IF(AC40="-","",$G40-SUM($M40:AC40))=0,0,IF(AC40="-","",$G40-SUM($M40:AC40)))</f>
        <v/>
      </c>
      <c r="DR40" s="19" t="str">
        <f>IF(IF(AD40="-","",$G40-SUM($M40:AD40))=0,0,IF(AD40="-","",$G40-SUM($M40:AD40)))</f>
        <v/>
      </c>
      <c r="DS40" s="19" t="str">
        <f>IF(IF(AE40="-","",$G40-SUM($M40:AE40))=0,0,IF(AE40="-","",$G40-SUM($M40:AE40)))</f>
        <v/>
      </c>
      <c r="DT40" s="19" t="str">
        <f>IF(IF(AF40="-","",$G40-SUM($M40:AF40))=0,0,IF(AF40="-","",$G40-SUM($M40:AF40)))</f>
        <v/>
      </c>
      <c r="DU40" s="19" t="str">
        <f>IF(IF(AG40="-","",$G40-SUM($M40:AG40))=0,0,IF(AG40="-","",$G40-SUM($M40:AG40)))</f>
        <v/>
      </c>
      <c r="DV40" s="19" t="str">
        <f>IF(IF(AH40="-","",$G40-SUM($M40:AH40))=0,0,IF(AH40="-","",$G40-SUM($M40:AH40)))</f>
        <v/>
      </c>
      <c r="DW40" s="19" t="str">
        <f>IF(IF(AI40="-","",$G40-SUM($M40:AI40))=0,0,IF(AI40="-","",$G40-SUM($M40:AI40)))</f>
        <v/>
      </c>
      <c r="DX40" s="19" t="str">
        <f>IF(IF(AJ40="-","",$G40-SUM($M40:AJ40))=0,0,IF(AJ40="-","",$G40-SUM($M40:AJ40)))</f>
        <v/>
      </c>
      <c r="DY40" s="19" t="str">
        <f>IF(IF(AK40="-","",$G40-SUM($M40:AK40))=0,0,IF(AK40="-","",$G40-SUM($M40:AK40)))</f>
        <v/>
      </c>
      <c r="DZ40" s="19" t="str">
        <f>IF(IF(AL40="-","",$G40-SUM($M40:AL40))=0,0,IF(AL40="-","",$G40-SUM($M40:AL40)))</f>
        <v/>
      </c>
      <c r="EA40" s="19" t="str">
        <f>IF(IF(AM40="-","",$G40-SUM($M40:AM40))=0,0,IF(AM40="-","",$G40-SUM($M40:AM40)))</f>
        <v/>
      </c>
      <c r="EB40" s="19" t="str">
        <f>IF(IF(AN40="-","",$G40-SUM($M40:AN40))=0,0,IF(AN40="-","",$G40-SUM($M40:AN40)))</f>
        <v/>
      </c>
      <c r="EC40" s="19" t="str">
        <f>IF(IF(AO40="-","",$G40-SUM($M40:AO40))=0,0,IF(AO40="-","",$G40-SUM($M40:AO40)))</f>
        <v/>
      </c>
      <c r="ED40" s="19" t="str">
        <f>IF(IF(AP40="-","",$G40-SUM($M40:AP40))=0,0,IF(AP40="-","",$G40-SUM($M40:AP40)))</f>
        <v/>
      </c>
      <c r="EE40" s="19" t="str">
        <f>IF(IF(AQ40="-","",$G40-SUM($M40:AQ40))=0,0,IF(AQ40="-","",$G40-SUM($M40:AQ40)))</f>
        <v/>
      </c>
      <c r="EF40" s="19" t="str">
        <f>IF(IF(AR40="-","",$G40-SUM($M40:AR40))=0,0,IF(AR40="-","",$G40-SUM($M40:AR40)))</f>
        <v/>
      </c>
      <c r="EG40" s="19" t="str">
        <f>IF(IF(AS40="-","",$G40-SUM($M40:AS40))=0,0,IF(AS40="-","",$G40-SUM($M40:AS40)))</f>
        <v/>
      </c>
      <c r="EH40" s="19" t="str">
        <f>IF(IF(AT40="-","",$G40-SUM($M40:AT40))=0,0,IF(AT40="-","",$G40-SUM($M40:AT40)))</f>
        <v/>
      </c>
      <c r="EI40" s="19" t="str">
        <f>IF(IF(AU40="-","",$G40-SUM($M40:AU40))=0,0,IF(AU40="-","",$G40-SUM($M40:AU40)))</f>
        <v/>
      </c>
      <c r="EJ40" s="19" t="str">
        <f>IF(IF(AV40="-","",$G40-SUM($M40:AV40))=0,0,IF(AV40="-","",$G40-SUM($M40:AV40)))</f>
        <v/>
      </c>
      <c r="EK40" s="19" t="str">
        <f>IF(IF(AW40="-","",$G40-SUM($M40:AW40))=0,0,IF(AW40="-","",$G40-SUM($M40:AW40)))</f>
        <v/>
      </c>
      <c r="EL40" s="19" t="str">
        <f>IF(IF(AX40="-","",$G40-SUM($M40:AX40))=0,0,IF(AX40="-","",$G40-SUM($M40:AX40)))</f>
        <v/>
      </c>
      <c r="EM40" s="19" t="str">
        <f>IF(IF(AY40="-","",$G40-SUM($M40:AY40))=0,0,IF(AY40="-","",$G40-SUM($M40:AY40)))</f>
        <v/>
      </c>
      <c r="EN40" s="19" t="str">
        <f>IF(IF(AZ40="-","",$G40-SUM($M40:AZ40))=0,0,IF(AZ40="-","",$G40-SUM($M40:AZ40)))</f>
        <v/>
      </c>
      <c r="EO40" s="19" t="str">
        <f>IF(IF(BA40="-","",$G40-SUM($M40:BA40))=0,0,IF(BA40="-","",$G40-SUM($M40:BA40)))</f>
        <v/>
      </c>
      <c r="EP40" s="19" t="str">
        <f>IF(IF(BB40="-","",$G40-SUM($M40:BB40))=0,0,IF(BB40="-","",$G40-SUM($M40:BB40)))</f>
        <v/>
      </c>
      <c r="EQ40" s="19" t="str">
        <f>IF(IF(BC40="-","",$G40-SUM($M40:BC40))=0,0,IF(BC40="-","",$G40-SUM($M40:BC40)))</f>
        <v/>
      </c>
      <c r="ER40" s="19" t="str">
        <f>IF(IF(BD40="-","",$G40-SUM($M40:BD40))=0,0,IF(BD40="-","",$G40-SUM($M40:BD40)))</f>
        <v/>
      </c>
      <c r="ES40" s="19" t="str">
        <f>IF(IF(BE40="-","",$G40-SUM($M40:BE40))=0,0,IF(BE40="-","",$G40-SUM($M40:BE40)))</f>
        <v/>
      </c>
      <c r="ET40" s="19" t="str">
        <f>IF(IF(BF40="-","",$G40-SUM($M40:BF40))=0,0,IF(BF40="-","",$G40-SUM($M40:BF40)))</f>
        <v/>
      </c>
      <c r="EU40" s="19" t="str">
        <f>IF(IF(BG40="-","",$G40-SUM($M40:BG40))=0,0,IF(BG40="-","",$G40-SUM($M40:BG40)))</f>
        <v/>
      </c>
      <c r="EV40" s="19" t="str">
        <f>IF(IF(BH40="-","",$G40-SUM($M40:BH40))=0,0,IF(BH40="-","",$G40-SUM($M40:BH40)))</f>
        <v/>
      </c>
      <c r="EW40" s="19" t="str">
        <f>IF(IF(BI40="-","",$G40-SUM($M40:BI40))=0,0,IF(BI40="-","",$G40-SUM($M40:BI40)))</f>
        <v/>
      </c>
      <c r="EX40" s="19" t="str">
        <f>IF(IF(BJ40="-","",$G40-SUM($M40:BJ40))=0,0,IF(BJ40="-","",$G40-SUM($M40:BJ40)))</f>
        <v/>
      </c>
      <c r="EY40" s="19" t="str">
        <f>IF(IF(BK40="-","",$G40-SUM($M40:BK40))=0,0,IF(BK40="-","",$G40-SUM($M40:BK40)))</f>
        <v/>
      </c>
      <c r="EZ40" s="19" t="str">
        <f>IF(IF(BL40="-","",$G40-SUM($M40:BL40))=0,0,IF(BL40="-","",$G40-SUM($M40:BL40)))</f>
        <v/>
      </c>
      <c r="FA40" s="19" t="str">
        <f>IF(IF(BM40="-","",$G40-SUM($M40:BM40))=0,0,IF(BM40="-","",$G40-SUM($M40:BM40)))</f>
        <v/>
      </c>
      <c r="FB40" s="19" t="str">
        <f>IF(IF(BN40="-","",$G40-SUM($M40:BN40))=0,0,IF(BN40="-","",$G40-SUM($M40:BN40)))</f>
        <v/>
      </c>
      <c r="FC40" s="19" t="str">
        <f>IF(IF(BO40="-","",$G40-SUM($M40:BO40))=0,0,IF(BO40="-","",$G40-SUM($M40:BO40)))</f>
        <v/>
      </c>
      <c r="FD40" s="19" t="str">
        <f>IF(IF(BP40="-","",$G40-SUM($M40:BP40))=0,0,IF(BP40="-","",$G40-SUM($M40:BP40)))</f>
        <v/>
      </c>
      <c r="FE40" s="19" t="str">
        <f>IF(IF(BQ40="-","",$G40-SUM($M40:BQ40))=0,0,IF(BQ40="-","",$G40-SUM($M40:BQ40)))</f>
        <v/>
      </c>
      <c r="FF40" s="19" t="str">
        <f>IF(IF(BR40="-","",$G40-SUM($M40:BR40))=0,0,IF(BR40="-","",$G40-SUM($M40:BR40)))</f>
        <v/>
      </c>
      <c r="FG40" s="19" t="str">
        <f>IF(IF(BS40="-","",$G40-SUM($M40:BS40))=0,0,IF(BS40="-","",$G40-SUM($M40:BS40)))</f>
        <v/>
      </c>
      <c r="FH40" s="19" t="str">
        <f>IF(IF(BT40="-","",$G40-SUM($M40:BT40))=0,0,IF(BT40="-","",$G40-SUM($M40:BT40)))</f>
        <v/>
      </c>
      <c r="FI40" s="19" t="str">
        <f>IF(IF(BU40="-","",$G40-SUM($M40:BU40))=0,0,IF(BU40="-","",$G40-SUM($M40:BU40)))</f>
        <v/>
      </c>
      <c r="FJ40" s="19" t="str">
        <f>IF(IF(BV40="-","",$G40-SUM($M40:BV40))=0,0,IF(BV40="-","",$G40-SUM($M40:BV40)))</f>
        <v/>
      </c>
      <c r="FK40" s="19" t="str">
        <f>IF(IF(BW40="-","",$G40-SUM($M40:BW40))=0,0,IF(BW40="-","",$G40-SUM($M40:BW40)))</f>
        <v/>
      </c>
      <c r="FL40" s="19" t="str">
        <f>IF(IF(BX40="-","",$G40-SUM($M40:BX40))=0,0,IF(BX40="-","",$G40-SUM($M40:BX40)))</f>
        <v/>
      </c>
      <c r="FM40" s="19" t="str">
        <f>IF(IF(BY40="-","",$G40-SUM($M40:BY40))=0,0,IF(BY40="-","",$G40-SUM($M40:BY40)))</f>
        <v/>
      </c>
      <c r="FN40" s="19" t="str">
        <f>IF(IF(BZ40="-","",$G40-SUM($M40:BZ40))=0,0,IF(BZ40="-","",$G40-SUM($M40:BZ40)))</f>
        <v/>
      </c>
      <c r="FO40" s="19" t="str">
        <f>IF(IF(CA40="-","",$G40-SUM($M40:CA40))=0,0,IF(CA40="-","",$G40-SUM($M40:CA40)))</f>
        <v/>
      </c>
      <c r="FP40" s="19" t="str">
        <f>IF(IF(CB40="-","",$G40-SUM($M40:CB40))=0,0,IF(CB40="-","",$G40-SUM($M40:CB40)))</f>
        <v/>
      </c>
      <c r="FQ40" s="19" t="str">
        <f>IF(IF(CC40="-","",$G40-SUM($M40:CC40))=0,0,IF(CC40="-","",$G40-SUM($M40:CC40)))</f>
        <v/>
      </c>
      <c r="FR40" s="19" t="str">
        <f>IF(IF(CD40="-","",$G40-SUM($M40:CD40))=0,0,IF(CD40="-","",$G40-SUM($M40:CD40)))</f>
        <v/>
      </c>
      <c r="FS40" s="19" t="str">
        <f>IF(IF(CE40="-","",$G40-SUM($M40:CE40))=0,0,IF(CE40="-","",$G40-SUM($M40:CE40)))</f>
        <v/>
      </c>
      <c r="FT40" s="19" t="str">
        <f>IF(IF(CF40="-","",$G40-SUM($M40:CF40))=0,0,IF(CF40="-","",$G40-SUM($M40:CF40)))</f>
        <v/>
      </c>
      <c r="FU40" s="19" t="str">
        <f>IF(IF(CG40="-","",$G40-SUM($M40:CG40))=0,0,IF(CG40="-","",$G40-SUM($M40:CG40)))</f>
        <v/>
      </c>
      <c r="FV40" s="19" t="str">
        <f>IF(IF(CH40="-","",$G40-SUM($M40:CH40))=0,0,IF(CH40="-","",$G40-SUM($M40:CH40)))</f>
        <v/>
      </c>
      <c r="FW40" s="19" t="str">
        <f>IF(IF(CI40="-","",$G40-SUM($M40:CI40))=0,0,IF(CI40="-","",$G40-SUM($M40:CI40)))</f>
        <v/>
      </c>
      <c r="FX40" s="19" t="str">
        <f>IF(IF(CJ40="-","",$G40-SUM($M40:CJ40))=0,0,IF(CJ40="-","",$G40-SUM($M40:CJ40)))</f>
        <v/>
      </c>
      <c r="FY40" s="19" t="str">
        <f>IF(IF(CK40="-","",$G40-SUM($M40:CK40))=0,0,IF(CK40="-","",$G40-SUM($M40:CK40)))</f>
        <v/>
      </c>
      <c r="FZ40" s="19" t="str">
        <f>IF(IF(CL40="-","",$G40-SUM($M40:CL40))=0,0,IF(CL40="-","",$G40-SUM($M40:CL40)))</f>
        <v/>
      </c>
      <c r="GA40" s="19" t="str">
        <f>IF(IF(CM40="-","",$G40-SUM($M40:CM40))=0,0,IF(CM40="-","",$G40-SUM($M40:CM40)))</f>
        <v/>
      </c>
      <c r="GB40" s="19" t="str">
        <f>IF(IF(CN40="-","",$G40-SUM($M40:CN40))=0,0,IF(CN40="-","",$G40-SUM($M40:CN40)))</f>
        <v/>
      </c>
      <c r="GC40" s="19" t="str">
        <f>IF(IF(CO40="-","",$G40-SUM($M40:CO40))=0,0,IF(CO40="-","",$G40-SUM($M40:CO40)))</f>
        <v/>
      </c>
      <c r="GD40" s="19" t="str">
        <f>IF(IF(CP40="-","",$G40-SUM($M40:CP40))=0,0,IF(CP40="-","",$G40-SUM($M40:CP40)))</f>
        <v/>
      </c>
      <c r="GE40" s="19" t="str">
        <f>IF(IF(CQ40="-","",$G40-SUM($M40:CQ40))=0,0,IF(CQ40="-","",$G40-SUM($M40:CQ40)))</f>
        <v/>
      </c>
      <c r="GF40" s="19" t="str">
        <f>IF(IF(CR40="-","",$G40-SUM($M40:CR40))=0,0,IF(CR40="-","",$G40-SUM($M40:CR40)))</f>
        <v/>
      </c>
      <c r="GG40" s="19" t="str">
        <f>IF(IF(CS40="-","",$G40-SUM($M40:CS40))=0,0,IF(CS40="-","",$G40-SUM($M40:CS40)))</f>
        <v/>
      </c>
      <c r="GH40" s="19" t="str">
        <f>IF(IF(CT40="-","",$G40-SUM($M40:CT40))=0,0,IF(CT40="-","",$G40-SUM($M40:CT40)))</f>
        <v/>
      </c>
      <c r="GI40" s="19" t="str">
        <f>IF(IF(CU40="-","",$G40-SUM($M40:CU40))=0,0,IF(CU40="-","",$G40-SUM($M40:CU40)))</f>
        <v/>
      </c>
      <c r="GJ40" s="19" t="str">
        <f>IF(IF(CV40="-","",$G40-SUM($M40:CV40))=0,0,IF(CV40="-","",$G40-SUM($M40:CV40)))</f>
        <v/>
      </c>
      <c r="GK40" s="19" t="str">
        <f>IF(IF(CW40="-","",$G40-SUM($M40:CW40))=0,0,IF(CW40="-","",$G40-SUM($M40:CW40)))</f>
        <v/>
      </c>
      <c r="GL40" s="19" t="str">
        <f>IF(IF(CX40="-","",$G40-SUM($M40:CX40))=0,0,IF(CX40="-","",$G40-SUM($M40:CX40)))</f>
        <v/>
      </c>
      <c r="GM40" s="19" t="str">
        <f>IF(IF(CY40="-","",$G40-SUM($M40:CY40))=0,0,IF(CY40="-","",$G40-SUM($M40:CY40)))</f>
        <v/>
      </c>
      <c r="GN40" s="19" t="str">
        <f>IF(IF(CZ40="-","",$G40-SUM($M40:CZ40))=0,0,IF(CZ40="-","",$G40-SUM($M40:CZ40)))</f>
        <v/>
      </c>
    </row>
    <row r="41" spans="1:196" s="2" customFormat="1" x14ac:dyDescent="0.3">
      <c r="A41" s="40" t="s">
        <v>76</v>
      </c>
      <c r="B41" s="49"/>
      <c r="C41" s="34"/>
      <c r="D41" s="14" t="str">
        <f t="shared" si="14"/>
        <v/>
      </c>
      <c r="E41" s="14" t="str">
        <f t="shared" si="15"/>
        <v/>
      </c>
      <c r="F41" s="35"/>
      <c r="G41" s="36"/>
      <c r="H41" s="20"/>
      <c r="I41" s="19" t="str">
        <f>IF(ISBLANK(G41),"",SUMIF(M$7:CZ41,I$7,M41:CZ41))</f>
        <v/>
      </c>
      <c r="J41" s="19" t="str">
        <f>IF(ISBLANK(G41),"",SUMIF(DA$7:GN41,J$7,DA41:GN41))</f>
        <v/>
      </c>
      <c r="K41" s="6" t="str">
        <f t="shared" si="16"/>
        <v/>
      </c>
      <c r="L41" s="6" t="str">
        <f t="shared" si="44"/>
        <v/>
      </c>
      <c r="M41" s="19" t="str">
        <f t="shared" si="35"/>
        <v>-</v>
      </c>
      <c r="N41" s="19" t="str">
        <f t="shared" si="35"/>
        <v>-</v>
      </c>
      <c r="O41" s="19" t="str">
        <f t="shared" si="35"/>
        <v>-</v>
      </c>
      <c r="P41" s="19" t="str">
        <f t="shared" si="35"/>
        <v>-</v>
      </c>
      <c r="Q41" s="19" t="str">
        <f t="shared" si="35"/>
        <v>-</v>
      </c>
      <c r="R41" s="19" t="str">
        <f t="shared" si="35"/>
        <v>-</v>
      </c>
      <c r="S41" s="19" t="str">
        <f t="shared" si="35"/>
        <v>-</v>
      </c>
      <c r="T41" s="19" t="str">
        <f t="shared" si="35"/>
        <v>-</v>
      </c>
      <c r="U41" s="19" t="str">
        <f t="shared" si="35"/>
        <v>-</v>
      </c>
      <c r="V41" s="19" t="str">
        <f t="shared" si="35"/>
        <v>-</v>
      </c>
      <c r="W41" s="19" t="str">
        <f t="shared" si="36"/>
        <v>-</v>
      </c>
      <c r="X41" s="19" t="str">
        <f t="shared" si="36"/>
        <v>-</v>
      </c>
      <c r="Y41" s="19" t="str">
        <f t="shared" si="36"/>
        <v>-</v>
      </c>
      <c r="Z41" s="19" t="str">
        <f t="shared" si="36"/>
        <v>-</v>
      </c>
      <c r="AA41" s="19" t="str">
        <f t="shared" si="36"/>
        <v>-</v>
      </c>
      <c r="AB41" s="19" t="str">
        <f t="shared" si="36"/>
        <v>-</v>
      </c>
      <c r="AC41" s="19" t="str">
        <f t="shared" si="36"/>
        <v>-</v>
      </c>
      <c r="AD41" s="19" t="str">
        <f t="shared" si="36"/>
        <v>-</v>
      </c>
      <c r="AE41" s="19" t="str">
        <f t="shared" si="36"/>
        <v>-</v>
      </c>
      <c r="AF41" s="19" t="str">
        <f t="shared" si="36"/>
        <v>-</v>
      </c>
      <c r="AG41" s="19" t="str">
        <f t="shared" si="37"/>
        <v>-</v>
      </c>
      <c r="AH41" s="19" t="str">
        <f t="shared" si="37"/>
        <v>-</v>
      </c>
      <c r="AI41" s="19" t="str">
        <f t="shared" si="37"/>
        <v>-</v>
      </c>
      <c r="AJ41" s="19" t="str">
        <f t="shared" si="37"/>
        <v>-</v>
      </c>
      <c r="AK41" s="19" t="str">
        <f t="shared" si="37"/>
        <v>-</v>
      </c>
      <c r="AL41" s="19" t="str">
        <f t="shared" si="37"/>
        <v>-</v>
      </c>
      <c r="AM41" s="19" t="str">
        <f t="shared" si="37"/>
        <v>-</v>
      </c>
      <c r="AN41" s="19" t="str">
        <f t="shared" si="37"/>
        <v>-</v>
      </c>
      <c r="AO41" s="19" t="str">
        <f t="shared" si="37"/>
        <v>-</v>
      </c>
      <c r="AP41" s="19" t="str">
        <f t="shared" si="37"/>
        <v>-</v>
      </c>
      <c r="AQ41" s="19" t="str">
        <f t="shared" si="38"/>
        <v>-</v>
      </c>
      <c r="AR41" s="19" t="str">
        <f t="shared" si="38"/>
        <v>-</v>
      </c>
      <c r="AS41" s="19" t="str">
        <f t="shared" si="38"/>
        <v>-</v>
      </c>
      <c r="AT41" s="19" t="str">
        <f t="shared" si="38"/>
        <v>-</v>
      </c>
      <c r="AU41" s="19" t="str">
        <f t="shared" si="38"/>
        <v>-</v>
      </c>
      <c r="AV41" s="19" t="str">
        <f t="shared" si="38"/>
        <v>-</v>
      </c>
      <c r="AW41" s="19" t="str">
        <f t="shared" si="38"/>
        <v>-</v>
      </c>
      <c r="AX41" s="19" t="str">
        <f t="shared" si="38"/>
        <v>-</v>
      </c>
      <c r="AY41" s="19" t="str">
        <f t="shared" si="38"/>
        <v>-</v>
      </c>
      <c r="AZ41" s="19" t="str">
        <f t="shared" si="38"/>
        <v>-</v>
      </c>
      <c r="BA41" s="19" t="str">
        <f t="shared" si="39"/>
        <v>-</v>
      </c>
      <c r="BB41" s="19" t="str">
        <f t="shared" si="39"/>
        <v>-</v>
      </c>
      <c r="BC41" s="19" t="str">
        <f t="shared" si="39"/>
        <v>-</v>
      </c>
      <c r="BD41" s="19" t="str">
        <f t="shared" si="39"/>
        <v>-</v>
      </c>
      <c r="BE41" s="19" t="str">
        <f t="shared" si="39"/>
        <v>-</v>
      </c>
      <c r="BF41" s="19" t="str">
        <f t="shared" si="39"/>
        <v>-</v>
      </c>
      <c r="BG41" s="19" t="str">
        <f t="shared" si="39"/>
        <v>-</v>
      </c>
      <c r="BH41" s="19" t="str">
        <f t="shared" si="39"/>
        <v>-</v>
      </c>
      <c r="BI41" s="19" t="str">
        <f t="shared" si="39"/>
        <v>-</v>
      </c>
      <c r="BJ41" s="19" t="str">
        <f t="shared" si="39"/>
        <v>-</v>
      </c>
      <c r="BK41" s="19" t="str">
        <f t="shared" si="40"/>
        <v>-</v>
      </c>
      <c r="BL41" s="19" t="str">
        <f t="shared" si="40"/>
        <v>-</v>
      </c>
      <c r="BM41" s="19" t="str">
        <f t="shared" si="40"/>
        <v>-</v>
      </c>
      <c r="BN41" s="19" t="str">
        <f t="shared" si="40"/>
        <v>-</v>
      </c>
      <c r="BO41" s="19" t="str">
        <f t="shared" si="40"/>
        <v>-</v>
      </c>
      <c r="BP41" s="19" t="str">
        <f t="shared" si="40"/>
        <v>-</v>
      </c>
      <c r="BQ41" s="19" t="str">
        <f t="shared" si="40"/>
        <v>-</v>
      </c>
      <c r="BR41" s="19" t="str">
        <f t="shared" si="40"/>
        <v>-</v>
      </c>
      <c r="BS41" s="19" t="str">
        <f t="shared" si="40"/>
        <v>-</v>
      </c>
      <c r="BT41" s="19" t="str">
        <f t="shared" si="40"/>
        <v>-</v>
      </c>
      <c r="BU41" s="19" t="str">
        <f t="shared" si="41"/>
        <v>-</v>
      </c>
      <c r="BV41" s="19" t="str">
        <f t="shared" si="41"/>
        <v>-</v>
      </c>
      <c r="BW41" s="19" t="str">
        <f t="shared" si="41"/>
        <v>-</v>
      </c>
      <c r="BX41" s="19" t="str">
        <f t="shared" si="41"/>
        <v>-</v>
      </c>
      <c r="BY41" s="19" t="str">
        <f t="shared" si="41"/>
        <v>-</v>
      </c>
      <c r="BZ41" s="19" t="str">
        <f t="shared" si="41"/>
        <v>-</v>
      </c>
      <c r="CA41" s="19" t="str">
        <f t="shared" si="41"/>
        <v>-</v>
      </c>
      <c r="CB41" s="19" t="str">
        <f t="shared" si="41"/>
        <v>-</v>
      </c>
      <c r="CC41" s="19" t="str">
        <f t="shared" si="41"/>
        <v>-</v>
      </c>
      <c r="CD41" s="19" t="str">
        <f t="shared" si="41"/>
        <v>-</v>
      </c>
      <c r="CE41" s="19" t="str">
        <f t="shared" si="42"/>
        <v>-</v>
      </c>
      <c r="CF41" s="19" t="str">
        <f t="shared" si="42"/>
        <v>-</v>
      </c>
      <c r="CG41" s="19" t="str">
        <f t="shared" si="42"/>
        <v>-</v>
      </c>
      <c r="CH41" s="19" t="str">
        <f t="shared" si="42"/>
        <v>-</v>
      </c>
      <c r="CI41" s="19" t="str">
        <f t="shared" si="42"/>
        <v>-</v>
      </c>
      <c r="CJ41" s="19" t="str">
        <f t="shared" si="42"/>
        <v>-</v>
      </c>
      <c r="CK41" s="19" t="str">
        <f t="shared" si="42"/>
        <v>-</v>
      </c>
      <c r="CL41" s="19" t="str">
        <f t="shared" si="42"/>
        <v>-</v>
      </c>
      <c r="CM41" s="19" t="str">
        <f t="shared" si="42"/>
        <v>-</v>
      </c>
      <c r="CN41" s="19" t="str">
        <f t="shared" si="42"/>
        <v>-</v>
      </c>
      <c r="CO41" s="19" t="str">
        <f t="shared" si="43"/>
        <v>-</v>
      </c>
      <c r="CP41" s="19" t="str">
        <f t="shared" si="43"/>
        <v>-</v>
      </c>
      <c r="CQ41" s="19" t="str">
        <f t="shared" si="43"/>
        <v>-</v>
      </c>
      <c r="CR41" s="19" t="str">
        <f t="shared" si="43"/>
        <v>-</v>
      </c>
      <c r="CS41" s="19" t="str">
        <f t="shared" si="43"/>
        <v>-</v>
      </c>
      <c r="CT41" s="19" t="str">
        <f t="shared" si="43"/>
        <v>-</v>
      </c>
      <c r="CU41" s="19" t="str">
        <f t="shared" si="43"/>
        <v>-</v>
      </c>
      <c r="CV41" s="19" t="str">
        <f t="shared" si="43"/>
        <v>-</v>
      </c>
      <c r="CW41" s="19" t="str">
        <f t="shared" si="43"/>
        <v>-</v>
      </c>
      <c r="CX41" s="19" t="str">
        <f t="shared" si="43"/>
        <v>-</v>
      </c>
      <c r="CY41" s="19" t="str">
        <f t="shared" si="43"/>
        <v>-</v>
      </c>
      <c r="CZ41" s="19" t="str">
        <f t="shared" si="43"/>
        <v>-</v>
      </c>
      <c r="DA41" s="19" t="str">
        <f>IF(IF(M41="-","",$G41-SUM($M41:M41))=0,0,IF(M41="-","",$G41-SUM($M41:M41)))</f>
        <v/>
      </c>
      <c r="DB41" s="19" t="str">
        <f>IF(IF(N41="-","",$G41-SUM($M41:N41))=0,0,IF(N41="-","",$G41-SUM($M41:N41)))</f>
        <v/>
      </c>
      <c r="DC41" s="19" t="str">
        <f>IF(IF(O41="-","",$G41-SUM($M41:O41))=0,0,IF(O41="-","",$G41-SUM($M41:O41)))</f>
        <v/>
      </c>
      <c r="DD41" s="19" t="str">
        <f>IF(IF(P41="-","",$G41-SUM($M41:P41))=0,0,IF(P41="-","",$G41-SUM($M41:P41)))</f>
        <v/>
      </c>
      <c r="DE41" s="19" t="str">
        <f>IF(IF(Q41="-","",$G41-SUM($M41:Q41))=0,0,IF(Q41="-","",$G41-SUM($M41:Q41)))</f>
        <v/>
      </c>
      <c r="DF41" s="19" t="str">
        <f>IF(IF(R41="-","",$G41-SUM($M41:R41))=0,0,IF(R41="-","",$G41-SUM($M41:R41)))</f>
        <v/>
      </c>
      <c r="DG41" s="19" t="str">
        <f>IF(IF(S41="-","",$G41-SUM($M41:S41))=0,0,IF(S41="-","",$G41-SUM($M41:S41)))</f>
        <v/>
      </c>
      <c r="DH41" s="19" t="str">
        <f>IF(IF(T41="-","",$G41-SUM($M41:T41))=0,0,IF(T41="-","",$G41-SUM($M41:T41)))</f>
        <v/>
      </c>
      <c r="DI41" s="19" t="str">
        <f>IF(IF(U41="-","",$G41-SUM($M41:U41))=0,0,IF(U41="-","",$G41-SUM($M41:U41)))</f>
        <v/>
      </c>
      <c r="DJ41" s="19" t="str">
        <f>IF(IF(V41="-","",$G41-SUM($M41:V41))=0,0,IF(V41="-","",$G41-SUM($M41:V41)))</f>
        <v/>
      </c>
      <c r="DK41" s="19" t="str">
        <f>IF(IF(W41="-","",$G41-SUM($M41:W41))=0,0,IF(W41="-","",$G41-SUM($M41:W41)))</f>
        <v/>
      </c>
      <c r="DL41" s="19" t="str">
        <f>IF(IF(X41="-","",$G41-SUM($M41:X41))=0,0,IF(X41="-","",$G41-SUM($M41:X41)))</f>
        <v/>
      </c>
      <c r="DM41" s="19" t="str">
        <f>IF(IF(Y41="-","",$G41-SUM($M41:Y41))=0,0,IF(Y41="-","",$G41-SUM($M41:Y41)))</f>
        <v/>
      </c>
      <c r="DN41" s="19" t="str">
        <f>IF(IF(Z41="-","",$G41-SUM($M41:Z41))=0,0,IF(Z41="-","",$G41-SUM($M41:Z41)))</f>
        <v/>
      </c>
      <c r="DO41" s="19" t="str">
        <f>IF(IF(AA41="-","",$G41-SUM($M41:AA41))=0,0,IF(AA41="-","",$G41-SUM($M41:AA41)))</f>
        <v/>
      </c>
      <c r="DP41" s="19" t="str">
        <f>IF(IF(AB41="-","",$G41-SUM($M41:AB41))=0,0,IF(AB41="-","",$G41-SUM($M41:AB41)))</f>
        <v/>
      </c>
      <c r="DQ41" s="19" t="str">
        <f>IF(IF(AC41="-","",$G41-SUM($M41:AC41))=0,0,IF(AC41="-","",$G41-SUM($M41:AC41)))</f>
        <v/>
      </c>
      <c r="DR41" s="19" t="str">
        <f>IF(IF(AD41="-","",$G41-SUM($M41:AD41))=0,0,IF(AD41="-","",$G41-SUM($M41:AD41)))</f>
        <v/>
      </c>
      <c r="DS41" s="19" t="str">
        <f>IF(IF(AE41="-","",$G41-SUM($M41:AE41))=0,0,IF(AE41="-","",$G41-SUM($M41:AE41)))</f>
        <v/>
      </c>
      <c r="DT41" s="19" t="str">
        <f>IF(IF(AF41="-","",$G41-SUM($M41:AF41))=0,0,IF(AF41="-","",$G41-SUM($M41:AF41)))</f>
        <v/>
      </c>
      <c r="DU41" s="19" t="str">
        <f>IF(IF(AG41="-","",$G41-SUM($M41:AG41))=0,0,IF(AG41="-","",$G41-SUM($M41:AG41)))</f>
        <v/>
      </c>
      <c r="DV41" s="19" t="str">
        <f>IF(IF(AH41="-","",$G41-SUM($M41:AH41))=0,0,IF(AH41="-","",$G41-SUM($M41:AH41)))</f>
        <v/>
      </c>
      <c r="DW41" s="19" t="str">
        <f>IF(IF(AI41="-","",$G41-SUM($M41:AI41))=0,0,IF(AI41="-","",$G41-SUM($M41:AI41)))</f>
        <v/>
      </c>
      <c r="DX41" s="19" t="str">
        <f>IF(IF(AJ41="-","",$G41-SUM($M41:AJ41))=0,0,IF(AJ41="-","",$G41-SUM($M41:AJ41)))</f>
        <v/>
      </c>
      <c r="DY41" s="19" t="str">
        <f>IF(IF(AK41="-","",$G41-SUM($M41:AK41))=0,0,IF(AK41="-","",$G41-SUM($M41:AK41)))</f>
        <v/>
      </c>
      <c r="DZ41" s="19" t="str">
        <f>IF(IF(AL41="-","",$G41-SUM($M41:AL41))=0,0,IF(AL41="-","",$G41-SUM($M41:AL41)))</f>
        <v/>
      </c>
      <c r="EA41" s="19" t="str">
        <f>IF(IF(AM41="-","",$G41-SUM($M41:AM41))=0,0,IF(AM41="-","",$G41-SUM($M41:AM41)))</f>
        <v/>
      </c>
      <c r="EB41" s="19" t="str">
        <f>IF(IF(AN41="-","",$G41-SUM($M41:AN41))=0,0,IF(AN41="-","",$G41-SUM($M41:AN41)))</f>
        <v/>
      </c>
      <c r="EC41" s="19" t="str">
        <f>IF(IF(AO41="-","",$G41-SUM($M41:AO41))=0,0,IF(AO41="-","",$G41-SUM($M41:AO41)))</f>
        <v/>
      </c>
      <c r="ED41" s="19" t="str">
        <f>IF(IF(AP41="-","",$G41-SUM($M41:AP41))=0,0,IF(AP41="-","",$G41-SUM($M41:AP41)))</f>
        <v/>
      </c>
      <c r="EE41" s="19" t="str">
        <f>IF(IF(AQ41="-","",$G41-SUM($M41:AQ41))=0,0,IF(AQ41="-","",$G41-SUM($M41:AQ41)))</f>
        <v/>
      </c>
      <c r="EF41" s="19" t="str">
        <f>IF(IF(AR41="-","",$G41-SUM($M41:AR41))=0,0,IF(AR41="-","",$G41-SUM($M41:AR41)))</f>
        <v/>
      </c>
      <c r="EG41" s="19" t="str">
        <f>IF(IF(AS41="-","",$G41-SUM($M41:AS41))=0,0,IF(AS41="-","",$G41-SUM($M41:AS41)))</f>
        <v/>
      </c>
      <c r="EH41" s="19" t="str">
        <f>IF(IF(AT41="-","",$G41-SUM($M41:AT41))=0,0,IF(AT41="-","",$G41-SUM($M41:AT41)))</f>
        <v/>
      </c>
      <c r="EI41" s="19" t="str">
        <f>IF(IF(AU41="-","",$G41-SUM($M41:AU41))=0,0,IF(AU41="-","",$G41-SUM($M41:AU41)))</f>
        <v/>
      </c>
      <c r="EJ41" s="19" t="str">
        <f>IF(IF(AV41="-","",$G41-SUM($M41:AV41))=0,0,IF(AV41="-","",$G41-SUM($M41:AV41)))</f>
        <v/>
      </c>
      <c r="EK41" s="19" t="str">
        <f>IF(IF(AW41="-","",$G41-SUM($M41:AW41))=0,0,IF(AW41="-","",$G41-SUM($M41:AW41)))</f>
        <v/>
      </c>
      <c r="EL41" s="19" t="str">
        <f>IF(IF(AX41="-","",$G41-SUM($M41:AX41))=0,0,IF(AX41="-","",$G41-SUM($M41:AX41)))</f>
        <v/>
      </c>
      <c r="EM41" s="19" t="str">
        <f>IF(IF(AY41="-","",$G41-SUM($M41:AY41))=0,0,IF(AY41="-","",$G41-SUM($M41:AY41)))</f>
        <v/>
      </c>
      <c r="EN41" s="19" t="str">
        <f>IF(IF(AZ41="-","",$G41-SUM($M41:AZ41))=0,0,IF(AZ41="-","",$G41-SUM($M41:AZ41)))</f>
        <v/>
      </c>
      <c r="EO41" s="19" t="str">
        <f>IF(IF(BA41="-","",$G41-SUM($M41:BA41))=0,0,IF(BA41="-","",$G41-SUM($M41:BA41)))</f>
        <v/>
      </c>
      <c r="EP41" s="19" t="str">
        <f>IF(IF(BB41="-","",$G41-SUM($M41:BB41))=0,0,IF(BB41="-","",$G41-SUM($M41:BB41)))</f>
        <v/>
      </c>
      <c r="EQ41" s="19" t="str">
        <f>IF(IF(BC41="-","",$G41-SUM($M41:BC41))=0,0,IF(BC41="-","",$G41-SUM($M41:BC41)))</f>
        <v/>
      </c>
      <c r="ER41" s="19" t="str">
        <f>IF(IF(BD41="-","",$G41-SUM($M41:BD41))=0,0,IF(BD41="-","",$G41-SUM($M41:BD41)))</f>
        <v/>
      </c>
      <c r="ES41" s="19" t="str">
        <f>IF(IF(BE41="-","",$G41-SUM($M41:BE41))=0,0,IF(BE41="-","",$G41-SUM($M41:BE41)))</f>
        <v/>
      </c>
      <c r="ET41" s="19" t="str">
        <f>IF(IF(BF41="-","",$G41-SUM($M41:BF41))=0,0,IF(BF41="-","",$G41-SUM($M41:BF41)))</f>
        <v/>
      </c>
      <c r="EU41" s="19" t="str">
        <f>IF(IF(BG41="-","",$G41-SUM($M41:BG41))=0,0,IF(BG41="-","",$G41-SUM($M41:BG41)))</f>
        <v/>
      </c>
      <c r="EV41" s="19" t="str">
        <f>IF(IF(BH41="-","",$G41-SUM($M41:BH41))=0,0,IF(BH41="-","",$G41-SUM($M41:BH41)))</f>
        <v/>
      </c>
      <c r="EW41" s="19" t="str">
        <f>IF(IF(BI41="-","",$G41-SUM($M41:BI41))=0,0,IF(BI41="-","",$G41-SUM($M41:BI41)))</f>
        <v/>
      </c>
      <c r="EX41" s="19" t="str">
        <f>IF(IF(BJ41="-","",$G41-SUM($M41:BJ41))=0,0,IF(BJ41="-","",$G41-SUM($M41:BJ41)))</f>
        <v/>
      </c>
      <c r="EY41" s="19" t="str">
        <f>IF(IF(BK41="-","",$G41-SUM($M41:BK41))=0,0,IF(BK41="-","",$G41-SUM($M41:BK41)))</f>
        <v/>
      </c>
      <c r="EZ41" s="19" t="str">
        <f>IF(IF(BL41="-","",$G41-SUM($M41:BL41))=0,0,IF(BL41="-","",$G41-SUM($M41:BL41)))</f>
        <v/>
      </c>
      <c r="FA41" s="19" t="str">
        <f>IF(IF(BM41="-","",$G41-SUM($M41:BM41))=0,0,IF(BM41="-","",$G41-SUM($M41:BM41)))</f>
        <v/>
      </c>
      <c r="FB41" s="19" t="str">
        <f>IF(IF(BN41="-","",$G41-SUM($M41:BN41))=0,0,IF(BN41="-","",$G41-SUM($M41:BN41)))</f>
        <v/>
      </c>
      <c r="FC41" s="19" t="str">
        <f>IF(IF(BO41="-","",$G41-SUM($M41:BO41))=0,0,IF(BO41="-","",$G41-SUM($M41:BO41)))</f>
        <v/>
      </c>
      <c r="FD41" s="19" t="str">
        <f>IF(IF(BP41="-","",$G41-SUM($M41:BP41))=0,0,IF(BP41="-","",$G41-SUM($M41:BP41)))</f>
        <v/>
      </c>
      <c r="FE41" s="19" t="str">
        <f>IF(IF(BQ41="-","",$G41-SUM($M41:BQ41))=0,0,IF(BQ41="-","",$G41-SUM($M41:BQ41)))</f>
        <v/>
      </c>
      <c r="FF41" s="19" t="str">
        <f>IF(IF(BR41="-","",$G41-SUM($M41:BR41))=0,0,IF(BR41="-","",$G41-SUM($M41:BR41)))</f>
        <v/>
      </c>
      <c r="FG41" s="19" t="str">
        <f>IF(IF(BS41="-","",$G41-SUM($M41:BS41))=0,0,IF(BS41="-","",$G41-SUM($M41:BS41)))</f>
        <v/>
      </c>
      <c r="FH41" s="19" t="str">
        <f>IF(IF(BT41="-","",$G41-SUM($M41:BT41))=0,0,IF(BT41="-","",$G41-SUM($M41:BT41)))</f>
        <v/>
      </c>
      <c r="FI41" s="19" t="str">
        <f>IF(IF(BU41="-","",$G41-SUM($M41:BU41))=0,0,IF(BU41="-","",$G41-SUM($M41:BU41)))</f>
        <v/>
      </c>
      <c r="FJ41" s="19" t="str">
        <f>IF(IF(BV41="-","",$G41-SUM($M41:BV41))=0,0,IF(BV41="-","",$G41-SUM($M41:BV41)))</f>
        <v/>
      </c>
      <c r="FK41" s="19" t="str">
        <f>IF(IF(BW41="-","",$G41-SUM($M41:BW41))=0,0,IF(BW41="-","",$G41-SUM($M41:BW41)))</f>
        <v/>
      </c>
      <c r="FL41" s="19" t="str">
        <f>IF(IF(BX41="-","",$G41-SUM($M41:BX41))=0,0,IF(BX41="-","",$G41-SUM($M41:BX41)))</f>
        <v/>
      </c>
      <c r="FM41" s="19" t="str">
        <f>IF(IF(BY41="-","",$G41-SUM($M41:BY41))=0,0,IF(BY41="-","",$G41-SUM($M41:BY41)))</f>
        <v/>
      </c>
      <c r="FN41" s="19" t="str">
        <f>IF(IF(BZ41="-","",$G41-SUM($M41:BZ41))=0,0,IF(BZ41="-","",$G41-SUM($M41:BZ41)))</f>
        <v/>
      </c>
      <c r="FO41" s="19" t="str">
        <f>IF(IF(CA41="-","",$G41-SUM($M41:CA41))=0,0,IF(CA41="-","",$G41-SUM($M41:CA41)))</f>
        <v/>
      </c>
      <c r="FP41" s="19" t="str">
        <f>IF(IF(CB41="-","",$G41-SUM($M41:CB41))=0,0,IF(CB41="-","",$G41-SUM($M41:CB41)))</f>
        <v/>
      </c>
      <c r="FQ41" s="19" t="str">
        <f>IF(IF(CC41="-","",$G41-SUM($M41:CC41))=0,0,IF(CC41="-","",$G41-SUM($M41:CC41)))</f>
        <v/>
      </c>
      <c r="FR41" s="19" t="str">
        <f>IF(IF(CD41="-","",$G41-SUM($M41:CD41))=0,0,IF(CD41="-","",$G41-SUM($M41:CD41)))</f>
        <v/>
      </c>
      <c r="FS41" s="19" t="str">
        <f>IF(IF(CE41="-","",$G41-SUM($M41:CE41))=0,0,IF(CE41="-","",$G41-SUM($M41:CE41)))</f>
        <v/>
      </c>
      <c r="FT41" s="19" t="str">
        <f>IF(IF(CF41="-","",$G41-SUM($M41:CF41))=0,0,IF(CF41="-","",$G41-SUM($M41:CF41)))</f>
        <v/>
      </c>
      <c r="FU41" s="19" t="str">
        <f>IF(IF(CG41="-","",$G41-SUM($M41:CG41))=0,0,IF(CG41="-","",$G41-SUM($M41:CG41)))</f>
        <v/>
      </c>
      <c r="FV41" s="19" t="str">
        <f>IF(IF(CH41="-","",$G41-SUM($M41:CH41))=0,0,IF(CH41="-","",$G41-SUM($M41:CH41)))</f>
        <v/>
      </c>
      <c r="FW41" s="19" t="str">
        <f>IF(IF(CI41="-","",$G41-SUM($M41:CI41))=0,0,IF(CI41="-","",$G41-SUM($M41:CI41)))</f>
        <v/>
      </c>
      <c r="FX41" s="19" t="str">
        <f>IF(IF(CJ41="-","",$G41-SUM($M41:CJ41))=0,0,IF(CJ41="-","",$G41-SUM($M41:CJ41)))</f>
        <v/>
      </c>
      <c r="FY41" s="19" t="str">
        <f>IF(IF(CK41="-","",$G41-SUM($M41:CK41))=0,0,IF(CK41="-","",$G41-SUM($M41:CK41)))</f>
        <v/>
      </c>
      <c r="FZ41" s="19" t="str">
        <f>IF(IF(CL41="-","",$G41-SUM($M41:CL41))=0,0,IF(CL41="-","",$G41-SUM($M41:CL41)))</f>
        <v/>
      </c>
      <c r="GA41" s="19" t="str">
        <f>IF(IF(CM41="-","",$G41-SUM($M41:CM41))=0,0,IF(CM41="-","",$G41-SUM($M41:CM41)))</f>
        <v/>
      </c>
      <c r="GB41" s="19" t="str">
        <f>IF(IF(CN41="-","",$G41-SUM($M41:CN41))=0,0,IF(CN41="-","",$G41-SUM($M41:CN41)))</f>
        <v/>
      </c>
      <c r="GC41" s="19" t="str">
        <f>IF(IF(CO41="-","",$G41-SUM($M41:CO41))=0,0,IF(CO41="-","",$G41-SUM($M41:CO41)))</f>
        <v/>
      </c>
      <c r="GD41" s="19" t="str">
        <f>IF(IF(CP41="-","",$G41-SUM($M41:CP41))=0,0,IF(CP41="-","",$G41-SUM($M41:CP41)))</f>
        <v/>
      </c>
      <c r="GE41" s="19" t="str">
        <f>IF(IF(CQ41="-","",$G41-SUM($M41:CQ41))=0,0,IF(CQ41="-","",$G41-SUM($M41:CQ41)))</f>
        <v/>
      </c>
      <c r="GF41" s="19" t="str">
        <f>IF(IF(CR41="-","",$G41-SUM($M41:CR41))=0,0,IF(CR41="-","",$G41-SUM($M41:CR41)))</f>
        <v/>
      </c>
      <c r="GG41" s="19" t="str">
        <f>IF(IF(CS41="-","",$G41-SUM($M41:CS41))=0,0,IF(CS41="-","",$G41-SUM($M41:CS41)))</f>
        <v/>
      </c>
      <c r="GH41" s="19" t="str">
        <f>IF(IF(CT41="-","",$G41-SUM($M41:CT41))=0,0,IF(CT41="-","",$G41-SUM($M41:CT41)))</f>
        <v/>
      </c>
      <c r="GI41" s="19" t="str">
        <f>IF(IF(CU41="-","",$G41-SUM($M41:CU41))=0,0,IF(CU41="-","",$G41-SUM($M41:CU41)))</f>
        <v/>
      </c>
      <c r="GJ41" s="19" t="str">
        <f>IF(IF(CV41="-","",$G41-SUM($M41:CV41))=0,0,IF(CV41="-","",$G41-SUM($M41:CV41)))</f>
        <v/>
      </c>
      <c r="GK41" s="19" t="str">
        <f>IF(IF(CW41="-","",$G41-SUM($M41:CW41))=0,0,IF(CW41="-","",$G41-SUM($M41:CW41)))</f>
        <v/>
      </c>
      <c r="GL41" s="19" t="str">
        <f>IF(IF(CX41="-","",$G41-SUM($M41:CX41))=0,0,IF(CX41="-","",$G41-SUM($M41:CX41)))</f>
        <v/>
      </c>
      <c r="GM41" s="19" t="str">
        <f>IF(IF(CY41="-","",$G41-SUM($M41:CY41))=0,0,IF(CY41="-","",$G41-SUM($M41:CY41)))</f>
        <v/>
      </c>
      <c r="GN41" s="19" t="str">
        <f>IF(IF(CZ41="-","",$G41-SUM($M41:CZ41))=0,0,IF(CZ41="-","",$G41-SUM($M41:CZ41)))</f>
        <v/>
      </c>
    </row>
    <row r="42" spans="1:196" s="2" customFormat="1" x14ac:dyDescent="0.3">
      <c r="A42" s="40" t="s">
        <v>77</v>
      </c>
      <c r="B42" s="49"/>
      <c r="C42" s="34"/>
      <c r="D42" s="14" t="str">
        <f t="shared" si="14"/>
        <v/>
      </c>
      <c r="E42" s="14" t="str">
        <f t="shared" si="15"/>
        <v/>
      </c>
      <c r="F42" s="35"/>
      <c r="G42" s="36"/>
      <c r="H42" s="20"/>
      <c r="I42" s="19" t="str">
        <f>IF(ISBLANK(G42),"",SUMIF(M$7:CZ42,I$7,M42:CZ42))</f>
        <v/>
      </c>
      <c r="J42" s="19" t="str">
        <f>IF(ISBLANK(G42),"",SUMIF(DA$7:GN42,J$7,DA42:GN42))</f>
        <v/>
      </c>
      <c r="K42" s="6" t="str">
        <f t="shared" si="16"/>
        <v/>
      </c>
      <c r="L42" s="6" t="str">
        <f t="shared" si="44"/>
        <v/>
      </c>
      <c r="M42" s="19" t="str">
        <f t="shared" si="35"/>
        <v>-</v>
      </c>
      <c r="N42" s="19" t="str">
        <f t="shared" si="35"/>
        <v>-</v>
      </c>
      <c r="O42" s="19" t="str">
        <f t="shared" si="35"/>
        <v>-</v>
      </c>
      <c r="P42" s="19" t="str">
        <f t="shared" si="35"/>
        <v>-</v>
      </c>
      <c r="Q42" s="19" t="str">
        <f t="shared" si="35"/>
        <v>-</v>
      </c>
      <c r="R42" s="19" t="str">
        <f t="shared" si="35"/>
        <v>-</v>
      </c>
      <c r="S42" s="19" t="str">
        <f t="shared" si="35"/>
        <v>-</v>
      </c>
      <c r="T42" s="19" t="str">
        <f t="shared" si="35"/>
        <v>-</v>
      </c>
      <c r="U42" s="19" t="str">
        <f t="shared" si="35"/>
        <v>-</v>
      </c>
      <c r="V42" s="19" t="str">
        <f t="shared" si="35"/>
        <v>-</v>
      </c>
      <c r="W42" s="19" t="str">
        <f t="shared" si="36"/>
        <v>-</v>
      </c>
      <c r="X42" s="19" t="str">
        <f t="shared" si="36"/>
        <v>-</v>
      </c>
      <c r="Y42" s="19" t="str">
        <f t="shared" si="36"/>
        <v>-</v>
      </c>
      <c r="Z42" s="19" t="str">
        <f t="shared" si="36"/>
        <v>-</v>
      </c>
      <c r="AA42" s="19" t="str">
        <f t="shared" si="36"/>
        <v>-</v>
      </c>
      <c r="AB42" s="19" t="str">
        <f t="shared" si="36"/>
        <v>-</v>
      </c>
      <c r="AC42" s="19" t="str">
        <f t="shared" si="36"/>
        <v>-</v>
      </c>
      <c r="AD42" s="19" t="str">
        <f t="shared" si="36"/>
        <v>-</v>
      </c>
      <c r="AE42" s="19" t="str">
        <f t="shared" si="36"/>
        <v>-</v>
      </c>
      <c r="AF42" s="19" t="str">
        <f t="shared" si="36"/>
        <v>-</v>
      </c>
      <c r="AG42" s="19" t="str">
        <f t="shared" si="37"/>
        <v>-</v>
      </c>
      <c r="AH42" s="19" t="str">
        <f t="shared" si="37"/>
        <v>-</v>
      </c>
      <c r="AI42" s="19" t="str">
        <f t="shared" si="37"/>
        <v>-</v>
      </c>
      <c r="AJ42" s="19" t="str">
        <f t="shared" si="37"/>
        <v>-</v>
      </c>
      <c r="AK42" s="19" t="str">
        <f t="shared" si="37"/>
        <v>-</v>
      </c>
      <c r="AL42" s="19" t="str">
        <f t="shared" si="37"/>
        <v>-</v>
      </c>
      <c r="AM42" s="19" t="str">
        <f t="shared" si="37"/>
        <v>-</v>
      </c>
      <c r="AN42" s="19" t="str">
        <f t="shared" si="37"/>
        <v>-</v>
      </c>
      <c r="AO42" s="19" t="str">
        <f t="shared" si="37"/>
        <v>-</v>
      </c>
      <c r="AP42" s="19" t="str">
        <f t="shared" si="37"/>
        <v>-</v>
      </c>
      <c r="AQ42" s="19" t="str">
        <f t="shared" si="38"/>
        <v>-</v>
      </c>
      <c r="AR42" s="19" t="str">
        <f t="shared" si="38"/>
        <v>-</v>
      </c>
      <c r="AS42" s="19" t="str">
        <f t="shared" si="38"/>
        <v>-</v>
      </c>
      <c r="AT42" s="19" t="str">
        <f t="shared" si="38"/>
        <v>-</v>
      </c>
      <c r="AU42" s="19" t="str">
        <f t="shared" si="38"/>
        <v>-</v>
      </c>
      <c r="AV42" s="19" t="str">
        <f t="shared" si="38"/>
        <v>-</v>
      </c>
      <c r="AW42" s="19" t="str">
        <f t="shared" si="38"/>
        <v>-</v>
      </c>
      <c r="AX42" s="19" t="str">
        <f t="shared" si="38"/>
        <v>-</v>
      </c>
      <c r="AY42" s="19" t="str">
        <f t="shared" si="38"/>
        <v>-</v>
      </c>
      <c r="AZ42" s="19" t="str">
        <f t="shared" si="38"/>
        <v>-</v>
      </c>
      <c r="BA42" s="19" t="str">
        <f t="shared" si="39"/>
        <v>-</v>
      </c>
      <c r="BB42" s="19" t="str">
        <f t="shared" si="39"/>
        <v>-</v>
      </c>
      <c r="BC42" s="19" t="str">
        <f t="shared" si="39"/>
        <v>-</v>
      </c>
      <c r="BD42" s="19" t="str">
        <f t="shared" si="39"/>
        <v>-</v>
      </c>
      <c r="BE42" s="19" t="str">
        <f t="shared" si="39"/>
        <v>-</v>
      </c>
      <c r="BF42" s="19" t="str">
        <f t="shared" si="39"/>
        <v>-</v>
      </c>
      <c r="BG42" s="19" t="str">
        <f t="shared" si="39"/>
        <v>-</v>
      </c>
      <c r="BH42" s="19" t="str">
        <f t="shared" si="39"/>
        <v>-</v>
      </c>
      <c r="BI42" s="19" t="str">
        <f t="shared" si="39"/>
        <v>-</v>
      </c>
      <c r="BJ42" s="19" t="str">
        <f t="shared" si="39"/>
        <v>-</v>
      </c>
      <c r="BK42" s="19" t="str">
        <f t="shared" si="40"/>
        <v>-</v>
      </c>
      <c r="BL42" s="19" t="str">
        <f t="shared" si="40"/>
        <v>-</v>
      </c>
      <c r="BM42" s="19" t="str">
        <f t="shared" si="40"/>
        <v>-</v>
      </c>
      <c r="BN42" s="19" t="str">
        <f t="shared" si="40"/>
        <v>-</v>
      </c>
      <c r="BO42" s="19" t="str">
        <f t="shared" si="40"/>
        <v>-</v>
      </c>
      <c r="BP42" s="19" t="str">
        <f t="shared" si="40"/>
        <v>-</v>
      </c>
      <c r="BQ42" s="19" t="str">
        <f t="shared" si="40"/>
        <v>-</v>
      </c>
      <c r="BR42" s="19" t="str">
        <f t="shared" si="40"/>
        <v>-</v>
      </c>
      <c r="BS42" s="19" t="str">
        <f t="shared" si="40"/>
        <v>-</v>
      </c>
      <c r="BT42" s="19" t="str">
        <f t="shared" si="40"/>
        <v>-</v>
      </c>
      <c r="BU42" s="19" t="str">
        <f t="shared" si="41"/>
        <v>-</v>
      </c>
      <c r="BV42" s="19" t="str">
        <f t="shared" si="41"/>
        <v>-</v>
      </c>
      <c r="BW42" s="19" t="str">
        <f t="shared" si="41"/>
        <v>-</v>
      </c>
      <c r="BX42" s="19" t="str">
        <f t="shared" si="41"/>
        <v>-</v>
      </c>
      <c r="BY42" s="19" t="str">
        <f t="shared" si="41"/>
        <v>-</v>
      </c>
      <c r="BZ42" s="19" t="str">
        <f t="shared" si="41"/>
        <v>-</v>
      </c>
      <c r="CA42" s="19" t="str">
        <f t="shared" si="41"/>
        <v>-</v>
      </c>
      <c r="CB42" s="19" t="str">
        <f t="shared" si="41"/>
        <v>-</v>
      </c>
      <c r="CC42" s="19" t="str">
        <f t="shared" si="41"/>
        <v>-</v>
      </c>
      <c r="CD42" s="19" t="str">
        <f t="shared" si="41"/>
        <v>-</v>
      </c>
      <c r="CE42" s="19" t="str">
        <f t="shared" si="42"/>
        <v>-</v>
      </c>
      <c r="CF42" s="19" t="str">
        <f t="shared" si="42"/>
        <v>-</v>
      </c>
      <c r="CG42" s="19" t="str">
        <f t="shared" si="42"/>
        <v>-</v>
      </c>
      <c r="CH42" s="19" t="str">
        <f t="shared" si="42"/>
        <v>-</v>
      </c>
      <c r="CI42" s="19" t="str">
        <f t="shared" si="42"/>
        <v>-</v>
      </c>
      <c r="CJ42" s="19" t="str">
        <f t="shared" si="42"/>
        <v>-</v>
      </c>
      <c r="CK42" s="19" t="str">
        <f t="shared" si="42"/>
        <v>-</v>
      </c>
      <c r="CL42" s="19" t="str">
        <f t="shared" si="42"/>
        <v>-</v>
      </c>
      <c r="CM42" s="19" t="str">
        <f t="shared" si="42"/>
        <v>-</v>
      </c>
      <c r="CN42" s="19" t="str">
        <f t="shared" si="42"/>
        <v>-</v>
      </c>
      <c r="CO42" s="19" t="str">
        <f t="shared" si="43"/>
        <v>-</v>
      </c>
      <c r="CP42" s="19" t="str">
        <f t="shared" si="43"/>
        <v>-</v>
      </c>
      <c r="CQ42" s="19" t="str">
        <f t="shared" si="43"/>
        <v>-</v>
      </c>
      <c r="CR42" s="19" t="str">
        <f t="shared" si="43"/>
        <v>-</v>
      </c>
      <c r="CS42" s="19" t="str">
        <f t="shared" si="43"/>
        <v>-</v>
      </c>
      <c r="CT42" s="19" t="str">
        <f t="shared" si="43"/>
        <v>-</v>
      </c>
      <c r="CU42" s="19" t="str">
        <f t="shared" si="43"/>
        <v>-</v>
      </c>
      <c r="CV42" s="19" t="str">
        <f t="shared" si="43"/>
        <v>-</v>
      </c>
      <c r="CW42" s="19" t="str">
        <f t="shared" si="43"/>
        <v>-</v>
      </c>
      <c r="CX42" s="19" t="str">
        <f t="shared" si="43"/>
        <v>-</v>
      </c>
      <c r="CY42" s="19" t="str">
        <f t="shared" si="43"/>
        <v>-</v>
      </c>
      <c r="CZ42" s="19" t="str">
        <f t="shared" si="43"/>
        <v>-</v>
      </c>
      <c r="DA42" s="19" t="str">
        <f>IF(IF(M42="-","",$G42-SUM($M42:M42))=0,0,IF(M42="-","",$G42-SUM($M42:M42)))</f>
        <v/>
      </c>
      <c r="DB42" s="19" t="str">
        <f>IF(IF(N42="-","",$G42-SUM($M42:N42))=0,0,IF(N42="-","",$G42-SUM($M42:N42)))</f>
        <v/>
      </c>
      <c r="DC42" s="19" t="str">
        <f>IF(IF(O42="-","",$G42-SUM($M42:O42))=0,0,IF(O42="-","",$G42-SUM($M42:O42)))</f>
        <v/>
      </c>
      <c r="DD42" s="19" t="str">
        <f>IF(IF(P42="-","",$G42-SUM($M42:P42))=0,0,IF(P42="-","",$G42-SUM($M42:P42)))</f>
        <v/>
      </c>
      <c r="DE42" s="19" t="str">
        <f>IF(IF(Q42="-","",$G42-SUM($M42:Q42))=0,0,IF(Q42="-","",$G42-SUM($M42:Q42)))</f>
        <v/>
      </c>
      <c r="DF42" s="19" t="str">
        <f>IF(IF(R42="-","",$G42-SUM($M42:R42))=0,0,IF(R42="-","",$G42-SUM($M42:R42)))</f>
        <v/>
      </c>
      <c r="DG42" s="19" t="str">
        <f>IF(IF(S42="-","",$G42-SUM($M42:S42))=0,0,IF(S42="-","",$G42-SUM($M42:S42)))</f>
        <v/>
      </c>
      <c r="DH42" s="19" t="str">
        <f>IF(IF(T42="-","",$G42-SUM($M42:T42))=0,0,IF(T42="-","",$G42-SUM($M42:T42)))</f>
        <v/>
      </c>
      <c r="DI42" s="19" t="str">
        <f>IF(IF(U42="-","",$G42-SUM($M42:U42))=0,0,IF(U42="-","",$G42-SUM($M42:U42)))</f>
        <v/>
      </c>
      <c r="DJ42" s="19" t="str">
        <f>IF(IF(V42="-","",$G42-SUM($M42:V42))=0,0,IF(V42="-","",$G42-SUM($M42:V42)))</f>
        <v/>
      </c>
      <c r="DK42" s="19" t="str">
        <f>IF(IF(W42="-","",$G42-SUM($M42:W42))=0,0,IF(W42="-","",$G42-SUM($M42:W42)))</f>
        <v/>
      </c>
      <c r="DL42" s="19" t="str">
        <f>IF(IF(X42="-","",$G42-SUM($M42:X42))=0,0,IF(X42="-","",$G42-SUM($M42:X42)))</f>
        <v/>
      </c>
      <c r="DM42" s="19" t="str">
        <f>IF(IF(Y42="-","",$G42-SUM($M42:Y42))=0,0,IF(Y42="-","",$G42-SUM($M42:Y42)))</f>
        <v/>
      </c>
      <c r="DN42" s="19" t="str">
        <f>IF(IF(Z42="-","",$G42-SUM($M42:Z42))=0,0,IF(Z42="-","",$G42-SUM($M42:Z42)))</f>
        <v/>
      </c>
      <c r="DO42" s="19" t="str">
        <f>IF(IF(AA42="-","",$G42-SUM($M42:AA42))=0,0,IF(AA42="-","",$G42-SUM($M42:AA42)))</f>
        <v/>
      </c>
      <c r="DP42" s="19" t="str">
        <f>IF(IF(AB42="-","",$G42-SUM($M42:AB42))=0,0,IF(AB42="-","",$G42-SUM($M42:AB42)))</f>
        <v/>
      </c>
      <c r="DQ42" s="19" t="str">
        <f>IF(IF(AC42="-","",$G42-SUM($M42:AC42))=0,0,IF(AC42="-","",$G42-SUM($M42:AC42)))</f>
        <v/>
      </c>
      <c r="DR42" s="19" t="str">
        <f>IF(IF(AD42="-","",$G42-SUM($M42:AD42))=0,0,IF(AD42="-","",$G42-SUM($M42:AD42)))</f>
        <v/>
      </c>
      <c r="DS42" s="19" t="str">
        <f>IF(IF(AE42="-","",$G42-SUM($M42:AE42))=0,0,IF(AE42="-","",$G42-SUM($M42:AE42)))</f>
        <v/>
      </c>
      <c r="DT42" s="19" t="str">
        <f>IF(IF(AF42="-","",$G42-SUM($M42:AF42))=0,0,IF(AF42="-","",$G42-SUM($M42:AF42)))</f>
        <v/>
      </c>
      <c r="DU42" s="19" t="str">
        <f>IF(IF(AG42="-","",$G42-SUM($M42:AG42))=0,0,IF(AG42="-","",$G42-SUM($M42:AG42)))</f>
        <v/>
      </c>
      <c r="DV42" s="19" t="str">
        <f>IF(IF(AH42="-","",$G42-SUM($M42:AH42))=0,0,IF(AH42="-","",$G42-SUM($M42:AH42)))</f>
        <v/>
      </c>
      <c r="DW42" s="19" t="str">
        <f>IF(IF(AI42="-","",$G42-SUM($M42:AI42))=0,0,IF(AI42="-","",$G42-SUM($M42:AI42)))</f>
        <v/>
      </c>
      <c r="DX42" s="19" t="str">
        <f>IF(IF(AJ42="-","",$G42-SUM($M42:AJ42))=0,0,IF(AJ42="-","",$G42-SUM($M42:AJ42)))</f>
        <v/>
      </c>
      <c r="DY42" s="19" t="str">
        <f>IF(IF(AK42="-","",$G42-SUM($M42:AK42))=0,0,IF(AK42="-","",$G42-SUM($M42:AK42)))</f>
        <v/>
      </c>
      <c r="DZ42" s="19" t="str">
        <f>IF(IF(AL42="-","",$G42-SUM($M42:AL42))=0,0,IF(AL42="-","",$G42-SUM($M42:AL42)))</f>
        <v/>
      </c>
      <c r="EA42" s="19" t="str">
        <f>IF(IF(AM42="-","",$G42-SUM($M42:AM42))=0,0,IF(AM42="-","",$G42-SUM($M42:AM42)))</f>
        <v/>
      </c>
      <c r="EB42" s="19" t="str">
        <f>IF(IF(AN42="-","",$G42-SUM($M42:AN42))=0,0,IF(AN42="-","",$G42-SUM($M42:AN42)))</f>
        <v/>
      </c>
      <c r="EC42" s="19" t="str">
        <f>IF(IF(AO42="-","",$G42-SUM($M42:AO42))=0,0,IF(AO42="-","",$G42-SUM($M42:AO42)))</f>
        <v/>
      </c>
      <c r="ED42" s="19" t="str">
        <f>IF(IF(AP42="-","",$G42-SUM($M42:AP42))=0,0,IF(AP42="-","",$G42-SUM($M42:AP42)))</f>
        <v/>
      </c>
      <c r="EE42" s="19" t="str">
        <f>IF(IF(AQ42="-","",$G42-SUM($M42:AQ42))=0,0,IF(AQ42="-","",$G42-SUM($M42:AQ42)))</f>
        <v/>
      </c>
      <c r="EF42" s="19" t="str">
        <f>IF(IF(AR42="-","",$G42-SUM($M42:AR42))=0,0,IF(AR42="-","",$G42-SUM($M42:AR42)))</f>
        <v/>
      </c>
      <c r="EG42" s="19" t="str">
        <f>IF(IF(AS42="-","",$G42-SUM($M42:AS42))=0,0,IF(AS42="-","",$G42-SUM($M42:AS42)))</f>
        <v/>
      </c>
      <c r="EH42" s="19" t="str">
        <f>IF(IF(AT42="-","",$G42-SUM($M42:AT42))=0,0,IF(AT42="-","",$G42-SUM($M42:AT42)))</f>
        <v/>
      </c>
      <c r="EI42" s="19" t="str">
        <f>IF(IF(AU42="-","",$G42-SUM($M42:AU42))=0,0,IF(AU42="-","",$G42-SUM($M42:AU42)))</f>
        <v/>
      </c>
      <c r="EJ42" s="19" t="str">
        <f>IF(IF(AV42="-","",$G42-SUM($M42:AV42))=0,0,IF(AV42="-","",$G42-SUM($M42:AV42)))</f>
        <v/>
      </c>
      <c r="EK42" s="19" t="str">
        <f>IF(IF(AW42="-","",$G42-SUM($M42:AW42))=0,0,IF(AW42="-","",$G42-SUM($M42:AW42)))</f>
        <v/>
      </c>
      <c r="EL42" s="19" t="str">
        <f>IF(IF(AX42="-","",$G42-SUM($M42:AX42))=0,0,IF(AX42="-","",$G42-SUM($M42:AX42)))</f>
        <v/>
      </c>
      <c r="EM42" s="19" t="str">
        <f>IF(IF(AY42="-","",$G42-SUM($M42:AY42))=0,0,IF(AY42="-","",$G42-SUM($M42:AY42)))</f>
        <v/>
      </c>
      <c r="EN42" s="19" t="str">
        <f>IF(IF(AZ42="-","",$G42-SUM($M42:AZ42))=0,0,IF(AZ42="-","",$G42-SUM($M42:AZ42)))</f>
        <v/>
      </c>
      <c r="EO42" s="19" t="str">
        <f>IF(IF(BA42="-","",$G42-SUM($M42:BA42))=0,0,IF(BA42="-","",$G42-SUM($M42:BA42)))</f>
        <v/>
      </c>
      <c r="EP42" s="19" t="str">
        <f>IF(IF(BB42="-","",$G42-SUM($M42:BB42))=0,0,IF(BB42="-","",$G42-SUM($M42:BB42)))</f>
        <v/>
      </c>
      <c r="EQ42" s="19" t="str">
        <f>IF(IF(BC42="-","",$G42-SUM($M42:BC42))=0,0,IF(BC42="-","",$G42-SUM($M42:BC42)))</f>
        <v/>
      </c>
      <c r="ER42" s="19" t="str">
        <f>IF(IF(BD42="-","",$G42-SUM($M42:BD42))=0,0,IF(BD42="-","",$G42-SUM($M42:BD42)))</f>
        <v/>
      </c>
      <c r="ES42" s="19" t="str">
        <f>IF(IF(BE42="-","",$G42-SUM($M42:BE42))=0,0,IF(BE42="-","",$G42-SUM($M42:BE42)))</f>
        <v/>
      </c>
      <c r="ET42" s="19" t="str">
        <f>IF(IF(BF42="-","",$G42-SUM($M42:BF42))=0,0,IF(BF42="-","",$G42-SUM($M42:BF42)))</f>
        <v/>
      </c>
      <c r="EU42" s="19" t="str">
        <f>IF(IF(BG42="-","",$G42-SUM($M42:BG42))=0,0,IF(BG42="-","",$G42-SUM($M42:BG42)))</f>
        <v/>
      </c>
      <c r="EV42" s="19" t="str">
        <f>IF(IF(BH42="-","",$G42-SUM($M42:BH42))=0,0,IF(BH42="-","",$G42-SUM($M42:BH42)))</f>
        <v/>
      </c>
      <c r="EW42" s="19" t="str">
        <f>IF(IF(BI42="-","",$G42-SUM($M42:BI42))=0,0,IF(BI42="-","",$G42-SUM($M42:BI42)))</f>
        <v/>
      </c>
      <c r="EX42" s="19" t="str">
        <f>IF(IF(BJ42="-","",$G42-SUM($M42:BJ42))=0,0,IF(BJ42="-","",$G42-SUM($M42:BJ42)))</f>
        <v/>
      </c>
      <c r="EY42" s="19" t="str">
        <f>IF(IF(BK42="-","",$G42-SUM($M42:BK42))=0,0,IF(BK42="-","",$G42-SUM($M42:BK42)))</f>
        <v/>
      </c>
      <c r="EZ42" s="19" t="str">
        <f>IF(IF(BL42="-","",$G42-SUM($M42:BL42))=0,0,IF(BL42="-","",$G42-SUM($M42:BL42)))</f>
        <v/>
      </c>
      <c r="FA42" s="19" t="str">
        <f>IF(IF(BM42="-","",$G42-SUM($M42:BM42))=0,0,IF(BM42="-","",$G42-SUM($M42:BM42)))</f>
        <v/>
      </c>
      <c r="FB42" s="19" t="str">
        <f>IF(IF(BN42="-","",$G42-SUM($M42:BN42))=0,0,IF(BN42="-","",$G42-SUM($M42:BN42)))</f>
        <v/>
      </c>
      <c r="FC42" s="19" t="str">
        <f>IF(IF(BO42="-","",$G42-SUM($M42:BO42))=0,0,IF(BO42="-","",$G42-SUM($M42:BO42)))</f>
        <v/>
      </c>
      <c r="FD42" s="19" t="str">
        <f>IF(IF(BP42="-","",$G42-SUM($M42:BP42))=0,0,IF(BP42="-","",$G42-SUM($M42:BP42)))</f>
        <v/>
      </c>
      <c r="FE42" s="19" t="str">
        <f>IF(IF(BQ42="-","",$G42-SUM($M42:BQ42))=0,0,IF(BQ42="-","",$G42-SUM($M42:BQ42)))</f>
        <v/>
      </c>
      <c r="FF42" s="19" t="str">
        <f>IF(IF(BR42="-","",$G42-SUM($M42:BR42))=0,0,IF(BR42="-","",$G42-SUM($M42:BR42)))</f>
        <v/>
      </c>
      <c r="FG42" s="19" t="str">
        <f>IF(IF(BS42="-","",$G42-SUM($M42:BS42))=0,0,IF(BS42="-","",$G42-SUM($M42:BS42)))</f>
        <v/>
      </c>
      <c r="FH42" s="19" t="str">
        <f>IF(IF(BT42="-","",$G42-SUM($M42:BT42))=0,0,IF(BT42="-","",$G42-SUM($M42:BT42)))</f>
        <v/>
      </c>
      <c r="FI42" s="19" t="str">
        <f>IF(IF(BU42="-","",$G42-SUM($M42:BU42))=0,0,IF(BU42="-","",$G42-SUM($M42:BU42)))</f>
        <v/>
      </c>
      <c r="FJ42" s="19" t="str">
        <f>IF(IF(BV42="-","",$G42-SUM($M42:BV42))=0,0,IF(BV42="-","",$G42-SUM($M42:BV42)))</f>
        <v/>
      </c>
      <c r="FK42" s="19" t="str">
        <f>IF(IF(BW42="-","",$G42-SUM($M42:BW42))=0,0,IF(BW42="-","",$G42-SUM($M42:BW42)))</f>
        <v/>
      </c>
      <c r="FL42" s="19" t="str">
        <f>IF(IF(BX42="-","",$G42-SUM($M42:BX42))=0,0,IF(BX42="-","",$G42-SUM($M42:BX42)))</f>
        <v/>
      </c>
      <c r="FM42" s="19" t="str">
        <f>IF(IF(BY42="-","",$G42-SUM($M42:BY42))=0,0,IF(BY42="-","",$G42-SUM($M42:BY42)))</f>
        <v/>
      </c>
      <c r="FN42" s="19" t="str">
        <f>IF(IF(BZ42="-","",$G42-SUM($M42:BZ42))=0,0,IF(BZ42="-","",$G42-SUM($M42:BZ42)))</f>
        <v/>
      </c>
      <c r="FO42" s="19" t="str">
        <f>IF(IF(CA42="-","",$G42-SUM($M42:CA42))=0,0,IF(CA42="-","",$G42-SUM($M42:CA42)))</f>
        <v/>
      </c>
      <c r="FP42" s="19" t="str">
        <f>IF(IF(CB42="-","",$G42-SUM($M42:CB42))=0,0,IF(CB42="-","",$G42-SUM($M42:CB42)))</f>
        <v/>
      </c>
      <c r="FQ42" s="19" t="str">
        <f>IF(IF(CC42="-","",$G42-SUM($M42:CC42))=0,0,IF(CC42="-","",$G42-SUM($M42:CC42)))</f>
        <v/>
      </c>
      <c r="FR42" s="19" t="str">
        <f>IF(IF(CD42="-","",$G42-SUM($M42:CD42))=0,0,IF(CD42="-","",$G42-SUM($M42:CD42)))</f>
        <v/>
      </c>
      <c r="FS42" s="19" t="str">
        <f>IF(IF(CE42="-","",$G42-SUM($M42:CE42))=0,0,IF(CE42="-","",$G42-SUM($M42:CE42)))</f>
        <v/>
      </c>
      <c r="FT42" s="19" t="str">
        <f>IF(IF(CF42="-","",$G42-SUM($M42:CF42))=0,0,IF(CF42="-","",$G42-SUM($M42:CF42)))</f>
        <v/>
      </c>
      <c r="FU42" s="19" t="str">
        <f>IF(IF(CG42="-","",$G42-SUM($M42:CG42))=0,0,IF(CG42="-","",$G42-SUM($M42:CG42)))</f>
        <v/>
      </c>
      <c r="FV42" s="19" t="str">
        <f>IF(IF(CH42="-","",$G42-SUM($M42:CH42))=0,0,IF(CH42="-","",$G42-SUM($M42:CH42)))</f>
        <v/>
      </c>
      <c r="FW42" s="19" t="str">
        <f>IF(IF(CI42="-","",$G42-SUM($M42:CI42))=0,0,IF(CI42="-","",$G42-SUM($M42:CI42)))</f>
        <v/>
      </c>
      <c r="FX42" s="19" t="str">
        <f>IF(IF(CJ42="-","",$G42-SUM($M42:CJ42))=0,0,IF(CJ42="-","",$G42-SUM($M42:CJ42)))</f>
        <v/>
      </c>
      <c r="FY42" s="19" t="str">
        <f>IF(IF(CK42="-","",$G42-SUM($M42:CK42))=0,0,IF(CK42="-","",$G42-SUM($M42:CK42)))</f>
        <v/>
      </c>
      <c r="FZ42" s="19" t="str">
        <f>IF(IF(CL42="-","",$G42-SUM($M42:CL42))=0,0,IF(CL42="-","",$G42-SUM($M42:CL42)))</f>
        <v/>
      </c>
      <c r="GA42" s="19" t="str">
        <f>IF(IF(CM42="-","",$G42-SUM($M42:CM42))=0,0,IF(CM42="-","",$G42-SUM($M42:CM42)))</f>
        <v/>
      </c>
      <c r="GB42" s="19" t="str">
        <f>IF(IF(CN42="-","",$G42-SUM($M42:CN42))=0,0,IF(CN42="-","",$G42-SUM($M42:CN42)))</f>
        <v/>
      </c>
      <c r="GC42" s="19" t="str">
        <f>IF(IF(CO42="-","",$G42-SUM($M42:CO42))=0,0,IF(CO42="-","",$G42-SUM($M42:CO42)))</f>
        <v/>
      </c>
      <c r="GD42" s="19" t="str">
        <f>IF(IF(CP42="-","",$G42-SUM($M42:CP42))=0,0,IF(CP42="-","",$G42-SUM($M42:CP42)))</f>
        <v/>
      </c>
      <c r="GE42" s="19" t="str">
        <f>IF(IF(CQ42="-","",$G42-SUM($M42:CQ42))=0,0,IF(CQ42="-","",$G42-SUM($M42:CQ42)))</f>
        <v/>
      </c>
      <c r="GF42" s="19" t="str">
        <f>IF(IF(CR42="-","",$G42-SUM($M42:CR42))=0,0,IF(CR42="-","",$G42-SUM($M42:CR42)))</f>
        <v/>
      </c>
      <c r="GG42" s="19" t="str">
        <f>IF(IF(CS42="-","",$G42-SUM($M42:CS42))=0,0,IF(CS42="-","",$G42-SUM($M42:CS42)))</f>
        <v/>
      </c>
      <c r="GH42" s="19" t="str">
        <f>IF(IF(CT42="-","",$G42-SUM($M42:CT42))=0,0,IF(CT42="-","",$G42-SUM($M42:CT42)))</f>
        <v/>
      </c>
      <c r="GI42" s="19" t="str">
        <f>IF(IF(CU42="-","",$G42-SUM($M42:CU42))=0,0,IF(CU42="-","",$G42-SUM($M42:CU42)))</f>
        <v/>
      </c>
      <c r="GJ42" s="19" t="str">
        <f>IF(IF(CV42="-","",$G42-SUM($M42:CV42))=0,0,IF(CV42="-","",$G42-SUM($M42:CV42)))</f>
        <v/>
      </c>
      <c r="GK42" s="19" t="str">
        <f>IF(IF(CW42="-","",$G42-SUM($M42:CW42))=0,0,IF(CW42="-","",$G42-SUM($M42:CW42)))</f>
        <v/>
      </c>
      <c r="GL42" s="19" t="str">
        <f>IF(IF(CX42="-","",$G42-SUM($M42:CX42))=0,0,IF(CX42="-","",$G42-SUM($M42:CX42)))</f>
        <v/>
      </c>
      <c r="GM42" s="19" t="str">
        <f>IF(IF(CY42="-","",$G42-SUM($M42:CY42))=0,0,IF(CY42="-","",$G42-SUM($M42:CY42)))</f>
        <v/>
      </c>
      <c r="GN42" s="19" t="str">
        <f>IF(IF(CZ42="-","",$G42-SUM($M42:CZ42))=0,0,IF(CZ42="-","",$G42-SUM($M42:CZ42)))</f>
        <v/>
      </c>
    </row>
    <row r="43" spans="1:196" s="2" customFormat="1" x14ac:dyDescent="0.3">
      <c r="A43" s="40" t="s">
        <v>78</v>
      </c>
      <c r="B43" s="49"/>
      <c r="C43" s="34"/>
      <c r="D43" s="14" t="str">
        <f t="shared" si="14"/>
        <v/>
      </c>
      <c r="E43" s="14" t="str">
        <f t="shared" si="15"/>
        <v/>
      </c>
      <c r="F43" s="35"/>
      <c r="G43" s="36"/>
      <c r="H43" s="20"/>
      <c r="I43" s="19" t="str">
        <f>IF(ISBLANK(G43),"",SUMIF(M$7:CZ43,I$7,M43:CZ43))</f>
        <v/>
      </c>
      <c r="J43" s="19" t="str">
        <f>IF(ISBLANK(G43),"",SUMIF(DA$7:GN43,J$7,DA43:GN43))</f>
        <v/>
      </c>
      <c r="K43" s="6" t="str">
        <f t="shared" si="16"/>
        <v/>
      </c>
      <c r="L43" s="6" t="str">
        <f t="shared" si="44"/>
        <v/>
      </c>
      <c r="M43" s="19" t="str">
        <f t="shared" si="35"/>
        <v>-</v>
      </c>
      <c r="N43" s="19" t="str">
        <f t="shared" si="35"/>
        <v>-</v>
      </c>
      <c r="O43" s="19" t="str">
        <f t="shared" si="35"/>
        <v>-</v>
      </c>
      <c r="P43" s="19" t="str">
        <f t="shared" si="35"/>
        <v>-</v>
      </c>
      <c r="Q43" s="19" t="str">
        <f t="shared" si="35"/>
        <v>-</v>
      </c>
      <c r="R43" s="19" t="str">
        <f t="shared" si="35"/>
        <v>-</v>
      </c>
      <c r="S43" s="19" t="str">
        <f t="shared" si="35"/>
        <v>-</v>
      </c>
      <c r="T43" s="19" t="str">
        <f t="shared" si="35"/>
        <v>-</v>
      </c>
      <c r="U43" s="19" t="str">
        <f t="shared" si="35"/>
        <v>-</v>
      </c>
      <c r="V43" s="19" t="str">
        <f t="shared" si="35"/>
        <v>-</v>
      </c>
      <c r="W43" s="19" t="str">
        <f t="shared" si="36"/>
        <v>-</v>
      </c>
      <c r="X43" s="19" t="str">
        <f t="shared" si="36"/>
        <v>-</v>
      </c>
      <c r="Y43" s="19" t="str">
        <f t="shared" si="36"/>
        <v>-</v>
      </c>
      <c r="Z43" s="19" t="str">
        <f t="shared" si="36"/>
        <v>-</v>
      </c>
      <c r="AA43" s="19" t="str">
        <f t="shared" si="36"/>
        <v>-</v>
      </c>
      <c r="AB43" s="19" t="str">
        <f t="shared" si="36"/>
        <v>-</v>
      </c>
      <c r="AC43" s="19" t="str">
        <f t="shared" si="36"/>
        <v>-</v>
      </c>
      <c r="AD43" s="19" t="str">
        <f t="shared" si="36"/>
        <v>-</v>
      </c>
      <c r="AE43" s="19" t="str">
        <f t="shared" si="36"/>
        <v>-</v>
      </c>
      <c r="AF43" s="19" t="str">
        <f t="shared" si="36"/>
        <v>-</v>
      </c>
      <c r="AG43" s="19" t="str">
        <f t="shared" si="37"/>
        <v>-</v>
      </c>
      <c r="AH43" s="19" t="str">
        <f t="shared" si="37"/>
        <v>-</v>
      </c>
      <c r="AI43" s="19" t="str">
        <f t="shared" si="37"/>
        <v>-</v>
      </c>
      <c r="AJ43" s="19" t="str">
        <f t="shared" si="37"/>
        <v>-</v>
      </c>
      <c r="AK43" s="19" t="str">
        <f t="shared" si="37"/>
        <v>-</v>
      </c>
      <c r="AL43" s="19" t="str">
        <f t="shared" si="37"/>
        <v>-</v>
      </c>
      <c r="AM43" s="19" t="str">
        <f t="shared" si="37"/>
        <v>-</v>
      </c>
      <c r="AN43" s="19" t="str">
        <f t="shared" si="37"/>
        <v>-</v>
      </c>
      <c r="AO43" s="19" t="str">
        <f t="shared" si="37"/>
        <v>-</v>
      </c>
      <c r="AP43" s="19" t="str">
        <f t="shared" si="37"/>
        <v>-</v>
      </c>
      <c r="AQ43" s="19" t="str">
        <f t="shared" si="38"/>
        <v>-</v>
      </c>
      <c r="AR43" s="19" t="str">
        <f t="shared" si="38"/>
        <v>-</v>
      </c>
      <c r="AS43" s="19" t="str">
        <f t="shared" si="38"/>
        <v>-</v>
      </c>
      <c r="AT43" s="19" t="str">
        <f t="shared" si="38"/>
        <v>-</v>
      </c>
      <c r="AU43" s="19" t="str">
        <f t="shared" si="38"/>
        <v>-</v>
      </c>
      <c r="AV43" s="19" t="str">
        <f t="shared" si="38"/>
        <v>-</v>
      </c>
      <c r="AW43" s="19" t="str">
        <f t="shared" si="38"/>
        <v>-</v>
      </c>
      <c r="AX43" s="19" t="str">
        <f t="shared" si="38"/>
        <v>-</v>
      </c>
      <c r="AY43" s="19" t="str">
        <f t="shared" si="38"/>
        <v>-</v>
      </c>
      <c r="AZ43" s="19" t="str">
        <f t="shared" si="38"/>
        <v>-</v>
      </c>
      <c r="BA43" s="19" t="str">
        <f t="shared" si="39"/>
        <v>-</v>
      </c>
      <c r="BB43" s="19" t="str">
        <f t="shared" si="39"/>
        <v>-</v>
      </c>
      <c r="BC43" s="19" t="str">
        <f t="shared" si="39"/>
        <v>-</v>
      </c>
      <c r="BD43" s="19" t="str">
        <f t="shared" si="39"/>
        <v>-</v>
      </c>
      <c r="BE43" s="19" t="str">
        <f t="shared" si="39"/>
        <v>-</v>
      </c>
      <c r="BF43" s="19" t="str">
        <f t="shared" si="39"/>
        <v>-</v>
      </c>
      <c r="BG43" s="19" t="str">
        <f t="shared" si="39"/>
        <v>-</v>
      </c>
      <c r="BH43" s="19" t="str">
        <f t="shared" si="39"/>
        <v>-</v>
      </c>
      <c r="BI43" s="19" t="str">
        <f t="shared" si="39"/>
        <v>-</v>
      </c>
      <c r="BJ43" s="19" t="str">
        <f t="shared" si="39"/>
        <v>-</v>
      </c>
      <c r="BK43" s="19" t="str">
        <f t="shared" si="40"/>
        <v>-</v>
      </c>
      <c r="BL43" s="19" t="str">
        <f t="shared" si="40"/>
        <v>-</v>
      </c>
      <c r="BM43" s="19" t="str">
        <f t="shared" si="40"/>
        <v>-</v>
      </c>
      <c r="BN43" s="19" t="str">
        <f t="shared" si="40"/>
        <v>-</v>
      </c>
      <c r="BO43" s="19" t="str">
        <f t="shared" si="40"/>
        <v>-</v>
      </c>
      <c r="BP43" s="19" t="str">
        <f t="shared" si="40"/>
        <v>-</v>
      </c>
      <c r="BQ43" s="19" t="str">
        <f t="shared" si="40"/>
        <v>-</v>
      </c>
      <c r="BR43" s="19" t="str">
        <f t="shared" si="40"/>
        <v>-</v>
      </c>
      <c r="BS43" s="19" t="str">
        <f t="shared" si="40"/>
        <v>-</v>
      </c>
      <c r="BT43" s="19" t="str">
        <f t="shared" si="40"/>
        <v>-</v>
      </c>
      <c r="BU43" s="19" t="str">
        <f t="shared" si="41"/>
        <v>-</v>
      </c>
      <c r="BV43" s="19" t="str">
        <f t="shared" si="41"/>
        <v>-</v>
      </c>
      <c r="BW43" s="19" t="str">
        <f t="shared" si="41"/>
        <v>-</v>
      </c>
      <c r="BX43" s="19" t="str">
        <f t="shared" si="41"/>
        <v>-</v>
      </c>
      <c r="BY43" s="19" t="str">
        <f t="shared" si="41"/>
        <v>-</v>
      </c>
      <c r="BZ43" s="19" t="str">
        <f t="shared" si="41"/>
        <v>-</v>
      </c>
      <c r="CA43" s="19" t="str">
        <f t="shared" si="41"/>
        <v>-</v>
      </c>
      <c r="CB43" s="19" t="str">
        <f t="shared" si="41"/>
        <v>-</v>
      </c>
      <c r="CC43" s="19" t="str">
        <f t="shared" si="41"/>
        <v>-</v>
      </c>
      <c r="CD43" s="19" t="str">
        <f t="shared" si="41"/>
        <v>-</v>
      </c>
      <c r="CE43" s="19" t="str">
        <f t="shared" si="42"/>
        <v>-</v>
      </c>
      <c r="CF43" s="19" t="str">
        <f t="shared" si="42"/>
        <v>-</v>
      </c>
      <c r="CG43" s="19" t="str">
        <f t="shared" si="42"/>
        <v>-</v>
      </c>
      <c r="CH43" s="19" t="str">
        <f t="shared" si="42"/>
        <v>-</v>
      </c>
      <c r="CI43" s="19" t="str">
        <f t="shared" si="42"/>
        <v>-</v>
      </c>
      <c r="CJ43" s="19" t="str">
        <f t="shared" si="42"/>
        <v>-</v>
      </c>
      <c r="CK43" s="19" t="str">
        <f t="shared" si="42"/>
        <v>-</v>
      </c>
      <c r="CL43" s="19" t="str">
        <f t="shared" si="42"/>
        <v>-</v>
      </c>
      <c r="CM43" s="19" t="str">
        <f t="shared" si="42"/>
        <v>-</v>
      </c>
      <c r="CN43" s="19" t="str">
        <f t="shared" si="42"/>
        <v>-</v>
      </c>
      <c r="CO43" s="19" t="str">
        <f t="shared" si="43"/>
        <v>-</v>
      </c>
      <c r="CP43" s="19" t="str">
        <f t="shared" si="43"/>
        <v>-</v>
      </c>
      <c r="CQ43" s="19" t="str">
        <f t="shared" si="43"/>
        <v>-</v>
      </c>
      <c r="CR43" s="19" t="str">
        <f t="shared" si="43"/>
        <v>-</v>
      </c>
      <c r="CS43" s="19" t="str">
        <f t="shared" si="43"/>
        <v>-</v>
      </c>
      <c r="CT43" s="19" t="str">
        <f t="shared" si="43"/>
        <v>-</v>
      </c>
      <c r="CU43" s="19" t="str">
        <f t="shared" si="43"/>
        <v>-</v>
      </c>
      <c r="CV43" s="19" t="str">
        <f t="shared" si="43"/>
        <v>-</v>
      </c>
      <c r="CW43" s="19" t="str">
        <f t="shared" si="43"/>
        <v>-</v>
      </c>
      <c r="CX43" s="19" t="str">
        <f t="shared" si="43"/>
        <v>-</v>
      </c>
      <c r="CY43" s="19" t="str">
        <f t="shared" si="43"/>
        <v>-</v>
      </c>
      <c r="CZ43" s="19" t="str">
        <f t="shared" si="43"/>
        <v>-</v>
      </c>
      <c r="DA43" s="19" t="str">
        <f>IF(IF(M43="-","",$G43-SUM($M43:M43))=0,0,IF(M43="-","",$G43-SUM($M43:M43)))</f>
        <v/>
      </c>
      <c r="DB43" s="19" t="str">
        <f>IF(IF(N43="-","",$G43-SUM($M43:N43))=0,0,IF(N43="-","",$G43-SUM($M43:N43)))</f>
        <v/>
      </c>
      <c r="DC43" s="19" t="str">
        <f>IF(IF(O43="-","",$G43-SUM($M43:O43))=0,0,IF(O43="-","",$G43-SUM($M43:O43)))</f>
        <v/>
      </c>
      <c r="DD43" s="19" t="str">
        <f>IF(IF(P43="-","",$G43-SUM($M43:P43))=0,0,IF(P43="-","",$G43-SUM($M43:P43)))</f>
        <v/>
      </c>
      <c r="DE43" s="19" t="str">
        <f>IF(IF(Q43="-","",$G43-SUM($M43:Q43))=0,0,IF(Q43="-","",$G43-SUM($M43:Q43)))</f>
        <v/>
      </c>
      <c r="DF43" s="19" t="str">
        <f>IF(IF(R43="-","",$G43-SUM($M43:R43))=0,0,IF(R43="-","",$G43-SUM($M43:R43)))</f>
        <v/>
      </c>
      <c r="DG43" s="19" t="str">
        <f>IF(IF(S43="-","",$G43-SUM($M43:S43))=0,0,IF(S43="-","",$G43-SUM($M43:S43)))</f>
        <v/>
      </c>
      <c r="DH43" s="19" t="str">
        <f>IF(IF(T43="-","",$G43-SUM($M43:T43))=0,0,IF(T43="-","",$G43-SUM($M43:T43)))</f>
        <v/>
      </c>
      <c r="DI43" s="19" t="str">
        <f>IF(IF(U43="-","",$G43-SUM($M43:U43))=0,0,IF(U43="-","",$G43-SUM($M43:U43)))</f>
        <v/>
      </c>
      <c r="DJ43" s="19" t="str">
        <f>IF(IF(V43="-","",$G43-SUM($M43:V43))=0,0,IF(V43="-","",$G43-SUM($M43:V43)))</f>
        <v/>
      </c>
      <c r="DK43" s="19" t="str">
        <f>IF(IF(W43="-","",$G43-SUM($M43:W43))=0,0,IF(W43="-","",$G43-SUM($M43:W43)))</f>
        <v/>
      </c>
      <c r="DL43" s="19" t="str">
        <f>IF(IF(X43="-","",$G43-SUM($M43:X43))=0,0,IF(X43="-","",$G43-SUM($M43:X43)))</f>
        <v/>
      </c>
      <c r="DM43" s="19" t="str">
        <f>IF(IF(Y43="-","",$G43-SUM($M43:Y43))=0,0,IF(Y43="-","",$G43-SUM($M43:Y43)))</f>
        <v/>
      </c>
      <c r="DN43" s="19" t="str">
        <f>IF(IF(Z43="-","",$G43-SUM($M43:Z43))=0,0,IF(Z43="-","",$G43-SUM($M43:Z43)))</f>
        <v/>
      </c>
      <c r="DO43" s="19" t="str">
        <f>IF(IF(AA43="-","",$G43-SUM($M43:AA43))=0,0,IF(AA43="-","",$G43-SUM($M43:AA43)))</f>
        <v/>
      </c>
      <c r="DP43" s="19" t="str">
        <f>IF(IF(AB43="-","",$G43-SUM($M43:AB43))=0,0,IF(AB43="-","",$G43-SUM($M43:AB43)))</f>
        <v/>
      </c>
      <c r="DQ43" s="19" t="str">
        <f>IF(IF(AC43="-","",$G43-SUM($M43:AC43))=0,0,IF(AC43="-","",$G43-SUM($M43:AC43)))</f>
        <v/>
      </c>
      <c r="DR43" s="19" t="str">
        <f>IF(IF(AD43="-","",$G43-SUM($M43:AD43))=0,0,IF(AD43="-","",$G43-SUM($M43:AD43)))</f>
        <v/>
      </c>
      <c r="DS43" s="19" t="str">
        <f>IF(IF(AE43="-","",$G43-SUM($M43:AE43))=0,0,IF(AE43="-","",$G43-SUM($M43:AE43)))</f>
        <v/>
      </c>
      <c r="DT43" s="19" t="str">
        <f>IF(IF(AF43="-","",$G43-SUM($M43:AF43))=0,0,IF(AF43="-","",$G43-SUM($M43:AF43)))</f>
        <v/>
      </c>
      <c r="DU43" s="19" t="str">
        <f>IF(IF(AG43="-","",$G43-SUM($M43:AG43))=0,0,IF(AG43="-","",$G43-SUM($M43:AG43)))</f>
        <v/>
      </c>
      <c r="DV43" s="19" t="str">
        <f>IF(IF(AH43="-","",$G43-SUM($M43:AH43))=0,0,IF(AH43="-","",$G43-SUM($M43:AH43)))</f>
        <v/>
      </c>
      <c r="DW43" s="19" t="str">
        <f>IF(IF(AI43="-","",$G43-SUM($M43:AI43))=0,0,IF(AI43="-","",$G43-SUM($M43:AI43)))</f>
        <v/>
      </c>
      <c r="DX43" s="19" t="str">
        <f>IF(IF(AJ43="-","",$G43-SUM($M43:AJ43))=0,0,IF(AJ43="-","",$G43-SUM($M43:AJ43)))</f>
        <v/>
      </c>
      <c r="DY43" s="19" t="str">
        <f>IF(IF(AK43="-","",$G43-SUM($M43:AK43))=0,0,IF(AK43="-","",$G43-SUM($M43:AK43)))</f>
        <v/>
      </c>
      <c r="DZ43" s="19" t="str">
        <f>IF(IF(AL43="-","",$G43-SUM($M43:AL43))=0,0,IF(AL43="-","",$G43-SUM($M43:AL43)))</f>
        <v/>
      </c>
      <c r="EA43" s="19" t="str">
        <f>IF(IF(AM43="-","",$G43-SUM($M43:AM43))=0,0,IF(AM43="-","",$G43-SUM($M43:AM43)))</f>
        <v/>
      </c>
      <c r="EB43" s="19" t="str">
        <f>IF(IF(AN43="-","",$G43-SUM($M43:AN43))=0,0,IF(AN43="-","",$G43-SUM($M43:AN43)))</f>
        <v/>
      </c>
      <c r="EC43" s="19" t="str">
        <f>IF(IF(AO43="-","",$G43-SUM($M43:AO43))=0,0,IF(AO43="-","",$G43-SUM($M43:AO43)))</f>
        <v/>
      </c>
      <c r="ED43" s="19" t="str">
        <f>IF(IF(AP43="-","",$G43-SUM($M43:AP43))=0,0,IF(AP43="-","",$G43-SUM($M43:AP43)))</f>
        <v/>
      </c>
      <c r="EE43" s="19" t="str">
        <f>IF(IF(AQ43="-","",$G43-SUM($M43:AQ43))=0,0,IF(AQ43="-","",$G43-SUM($M43:AQ43)))</f>
        <v/>
      </c>
      <c r="EF43" s="19" t="str">
        <f>IF(IF(AR43="-","",$G43-SUM($M43:AR43))=0,0,IF(AR43="-","",$G43-SUM($M43:AR43)))</f>
        <v/>
      </c>
      <c r="EG43" s="19" t="str">
        <f>IF(IF(AS43="-","",$G43-SUM($M43:AS43))=0,0,IF(AS43="-","",$G43-SUM($M43:AS43)))</f>
        <v/>
      </c>
      <c r="EH43" s="19" t="str">
        <f>IF(IF(AT43="-","",$G43-SUM($M43:AT43))=0,0,IF(AT43="-","",$G43-SUM($M43:AT43)))</f>
        <v/>
      </c>
      <c r="EI43" s="19" t="str">
        <f>IF(IF(AU43="-","",$G43-SUM($M43:AU43))=0,0,IF(AU43="-","",$G43-SUM($M43:AU43)))</f>
        <v/>
      </c>
      <c r="EJ43" s="19" t="str">
        <f>IF(IF(AV43="-","",$G43-SUM($M43:AV43))=0,0,IF(AV43="-","",$G43-SUM($M43:AV43)))</f>
        <v/>
      </c>
      <c r="EK43" s="19" t="str">
        <f>IF(IF(AW43="-","",$G43-SUM($M43:AW43))=0,0,IF(AW43="-","",$G43-SUM($M43:AW43)))</f>
        <v/>
      </c>
      <c r="EL43" s="19" t="str">
        <f>IF(IF(AX43="-","",$G43-SUM($M43:AX43))=0,0,IF(AX43="-","",$G43-SUM($M43:AX43)))</f>
        <v/>
      </c>
      <c r="EM43" s="19" t="str">
        <f>IF(IF(AY43="-","",$G43-SUM($M43:AY43))=0,0,IF(AY43="-","",$G43-SUM($M43:AY43)))</f>
        <v/>
      </c>
      <c r="EN43" s="19" t="str">
        <f>IF(IF(AZ43="-","",$G43-SUM($M43:AZ43))=0,0,IF(AZ43="-","",$G43-SUM($M43:AZ43)))</f>
        <v/>
      </c>
      <c r="EO43" s="19" t="str">
        <f>IF(IF(BA43="-","",$G43-SUM($M43:BA43))=0,0,IF(BA43="-","",$G43-SUM($M43:BA43)))</f>
        <v/>
      </c>
      <c r="EP43" s="19" t="str">
        <f>IF(IF(BB43="-","",$G43-SUM($M43:BB43))=0,0,IF(BB43="-","",$G43-SUM($M43:BB43)))</f>
        <v/>
      </c>
      <c r="EQ43" s="19" t="str">
        <f>IF(IF(BC43="-","",$G43-SUM($M43:BC43))=0,0,IF(BC43="-","",$G43-SUM($M43:BC43)))</f>
        <v/>
      </c>
      <c r="ER43" s="19" t="str">
        <f>IF(IF(BD43="-","",$G43-SUM($M43:BD43))=0,0,IF(BD43="-","",$G43-SUM($M43:BD43)))</f>
        <v/>
      </c>
      <c r="ES43" s="19" t="str">
        <f>IF(IF(BE43="-","",$G43-SUM($M43:BE43))=0,0,IF(BE43="-","",$G43-SUM($M43:BE43)))</f>
        <v/>
      </c>
      <c r="ET43" s="19" t="str">
        <f>IF(IF(BF43="-","",$G43-SUM($M43:BF43))=0,0,IF(BF43="-","",$G43-SUM($M43:BF43)))</f>
        <v/>
      </c>
      <c r="EU43" s="19" t="str">
        <f>IF(IF(BG43="-","",$G43-SUM($M43:BG43))=0,0,IF(BG43="-","",$G43-SUM($M43:BG43)))</f>
        <v/>
      </c>
      <c r="EV43" s="19" t="str">
        <f>IF(IF(BH43="-","",$G43-SUM($M43:BH43))=0,0,IF(BH43="-","",$G43-SUM($M43:BH43)))</f>
        <v/>
      </c>
      <c r="EW43" s="19" t="str">
        <f>IF(IF(BI43="-","",$G43-SUM($M43:BI43))=0,0,IF(BI43="-","",$G43-SUM($M43:BI43)))</f>
        <v/>
      </c>
      <c r="EX43" s="19" t="str">
        <f>IF(IF(BJ43="-","",$G43-SUM($M43:BJ43))=0,0,IF(BJ43="-","",$G43-SUM($M43:BJ43)))</f>
        <v/>
      </c>
      <c r="EY43" s="19" t="str">
        <f>IF(IF(BK43="-","",$G43-SUM($M43:BK43))=0,0,IF(BK43="-","",$G43-SUM($M43:BK43)))</f>
        <v/>
      </c>
      <c r="EZ43" s="19" t="str">
        <f>IF(IF(BL43="-","",$G43-SUM($M43:BL43))=0,0,IF(BL43="-","",$G43-SUM($M43:BL43)))</f>
        <v/>
      </c>
      <c r="FA43" s="19" t="str">
        <f>IF(IF(BM43="-","",$G43-SUM($M43:BM43))=0,0,IF(BM43="-","",$G43-SUM($M43:BM43)))</f>
        <v/>
      </c>
      <c r="FB43" s="19" t="str">
        <f>IF(IF(BN43="-","",$G43-SUM($M43:BN43))=0,0,IF(BN43="-","",$G43-SUM($M43:BN43)))</f>
        <v/>
      </c>
      <c r="FC43" s="19" t="str">
        <f>IF(IF(BO43="-","",$G43-SUM($M43:BO43))=0,0,IF(BO43="-","",$G43-SUM($M43:BO43)))</f>
        <v/>
      </c>
      <c r="FD43" s="19" t="str">
        <f>IF(IF(BP43="-","",$G43-SUM($M43:BP43))=0,0,IF(BP43="-","",$G43-SUM($M43:BP43)))</f>
        <v/>
      </c>
      <c r="FE43" s="19" t="str">
        <f>IF(IF(BQ43="-","",$G43-SUM($M43:BQ43))=0,0,IF(BQ43="-","",$G43-SUM($M43:BQ43)))</f>
        <v/>
      </c>
      <c r="FF43" s="19" t="str">
        <f>IF(IF(BR43="-","",$G43-SUM($M43:BR43))=0,0,IF(BR43="-","",$G43-SUM($M43:BR43)))</f>
        <v/>
      </c>
      <c r="FG43" s="19" t="str">
        <f>IF(IF(BS43="-","",$G43-SUM($M43:BS43))=0,0,IF(BS43="-","",$G43-SUM($M43:BS43)))</f>
        <v/>
      </c>
      <c r="FH43" s="19" t="str">
        <f>IF(IF(BT43="-","",$G43-SUM($M43:BT43))=0,0,IF(BT43="-","",$G43-SUM($M43:BT43)))</f>
        <v/>
      </c>
      <c r="FI43" s="19" t="str">
        <f>IF(IF(BU43="-","",$G43-SUM($M43:BU43))=0,0,IF(BU43="-","",$G43-SUM($M43:BU43)))</f>
        <v/>
      </c>
      <c r="FJ43" s="19" t="str">
        <f>IF(IF(BV43="-","",$G43-SUM($M43:BV43))=0,0,IF(BV43="-","",$G43-SUM($M43:BV43)))</f>
        <v/>
      </c>
      <c r="FK43" s="19" t="str">
        <f>IF(IF(BW43="-","",$G43-SUM($M43:BW43))=0,0,IF(BW43="-","",$G43-SUM($M43:BW43)))</f>
        <v/>
      </c>
      <c r="FL43" s="19" t="str">
        <f>IF(IF(BX43="-","",$G43-SUM($M43:BX43))=0,0,IF(BX43="-","",$G43-SUM($M43:BX43)))</f>
        <v/>
      </c>
      <c r="FM43" s="19" t="str">
        <f>IF(IF(BY43="-","",$G43-SUM($M43:BY43))=0,0,IF(BY43="-","",$G43-SUM($M43:BY43)))</f>
        <v/>
      </c>
      <c r="FN43" s="19" t="str">
        <f>IF(IF(BZ43="-","",$G43-SUM($M43:BZ43))=0,0,IF(BZ43="-","",$G43-SUM($M43:BZ43)))</f>
        <v/>
      </c>
      <c r="FO43" s="19" t="str">
        <f>IF(IF(CA43="-","",$G43-SUM($M43:CA43))=0,0,IF(CA43="-","",$G43-SUM($M43:CA43)))</f>
        <v/>
      </c>
      <c r="FP43" s="19" t="str">
        <f>IF(IF(CB43="-","",$G43-SUM($M43:CB43))=0,0,IF(CB43="-","",$G43-SUM($M43:CB43)))</f>
        <v/>
      </c>
      <c r="FQ43" s="19" t="str">
        <f>IF(IF(CC43="-","",$G43-SUM($M43:CC43))=0,0,IF(CC43="-","",$G43-SUM($M43:CC43)))</f>
        <v/>
      </c>
      <c r="FR43" s="19" t="str">
        <f>IF(IF(CD43="-","",$G43-SUM($M43:CD43))=0,0,IF(CD43="-","",$G43-SUM($M43:CD43)))</f>
        <v/>
      </c>
      <c r="FS43" s="19" t="str">
        <f>IF(IF(CE43="-","",$G43-SUM($M43:CE43))=0,0,IF(CE43="-","",$G43-SUM($M43:CE43)))</f>
        <v/>
      </c>
      <c r="FT43" s="19" t="str">
        <f>IF(IF(CF43="-","",$G43-SUM($M43:CF43))=0,0,IF(CF43="-","",$G43-SUM($M43:CF43)))</f>
        <v/>
      </c>
      <c r="FU43" s="19" t="str">
        <f>IF(IF(CG43="-","",$G43-SUM($M43:CG43))=0,0,IF(CG43="-","",$G43-SUM($M43:CG43)))</f>
        <v/>
      </c>
      <c r="FV43" s="19" t="str">
        <f>IF(IF(CH43="-","",$G43-SUM($M43:CH43))=0,0,IF(CH43="-","",$G43-SUM($M43:CH43)))</f>
        <v/>
      </c>
      <c r="FW43" s="19" t="str">
        <f>IF(IF(CI43="-","",$G43-SUM($M43:CI43))=0,0,IF(CI43="-","",$G43-SUM($M43:CI43)))</f>
        <v/>
      </c>
      <c r="FX43" s="19" t="str">
        <f>IF(IF(CJ43="-","",$G43-SUM($M43:CJ43))=0,0,IF(CJ43="-","",$G43-SUM($M43:CJ43)))</f>
        <v/>
      </c>
      <c r="FY43" s="19" t="str">
        <f>IF(IF(CK43="-","",$G43-SUM($M43:CK43))=0,0,IF(CK43="-","",$G43-SUM($M43:CK43)))</f>
        <v/>
      </c>
      <c r="FZ43" s="19" t="str">
        <f>IF(IF(CL43="-","",$G43-SUM($M43:CL43))=0,0,IF(CL43="-","",$G43-SUM($M43:CL43)))</f>
        <v/>
      </c>
      <c r="GA43" s="19" t="str">
        <f>IF(IF(CM43="-","",$G43-SUM($M43:CM43))=0,0,IF(CM43="-","",$G43-SUM($M43:CM43)))</f>
        <v/>
      </c>
      <c r="GB43" s="19" t="str">
        <f>IF(IF(CN43="-","",$G43-SUM($M43:CN43))=0,0,IF(CN43="-","",$G43-SUM($M43:CN43)))</f>
        <v/>
      </c>
      <c r="GC43" s="19" t="str">
        <f>IF(IF(CO43="-","",$G43-SUM($M43:CO43))=0,0,IF(CO43="-","",$G43-SUM($M43:CO43)))</f>
        <v/>
      </c>
      <c r="GD43" s="19" t="str">
        <f>IF(IF(CP43="-","",$G43-SUM($M43:CP43))=0,0,IF(CP43="-","",$G43-SUM($M43:CP43)))</f>
        <v/>
      </c>
      <c r="GE43" s="19" t="str">
        <f>IF(IF(CQ43="-","",$G43-SUM($M43:CQ43))=0,0,IF(CQ43="-","",$G43-SUM($M43:CQ43)))</f>
        <v/>
      </c>
      <c r="GF43" s="19" t="str">
        <f>IF(IF(CR43="-","",$G43-SUM($M43:CR43))=0,0,IF(CR43="-","",$G43-SUM($M43:CR43)))</f>
        <v/>
      </c>
      <c r="GG43" s="19" t="str">
        <f>IF(IF(CS43="-","",$G43-SUM($M43:CS43))=0,0,IF(CS43="-","",$G43-SUM($M43:CS43)))</f>
        <v/>
      </c>
      <c r="GH43" s="19" t="str">
        <f>IF(IF(CT43="-","",$G43-SUM($M43:CT43))=0,0,IF(CT43="-","",$G43-SUM($M43:CT43)))</f>
        <v/>
      </c>
      <c r="GI43" s="19" t="str">
        <f>IF(IF(CU43="-","",$G43-SUM($M43:CU43))=0,0,IF(CU43="-","",$G43-SUM($M43:CU43)))</f>
        <v/>
      </c>
      <c r="GJ43" s="19" t="str">
        <f>IF(IF(CV43="-","",$G43-SUM($M43:CV43))=0,0,IF(CV43="-","",$G43-SUM($M43:CV43)))</f>
        <v/>
      </c>
      <c r="GK43" s="19" t="str">
        <f>IF(IF(CW43="-","",$G43-SUM($M43:CW43))=0,0,IF(CW43="-","",$G43-SUM($M43:CW43)))</f>
        <v/>
      </c>
      <c r="GL43" s="19" t="str">
        <f>IF(IF(CX43="-","",$G43-SUM($M43:CX43))=0,0,IF(CX43="-","",$G43-SUM($M43:CX43)))</f>
        <v/>
      </c>
      <c r="GM43" s="19" t="str">
        <f>IF(IF(CY43="-","",$G43-SUM($M43:CY43))=0,0,IF(CY43="-","",$G43-SUM($M43:CY43)))</f>
        <v/>
      </c>
      <c r="GN43" s="19" t="str">
        <f>IF(IF(CZ43="-","",$G43-SUM($M43:CZ43))=0,0,IF(CZ43="-","",$G43-SUM($M43:CZ43)))</f>
        <v/>
      </c>
    </row>
    <row r="44" spans="1:196" s="2" customFormat="1" x14ac:dyDescent="0.3">
      <c r="A44" s="40" t="s">
        <v>79</v>
      </c>
      <c r="B44" s="49"/>
      <c r="C44" s="34"/>
      <c r="D44" s="14" t="str">
        <f t="shared" si="14"/>
        <v/>
      </c>
      <c r="E44" s="14" t="str">
        <f t="shared" si="15"/>
        <v/>
      </c>
      <c r="F44" s="35"/>
      <c r="G44" s="36"/>
      <c r="H44" s="20"/>
      <c r="I44" s="19" t="str">
        <f>IF(ISBLANK(G44),"",SUMIF(M$7:CZ44,I$7,M44:CZ44))</f>
        <v/>
      </c>
      <c r="J44" s="19" t="str">
        <f>IF(ISBLANK(G44),"",SUMIF(DA$7:GN44,J$7,DA44:GN44))</f>
        <v/>
      </c>
      <c r="K44" s="6" t="str">
        <f t="shared" si="16"/>
        <v/>
      </c>
      <c r="L44" s="6" t="str">
        <f t="shared" si="44"/>
        <v/>
      </c>
      <c r="M44" s="19" t="str">
        <f t="shared" si="35"/>
        <v>-</v>
      </c>
      <c r="N44" s="19" t="str">
        <f t="shared" si="35"/>
        <v>-</v>
      </c>
      <c r="O44" s="19" t="str">
        <f t="shared" si="35"/>
        <v>-</v>
      </c>
      <c r="P44" s="19" t="str">
        <f t="shared" si="35"/>
        <v>-</v>
      </c>
      <c r="Q44" s="19" t="str">
        <f t="shared" si="35"/>
        <v>-</v>
      </c>
      <c r="R44" s="19" t="str">
        <f t="shared" si="35"/>
        <v>-</v>
      </c>
      <c r="S44" s="19" t="str">
        <f t="shared" si="35"/>
        <v>-</v>
      </c>
      <c r="T44" s="19" t="str">
        <f t="shared" si="35"/>
        <v>-</v>
      </c>
      <c r="U44" s="19" t="str">
        <f t="shared" si="35"/>
        <v>-</v>
      </c>
      <c r="V44" s="19" t="str">
        <f t="shared" si="35"/>
        <v>-</v>
      </c>
      <c r="W44" s="19" t="str">
        <f t="shared" si="36"/>
        <v>-</v>
      </c>
      <c r="X44" s="19" t="str">
        <f t="shared" si="36"/>
        <v>-</v>
      </c>
      <c r="Y44" s="19" t="str">
        <f t="shared" si="36"/>
        <v>-</v>
      </c>
      <c r="Z44" s="19" t="str">
        <f t="shared" si="36"/>
        <v>-</v>
      </c>
      <c r="AA44" s="19" t="str">
        <f t="shared" si="36"/>
        <v>-</v>
      </c>
      <c r="AB44" s="19" t="str">
        <f t="shared" si="36"/>
        <v>-</v>
      </c>
      <c r="AC44" s="19" t="str">
        <f t="shared" si="36"/>
        <v>-</v>
      </c>
      <c r="AD44" s="19" t="str">
        <f t="shared" si="36"/>
        <v>-</v>
      </c>
      <c r="AE44" s="19" t="str">
        <f t="shared" si="36"/>
        <v>-</v>
      </c>
      <c r="AF44" s="19" t="str">
        <f t="shared" si="36"/>
        <v>-</v>
      </c>
      <c r="AG44" s="19" t="str">
        <f t="shared" si="37"/>
        <v>-</v>
      </c>
      <c r="AH44" s="19" t="str">
        <f t="shared" si="37"/>
        <v>-</v>
      </c>
      <c r="AI44" s="19" t="str">
        <f t="shared" si="37"/>
        <v>-</v>
      </c>
      <c r="AJ44" s="19" t="str">
        <f t="shared" si="37"/>
        <v>-</v>
      </c>
      <c r="AK44" s="19" t="str">
        <f t="shared" si="37"/>
        <v>-</v>
      </c>
      <c r="AL44" s="19" t="str">
        <f t="shared" si="37"/>
        <v>-</v>
      </c>
      <c r="AM44" s="19" t="str">
        <f t="shared" si="37"/>
        <v>-</v>
      </c>
      <c r="AN44" s="19" t="str">
        <f t="shared" si="37"/>
        <v>-</v>
      </c>
      <c r="AO44" s="19" t="str">
        <f t="shared" si="37"/>
        <v>-</v>
      </c>
      <c r="AP44" s="19" t="str">
        <f t="shared" si="37"/>
        <v>-</v>
      </c>
      <c r="AQ44" s="19" t="str">
        <f t="shared" si="38"/>
        <v>-</v>
      </c>
      <c r="AR44" s="19" t="str">
        <f t="shared" si="38"/>
        <v>-</v>
      </c>
      <c r="AS44" s="19" t="str">
        <f t="shared" si="38"/>
        <v>-</v>
      </c>
      <c r="AT44" s="19" t="str">
        <f t="shared" si="38"/>
        <v>-</v>
      </c>
      <c r="AU44" s="19" t="str">
        <f t="shared" si="38"/>
        <v>-</v>
      </c>
      <c r="AV44" s="19" t="str">
        <f t="shared" si="38"/>
        <v>-</v>
      </c>
      <c r="AW44" s="19" t="str">
        <f t="shared" si="38"/>
        <v>-</v>
      </c>
      <c r="AX44" s="19" t="str">
        <f t="shared" si="38"/>
        <v>-</v>
      </c>
      <c r="AY44" s="19" t="str">
        <f t="shared" si="38"/>
        <v>-</v>
      </c>
      <c r="AZ44" s="19" t="str">
        <f t="shared" si="38"/>
        <v>-</v>
      </c>
      <c r="BA44" s="19" t="str">
        <f t="shared" si="39"/>
        <v>-</v>
      </c>
      <c r="BB44" s="19" t="str">
        <f t="shared" si="39"/>
        <v>-</v>
      </c>
      <c r="BC44" s="19" t="str">
        <f t="shared" si="39"/>
        <v>-</v>
      </c>
      <c r="BD44" s="19" t="str">
        <f t="shared" si="39"/>
        <v>-</v>
      </c>
      <c r="BE44" s="19" t="str">
        <f t="shared" si="39"/>
        <v>-</v>
      </c>
      <c r="BF44" s="19" t="str">
        <f t="shared" si="39"/>
        <v>-</v>
      </c>
      <c r="BG44" s="19" t="str">
        <f t="shared" si="39"/>
        <v>-</v>
      </c>
      <c r="BH44" s="19" t="str">
        <f t="shared" si="39"/>
        <v>-</v>
      </c>
      <c r="BI44" s="19" t="str">
        <f t="shared" si="39"/>
        <v>-</v>
      </c>
      <c r="BJ44" s="19" t="str">
        <f t="shared" si="39"/>
        <v>-</v>
      </c>
      <c r="BK44" s="19" t="str">
        <f t="shared" si="40"/>
        <v>-</v>
      </c>
      <c r="BL44" s="19" t="str">
        <f t="shared" si="40"/>
        <v>-</v>
      </c>
      <c r="BM44" s="19" t="str">
        <f t="shared" si="40"/>
        <v>-</v>
      </c>
      <c r="BN44" s="19" t="str">
        <f t="shared" si="40"/>
        <v>-</v>
      </c>
      <c r="BO44" s="19" t="str">
        <f t="shared" si="40"/>
        <v>-</v>
      </c>
      <c r="BP44" s="19" t="str">
        <f t="shared" si="40"/>
        <v>-</v>
      </c>
      <c r="BQ44" s="19" t="str">
        <f t="shared" si="40"/>
        <v>-</v>
      </c>
      <c r="BR44" s="19" t="str">
        <f t="shared" si="40"/>
        <v>-</v>
      </c>
      <c r="BS44" s="19" t="str">
        <f t="shared" si="40"/>
        <v>-</v>
      </c>
      <c r="BT44" s="19" t="str">
        <f t="shared" si="40"/>
        <v>-</v>
      </c>
      <c r="BU44" s="19" t="str">
        <f t="shared" si="41"/>
        <v>-</v>
      </c>
      <c r="BV44" s="19" t="str">
        <f t="shared" si="41"/>
        <v>-</v>
      </c>
      <c r="BW44" s="19" t="str">
        <f t="shared" si="41"/>
        <v>-</v>
      </c>
      <c r="BX44" s="19" t="str">
        <f t="shared" si="41"/>
        <v>-</v>
      </c>
      <c r="BY44" s="19" t="str">
        <f t="shared" si="41"/>
        <v>-</v>
      </c>
      <c r="BZ44" s="19" t="str">
        <f t="shared" si="41"/>
        <v>-</v>
      </c>
      <c r="CA44" s="19" t="str">
        <f t="shared" si="41"/>
        <v>-</v>
      </c>
      <c r="CB44" s="19" t="str">
        <f t="shared" si="41"/>
        <v>-</v>
      </c>
      <c r="CC44" s="19" t="str">
        <f t="shared" si="41"/>
        <v>-</v>
      </c>
      <c r="CD44" s="19" t="str">
        <f t="shared" si="41"/>
        <v>-</v>
      </c>
      <c r="CE44" s="19" t="str">
        <f t="shared" si="42"/>
        <v>-</v>
      </c>
      <c r="CF44" s="19" t="str">
        <f t="shared" si="42"/>
        <v>-</v>
      </c>
      <c r="CG44" s="19" t="str">
        <f t="shared" si="42"/>
        <v>-</v>
      </c>
      <c r="CH44" s="19" t="str">
        <f t="shared" si="42"/>
        <v>-</v>
      </c>
      <c r="CI44" s="19" t="str">
        <f t="shared" si="42"/>
        <v>-</v>
      </c>
      <c r="CJ44" s="19" t="str">
        <f t="shared" si="42"/>
        <v>-</v>
      </c>
      <c r="CK44" s="19" t="str">
        <f t="shared" si="42"/>
        <v>-</v>
      </c>
      <c r="CL44" s="19" t="str">
        <f t="shared" si="42"/>
        <v>-</v>
      </c>
      <c r="CM44" s="19" t="str">
        <f t="shared" si="42"/>
        <v>-</v>
      </c>
      <c r="CN44" s="19" t="str">
        <f t="shared" si="42"/>
        <v>-</v>
      </c>
      <c r="CO44" s="19" t="str">
        <f t="shared" si="43"/>
        <v>-</v>
      </c>
      <c r="CP44" s="19" t="str">
        <f t="shared" si="43"/>
        <v>-</v>
      </c>
      <c r="CQ44" s="19" t="str">
        <f t="shared" si="43"/>
        <v>-</v>
      </c>
      <c r="CR44" s="19" t="str">
        <f t="shared" si="43"/>
        <v>-</v>
      </c>
      <c r="CS44" s="19" t="str">
        <f t="shared" si="43"/>
        <v>-</v>
      </c>
      <c r="CT44" s="19" t="str">
        <f t="shared" si="43"/>
        <v>-</v>
      </c>
      <c r="CU44" s="19" t="str">
        <f t="shared" si="43"/>
        <v>-</v>
      </c>
      <c r="CV44" s="19" t="str">
        <f t="shared" si="43"/>
        <v>-</v>
      </c>
      <c r="CW44" s="19" t="str">
        <f t="shared" si="43"/>
        <v>-</v>
      </c>
      <c r="CX44" s="19" t="str">
        <f t="shared" si="43"/>
        <v>-</v>
      </c>
      <c r="CY44" s="19" t="str">
        <f t="shared" si="43"/>
        <v>-</v>
      </c>
      <c r="CZ44" s="19" t="str">
        <f t="shared" si="43"/>
        <v>-</v>
      </c>
      <c r="DA44" s="19" t="str">
        <f>IF(IF(M44="-","",$G44-SUM($M44:M44))=0,0,IF(M44="-","",$G44-SUM($M44:M44)))</f>
        <v/>
      </c>
      <c r="DB44" s="19" t="str">
        <f>IF(IF(N44="-","",$G44-SUM($M44:N44))=0,0,IF(N44="-","",$G44-SUM($M44:N44)))</f>
        <v/>
      </c>
      <c r="DC44" s="19" t="str">
        <f>IF(IF(O44="-","",$G44-SUM($M44:O44))=0,0,IF(O44="-","",$G44-SUM($M44:O44)))</f>
        <v/>
      </c>
      <c r="DD44" s="19" t="str">
        <f>IF(IF(P44="-","",$G44-SUM($M44:P44))=0,0,IF(P44="-","",$G44-SUM($M44:P44)))</f>
        <v/>
      </c>
      <c r="DE44" s="19" t="str">
        <f>IF(IF(Q44="-","",$G44-SUM($M44:Q44))=0,0,IF(Q44="-","",$G44-SUM($M44:Q44)))</f>
        <v/>
      </c>
      <c r="DF44" s="19" t="str">
        <f>IF(IF(R44="-","",$G44-SUM($M44:R44))=0,0,IF(R44="-","",$G44-SUM($M44:R44)))</f>
        <v/>
      </c>
      <c r="DG44" s="19" t="str">
        <f>IF(IF(S44="-","",$G44-SUM($M44:S44))=0,0,IF(S44="-","",$G44-SUM($M44:S44)))</f>
        <v/>
      </c>
      <c r="DH44" s="19" t="str">
        <f>IF(IF(T44="-","",$G44-SUM($M44:T44))=0,0,IF(T44="-","",$G44-SUM($M44:T44)))</f>
        <v/>
      </c>
      <c r="DI44" s="19" t="str">
        <f>IF(IF(U44="-","",$G44-SUM($M44:U44))=0,0,IF(U44="-","",$G44-SUM($M44:U44)))</f>
        <v/>
      </c>
      <c r="DJ44" s="19" t="str">
        <f>IF(IF(V44="-","",$G44-SUM($M44:V44))=0,0,IF(V44="-","",$G44-SUM($M44:V44)))</f>
        <v/>
      </c>
      <c r="DK44" s="19" t="str">
        <f>IF(IF(W44="-","",$G44-SUM($M44:W44))=0,0,IF(W44="-","",$G44-SUM($M44:W44)))</f>
        <v/>
      </c>
      <c r="DL44" s="19" t="str">
        <f>IF(IF(X44="-","",$G44-SUM($M44:X44))=0,0,IF(X44="-","",$G44-SUM($M44:X44)))</f>
        <v/>
      </c>
      <c r="DM44" s="19" t="str">
        <f>IF(IF(Y44="-","",$G44-SUM($M44:Y44))=0,0,IF(Y44="-","",$G44-SUM($M44:Y44)))</f>
        <v/>
      </c>
      <c r="DN44" s="19" t="str">
        <f>IF(IF(Z44="-","",$G44-SUM($M44:Z44))=0,0,IF(Z44="-","",$G44-SUM($M44:Z44)))</f>
        <v/>
      </c>
      <c r="DO44" s="19" t="str">
        <f>IF(IF(AA44="-","",$G44-SUM($M44:AA44))=0,0,IF(AA44="-","",$G44-SUM($M44:AA44)))</f>
        <v/>
      </c>
      <c r="DP44" s="19" t="str">
        <f>IF(IF(AB44="-","",$G44-SUM($M44:AB44))=0,0,IF(AB44="-","",$G44-SUM($M44:AB44)))</f>
        <v/>
      </c>
      <c r="DQ44" s="19" t="str">
        <f>IF(IF(AC44="-","",$G44-SUM($M44:AC44))=0,0,IF(AC44="-","",$G44-SUM($M44:AC44)))</f>
        <v/>
      </c>
      <c r="DR44" s="19" t="str">
        <f>IF(IF(AD44="-","",$G44-SUM($M44:AD44))=0,0,IF(AD44="-","",$G44-SUM($M44:AD44)))</f>
        <v/>
      </c>
      <c r="DS44" s="19" t="str">
        <f>IF(IF(AE44="-","",$G44-SUM($M44:AE44))=0,0,IF(AE44="-","",$G44-SUM($M44:AE44)))</f>
        <v/>
      </c>
      <c r="DT44" s="19" t="str">
        <f>IF(IF(AF44="-","",$G44-SUM($M44:AF44))=0,0,IF(AF44="-","",$G44-SUM($M44:AF44)))</f>
        <v/>
      </c>
      <c r="DU44" s="19" t="str">
        <f>IF(IF(AG44="-","",$G44-SUM($M44:AG44))=0,0,IF(AG44="-","",$G44-SUM($M44:AG44)))</f>
        <v/>
      </c>
      <c r="DV44" s="19" t="str">
        <f>IF(IF(AH44="-","",$G44-SUM($M44:AH44))=0,0,IF(AH44="-","",$G44-SUM($M44:AH44)))</f>
        <v/>
      </c>
      <c r="DW44" s="19" t="str">
        <f>IF(IF(AI44="-","",$G44-SUM($M44:AI44))=0,0,IF(AI44="-","",$G44-SUM($M44:AI44)))</f>
        <v/>
      </c>
      <c r="DX44" s="19" t="str">
        <f>IF(IF(AJ44="-","",$G44-SUM($M44:AJ44))=0,0,IF(AJ44="-","",$G44-SUM($M44:AJ44)))</f>
        <v/>
      </c>
      <c r="DY44" s="19" t="str">
        <f>IF(IF(AK44="-","",$G44-SUM($M44:AK44))=0,0,IF(AK44="-","",$G44-SUM($M44:AK44)))</f>
        <v/>
      </c>
      <c r="DZ44" s="19" t="str">
        <f>IF(IF(AL44="-","",$G44-SUM($M44:AL44))=0,0,IF(AL44="-","",$G44-SUM($M44:AL44)))</f>
        <v/>
      </c>
      <c r="EA44" s="19" t="str">
        <f>IF(IF(AM44="-","",$G44-SUM($M44:AM44))=0,0,IF(AM44="-","",$G44-SUM($M44:AM44)))</f>
        <v/>
      </c>
      <c r="EB44" s="19" t="str">
        <f>IF(IF(AN44="-","",$G44-SUM($M44:AN44))=0,0,IF(AN44="-","",$G44-SUM($M44:AN44)))</f>
        <v/>
      </c>
      <c r="EC44" s="19" t="str">
        <f>IF(IF(AO44="-","",$G44-SUM($M44:AO44))=0,0,IF(AO44="-","",$G44-SUM($M44:AO44)))</f>
        <v/>
      </c>
      <c r="ED44" s="19" t="str">
        <f>IF(IF(AP44="-","",$G44-SUM($M44:AP44))=0,0,IF(AP44="-","",$G44-SUM($M44:AP44)))</f>
        <v/>
      </c>
      <c r="EE44" s="19" t="str">
        <f>IF(IF(AQ44="-","",$G44-SUM($M44:AQ44))=0,0,IF(AQ44="-","",$G44-SUM($M44:AQ44)))</f>
        <v/>
      </c>
      <c r="EF44" s="19" t="str">
        <f>IF(IF(AR44="-","",$G44-SUM($M44:AR44))=0,0,IF(AR44="-","",$G44-SUM($M44:AR44)))</f>
        <v/>
      </c>
      <c r="EG44" s="19" t="str">
        <f>IF(IF(AS44="-","",$G44-SUM($M44:AS44))=0,0,IF(AS44="-","",$G44-SUM($M44:AS44)))</f>
        <v/>
      </c>
      <c r="EH44" s="19" t="str">
        <f>IF(IF(AT44="-","",$G44-SUM($M44:AT44))=0,0,IF(AT44="-","",$G44-SUM($M44:AT44)))</f>
        <v/>
      </c>
      <c r="EI44" s="19" t="str">
        <f>IF(IF(AU44="-","",$G44-SUM($M44:AU44))=0,0,IF(AU44="-","",$G44-SUM($M44:AU44)))</f>
        <v/>
      </c>
      <c r="EJ44" s="19" t="str">
        <f>IF(IF(AV44="-","",$G44-SUM($M44:AV44))=0,0,IF(AV44="-","",$G44-SUM($M44:AV44)))</f>
        <v/>
      </c>
      <c r="EK44" s="19" t="str">
        <f>IF(IF(AW44="-","",$G44-SUM($M44:AW44))=0,0,IF(AW44="-","",$G44-SUM($M44:AW44)))</f>
        <v/>
      </c>
      <c r="EL44" s="19" t="str">
        <f>IF(IF(AX44="-","",$G44-SUM($M44:AX44))=0,0,IF(AX44="-","",$G44-SUM($M44:AX44)))</f>
        <v/>
      </c>
      <c r="EM44" s="19" t="str">
        <f>IF(IF(AY44="-","",$G44-SUM($M44:AY44))=0,0,IF(AY44="-","",$G44-SUM($M44:AY44)))</f>
        <v/>
      </c>
      <c r="EN44" s="19" t="str">
        <f>IF(IF(AZ44="-","",$G44-SUM($M44:AZ44))=0,0,IF(AZ44="-","",$G44-SUM($M44:AZ44)))</f>
        <v/>
      </c>
      <c r="EO44" s="19" t="str">
        <f>IF(IF(BA44="-","",$G44-SUM($M44:BA44))=0,0,IF(BA44="-","",$G44-SUM($M44:BA44)))</f>
        <v/>
      </c>
      <c r="EP44" s="19" t="str">
        <f>IF(IF(BB44="-","",$G44-SUM($M44:BB44))=0,0,IF(BB44="-","",$G44-SUM($M44:BB44)))</f>
        <v/>
      </c>
      <c r="EQ44" s="19" t="str">
        <f>IF(IF(BC44="-","",$G44-SUM($M44:BC44))=0,0,IF(BC44="-","",$G44-SUM($M44:BC44)))</f>
        <v/>
      </c>
      <c r="ER44" s="19" t="str">
        <f>IF(IF(BD44="-","",$G44-SUM($M44:BD44))=0,0,IF(BD44="-","",$G44-SUM($M44:BD44)))</f>
        <v/>
      </c>
      <c r="ES44" s="19" t="str">
        <f>IF(IF(BE44="-","",$G44-SUM($M44:BE44))=0,0,IF(BE44="-","",$G44-SUM($M44:BE44)))</f>
        <v/>
      </c>
      <c r="ET44" s="19" t="str">
        <f>IF(IF(BF44="-","",$G44-SUM($M44:BF44))=0,0,IF(BF44="-","",$G44-SUM($M44:BF44)))</f>
        <v/>
      </c>
      <c r="EU44" s="19" t="str">
        <f>IF(IF(BG44="-","",$G44-SUM($M44:BG44))=0,0,IF(BG44="-","",$G44-SUM($M44:BG44)))</f>
        <v/>
      </c>
      <c r="EV44" s="19" t="str">
        <f>IF(IF(BH44="-","",$G44-SUM($M44:BH44))=0,0,IF(BH44="-","",$G44-SUM($M44:BH44)))</f>
        <v/>
      </c>
      <c r="EW44" s="19" t="str">
        <f>IF(IF(BI44="-","",$G44-SUM($M44:BI44))=0,0,IF(BI44="-","",$G44-SUM($M44:BI44)))</f>
        <v/>
      </c>
      <c r="EX44" s="19" t="str">
        <f>IF(IF(BJ44="-","",$G44-SUM($M44:BJ44))=0,0,IF(BJ44="-","",$G44-SUM($M44:BJ44)))</f>
        <v/>
      </c>
      <c r="EY44" s="19" t="str">
        <f>IF(IF(BK44="-","",$G44-SUM($M44:BK44))=0,0,IF(BK44="-","",$G44-SUM($M44:BK44)))</f>
        <v/>
      </c>
      <c r="EZ44" s="19" t="str">
        <f>IF(IF(BL44="-","",$G44-SUM($M44:BL44))=0,0,IF(BL44="-","",$G44-SUM($M44:BL44)))</f>
        <v/>
      </c>
      <c r="FA44" s="19" t="str">
        <f>IF(IF(BM44="-","",$G44-SUM($M44:BM44))=0,0,IF(BM44="-","",$G44-SUM($M44:BM44)))</f>
        <v/>
      </c>
      <c r="FB44" s="19" t="str">
        <f>IF(IF(BN44="-","",$G44-SUM($M44:BN44))=0,0,IF(BN44="-","",$G44-SUM($M44:BN44)))</f>
        <v/>
      </c>
      <c r="FC44" s="19" t="str">
        <f>IF(IF(BO44="-","",$G44-SUM($M44:BO44))=0,0,IF(BO44="-","",$G44-SUM($M44:BO44)))</f>
        <v/>
      </c>
      <c r="FD44" s="19" t="str">
        <f>IF(IF(BP44="-","",$G44-SUM($M44:BP44))=0,0,IF(BP44="-","",$G44-SUM($M44:BP44)))</f>
        <v/>
      </c>
      <c r="FE44" s="19" t="str">
        <f>IF(IF(BQ44="-","",$G44-SUM($M44:BQ44))=0,0,IF(BQ44="-","",$G44-SUM($M44:BQ44)))</f>
        <v/>
      </c>
      <c r="FF44" s="19" t="str">
        <f>IF(IF(BR44="-","",$G44-SUM($M44:BR44))=0,0,IF(BR44="-","",$G44-SUM($M44:BR44)))</f>
        <v/>
      </c>
      <c r="FG44" s="19" t="str">
        <f>IF(IF(BS44="-","",$G44-SUM($M44:BS44))=0,0,IF(BS44="-","",$G44-SUM($M44:BS44)))</f>
        <v/>
      </c>
      <c r="FH44" s="19" t="str">
        <f>IF(IF(BT44="-","",$G44-SUM($M44:BT44))=0,0,IF(BT44="-","",$G44-SUM($M44:BT44)))</f>
        <v/>
      </c>
      <c r="FI44" s="19" t="str">
        <f>IF(IF(BU44="-","",$G44-SUM($M44:BU44))=0,0,IF(BU44="-","",$G44-SUM($M44:BU44)))</f>
        <v/>
      </c>
      <c r="FJ44" s="19" t="str">
        <f>IF(IF(BV44="-","",$G44-SUM($M44:BV44))=0,0,IF(BV44="-","",$G44-SUM($M44:BV44)))</f>
        <v/>
      </c>
      <c r="FK44" s="19" t="str">
        <f>IF(IF(BW44="-","",$G44-SUM($M44:BW44))=0,0,IF(BW44="-","",$G44-SUM($M44:BW44)))</f>
        <v/>
      </c>
      <c r="FL44" s="19" t="str">
        <f>IF(IF(BX44="-","",$G44-SUM($M44:BX44))=0,0,IF(BX44="-","",$G44-SUM($M44:BX44)))</f>
        <v/>
      </c>
      <c r="FM44" s="19" t="str">
        <f>IF(IF(BY44="-","",$G44-SUM($M44:BY44))=0,0,IF(BY44="-","",$G44-SUM($M44:BY44)))</f>
        <v/>
      </c>
      <c r="FN44" s="19" t="str">
        <f>IF(IF(BZ44="-","",$G44-SUM($M44:BZ44))=0,0,IF(BZ44="-","",$G44-SUM($M44:BZ44)))</f>
        <v/>
      </c>
      <c r="FO44" s="19" t="str">
        <f>IF(IF(CA44="-","",$G44-SUM($M44:CA44))=0,0,IF(CA44="-","",$G44-SUM($M44:CA44)))</f>
        <v/>
      </c>
      <c r="FP44" s="19" t="str">
        <f>IF(IF(CB44="-","",$G44-SUM($M44:CB44))=0,0,IF(CB44="-","",$G44-SUM($M44:CB44)))</f>
        <v/>
      </c>
      <c r="FQ44" s="19" t="str">
        <f>IF(IF(CC44="-","",$G44-SUM($M44:CC44))=0,0,IF(CC44="-","",$G44-SUM($M44:CC44)))</f>
        <v/>
      </c>
      <c r="FR44" s="19" t="str">
        <f>IF(IF(CD44="-","",$G44-SUM($M44:CD44))=0,0,IF(CD44="-","",$G44-SUM($M44:CD44)))</f>
        <v/>
      </c>
      <c r="FS44" s="19" t="str">
        <f>IF(IF(CE44="-","",$G44-SUM($M44:CE44))=0,0,IF(CE44="-","",$G44-SUM($M44:CE44)))</f>
        <v/>
      </c>
      <c r="FT44" s="19" t="str">
        <f>IF(IF(CF44="-","",$G44-SUM($M44:CF44))=0,0,IF(CF44="-","",$G44-SUM($M44:CF44)))</f>
        <v/>
      </c>
      <c r="FU44" s="19" t="str">
        <f>IF(IF(CG44="-","",$G44-SUM($M44:CG44))=0,0,IF(CG44="-","",$G44-SUM($M44:CG44)))</f>
        <v/>
      </c>
      <c r="FV44" s="19" t="str">
        <f>IF(IF(CH44="-","",$G44-SUM($M44:CH44))=0,0,IF(CH44="-","",$G44-SUM($M44:CH44)))</f>
        <v/>
      </c>
      <c r="FW44" s="19" t="str">
        <f>IF(IF(CI44="-","",$G44-SUM($M44:CI44))=0,0,IF(CI44="-","",$G44-SUM($M44:CI44)))</f>
        <v/>
      </c>
      <c r="FX44" s="19" t="str">
        <f>IF(IF(CJ44="-","",$G44-SUM($M44:CJ44))=0,0,IF(CJ44="-","",$G44-SUM($M44:CJ44)))</f>
        <v/>
      </c>
      <c r="FY44" s="19" t="str">
        <f>IF(IF(CK44="-","",$G44-SUM($M44:CK44))=0,0,IF(CK44="-","",$G44-SUM($M44:CK44)))</f>
        <v/>
      </c>
      <c r="FZ44" s="19" t="str">
        <f>IF(IF(CL44="-","",$G44-SUM($M44:CL44))=0,0,IF(CL44="-","",$G44-SUM($M44:CL44)))</f>
        <v/>
      </c>
      <c r="GA44" s="19" t="str">
        <f>IF(IF(CM44="-","",$G44-SUM($M44:CM44))=0,0,IF(CM44="-","",$G44-SUM($M44:CM44)))</f>
        <v/>
      </c>
      <c r="GB44" s="19" t="str">
        <f>IF(IF(CN44="-","",$G44-SUM($M44:CN44))=0,0,IF(CN44="-","",$G44-SUM($M44:CN44)))</f>
        <v/>
      </c>
      <c r="GC44" s="19" t="str">
        <f>IF(IF(CO44="-","",$G44-SUM($M44:CO44))=0,0,IF(CO44="-","",$G44-SUM($M44:CO44)))</f>
        <v/>
      </c>
      <c r="GD44" s="19" t="str">
        <f>IF(IF(CP44="-","",$G44-SUM($M44:CP44))=0,0,IF(CP44="-","",$G44-SUM($M44:CP44)))</f>
        <v/>
      </c>
      <c r="GE44" s="19" t="str">
        <f>IF(IF(CQ44="-","",$G44-SUM($M44:CQ44))=0,0,IF(CQ44="-","",$G44-SUM($M44:CQ44)))</f>
        <v/>
      </c>
      <c r="GF44" s="19" t="str">
        <f>IF(IF(CR44="-","",$G44-SUM($M44:CR44))=0,0,IF(CR44="-","",$G44-SUM($M44:CR44)))</f>
        <v/>
      </c>
      <c r="GG44" s="19" t="str">
        <f>IF(IF(CS44="-","",$G44-SUM($M44:CS44))=0,0,IF(CS44="-","",$G44-SUM($M44:CS44)))</f>
        <v/>
      </c>
      <c r="GH44" s="19" t="str">
        <f>IF(IF(CT44="-","",$G44-SUM($M44:CT44))=0,0,IF(CT44="-","",$G44-SUM($M44:CT44)))</f>
        <v/>
      </c>
      <c r="GI44" s="19" t="str">
        <f>IF(IF(CU44="-","",$G44-SUM($M44:CU44))=0,0,IF(CU44="-","",$G44-SUM($M44:CU44)))</f>
        <v/>
      </c>
      <c r="GJ44" s="19" t="str">
        <f>IF(IF(CV44="-","",$G44-SUM($M44:CV44))=0,0,IF(CV44="-","",$G44-SUM($M44:CV44)))</f>
        <v/>
      </c>
      <c r="GK44" s="19" t="str">
        <f>IF(IF(CW44="-","",$G44-SUM($M44:CW44))=0,0,IF(CW44="-","",$G44-SUM($M44:CW44)))</f>
        <v/>
      </c>
      <c r="GL44" s="19" t="str">
        <f>IF(IF(CX44="-","",$G44-SUM($M44:CX44))=0,0,IF(CX44="-","",$G44-SUM($M44:CX44)))</f>
        <v/>
      </c>
      <c r="GM44" s="19" t="str">
        <f>IF(IF(CY44="-","",$G44-SUM($M44:CY44))=0,0,IF(CY44="-","",$G44-SUM($M44:CY44)))</f>
        <v/>
      </c>
      <c r="GN44" s="19" t="str">
        <f>IF(IF(CZ44="-","",$G44-SUM($M44:CZ44))=0,0,IF(CZ44="-","",$G44-SUM($M44:CZ44)))</f>
        <v/>
      </c>
    </row>
    <row r="45" spans="1:196" s="2" customFormat="1" x14ac:dyDescent="0.3">
      <c r="A45" s="40" t="s">
        <v>80</v>
      </c>
      <c r="B45" s="49"/>
      <c r="C45" s="34"/>
      <c r="D45" s="14" t="str">
        <f t="shared" si="14"/>
        <v/>
      </c>
      <c r="E45" s="14" t="str">
        <f t="shared" si="15"/>
        <v/>
      </c>
      <c r="F45" s="35"/>
      <c r="G45" s="36"/>
      <c r="H45" s="20"/>
      <c r="I45" s="19" t="str">
        <f>IF(ISBLANK(G45),"",SUMIF(M$7:CZ45,I$7,M45:CZ45))</f>
        <v/>
      </c>
      <c r="J45" s="19" t="str">
        <f>IF(ISBLANK(G45),"",SUMIF(DA$7:GN45,J$7,DA45:GN45))</f>
        <v/>
      </c>
      <c r="K45" s="6" t="str">
        <f t="shared" si="16"/>
        <v/>
      </c>
      <c r="L45" s="6" t="str">
        <f t="shared" si="44"/>
        <v/>
      </c>
      <c r="M45" s="19" t="str">
        <f t="shared" si="35"/>
        <v>-</v>
      </c>
      <c r="N45" s="19" t="str">
        <f t="shared" si="35"/>
        <v>-</v>
      </c>
      <c r="O45" s="19" t="str">
        <f t="shared" si="35"/>
        <v>-</v>
      </c>
      <c r="P45" s="19" t="str">
        <f t="shared" si="35"/>
        <v>-</v>
      </c>
      <c r="Q45" s="19" t="str">
        <f t="shared" si="35"/>
        <v>-</v>
      </c>
      <c r="R45" s="19" t="str">
        <f t="shared" si="35"/>
        <v>-</v>
      </c>
      <c r="S45" s="19" t="str">
        <f t="shared" si="35"/>
        <v>-</v>
      </c>
      <c r="T45" s="19" t="str">
        <f t="shared" si="35"/>
        <v>-</v>
      </c>
      <c r="U45" s="19" t="str">
        <f t="shared" si="35"/>
        <v>-</v>
      </c>
      <c r="V45" s="19" t="str">
        <f t="shared" si="35"/>
        <v>-</v>
      </c>
      <c r="W45" s="19" t="str">
        <f t="shared" si="36"/>
        <v>-</v>
      </c>
      <c r="X45" s="19" t="str">
        <f t="shared" si="36"/>
        <v>-</v>
      </c>
      <c r="Y45" s="19" t="str">
        <f t="shared" si="36"/>
        <v>-</v>
      </c>
      <c r="Z45" s="19" t="str">
        <f t="shared" si="36"/>
        <v>-</v>
      </c>
      <c r="AA45" s="19" t="str">
        <f t="shared" si="36"/>
        <v>-</v>
      </c>
      <c r="AB45" s="19" t="str">
        <f t="shared" si="36"/>
        <v>-</v>
      </c>
      <c r="AC45" s="19" t="str">
        <f t="shared" si="36"/>
        <v>-</v>
      </c>
      <c r="AD45" s="19" t="str">
        <f t="shared" si="36"/>
        <v>-</v>
      </c>
      <c r="AE45" s="19" t="str">
        <f t="shared" si="36"/>
        <v>-</v>
      </c>
      <c r="AF45" s="19" t="str">
        <f t="shared" si="36"/>
        <v>-</v>
      </c>
      <c r="AG45" s="19" t="str">
        <f t="shared" si="37"/>
        <v>-</v>
      </c>
      <c r="AH45" s="19" t="str">
        <f t="shared" si="37"/>
        <v>-</v>
      </c>
      <c r="AI45" s="19" t="str">
        <f t="shared" si="37"/>
        <v>-</v>
      </c>
      <c r="AJ45" s="19" t="str">
        <f t="shared" si="37"/>
        <v>-</v>
      </c>
      <c r="AK45" s="19" t="str">
        <f t="shared" si="37"/>
        <v>-</v>
      </c>
      <c r="AL45" s="19" t="str">
        <f t="shared" si="37"/>
        <v>-</v>
      </c>
      <c r="AM45" s="19" t="str">
        <f t="shared" si="37"/>
        <v>-</v>
      </c>
      <c r="AN45" s="19" t="str">
        <f t="shared" si="37"/>
        <v>-</v>
      </c>
      <c r="AO45" s="19" t="str">
        <f t="shared" si="37"/>
        <v>-</v>
      </c>
      <c r="AP45" s="19" t="str">
        <f t="shared" si="37"/>
        <v>-</v>
      </c>
      <c r="AQ45" s="19" t="str">
        <f t="shared" si="38"/>
        <v>-</v>
      </c>
      <c r="AR45" s="19" t="str">
        <f t="shared" si="38"/>
        <v>-</v>
      </c>
      <c r="AS45" s="19" t="str">
        <f t="shared" si="38"/>
        <v>-</v>
      </c>
      <c r="AT45" s="19" t="str">
        <f t="shared" si="38"/>
        <v>-</v>
      </c>
      <c r="AU45" s="19" t="str">
        <f t="shared" si="38"/>
        <v>-</v>
      </c>
      <c r="AV45" s="19" t="str">
        <f t="shared" si="38"/>
        <v>-</v>
      </c>
      <c r="AW45" s="19" t="str">
        <f t="shared" si="38"/>
        <v>-</v>
      </c>
      <c r="AX45" s="19" t="str">
        <f t="shared" si="38"/>
        <v>-</v>
      </c>
      <c r="AY45" s="19" t="str">
        <f t="shared" si="38"/>
        <v>-</v>
      </c>
      <c r="AZ45" s="19" t="str">
        <f t="shared" si="38"/>
        <v>-</v>
      </c>
      <c r="BA45" s="19" t="str">
        <f t="shared" si="39"/>
        <v>-</v>
      </c>
      <c r="BB45" s="19" t="str">
        <f t="shared" si="39"/>
        <v>-</v>
      </c>
      <c r="BC45" s="19" t="str">
        <f t="shared" si="39"/>
        <v>-</v>
      </c>
      <c r="BD45" s="19" t="str">
        <f t="shared" si="39"/>
        <v>-</v>
      </c>
      <c r="BE45" s="19" t="str">
        <f t="shared" si="39"/>
        <v>-</v>
      </c>
      <c r="BF45" s="19" t="str">
        <f t="shared" si="39"/>
        <v>-</v>
      </c>
      <c r="BG45" s="19" t="str">
        <f t="shared" si="39"/>
        <v>-</v>
      </c>
      <c r="BH45" s="19" t="str">
        <f t="shared" si="39"/>
        <v>-</v>
      </c>
      <c r="BI45" s="19" t="str">
        <f t="shared" si="39"/>
        <v>-</v>
      </c>
      <c r="BJ45" s="19" t="str">
        <f t="shared" si="39"/>
        <v>-</v>
      </c>
      <c r="BK45" s="19" t="str">
        <f t="shared" si="40"/>
        <v>-</v>
      </c>
      <c r="BL45" s="19" t="str">
        <f t="shared" si="40"/>
        <v>-</v>
      </c>
      <c r="BM45" s="19" t="str">
        <f t="shared" si="40"/>
        <v>-</v>
      </c>
      <c r="BN45" s="19" t="str">
        <f t="shared" si="40"/>
        <v>-</v>
      </c>
      <c r="BO45" s="19" t="str">
        <f t="shared" si="40"/>
        <v>-</v>
      </c>
      <c r="BP45" s="19" t="str">
        <f t="shared" si="40"/>
        <v>-</v>
      </c>
      <c r="BQ45" s="19" t="str">
        <f t="shared" si="40"/>
        <v>-</v>
      </c>
      <c r="BR45" s="19" t="str">
        <f t="shared" si="40"/>
        <v>-</v>
      </c>
      <c r="BS45" s="19" t="str">
        <f t="shared" si="40"/>
        <v>-</v>
      </c>
      <c r="BT45" s="19" t="str">
        <f t="shared" si="40"/>
        <v>-</v>
      </c>
      <c r="BU45" s="19" t="str">
        <f t="shared" si="41"/>
        <v>-</v>
      </c>
      <c r="BV45" s="19" t="str">
        <f t="shared" si="41"/>
        <v>-</v>
      </c>
      <c r="BW45" s="19" t="str">
        <f t="shared" si="41"/>
        <v>-</v>
      </c>
      <c r="BX45" s="19" t="str">
        <f t="shared" si="41"/>
        <v>-</v>
      </c>
      <c r="BY45" s="19" t="str">
        <f t="shared" si="41"/>
        <v>-</v>
      </c>
      <c r="BZ45" s="19" t="str">
        <f t="shared" si="41"/>
        <v>-</v>
      </c>
      <c r="CA45" s="19" t="str">
        <f t="shared" si="41"/>
        <v>-</v>
      </c>
      <c r="CB45" s="19" t="str">
        <f t="shared" si="41"/>
        <v>-</v>
      </c>
      <c r="CC45" s="19" t="str">
        <f t="shared" si="41"/>
        <v>-</v>
      </c>
      <c r="CD45" s="19" t="str">
        <f t="shared" si="41"/>
        <v>-</v>
      </c>
      <c r="CE45" s="19" t="str">
        <f t="shared" si="42"/>
        <v>-</v>
      </c>
      <c r="CF45" s="19" t="str">
        <f t="shared" si="42"/>
        <v>-</v>
      </c>
      <c r="CG45" s="19" t="str">
        <f t="shared" si="42"/>
        <v>-</v>
      </c>
      <c r="CH45" s="19" t="str">
        <f t="shared" si="42"/>
        <v>-</v>
      </c>
      <c r="CI45" s="19" t="str">
        <f t="shared" si="42"/>
        <v>-</v>
      </c>
      <c r="CJ45" s="19" t="str">
        <f t="shared" si="42"/>
        <v>-</v>
      </c>
      <c r="CK45" s="19" t="str">
        <f t="shared" si="42"/>
        <v>-</v>
      </c>
      <c r="CL45" s="19" t="str">
        <f t="shared" si="42"/>
        <v>-</v>
      </c>
      <c r="CM45" s="19" t="str">
        <f t="shared" si="42"/>
        <v>-</v>
      </c>
      <c r="CN45" s="19" t="str">
        <f t="shared" si="42"/>
        <v>-</v>
      </c>
      <c r="CO45" s="19" t="str">
        <f t="shared" si="43"/>
        <v>-</v>
      </c>
      <c r="CP45" s="19" t="str">
        <f t="shared" si="43"/>
        <v>-</v>
      </c>
      <c r="CQ45" s="19" t="str">
        <f t="shared" si="43"/>
        <v>-</v>
      </c>
      <c r="CR45" s="19" t="str">
        <f t="shared" si="43"/>
        <v>-</v>
      </c>
      <c r="CS45" s="19" t="str">
        <f t="shared" si="43"/>
        <v>-</v>
      </c>
      <c r="CT45" s="19" t="str">
        <f t="shared" si="43"/>
        <v>-</v>
      </c>
      <c r="CU45" s="19" t="str">
        <f t="shared" si="43"/>
        <v>-</v>
      </c>
      <c r="CV45" s="19" t="str">
        <f t="shared" si="43"/>
        <v>-</v>
      </c>
      <c r="CW45" s="19" t="str">
        <f t="shared" si="43"/>
        <v>-</v>
      </c>
      <c r="CX45" s="19" t="str">
        <f t="shared" si="43"/>
        <v>-</v>
      </c>
      <c r="CY45" s="19" t="str">
        <f t="shared" si="43"/>
        <v>-</v>
      </c>
      <c r="CZ45" s="19" t="str">
        <f t="shared" si="43"/>
        <v>-</v>
      </c>
      <c r="DA45" s="19" t="str">
        <f>IF(IF(M45="-","",$G45-SUM($M45:M45))=0,0,IF(M45="-","",$G45-SUM($M45:M45)))</f>
        <v/>
      </c>
      <c r="DB45" s="19" t="str">
        <f>IF(IF(N45="-","",$G45-SUM($M45:N45))=0,0,IF(N45="-","",$G45-SUM($M45:N45)))</f>
        <v/>
      </c>
      <c r="DC45" s="19" t="str">
        <f>IF(IF(O45="-","",$G45-SUM($M45:O45))=0,0,IF(O45="-","",$G45-SUM($M45:O45)))</f>
        <v/>
      </c>
      <c r="DD45" s="19" t="str">
        <f>IF(IF(P45="-","",$G45-SUM($M45:P45))=0,0,IF(P45="-","",$G45-SUM($M45:P45)))</f>
        <v/>
      </c>
      <c r="DE45" s="19" t="str">
        <f>IF(IF(Q45="-","",$G45-SUM($M45:Q45))=0,0,IF(Q45="-","",$G45-SUM($M45:Q45)))</f>
        <v/>
      </c>
      <c r="DF45" s="19" t="str">
        <f>IF(IF(R45="-","",$G45-SUM($M45:R45))=0,0,IF(R45="-","",$G45-SUM($M45:R45)))</f>
        <v/>
      </c>
      <c r="DG45" s="19" t="str">
        <f>IF(IF(S45="-","",$G45-SUM($M45:S45))=0,0,IF(S45="-","",$G45-SUM($M45:S45)))</f>
        <v/>
      </c>
      <c r="DH45" s="19" t="str">
        <f>IF(IF(T45="-","",$G45-SUM($M45:T45))=0,0,IF(T45="-","",$G45-SUM($M45:T45)))</f>
        <v/>
      </c>
      <c r="DI45" s="19" t="str">
        <f>IF(IF(U45="-","",$G45-SUM($M45:U45))=0,0,IF(U45="-","",$G45-SUM($M45:U45)))</f>
        <v/>
      </c>
      <c r="DJ45" s="19" t="str">
        <f>IF(IF(V45="-","",$G45-SUM($M45:V45))=0,0,IF(V45="-","",$G45-SUM($M45:V45)))</f>
        <v/>
      </c>
      <c r="DK45" s="19" t="str">
        <f>IF(IF(W45="-","",$G45-SUM($M45:W45))=0,0,IF(W45="-","",$G45-SUM($M45:W45)))</f>
        <v/>
      </c>
      <c r="DL45" s="19" t="str">
        <f>IF(IF(X45="-","",$G45-SUM($M45:X45))=0,0,IF(X45="-","",$G45-SUM($M45:X45)))</f>
        <v/>
      </c>
      <c r="DM45" s="19" t="str">
        <f>IF(IF(Y45="-","",$G45-SUM($M45:Y45))=0,0,IF(Y45="-","",$G45-SUM($M45:Y45)))</f>
        <v/>
      </c>
      <c r="DN45" s="19" t="str">
        <f>IF(IF(Z45="-","",$G45-SUM($M45:Z45))=0,0,IF(Z45="-","",$G45-SUM($M45:Z45)))</f>
        <v/>
      </c>
      <c r="DO45" s="19" t="str">
        <f>IF(IF(AA45="-","",$G45-SUM($M45:AA45))=0,0,IF(AA45="-","",$G45-SUM($M45:AA45)))</f>
        <v/>
      </c>
      <c r="DP45" s="19" t="str">
        <f>IF(IF(AB45="-","",$G45-SUM($M45:AB45))=0,0,IF(AB45="-","",$G45-SUM($M45:AB45)))</f>
        <v/>
      </c>
      <c r="DQ45" s="19" t="str">
        <f>IF(IF(AC45="-","",$G45-SUM($M45:AC45))=0,0,IF(AC45="-","",$G45-SUM($M45:AC45)))</f>
        <v/>
      </c>
      <c r="DR45" s="19" t="str">
        <f>IF(IF(AD45="-","",$G45-SUM($M45:AD45))=0,0,IF(AD45="-","",$G45-SUM($M45:AD45)))</f>
        <v/>
      </c>
      <c r="DS45" s="19" t="str">
        <f>IF(IF(AE45="-","",$G45-SUM($M45:AE45))=0,0,IF(AE45="-","",$G45-SUM($M45:AE45)))</f>
        <v/>
      </c>
      <c r="DT45" s="19" t="str">
        <f>IF(IF(AF45="-","",$G45-SUM($M45:AF45))=0,0,IF(AF45="-","",$G45-SUM($M45:AF45)))</f>
        <v/>
      </c>
      <c r="DU45" s="19" t="str">
        <f>IF(IF(AG45="-","",$G45-SUM($M45:AG45))=0,0,IF(AG45="-","",$G45-SUM($M45:AG45)))</f>
        <v/>
      </c>
      <c r="DV45" s="19" t="str">
        <f>IF(IF(AH45="-","",$G45-SUM($M45:AH45))=0,0,IF(AH45="-","",$G45-SUM($M45:AH45)))</f>
        <v/>
      </c>
      <c r="DW45" s="19" t="str">
        <f>IF(IF(AI45="-","",$G45-SUM($M45:AI45))=0,0,IF(AI45="-","",$G45-SUM($M45:AI45)))</f>
        <v/>
      </c>
      <c r="DX45" s="19" t="str">
        <f>IF(IF(AJ45="-","",$G45-SUM($M45:AJ45))=0,0,IF(AJ45="-","",$G45-SUM($M45:AJ45)))</f>
        <v/>
      </c>
      <c r="DY45" s="19" t="str">
        <f>IF(IF(AK45="-","",$G45-SUM($M45:AK45))=0,0,IF(AK45="-","",$G45-SUM($M45:AK45)))</f>
        <v/>
      </c>
      <c r="DZ45" s="19" t="str">
        <f>IF(IF(AL45="-","",$G45-SUM($M45:AL45))=0,0,IF(AL45="-","",$G45-SUM($M45:AL45)))</f>
        <v/>
      </c>
      <c r="EA45" s="19" t="str">
        <f>IF(IF(AM45="-","",$G45-SUM($M45:AM45))=0,0,IF(AM45="-","",$G45-SUM($M45:AM45)))</f>
        <v/>
      </c>
      <c r="EB45" s="19" t="str">
        <f>IF(IF(AN45="-","",$G45-SUM($M45:AN45))=0,0,IF(AN45="-","",$G45-SUM($M45:AN45)))</f>
        <v/>
      </c>
      <c r="EC45" s="19" t="str">
        <f>IF(IF(AO45="-","",$G45-SUM($M45:AO45))=0,0,IF(AO45="-","",$G45-SUM($M45:AO45)))</f>
        <v/>
      </c>
      <c r="ED45" s="19" t="str">
        <f>IF(IF(AP45="-","",$G45-SUM($M45:AP45))=0,0,IF(AP45="-","",$G45-SUM($M45:AP45)))</f>
        <v/>
      </c>
      <c r="EE45" s="19" t="str">
        <f>IF(IF(AQ45="-","",$G45-SUM($M45:AQ45))=0,0,IF(AQ45="-","",$G45-SUM($M45:AQ45)))</f>
        <v/>
      </c>
      <c r="EF45" s="19" t="str">
        <f>IF(IF(AR45="-","",$G45-SUM($M45:AR45))=0,0,IF(AR45="-","",$G45-SUM($M45:AR45)))</f>
        <v/>
      </c>
      <c r="EG45" s="19" t="str">
        <f>IF(IF(AS45="-","",$G45-SUM($M45:AS45))=0,0,IF(AS45="-","",$G45-SUM($M45:AS45)))</f>
        <v/>
      </c>
      <c r="EH45" s="19" t="str">
        <f>IF(IF(AT45="-","",$G45-SUM($M45:AT45))=0,0,IF(AT45="-","",$G45-SUM($M45:AT45)))</f>
        <v/>
      </c>
      <c r="EI45" s="19" t="str">
        <f>IF(IF(AU45="-","",$G45-SUM($M45:AU45))=0,0,IF(AU45="-","",$G45-SUM($M45:AU45)))</f>
        <v/>
      </c>
      <c r="EJ45" s="19" t="str">
        <f>IF(IF(AV45="-","",$G45-SUM($M45:AV45))=0,0,IF(AV45="-","",$G45-SUM($M45:AV45)))</f>
        <v/>
      </c>
      <c r="EK45" s="19" t="str">
        <f>IF(IF(AW45="-","",$G45-SUM($M45:AW45))=0,0,IF(AW45="-","",$G45-SUM($M45:AW45)))</f>
        <v/>
      </c>
      <c r="EL45" s="19" t="str">
        <f>IF(IF(AX45="-","",$G45-SUM($M45:AX45))=0,0,IF(AX45="-","",$G45-SUM($M45:AX45)))</f>
        <v/>
      </c>
      <c r="EM45" s="19" t="str">
        <f>IF(IF(AY45="-","",$G45-SUM($M45:AY45))=0,0,IF(AY45="-","",$G45-SUM($M45:AY45)))</f>
        <v/>
      </c>
      <c r="EN45" s="19" t="str">
        <f>IF(IF(AZ45="-","",$G45-SUM($M45:AZ45))=0,0,IF(AZ45="-","",$G45-SUM($M45:AZ45)))</f>
        <v/>
      </c>
      <c r="EO45" s="19" t="str">
        <f>IF(IF(BA45="-","",$G45-SUM($M45:BA45))=0,0,IF(BA45="-","",$G45-SUM($M45:BA45)))</f>
        <v/>
      </c>
      <c r="EP45" s="19" t="str">
        <f>IF(IF(BB45="-","",$G45-SUM($M45:BB45))=0,0,IF(BB45="-","",$G45-SUM($M45:BB45)))</f>
        <v/>
      </c>
      <c r="EQ45" s="19" t="str">
        <f>IF(IF(BC45="-","",$G45-SUM($M45:BC45))=0,0,IF(BC45="-","",$G45-SUM($M45:BC45)))</f>
        <v/>
      </c>
      <c r="ER45" s="19" t="str">
        <f>IF(IF(BD45="-","",$G45-SUM($M45:BD45))=0,0,IF(BD45="-","",$G45-SUM($M45:BD45)))</f>
        <v/>
      </c>
      <c r="ES45" s="19" t="str">
        <f>IF(IF(BE45="-","",$G45-SUM($M45:BE45))=0,0,IF(BE45="-","",$G45-SUM($M45:BE45)))</f>
        <v/>
      </c>
      <c r="ET45" s="19" t="str">
        <f>IF(IF(BF45="-","",$G45-SUM($M45:BF45))=0,0,IF(BF45="-","",$G45-SUM($M45:BF45)))</f>
        <v/>
      </c>
      <c r="EU45" s="19" t="str">
        <f>IF(IF(BG45="-","",$G45-SUM($M45:BG45))=0,0,IF(BG45="-","",$G45-SUM($M45:BG45)))</f>
        <v/>
      </c>
      <c r="EV45" s="19" t="str">
        <f>IF(IF(BH45="-","",$G45-SUM($M45:BH45))=0,0,IF(BH45="-","",$G45-SUM($M45:BH45)))</f>
        <v/>
      </c>
      <c r="EW45" s="19" t="str">
        <f>IF(IF(BI45="-","",$G45-SUM($M45:BI45))=0,0,IF(BI45="-","",$G45-SUM($M45:BI45)))</f>
        <v/>
      </c>
      <c r="EX45" s="19" t="str">
        <f>IF(IF(BJ45="-","",$G45-SUM($M45:BJ45))=0,0,IF(BJ45="-","",$G45-SUM($M45:BJ45)))</f>
        <v/>
      </c>
      <c r="EY45" s="19" t="str">
        <f>IF(IF(BK45="-","",$G45-SUM($M45:BK45))=0,0,IF(BK45="-","",$G45-SUM($M45:BK45)))</f>
        <v/>
      </c>
      <c r="EZ45" s="19" t="str">
        <f>IF(IF(BL45="-","",$G45-SUM($M45:BL45))=0,0,IF(BL45="-","",$G45-SUM($M45:BL45)))</f>
        <v/>
      </c>
      <c r="FA45" s="19" t="str">
        <f>IF(IF(BM45="-","",$G45-SUM($M45:BM45))=0,0,IF(BM45="-","",$G45-SUM($M45:BM45)))</f>
        <v/>
      </c>
      <c r="FB45" s="19" t="str">
        <f>IF(IF(BN45="-","",$G45-SUM($M45:BN45))=0,0,IF(BN45="-","",$G45-SUM($M45:BN45)))</f>
        <v/>
      </c>
      <c r="FC45" s="19" t="str">
        <f>IF(IF(BO45="-","",$G45-SUM($M45:BO45))=0,0,IF(BO45="-","",$G45-SUM($M45:BO45)))</f>
        <v/>
      </c>
      <c r="FD45" s="19" t="str">
        <f>IF(IF(BP45="-","",$G45-SUM($M45:BP45))=0,0,IF(BP45="-","",$G45-SUM($M45:BP45)))</f>
        <v/>
      </c>
      <c r="FE45" s="19" t="str">
        <f>IF(IF(BQ45="-","",$G45-SUM($M45:BQ45))=0,0,IF(BQ45="-","",$G45-SUM($M45:BQ45)))</f>
        <v/>
      </c>
      <c r="FF45" s="19" t="str">
        <f>IF(IF(BR45="-","",$G45-SUM($M45:BR45))=0,0,IF(BR45="-","",$G45-SUM($M45:BR45)))</f>
        <v/>
      </c>
      <c r="FG45" s="19" t="str">
        <f>IF(IF(BS45="-","",$G45-SUM($M45:BS45))=0,0,IF(BS45="-","",$G45-SUM($M45:BS45)))</f>
        <v/>
      </c>
      <c r="FH45" s="19" t="str">
        <f>IF(IF(BT45="-","",$G45-SUM($M45:BT45))=0,0,IF(BT45="-","",$G45-SUM($M45:BT45)))</f>
        <v/>
      </c>
      <c r="FI45" s="19" t="str">
        <f>IF(IF(BU45="-","",$G45-SUM($M45:BU45))=0,0,IF(BU45="-","",$G45-SUM($M45:BU45)))</f>
        <v/>
      </c>
      <c r="FJ45" s="19" t="str">
        <f>IF(IF(BV45="-","",$G45-SUM($M45:BV45))=0,0,IF(BV45="-","",$G45-SUM($M45:BV45)))</f>
        <v/>
      </c>
      <c r="FK45" s="19" t="str">
        <f>IF(IF(BW45="-","",$G45-SUM($M45:BW45))=0,0,IF(BW45="-","",$G45-SUM($M45:BW45)))</f>
        <v/>
      </c>
      <c r="FL45" s="19" t="str">
        <f>IF(IF(BX45="-","",$G45-SUM($M45:BX45))=0,0,IF(BX45="-","",$G45-SUM($M45:BX45)))</f>
        <v/>
      </c>
      <c r="FM45" s="19" t="str">
        <f>IF(IF(BY45="-","",$G45-SUM($M45:BY45))=0,0,IF(BY45="-","",$G45-SUM($M45:BY45)))</f>
        <v/>
      </c>
      <c r="FN45" s="19" t="str">
        <f>IF(IF(BZ45="-","",$G45-SUM($M45:BZ45))=0,0,IF(BZ45="-","",$G45-SUM($M45:BZ45)))</f>
        <v/>
      </c>
      <c r="FO45" s="19" t="str">
        <f>IF(IF(CA45="-","",$G45-SUM($M45:CA45))=0,0,IF(CA45="-","",$G45-SUM($M45:CA45)))</f>
        <v/>
      </c>
      <c r="FP45" s="19" t="str">
        <f>IF(IF(CB45="-","",$G45-SUM($M45:CB45))=0,0,IF(CB45="-","",$G45-SUM($M45:CB45)))</f>
        <v/>
      </c>
      <c r="FQ45" s="19" t="str">
        <f>IF(IF(CC45="-","",$G45-SUM($M45:CC45))=0,0,IF(CC45="-","",$G45-SUM($M45:CC45)))</f>
        <v/>
      </c>
      <c r="FR45" s="19" t="str">
        <f>IF(IF(CD45="-","",$G45-SUM($M45:CD45))=0,0,IF(CD45="-","",$G45-SUM($M45:CD45)))</f>
        <v/>
      </c>
      <c r="FS45" s="19" t="str">
        <f>IF(IF(CE45="-","",$G45-SUM($M45:CE45))=0,0,IF(CE45="-","",$G45-SUM($M45:CE45)))</f>
        <v/>
      </c>
      <c r="FT45" s="19" t="str">
        <f>IF(IF(CF45="-","",$G45-SUM($M45:CF45))=0,0,IF(CF45="-","",$G45-SUM($M45:CF45)))</f>
        <v/>
      </c>
      <c r="FU45" s="19" t="str">
        <f>IF(IF(CG45="-","",$G45-SUM($M45:CG45))=0,0,IF(CG45="-","",$G45-SUM($M45:CG45)))</f>
        <v/>
      </c>
      <c r="FV45" s="19" t="str">
        <f>IF(IF(CH45="-","",$G45-SUM($M45:CH45))=0,0,IF(CH45="-","",$G45-SUM($M45:CH45)))</f>
        <v/>
      </c>
      <c r="FW45" s="19" t="str">
        <f>IF(IF(CI45="-","",$G45-SUM($M45:CI45))=0,0,IF(CI45="-","",$G45-SUM($M45:CI45)))</f>
        <v/>
      </c>
      <c r="FX45" s="19" t="str">
        <f>IF(IF(CJ45="-","",$G45-SUM($M45:CJ45))=0,0,IF(CJ45="-","",$G45-SUM($M45:CJ45)))</f>
        <v/>
      </c>
      <c r="FY45" s="19" t="str">
        <f>IF(IF(CK45="-","",$G45-SUM($M45:CK45))=0,0,IF(CK45="-","",$G45-SUM($M45:CK45)))</f>
        <v/>
      </c>
      <c r="FZ45" s="19" t="str">
        <f>IF(IF(CL45="-","",$G45-SUM($M45:CL45))=0,0,IF(CL45="-","",$G45-SUM($M45:CL45)))</f>
        <v/>
      </c>
      <c r="GA45" s="19" t="str">
        <f>IF(IF(CM45="-","",$G45-SUM($M45:CM45))=0,0,IF(CM45="-","",$G45-SUM($M45:CM45)))</f>
        <v/>
      </c>
      <c r="GB45" s="19" t="str">
        <f>IF(IF(CN45="-","",$G45-SUM($M45:CN45))=0,0,IF(CN45="-","",$G45-SUM($M45:CN45)))</f>
        <v/>
      </c>
      <c r="GC45" s="19" t="str">
        <f>IF(IF(CO45="-","",$G45-SUM($M45:CO45))=0,0,IF(CO45="-","",$G45-SUM($M45:CO45)))</f>
        <v/>
      </c>
      <c r="GD45" s="19" t="str">
        <f>IF(IF(CP45="-","",$G45-SUM($M45:CP45))=0,0,IF(CP45="-","",$G45-SUM($M45:CP45)))</f>
        <v/>
      </c>
      <c r="GE45" s="19" t="str">
        <f>IF(IF(CQ45="-","",$G45-SUM($M45:CQ45))=0,0,IF(CQ45="-","",$G45-SUM($M45:CQ45)))</f>
        <v/>
      </c>
      <c r="GF45" s="19" t="str">
        <f>IF(IF(CR45="-","",$G45-SUM($M45:CR45))=0,0,IF(CR45="-","",$G45-SUM($M45:CR45)))</f>
        <v/>
      </c>
      <c r="GG45" s="19" t="str">
        <f>IF(IF(CS45="-","",$G45-SUM($M45:CS45))=0,0,IF(CS45="-","",$G45-SUM($M45:CS45)))</f>
        <v/>
      </c>
      <c r="GH45" s="19" t="str">
        <f>IF(IF(CT45="-","",$G45-SUM($M45:CT45))=0,0,IF(CT45="-","",$G45-SUM($M45:CT45)))</f>
        <v/>
      </c>
      <c r="GI45" s="19" t="str">
        <f>IF(IF(CU45="-","",$G45-SUM($M45:CU45))=0,0,IF(CU45="-","",$G45-SUM($M45:CU45)))</f>
        <v/>
      </c>
      <c r="GJ45" s="19" t="str">
        <f>IF(IF(CV45="-","",$G45-SUM($M45:CV45))=0,0,IF(CV45="-","",$G45-SUM($M45:CV45)))</f>
        <v/>
      </c>
      <c r="GK45" s="19" t="str">
        <f>IF(IF(CW45="-","",$G45-SUM($M45:CW45))=0,0,IF(CW45="-","",$G45-SUM($M45:CW45)))</f>
        <v/>
      </c>
      <c r="GL45" s="19" t="str">
        <f>IF(IF(CX45="-","",$G45-SUM($M45:CX45))=0,0,IF(CX45="-","",$G45-SUM($M45:CX45)))</f>
        <v/>
      </c>
      <c r="GM45" s="19" t="str">
        <f>IF(IF(CY45="-","",$G45-SUM($M45:CY45))=0,0,IF(CY45="-","",$G45-SUM($M45:CY45)))</f>
        <v/>
      </c>
      <c r="GN45" s="19" t="str">
        <f>IF(IF(CZ45="-","",$G45-SUM($M45:CZ45))=0,0,IF(CZ45="-","",$G45-SUM($M45:CZ45)))</f>
        <v/>
      </c>
    </row>
    <row r="46" spans="1:196" s="2" customFormat="1" x14ac:dyDescent="0.3">
      <c r="A46" s="40" t="s">
        <v>81</v>
      </c>
      <c r="B46" s="49"/>
      <c r="C46" s="34"/>
      <c r="D46" s="14" t="str">
        <f t="shared" si="14"/>
        <v/>
      </c>
      <c r="E46" s="14" t="str">
        <f t="shared" si="15"/>
        <v/>
      </c>
      <c r="F46" s="35"/>
      <c r="G46" s="36"/>
      <c r="H46" s="20"/>
      <c r="I46" s="19" t="str">
        <f>IF(ISBLANK(G46),"",SUMIF(M$7:CZ46,I$7,M46:CZ46))</f>
        <v/>
      </c>
      <c r="J46" s="19" t="str">
        <f>IF(ISBLANK(G46),"",SUMIF(DA$7:GN46,J$7,DA46:GN46))</f>
        <v/>
      </c>
      <c r="K46" s="6" t="str">
        <f t="shared" si="16"/>
        <v/>
      </c>
      <c r="L46" s="6" t="str">
        <f t="shared" si="44"/>
        <v/>
      </c>
      <c r="M46" s="19" t="str">
        <f t="shared" si="35"/>
        <v>-</v>
      </c>
      <c r="N46" s="19" t="str">
        <f t="shared" si="35"/>
        <v>-</v>
      </c>
      <c r="O46" s="19" t="str">
        <f t="shared" si="35"/>
        <v>-</v>
      </c>
      <c r="P46" s="19" t="str">
        <f t="shared" si="35"/>
        <v>-</v>
      </c>
      <c r="Q46" s="19" t="str">
        <f t="shared" si="35"/>
        <v>-</v>
      </c>
      <c r="R46" s="19" t="str">
        <f t="shared" si="35"/>
        <v>-</v>
      </c>
      <c r="S46" s="19" t="str">
        <f t="shared" si="35"/>
        <v>-</v>
      </c>
      <c r="T46" s="19" t="str">
        <f t="shared" si="35"/>
        <v>-</v>
      </c>
      <c r="U46" s="19" t="str">
        <f t="shared" si="35"/>
        <v>-</v>
      </c>
      <c r="V46" s="19" t="str">
        <f t="shared" si="35"/>
        <v>-</v>
      </c>
      <c r="W46" s="19" t="str">
        <f t="shared" si="36"/>
        <v>-</v>
      </c>
      <c r="X46" s="19" t="str">
        <f t="shared" si="36"/>
        <v>-</v>
      </c>
      <c r="Y46" s="19" t="str">
        <f t="shared" si="36"/>
        <v>-</v>
      </c>
      <c r="Z46" s="19" t="str">
        <f t="shared" si="36"/>
        <v>-</v>
      </c>
      <c r="AA46" s="19" t="str">
        <f t="shared" si="36"/>
        <v>-</v>
      </c>
      <c r="AB46" s="19" t="str">
        <f t="shared" si="36"/>
        <v>-</v>
      </c>
      <c r="AC46" s="19" t="str">
        <f t="shared" si="36"/>
        <v>-</v>
      </c>
      <c r="AD46" s="19" t="str">
        <f t="shared" si="36"/>
        <v>-</v>
      </c>
      <c r="AE46" s="19" t="str">
        <f t="shared" si="36"/>
        <v>-</v>
      </c>
      <c r="AF46" s="19" t="str">
        <f t="shared" si="36"/>
        <v>-</v>
      </c>
      <c r="AG46" s="19" t="str">
        <f t="shared" si="37"/>
        <v>-</v>
      </c>
      <c r="AH46" s="19" t="str">
        <f t="shared" si="37"/>
        <v>-</v>
      </c>
      <c r="AI46" s="19" t="str">
        <f t="shared" si="37"/>
        <v>-</v>
      </c>
      <c r="AJ46" s="19" t="str">
        <f t="shared" si="37"/>
        <v>-</v>
      </c>
      <c r="AK46" s="19" t="str">
        <f t="shared" si="37"/>
        <v>-</v>
      </c>
      <c r="AL46" s="19" t="str">
        <f t="shared" si="37"/>
        <v>-</v>
      </c>
      <c r="AM46" s="19" t="str">
        <f t="shared" si="37"/>
        <v>-</v>
      </c>
      <c r="AN46" s="19" t="str">
        <f t="shared" si="37"/>
        <v>-</v>
      </c>
      <c r="AO46" s="19" t="str">
        <f t="shared" si="37"/>
        <v>-</v>
      </c>
      <c r="AP46" s="19" t="str">
        <f t="shared" si="37"/>
        <v>-</v>
      </c>
      <c r="AQ46" s="19" t="str">
        <f t="shared" si="38"/>
        <v>-</v>
      </c>
      <c r="AR46" s="19" t="str">
        <f t="shared" si="38"/>
        <v>-</v>
      </c>
      <c r="AS46" s="19" t="str">
        <f t="shared" si="38"/>
        <v>-</v>
      </c>
      <c r="AT46" s="19" t="str">
        <f t="shared" si="38"/>
        <v>-</v>
      </c>
      <c r="AU46" s="19" t="str">
        <f t="shared" si="38"/>
        <v>-</v>
      </c>
      <c r="AV46" s="19" t="str">
        <f t="shared" si="38"/>
        <v>-</v>
      </c>
      <c r="AW46" s="19" t="str">
        <f t="shared" si="38"/>
        <v>-</v>
      </c>
      <c r="AX46" s="19" t="str">
        <f t="shared" si="38"/>
        <v>-</v>
      </c>
      <c r="AY46" s="19" t="str">
        <f t="shared" si="38"/>
        <v>-</v>
      </c>
      <c r="AZ46" s="19" t="str">
        <f t="shared" si="38"/>
        <v>-</v>
      </c>
      <c r="BA46" s="19" t="str">
        <f t="shared" si="39"/>
        <v>-</v>
      </c>
      <c r="BB46" s="19" t="str">
        <f t="shared" si="39"/>
        <v>-</v>
      </c>
      <c r="BC46" s="19" t="str">
        <f t="shared" si="39"/>
        <v>-</v>
      </c>
      <c r="BD46" s="19" t="str">
        <f t="shared" si="39"/>
        <v>-</v>
      </c>
      <c r="BE46" s="19" t="str">
        <f t="shared" si="39"/>
        <v>-</v>
      </c>
      <c r="BF46" s="19" t="str">
        <f t="shared" si="39"/>
        <v>-</v>
      </c>
      <c r="BG46" s="19" t="str">
        <f t="shared" si="39"/>
        <v>-</v>
      </c>
      <c r="BH46" s="19" t="str">
        <f t="shared" si="39"/>
        <v>-</v>
      </c>
      <c r="BI46" s="19" t="str">
        <f t="shared" si="39"/>
        <v>-</v>
      </c>
      <c r="BJ46" s="19" t="str">
        <f t="shared" si="39"/>
        <v>-</v>
      </c>
      <c r="BK46" s="19" t="str">
        <f t="shared" si="40"/>
        <v>-</v>
      </c>
      <c r="BL46" s="19" t="str">
        <f t="shared" si="40"/>
        <v>-</v>
      </c>
      <c r="BM46" s="19" t="str">
        <f t="shared" si="40"/>
        <v>-</v>
      </c>
      <c r="BN46" s="19" t="str">
        <f t="shared" si="40"/>
        <v>-</v>
      </c>
      <c r="BO46" s="19" t="str">
        <f t="shared" si="40"/>
        <v>-</v>
      </c>
      <c r="BP46" s="19" t="str">
        <f t="shared" si="40"/>
        <v>-</v>
      </c>
      <c r="BQ46" s="19" t="str">
        <f t="shared" si="40"/>
        <v>-</v>
      </c>
      <c r="BR46" s="19" t="str">
        <f t="shared" si="40"/>
        <v>-</v>
      </c>
      <c r="BS46" s="19" t="str">
        <f t="shared" si="40"/>
        <v>-</v>
      </c>
      <c r="BT46" s="19" t="str">
        <f t="shared" si="40"/>
        <v>-</v>
      </c>
      <c r="BU46" s="19" t="str">
        <f t="shared" si="41"/>
        <v>-</v>
      </c>
      <c r="BV46" s="19" t="str">
        <f t="shared" si="41"/>
        <v>-</v>
      </c>
      <c r="BW46" s="19" t="str">
        <f t="shared" si="41"/>
        <v>-</v>
      </c>
      <c r="BX46" s="19" t="str">
        <f t="shared" si="41"/>
        <v>-</v>
      </c>
      <c r="BY46" s="19" t="str">
        <f t="shared" si="41"/>
        <v>-</v>
      </c>
      <c r="BZ46" s="19" t="str">
        <f t="shared" si="41"/>
        <v>-</v>
      </c>
      <c r="CA46" s="19" t="str">
        <f t="shared" si="41"/>
        <v>-</v>
      </c>
      <c r="CB46" s="19" t="str">
        <f t="shared" si="41"/>
        <v>-</v>
      </c>
      <c r="CC46" s="19" t="str">
        <f t="shared" si="41"/>
        <v>-</v>
      </c>
      <c r="CD46" s="19" t="str">
        <f t="shared" si="41"/>
        <v>-</v>
      </c>
      <c r="CE46" s="19" t="str">
        <f t="shared" si="42"/>
        <v>-</v>
      </c>
      <c r="CF46" s="19" t="str">
        <f t="shared" si="42"/>
        <v>-</v>
      </c>
      <c r="CG46" s="19" t="str">
        <f t="shared" si="42"/>
        <v>-</v>
      </c>
      <c r="CH46" s="19" t="str">
        <f t="shared" si="42"/>
        <v>-</v>
      </c>
      <c r="CI46" s="19" t="str">
        <f t="shared" si="42"/>
        <v>-</v>
      </c>
      <c r="CJ46" s="19" t="str">
        <f t="shared" si="42"/>
        <v>-</v>
      </c>
      <c r="CK46" s="19" t="str">
        <f t="shared" si="42"/>
        <v>-</v>
      </c>
      <c r="CL46" s="19" t="str">
        <f t="shared" si="42"/>
        <v>-</v>
      </c>
      <c r="CM46" s="19" t="str">
        <f t="shared" si="42"/>
        <v>-</v>
      </c>
      <c r="CN46" s="19" t="str">
        <f t="shared" si="42"/>
        <v>-</v>
      </c>
      <c r="CO46" s="19" t="str">
        <f t="shared" si="43"/>
        <v>-</v>
      </c>
      <c r="CP46" s="19" t="str">
        <f t="shared" si="43"/>
        <v>-</v>
      </c>
      <c r="CQ46" s="19" t="str">
        <f t="shared" si="43"/>
        <v>-</v>
      </c>
      <c r="CR46" s="19" t="str">
        <f t="shared" si="43"/>
        <v>-</v>
      </c>
      <c r="CS46" s="19" t="str">
        <f t="shared" si="43"/>
        <v>-</v>
      </c>
      <c r="CT46" s="19" t="str">
        <f t="shared" si="43"/>
        <v>-</v>
      </c>
      <c r="CU46" s="19" t="str">
        <f t="shared" si="43"/>
        <v>-</v>
      </c>
      <c r="CV46" s="19" t="str">
        <f t="shared" si="43"/>
        <v>-</v>
      </c>
      <c r="CW46" s="19" t="str">
        <f t="shared" si="43"/>
        <v>-</v>
      </c>
      <c r="CX46" s="19" t="str">
        <f t="shared" si="43"/>
        <v>-</v>
      </c>
      <c r="CY46" s="19" t="str">
        <f t="shared" si="43"/>
        <v>-</v>
      </c>
      <c r="CZ46" s="19" t="str">
        <f t="shared" si="43"/>
        <v>-</v>
      </c>
      <c r="DA46" s="19" t="str">
        <f>IF(IF(M46="-","",$G46-SUM($M46:M46))=0,0,IF(M46="-","",$G46-SUM($M46:M46)))</f>
        <v/>
      </c>
      <c r="DB46" s="19" t="str">
        <f>IF(IF(N46="-","",$G46-SUM($M46:N46))=0,0,IF(N46="-","",$G46-SUM($M46:N46)))</f>
        <v/>
      </c>
      <c r="DC46" s="19" t="str">
        <f>IF(IF(O46="-","",$G46-SUM($M46:O46))=0,0,IF(O46="-","",$G46-SUM($M46:O46)))</f>
        <v/>
      </c>
      <c r="DD46" s="19" t="str">
        <f>IF(IF(P46="-","",$G46-SUM($M46:P46))=0,0,IF(P46="-","",$G46-SUM($M46:P46)))</f>
        <v/>
      </c>
      <c r="DE46" s="19" t="str">
        <f>IF(IF(Q46="-","",$G46-SUM($M46:Q46))=0,0,IF(Q46="-","",$G46-SUM($M46:Q46)))</f>
        <v/>
      </c>
      <c r="DF46" s="19" t="str">
        <f>IF(IF(R46="-","",$G46-SUM($M46:R46))=0,0,IF(R46="-","",$G46-SUM($M46:R46)))</f>
        <v/>
      </c>
      <c r="DG46" s="19" t="str">
        <f>IF(IF(S46="-","",$G46-SUM($M46:S46))=0,0,IF(S46="-","",$G46-SUM($M46:S46)))</f>
        <v/>
      </c>
      <c r="DH46" s="19" t="str">
        <f>IF(IF(T46="-","",$G46-SUM($M46:T46))=0,0,IF(T46="-","",$G46-SUM($M46:T46)))</f>
        <v/>
      </c>
      <c r="DI46" s="19" t="str">
        <f>IF(IF(U46="-","",$G46-SUM($M46:U46))=0,0,IF(U46="-","",$G46-SUM($M46:U46)))</f>
        <v/>
      </c>
      <c r="DJ46" s="19" t="str">
        <f>IF(IF(V46="-","",$G46-SUM($M46:V46))=0,0,IF(V46="-","",$G46-SUM($M46:V46)))</f>
        <v/>
      </c>
      <c r="DK46" s="19" t="str">
        <f>IF(IF(W46="-","",$G46-SUM($M46:W46))=0,0,IF(W46="-","",$G46-SUM($M46:W46)))</f>
        <v/>
      </c>
      <c r="DL46" s="19" t="str">
        <f>IF(IF(X46="-","",$G46-SUM($M46:X46))=0,0,IF(X46="-","",$G46-SUM($M46:X46)))</f>
        <v/>
      </c>
      <c r="DM46" s="19" t="str">
        <f>IF(IF(Y46="-","",$G46-SUM($M46:Y46))=0,0,IF(Y46="-","",$G46-SUM($M46:Y46)))</f>
        <v/>
      </c>
      <c r="DN46" s="19" t="str">
        <f>IF(IF(Z46="-","",$G46-SUM($M46:Z46))=0,0,IF(Z46="-","",$G46-SUM($M46:Z46)))</f>
        <v/>
      </c>
      <c r="DO46" s="19" t="str">
        <f>IF(IF(AA46="-","",$G46-SUM($M46:AA46))=0,0,IF(AA46="-","",$G46-SUM($M46:AA46)))</f>
        <v/>
      </c>
      <c r="DP46" s="19" t="str">
        <f>IF(IF(AB46="-","",$G46-SUM($M46:AB46))=0,0,IF(AB46="-","",$G46-SUM($M46:AB46)))</f>
        <v/>
      </c>
      <c r="DQ46" s="19" t="str">
        <f>IF(IF(AC46="-","",$G46-SUM($M46:AC46))=0,0,IF(AC46="-","",$G46-SUM($M46:AC46)))</f>
        <v/>
      </c>
      <c r="DR46" s="19" t="str">
        <f>IF(IF(AD46="-","",$G46-SUM($M46:AD46))=0,0,IF(AD46="-","",$G46-SUM($M46:AD46)))</f>
        <v/>
      </c>
      <c r="DS46" s="19" t="str">
        <f>IF(IF(AE46="-","",$G46-SUM($M46:AE46))=0,0,IF(AE46="-","",$G46-SUM($M46:AE46)))</f>
        <v/>
      </c>
      <c r="DT46" s="19" t="str">
        <f>IF(IF(AF46="-","",$G46-SUM($M46:AF46))=0,0,IF(AF46="-","",$G46-SUM($M46:AF46)))</f>
        <v/>
      </c>
      <c r="DU46" s="19" t="str">
        <f>IF(IF(AG46="-","",$G46-SUM($M46:AG46))=0,0,IF(AG46="-","",$G46-SUM($M46:AG46)))</f>
        <v/>
      </c>
      <c r="DV46" s="19" t="str">
        <f>IF(IF(AH46="-","",$G46-SUM($M46:AH46))=0,0,IF(AH46="-","",$G46-SUM($M46:AH46)))</f>
        <v/>
      </c>
      <c r="DW46" s="19" t="str">
        <f>IF(IF(AI46="-","",$G46-SUM($M46:AI46))=0,0,IF(AI46="-","",$G46-SUM($M46:AI46)))</f>
        <v/>
      </c>
      <c r="DX46" s="19" t="str">
        <f>IF(IF(AJ46="-","",$G46-SUM($M46:AJ46))=0,0,IF(AJ46="-","",$G46-SUM($M46:AJ46)))</f>
        <v/>
      </c>
      <c r="DY46" s="19" t="str">
        <f>IF(IF(AK46="-","",$G46-SUM($M46:AK46))=0,0,IF(AK46="-","",$G46-SUM($M46:AK46)))</f>
        <v/>
      </c>
      <c r="DZ46" s="19" t="str">
        <f>IF(IF(AL46="-","",$G46-SUM($M46:AL46))=0,0,IF(AL46="-","",$G46-SUM($M46:AL46)))</f>
        <v/>
      </c>
      <c r="EA46" s="19" t="str">
        <f>IF(IF(AM46="-","",$G46-SUM($M46:AM46))=0,0,IF(AM46="-","",$G46-SUM($M46:AM46)))</f>
        <v/>
      </c>
      <c r="EB46" s="19" t="str">
        <f>IF(IF(AN46="-","",$G46-SUM($M46:AN46))=0,0,IF(AN46="-","",$G46-SUM($M46:AN46)))</f>
        <v/>
      </c>
      <c r="EC46" s="19" t="str">
        <f>IF(IF(AO46="-","",$G46-SUM($M46:AO46))=0,0,IF(AO46="-","",$G46-SUM($M46:AO46)))</f>
        <v/>
      </c>
      <c r="ED46" s="19" t="str">
        <f>IF(IF(AP46="-","",$G46-SUM($M46:AP46))=0,0,IF(AP46="-","",$G46-SUM($M46:AP46)))</f>
        <v/>
      </c>
      <c r="EE46" s="19" t="str">
        <f>IF(IF(AQ46="-","",$G46-SUM($M46:AQ46))=0,0,IF(AQ46="-","",$G46-SUM($M46:AQ46)))</f>
        <v/>
      </c>
      <c r="EF46" s="19" t="str">
        <f>IF(IF(AR46="-","",$G46-SUM($M46:AR46))=0,0,IF(AR46="-","",$G46-SUM($M46:AR46)))</f>
        <v/>
      </c>
      <c r="EG46" s="19" t="str">
        <f>IF(IF(AS46="-","",$G46-SUM($M46:AS46))=0,0,IF(AS46="-","",$G46-SUM($M46:AS46)))</f>
        <v/>
      </c>
      <c r="EH46" s="19" t="str">
        <f>IF(IF(AT46="-","",$G46-SUM($M46:AT46))=0,0,IF(AT46="-","",$G46-SUM($M46:AT46)))</f>
        <v/>
      </c>
      <c r="EI46" s="19" t="str">
        <f>IF(IF(AU46="-","",$G46-SUM($M46:AU46))=0,0,IF(AU46="-","",$G46-SUM($M46:AU46)))</f>
        <v/>
      </c>
      <c r="EJ46" s="19" t="str">
        <f>IF(IF(AV46="-","",$G46-SUM($M46:AV46))=0,0,IF(AV46="-","",$G46-SUM($M46:AV46)))</f>
        <v/>
      </c>
      <c r="EK46" s="19" t="str">
        <f>IF(IF(AW46="-","",$G46-SUM($M46:AW46))=0,0,IF(AW46="-","",$G46-SUM($M46:AW46)))</f>
        <v/>
      </c>
      <c r="EL46" s="19" t="str">
        <f>IF(IF(AX46="-","",$G46-SUM($M46:AX46))=0,0,IF(AX46="-","",$G46-SUM($M46:AX46)))</f>
        <v/>
      </c>
      <c r="EM46" s="19" t="str">
        <f>IF(IF(AY46="-","",$G46-SUM($M46:AY46))=0,0,IF(AY46="-","",$G46-SUM($M46:AY46)))</f>
        <v/>
      </c>
      <c r="EN46" s="19" t="str">
        <f>IF(IF(AZ46="-","",$G46-SUM($M46:AZ46))=0,0,IF(AZ46="-","",$G46-SUM($M46:AZ46)))</f>
        <v/>
      </c>
      <c r="EO46" s="19" t="str">
        <f>IF(IF(BA46="-","",$G46-SUM($M46:BA46))=0,0,IF(BA46="-","",$G46-SUM($M46:BA46)))</f>
        <v/>
      </c>
      <c r="EP46" s="19" t="str">
        <f>IF(IF(BB46="-","",$G46-SUM($M46:BB46))=0,0,IF(BB46="-","",$G46-SUM($M46:BB46)))</f>
        <v/>
      </c>
      <c r="EQ46" s="19" t="str">
        <f>IF(IF(BC46="-","",$G46-SUM($M46:BC46))=0,0,IF(BC46="-","",$G46-SUM($M46:BC46)))</f>
        <v/>
      </c>
      <c r="ER46" s="19" t="str">
        <f>IF(IF(BD46="-","",$G46-SUM($M46:BD46))=0,0,IF(BD46="-","",$G46-SUM($M46:BD46)))</f>
        <v/>
      </c>
      <c r="ES46" s="19" t="str">
        <f>IF(IF(BE46="-","",$G46-SUM($M46:BE46))=0,0,IF(BE46="-","",$G46-SUM($M46:BE46)))</f>
        <v/>
      </c>
      <c r="ET46" s="19" t="str">
        <f>IF(IF(BF46="-","",$G46-SUM($M46:BF46))=0,0,IF(BF46="-","",$G46-SUM($M46:BF46)))</f>
        <v/>
      </c>
      <c r="EU46" s="19" t="str">
        <f>IF(IF(BG46="-","",$G46-SUM($M46:BG46))=0,0,IF(BG46="-","",$G46-SUM($M46:BG46)))</f>
        <v/>
      </c>
      <c r="EV46" s="19" t="str">
        <f>IF(IF(BH46="-","",$G46-SUM($M46:BH46))=0,0,IF(BH46="-","",$G46-SUM($M46:BH46)))</f>
        <v/>
      </c>
      <c r="EW46" s="19" t="str">
        <f>IF(IF(BI46="-","",$G46-SUM($M46:BI46))=0,0,IF(BI46="-","",$G46-SUM($M46:BI46)))</f>
        <v/>
      </c>
      <c r="EX46" s="19" t="str">
        <f>IF(IF(BJ46="-","",$G46-SUM($M46:BJ46))=0,0,IF(BJ46="-","",$G46-SUM($M46:BJ46)))</f>
        <v/>
      </c>
      <c r="EY46" s="19" t="str">
        <f>IF(IF(BK46="-","",$G46-SUM($M46:BK46))=0,0,IF(BK46="-","",$G46-SUM($M46:BK46)))</f>
        <v/>
      </c>
      <c r="EZ46" s="19" t="str">
        <f>IF(IF(BL46="-","",$G46-SUM($M46:BL46))=0,0,IF(BL46="-","",$G46-SUM($M46:BL46)))</f>
        <v/>
      </c>
      <c r="FA46" s="19" t="str">
        <f>IF(IF(BM46="-","",$G46-SUM($M46:BM46))=0,0,IF(BM46="-","",$G46-SUM($M46:BM46)))</f>
        <v/>
      </c>
      <c r="FB46" s="19" t="str">
        <f>IF(IF(BN46="-","",$G46-SUM($M46:BN46))=0,0,IF(BN46="-","",$G46-SUM($M46:BN46)))</f>
        <v/>
      </c>
      <c r="FC46" s="19" t="str">
        <f>IF(IF(BO46="-","",$G46-SUM($M46:BO46))=0,0,IF(BO46="-","",$G46-SUM($M46:BO46)))</f>
        <v/>
      </c>
      <c r="FD46" s="19" t="str">
        <f>IF(IF(BP46="-","",$G46-SUM($M46:BP46))=0,0,IF(BP46="-","",$G46-SUM($M46:BP46)))</f>
        <v/>
      </c>
      <c r="FE46" s="19" t="str">
        <f>IF(IF(BQ46="-","",$G46-SUM($M46:BQ46))=0,0,IF(BQ46="-","",$G46-SUM($M46:BQ46)))</f>
        <v/>
      </c>
      <c r="FF46" s="19" t="str">
        <f>IF(IF(BR46="-","",$G46-SUM($M46:BR46))=0,0,IF(BR46="-","",$G46-SUM($M46:BR46)))</f>
        <v/>
      </c>
      <c r="FG46" s="19" t="str">
        <f>IF(IF(BS46="-","",$G46-SUM($M46:BS46))=0,0,IF(BS46="-","",$G46-SUM($M46:BS46)))</f>
        <v/>
      </c>
      <c r="FH46" s="19" t="str">
        <f>IF(IF(BT46="-","",$G46-SUM($M46:BT46))=0,0,IF(BT46="-","",$G46-SUM($M46:BT46)))</f>
        <v/>
      </c>
      <c r="FI46" s="19" t="str">
        <f>IF(IF(BU46="-","",$G46-SUM($M46:BU46))=0,0,IF(BU46="-","",$G46-SUM($M46:BU46)))</f>
        <v/>
      </c>
      <c r="FJ46" s="19" t="str">
        <f>IF(IF(BV46="-","",$G46-SUM($M46:BV46))=0,0,IF(BV46="-","",$G46-SUM($M46:BV46)))</f>
        <v/>
      </c>
      <c r="FK46" s="19" t="str">
        <f>IF(IF(BW46="-","",$G46-SUM($M46:BW46))=0,0,IF(BW46="-","",$G46-SUM($M46:BW46)))</f>
        <v/>
      </c>
      <c r="FL46" s="19" t="str">
        <f>IF(IF(BX46="-","",$G46-SUM($M46:BX46))=0,0,IF(BX46="-","",$G46-SUM($M46:BX46)))</f>
        <v/>
      </c>
      <c r="FM46" s="19" t="str">
        <f>IF(IF(BY46="-","",$G46-SUM($M46:BY46))=0,0,IF(BY46="-","",$G46-SUM($M46:BY46)))</f>
        <v/>
      </c>
      <c r="FN46" s="19" t="str">
        <f>IF(IF(BZ46="-","",$G46-SUM($M46:BZ46))=0,0,IF(BZ46="-","",$G46-SUM($M46:BZ46)))</f>
        <v/>
      </c>
      <c r="FO46" s="19" t="str">
        <f>IF(IF(CA46="-","",$G46-SUM($M46:CA46))=0,0,IF(CA46="-","",$G46-SUM($M46:CA46)))</f>
        <v/>
      </c>
      <c r="FP46" s="19" t="str">
        <f>IF(IF(CB46="-","",$G46-SUM($M46:CB46))=0,0,IF(CB46="-","",$G46-SUM($M46:CB46)))</f>
        <v/>
      </c>
      <c r="FQ46" s="19" t="str">
        <f>IF(IF(CC46="-","",$G46-SUM($M46:CC46))=0,0,IF(CC46="-","",$G46-SUM($M46:CC46)))</f>
        <v/>
      </c>
      <c r="FR46" s="19" t="str">
        <f>IF(IF(CD46="-","",$G46-SUM($M46:CD46))=0,0,IF(CD46="-","",$G46-SUM($M46:CD46)))</f>
        <v/>
      </c>
      <c r="FS46" s="19" t="str">
        <f>IF(IF(CE46="-","",$G46-SUM($M46:CE46))=0,0,IF(CE46="-","",$G46-SUM($M46:CE46)))</f>
        <v/>
      </c>
      <c r="FT46" s="19" t="str">
        <f>IF(IF(CF46="-","",$G46-SUM($M46:CF46))=0,0,IF(CF46="-","",$G46-SUM($M46:CF46)))</f>
        <v/>
      </c>
      <c r="FU46" s="19" t="str">
        <f>IF(IF(CG46="-","",$G46-SUM($M46:CG46))=0,0,IF(CG46="-","",$G46-SUM($M46:CG46)))</f>
        <v/>
      </c>
      <c r="FV46" s="19" t="str">
        <f>IF(IF(CH46="-","",$G46-SUM($M46:CH46))=0,0,IF(CH46="-","",$G46-SUM($M46:CH46)))</f>
        <v/>
      </c>
      <c r="FW46" s="19" t="str">
        <f>IF(IF(CI46="-","",$G46-SUM($M46:CI46))=0,0,IF(CI46="-","",$G46-SUM($M46:CI46)))</f>
        <v/>
      </c>
      <c r="FX46" s="19" t="str">
        <f>IF(IF(CJ46="-","",$G46-SUM($M46:CJ46))=0,0,IF(CJ46="-","",$G46-SUM($M46:CJ46)))</f>
        <v/>
      </c>
      <c r="FY46" s="19" t="str">
        <f>IF(IF(CK46="-","",$G46-SUM($M46:CK46))=0,0,IF(CK46="-","",$G46-SUM($M46:CK46)))</f>
        <v/>
      </c>
      <c r="FZ46" s="19" t="str">
        <f>IF(IF(CL46="-","",$G46-SUM($M46:CL46))=0,0,IF(CL46="-","",$G46-SUM($M46:CL46)))</f>
        <v/>
      </c>
      <c r="GA46" s="19" t="str">
        <f>IF(IF(CM46="-","",$G46-SUM($M46:CM46))=0,0,IF(CM46="-","",$G46-SUM($M46:CM46)))</f>
        <v/>
      </c>
      <c r="GB46" s="19" t="str">
        <f>IF(IF(CN46="-","",$G46-SUM($M46:CN46))=0,0,IF(CN46="-","",$G46-SUM($M46:CN46)))</f>
        <v/>
      </c>
      <c r="GC46" s="19" t="str">
        <f>IF(IF(CO46="-","",$G46-SUM($M46:CO46))=0,0,IF(CO46="-","",$G46-SUM($M46:CO46)))</f>
        <v/>
      </c>
      <c r="GD46" s="19" t="str">
        <f>IF(IF(CP46="-","",$G46-SUM($M46:CP46))=0,0,IF(CP46="-","",$G46-SUM($M46:CP46)))</f>
        <v/>
      </c>
      <c r="GE46" s="19" t="str">
        <f>IF(IF(CQ46="-","",$G46-SUM($M46:CQ46))=0,0,IF(CQ46="-","",$G46-SUM($M46:CQ46)))</f>
        <v/>
      </c>
      <c r="GF46" s="19" t="str">
        <f>IF(IF(CR46="-","",$G46-SUM($M46:CR46))=0,0,IF(CR46="-","",$G46-SUM($M46:CR46)))</f>
        <v/>
      </c>
      <c r="GG46" s="19" t="str">
        <f>IF(IF(CS46="-","",$G46-SUM($M46:CS46))=0,0,IF(CS46="-","",$G46-SUM($M46:CS46)))</f>
        <v/>
      </c>
      <c r="GH46" s="19" t="str">
        <f>IF(IF(CT46="-","",$G46-SUM($M46:CT46))=0,0,IF(CT46="-","",$G46-SUM($M46:CT46)))</f>
        <v/>
      </c>
      <c r="GI46" s="19" t="str">
        <f>IF(IF(CU46="-","",$G46-SUM($M46:CU46))=0,0,IF(CU46="-","",$G46-SUM($M46:CU46)))</f>
        <v/>
      </c>
      <c r="GJ46" s="19" t="str">
        <f>IF(IF(CV46="-","",$G46-SUM($M46:CV46))=0,0,IF(CV46="-","",$G46-SUM($M46:CV46)))</f>
        <v/>
      </c>
      <c r="GK46" s="19" t="str">
        <f>IF(IF(CW46="-","",$G46-SUM($M46:CW46))=0,0,IF(CW46="-","",$G46-SUM($M46:CW46)))</f>
        <v/>
      </c>
      <c r="GL46" s="19" t="str">
        <f>IF(IF(CX46="-","",$G46-SUM($M46:CX46))=0,0,IF(CX46="-","",$G46-SUM($M46:CX46)))</f>
        <v/>
      </c>
      <c r="GM46" s="19" t="str">
        <f>IF(IF(CY46="-","",$G46-SUM($M46:CY46))=0,0,IF(CY46="-","",$G46-SUM($M46:CY46)))</f>
        <v/>
      </c>
      <c r="GN46" s="19" t="str">
        <f>IF(IF(CZ46="-","",$G46-SUM($M46:CZ46))=0,0,IF(CZ46="-","",$G46-SUM($M46:CZ46)))</f>
        <v/>
      </c>
    </row>
    <row r="47" spans="1:196" s="2" customFormat="1" x14ac:dyDescent="0.3">
      <c r="A47" s="40" t="s">
        <v>82</v>
      </c>
      <c r="B47" s="49"/>
      <c r="C47" s="34"/>
      <c r="D47" s="14" t="str">
        <f t="shared" si="14"/>
        <v/>
      </c>
      <c r="E47" s="14" t="str">
        <f t="shared" si="15"/>
        <v/>
      </c>
      <c r="F47" s="35"/>
      <c r="G47" s="36"/>
      <c r="H47" s="20"/>
      <c r="I47" s="19" t="str">
        <f>IF(ISBLANK(G47),"",SUMIF(M$7:CZ47,I$7,M47:CZ47))</f>
        <v/>
      </c>
      <c r="J47" s="19" t="str">
        <f>IF(ISBLANK(G47),"",SUMIF(DA$7:GN47,J$7,DA47:GN47))</f>
        <v/>
      </c>
      <c r="K47" s="6" t="str">
        <f t="shared" si="16"/>
        <v/>
      </c>
      <c r="L47" s="6" t="str">
        <f t="shared" si="44"/>
        <v/>
      </c>
      <c r="M47" s="19" t="str">
        <f t="shared" si="35"/>
        <v>-</v>
      </c>
      <c r="N47" s="19" t="str">
        <f t="shared" si="35"/>
        <v>-</v>
      </c>
      <c r="O47" s="19" t="str">
        <f t="shared" si="35"/>
        <v>-</v>
      </c>
      <c r="P47" s="19" t="str">
        <f t="shared" si="35"/>
        <v>-</v>
      </c>
      <c r="Q47" s="19" t="str">
        <f t="shared" si="35"/>
        <v>-</v>
      </c>
      <c r="R47" s="19" t="str">
        <f t="shared" si="35"/>
        <v>-</v>
      </c>
      <c r="S47" s="19" t="str">
        <f t="shared" si="35"/>
        <v>-</v>
      </c>
      <c r="T47" s="19" t="str">
        <f t="shared" si="35"/>
        <v>-</v>
      </c>
      <c r="U47" s="19" t="str">
        <f t="shared" si="35"/>
        <v>-</v>
      </c>
      <c r="V47" s="19" t="str">
        <f t="shared" si="35"/>
        <v>-</v>
      </c>
      <c r="W47" s="19" t="str">
        <f t="shared" si="36"/>
        <v>-</v>
      </c>
      <c r="X47" s="19" t="str">
        <f t="shared" si="36"/>
        <v>-</v>
      </c>
      <c r="Y47" s="19" t="str">
        <f t="shared" si="36"/>
        <v>-</v>
      </c>
      <c r="Z47" s="19" t="str">
        <f t="shared" si="36"/>
        <v>-</v>
      </c>
      <c r="AA47" s="19" t="str">
        <f t="shared" si="36"/>
        <v>-</v>
      </c>
      <c r="AB47" s="19" t="str">
        <f t="shared" si="36"/>
        <v>-</v>
      </c>
      <c r="AC47" s="19" t="str">
        <f t="shared" si="36"/>
        <v>-</v>
      </c>
      <c r="AD47" s="19" t="str">
        <f t="shared" si="36"/>
        <v>-</v>
      </c>
      <c r="AE47" s="19" t="str">
        <f t="shared" si="36"/>
        <v>-</v>
      </c>
      <c r="AF47" s="19" t="str">
        <f t="shared" si="36"/>
        <v>-</v>
      </c>
      <c r="AG47" s="19" t="str">
        <f t="shared" si="37"/>
        <v>-</v>
      </c>
      <c r="AH47" s="19" t="str">
        <f t="shared" si="37"/>
        <v>-</v>
      </c>
      <c r="AI47" s="19" t="str">
        <f t="shared" si="37"/>
        <v>-</v>
      </c>
      <c r="AJ47" s="19" t="str">
        <f t="shared" si="37"/>
        <v>-</v>
      </c>
      <c r="AK47" s="19" t="str">
        <f t="shared" si="37"/>
        <v>-</v>
      </c>
      <c r="AL47" s="19" t="str">
        <f t="shared" si="37"/>
        <v>-</v>
      </c>
      <c r="AM47" s="19" t="str">
        <f t="shared" si="37"/>
        <v>-</v>
      </c>
      <c r="AN47" s="19" t="str">
        <f t="shared" si="37"/>
        <v>-</v>
      </c>
      <c r="AO47" s="19" t="str">
        <f t="shared" si="37"/>
        <v>-</v>
      </c>
      <c r="AP47" s="19" t="str">
        <f t="shared" si="37"/>
        <v>-</v>
      </c>
      <c r="AQ47" s="19" t="str">
        <f t="shared" si="38"/>
        <v>-</v>
      </c>
      <c r="AR47" s="19" t="str">
        <f t="shared" si="38"/>
        <v>-</v>
      </c>
      <c r="AS47" s="19" t="str">
        <f t="shared" si="38"/>
        <v>-</v>
      </c>
      <c r="AT47" s="19" t="str">
        <f t="shared" si="38"/>
        <v>-</v>
      </c>
      <c r="AU47" s="19" t="str">
        <f t="shared" si="38"/>
        <v>-</v>
      </c>
      <c r="AV47" s="19" t="str">
        <f t="shared" si="38"/>
        <v>-</v>
      </c>
      <c r="AW47" s="19" t="str">
        <f t="shared" si="38"/>
        <v>-</v>
      </c>
      <c r="AX47" s="19" t="str">
        <f t="shared" si="38"/>
        <v>-</v>
      </c>
      <c r="AY47" s="19" t="str">
        <f t="shared" si="38"/>
        <v>-</v>
      </c>
      <c r="AZ47" s="19" t="str">
        <f t="shared" si="38"/>
        <v>-</v>
      </c>
      <c r="BA47" s="19" t="str">
        <f t="shared" si="39"/>
        <v>-</v>
      </c>
      <c r="BB47" s="19" t="str">
        <f t="shared" si="39"/>
        <v>-</v>
      </c>
      <c r="BC47" s="19" t="str">
        <f t="shared" si="39"/>
        <v>-</v>
      </c>
      <c r="BD47" s="19" t="str">
        <f t="shared" si="39"/>
        <v>-</v>
      </c>
      <c r="BE47" s="19" t="str">
        <f t="shared" si="39"/>
        <v>-</v>
      </c>
      <c r="BF47" s="19" t="str">
        <f t="shared" si="39"/>
        <v>-</v>
      </c>
      <c r="BG47" s="19" t="str">
        <f t="shared" si="39"/>
        <v>-</v>
      </c>
      <c r="BH47" s="19" t="str">
        <f t="shared" si="39"/>
        <v>-</v>
      </c>
      <c r="BI47" s="19" t="str">
        <f t="shared" si="39"/>
        <v>-</v>
      </c>
      <c r="BJ47" s="19" t="str">
        <f t="shared" si="39"/>
        <v>-</v>
      </c>
      <c r="BK47" s="19" t="str">
        <f t="shared" si="40"/>
        <v>-</v>
      </c>
      <c r="BL47" s="19" t="str">
        <f t="shared" si="40"/>
        <v>-</v>
      </c>
      <c r="BM47" s="19" t="str">
        <f t="shared" si="40"/>
        <v>-</v>
      </c>
      <c r="BN47" s="19" t="str">
        <f t="shared" si="40"/>
        <v>-</v>
      </c>
      <c r="BO47" s="19" t="str">
        <f t="shared" si="40"/>
        <v>-</v>
      </c>
      <c r="BP47" s="19" t="str">
        <f t="shared" si="40"/>
        <v>-</v>
      </c>
      <c r="BQ47" s="19" t="str">
        <f t="shared" si="40"/>
        <v>-</v>
      </c>
      <c r="BR47" s="19" t="str">
        <f t="shared" si="40"/>
        <v>-</v>
      </c>
      <c r="BS47" s="19" t="str">
        <f t="shared" si="40"/>
        <v>-</v>
      </c>
      <c r="BT47" s="19" t="str">
        <f t="shared" si="40"/>
        <v>-</v>
      </c>
      <c r="BU47" s="19" t="str">
        <f t="shared" si="41"/>
        <v>-</v>
      </c>
      <c r="BV47" s="19" t="str">
        <f t="shared" si="41"/>
        <v>-</v>
      </c>
      <c r="BW47" s="19" t="str">
        <f t="shared" si="41"/>
        <v>-</v>
      </c>
      <c r="BX47" s="19" t="str">
        <f t="shared" si="41"/>
        <v>-</v>
      </c>
      <c r="BY47" s="19" t="str">
        <f t="shared" si="41"/>
        <v>-</v>
      </c>
      <c r="BZ47" s="19" t="str">
        <f t="shared" si="41"/>
        <v>-</v>
      </c>
      <c r="CA47" s="19" t="str">
        <f t="shared" si="41"/>
        <v>-</v>
      </c>
      <c r="CB47" s="19" t="str">
        <f t="shared" si="41"/>
        <v>-</v>
      </c>
      <c r="CC47" s="19" t="str">
        <f t="shared" si="41"/>
        <v>-</v>
      </c>
      <c r="CD47" s="19" t="str">
        <f t="shared" si="41"/>
        <v>-</v>
      </c>
      <c r="CE47" s="19" t="str">
        <f t="shared" si="42"/>
        <v>-</v>
      </c>
      <c r="CF47" s="19" t="str">
        <f t="shared" si="42"/>
        <v>-</v>
      </c>
      <c r="CG47" s="19" t="str">
        <f t="shared" si="42"/>
        <v>-</v>
      </c>
      <c r="CH47" s="19" t="str">
        <f t="shared" si="42"/>
        <v>-</v>
      </c>
      <c r="CI47" s="19" t="str">
        <f t="shared" si="42"/>
        <v>-</v>
      </c>
      <c r="CJ47" s="19" t="str">
        <f t="shared" si="42"/>
        <v>-</v>
      </c>
      <c r="CK47" s="19" t="str">
        <f t="shared" si="42"/>
        <v>-</v>
      </c>
      <c r="CL47" s="19" t="str">
        <f t="shared" si="42"/>
        <v>-</v>
      </c>
      <c r="CM47" s="19" t="str">
        <f t="shared" si="42"/>
        <v>-</v>
      </c>
      <c r="CN47" s="19" t="str">
        <f t="shared" si="42"/>
        <v>-</v>
      </c>
      <c r="CO47" s="19" t="str">
        <f t="shared" si="43"/>
        <v>-</v>
      </c>
      <c r="CP47" s="19" t="str">
        <f t="shared" si="43"/>
        <v>-</v>
      </c>
      <c r="CQ47" s="19" t="str">
        <f t="shared" si="43"/>
        <v>-</v>
      </c>
      <c r="CR47" s="19" t="str">
        <f t="shared" si="43"/>
        <v>-</v>
      </c>
      <c r="CS47" s="19" t="str">
        <f t="shared" si="43"/>
        <v>-</v>
      </c>
      <c r="CT47" s="19" t="str">
        <f t="shared" si="43"/>
        <v>-</v>
      </c>
      <c r="CU47" s="19" t="str">
        <f t="shared" si="43"/>
        <v>-</v>
      </c>
      <c r="CV47" s="19" t="str">
        <f t="shared" si="43"/>
        <v>-</v>
      </c>
      <c r="CW47" s="19" t="str">
        <f t="shared" si="43"/>
        <v>-</v>
      </c>
      <c r="CX47" s="19" t="str">
        <f t="shared" si="43"/>
        <v>-</v>
      </c>
      <c r="CY47" s="19" t="str">
        <f t="shared" si="43"/>
        <v>-</v>
      </c>
      <c r="CZ47" s="19" t="str">
        <f t="shared" si="43"/>
        <v>-</v>
      </c>
      <c r="DA47" s="19" t="str">
        <f>IF(IF(M47="-","",$G47-SUM($M47:M47))=0,0,IF(M47="-","",$G47-SUM($M47:M47)))</f>
        <v/>
      </c>
      <c r="DB47" s="19" t="str">
        <f>IF(IF(N47="-","",$G47-SUM($M47:N47))=0,0,IF(N47="-","",$G47-SUM($M47:N47)))</f>
        <v/>
      </c>
      <c r="DC47" s="19" t="str">
        <f>IF(IF(O47="-","",$G47-SUM($M47:O47))=0,0,IF(O47="-","",$G47-SUM($M47:O47)))</f>
        <v/>
      </c>
      <c r="DD47" s="19" t="str">
        <f>IF(IF(P47="-","",$G47-SUM($M47:P47))=0,0,IF(P47="-","",$G47-SUM($M47:P47)))</f>
        <v/>
      </c>
      <c r="DE47" s="19" t="str">
        <f>IF(IF(Q47="-","",$G47-SUM($M47:Q47))=0,0,IF(Q47="-","",$G47-SUM($M47:Q47)))</f>
        <v/>
      </c>
      <c r="DF47" s="19" t="str">
        <f>IF(IF(R47="-","",$G47-SUM($M47:R47))=0,0,IF(R47="-","",$G47-SUM($M47:R47)))</f>
        <v/>
      </c>
      <c r="DG47" s="19" t="str">
        <f>IF(IF(S47="-","",$G47-SUM($M47:S47))=0,0,IF(S47="-","",$G47-SUM($M47:S47)))</f>
        <v/>
      </c>
      <c r="DH47" s="19" t="str">
        <f>IF(IF(T47="-","",$G47-SUM($M47:T47))=0,0,IF(T47="-","",$G47-SUM($M47:T47)))</f>
        <v/>
      </c>
      <c r="DI47" s="19" t="str">
        <f>IF(IF(U47="-","",$G47-SUM($M47:U47))=0,0,IF(U47="-","",$G47-SUM($M47:U47)))</f>
        <v/>
      </c>
      <c r="DJ47" s="19" t="str">
        <f>IF(IF(V47="-","",$G47-SUM($M47:V47))=0,0,IF(V47="-","",$G47-SUM($M47:V47)))</f>
        <v/>
      </c>
      <c r="DK47" s="19" t="str">
        <f>IF(IF(W47="-","",$G47-SUM($M47:W47))=0,0,IF(W47="-","",$G47-SUM($M47:W47)))</f>
        <v/>
      </c>
      <c r="DL47" s="19" t="str">
        <f>IF(IF(X47="-","",$G47-SUM($M47:X47))=0,0,IF(X47="-","",$G47-SUM($M47:X47)))</f>
        <v/>
      </c>
      <c r="DM47" s="19" t="str">
        <f>IF(IF(Y47="-","",$G47-SUM($M47:Y47))=0,0,IF(Y47="-","",$G47-SUM($M47:Y47)))</f>
        <v/>
      </c>
      <c r="DN47" s="19" t="str">
        <f>IF(IF(Z47="-","",$G47-SUM($M47:Z47))=0,0,IF(Z47="-","",$G47-SUM($M47:Z47)))</f>
        <v/>
      </c>
      <c r="DO47" s="19" t="str">
        <f>IF(IF(AA47="-","",$G47-SUM($M47:AA47))=0,0,IF(AA47="-","",$G47-SUM($M47:AA47)))</f>
        <v/>
      </c>
      <c r="DP47" s="19" t="str">
        <f>IF(IF(AB47="-","",$G47-SUM($M47:AB47))=0,0,IF(AB47="-","",$G47-SUM($M47:AB47)))</f>
        <v/>
      </c>
      <c r="DQ47" s="19" t="str">
        <f>IF(IF(AC47="-","",$G47-SUM($M47:AC47))=0,0,IF(AC47="-","",$G47-SUM($M47:AC47)))</f>
        <v/>
      </c>
      <c r="DR47" s="19" t="str">
        <f>IF(IF(AD47="-","",$G47-SUM($M47:AD47))=0,0,IF(AD47="-","",$G47-SUM($M47:AD47)))</f>
        <v/>
      </c>
      <c r="DS47" s="19" t="str">
        <f>IF(IF(AE47="-","",$G47-SUM($M47:AE47))=0,0,IF(AE47="-","",$G47-SUM($M47:AE47)))</f>
        <v/>
      </c>
      <c r="DT47" s="19" t="str">
        <f>IF(IF(AF47="-","",$G47-SUM($M47:AF47))=0,0,IF(AF47="-","",$G47-SUM($M47:AF47)))</f>
        <v/>
      </c>
      <c r="DU47" s="19" t="str">
        <f>IF(IF(AG47="-","",$G47-SUM($M47:AG47))=0,0,IF(AG47="-","",$G47-SUM($M47:AG47)))</f>
        <v/>
      </c>
      <c r="DV47" s="19" t="str">
        <f>IF(IF(AH47="-","",$G47-SUM($M47:AH47))=0,0,IF(AH47="-","",$G47-SUM($M47:AH47)))</f>
        <v/>
      </c>
      <c r="DW47" s="19" t="str">
        <f>IF(IF(AI47="-","",$G47-SUM($M47:AI47))=0,0,IF(AI47="-","",$G47-SUM($M47:AI47)))</f>
        <v/>
      </c>
      <c r="DX47" s="19" t="str">
        <f>IF(IF(AJ47="-","",$G47-SUM($M47:AJ47))=0,0,IF(AJ47="-","",$G47-SUM($M47:AJ47)))</f>
        <v/>
      </c>
      <c r="DY47" s="19" t="str">
        <f>IF(IF(AK47="-","",$G47-SUM($M47:AK47))=0,0,IF(AK47="-","",$G47-SUM($M47:AK47)))</f>
        <v/>
      </c>
      <c r="DZ47" s="19" t="str">
        <f>IF(IF(AL47="-","",$G47-SUM($M47:AL47))=0,0,IF(AL47="-","",$G47-SUM($M47:AL47)))</f>
        <v/>
      </c>
      <c r="EA47" s="19" t="str">
        <f>IF(IF(AM47="-","",$G47-SUM($M47:AM47))=0,0,IF(AM47="-","",$G47-SUM($M47:AM47)))</f>
        <v/>
      </c>
      <c r="EB47" s="19" t="str">
        <f>IF(IF(AN47="-","",$G47-SUM($M47:AN47))=0,0,IF(AN47="-","",$G47-SUM($M47:AN47)))</f>
        <v/>
      </c>
      <c r="EC47" s="19" t="str">
        <f>IF(IF(AO47="-","",$G47-SUM($M47:AO47))=0,0,IF(AO47="-","",$G47-SUM($M47:AO47)))</f>
        <v/>
      </c>
      <c r="ED47" s="19" t="str">
        <f>IF(IF(AP47="-","",$G47-SUM($M47:AP47))=0,0,IF(AP47="-","",$G47-SUM($M47:AP47)))</f>
        <v/>
      </c>
      <c r="EE47" s="19" t="str">
        <f>IF(IF(AQ47="-","",$G47-SUM($M47:AQ47))=0,0,IF(AQ47="-","",$G47-SUM($M47:AQ47)))</f>
        <v/>
      </c>
      <c r="EF47" s="19" t="str">
        <f>IF(IF(AR47="-","",$G47-SUM($M47:AR47))=0,0,IF(AR47="-","",$G47-SUM($M47:AR47)))</f>
        <v/>
      </c>
      <c r="EG47" s="19" t="str">
        <f>IF(IF(AS47="-","",$G47-SUM($M47:AS47))=0,0,IF(AS47="-","",$G47-SUM($M47:AS47)))</f>
        <v/>
      </c>
      <c r="EH47" s="19" t="str">
        <f>IF(IF(AT47="-","",$G47-SUM($M47:AT47))=0,0,IF(AT47="-","",$G47-SUM($M47:AT47)))</f>
        <v/>
      </c>
      <c r="EI47" s="19" t="str">
        <f>IF(IF(AU47="-","",$G47-SUM($M47:AU47))=0,0,IF(AU47="-","",$G47-SUM($M47:AU47)))</f>
        <v/>
      </c>
      <c r="EJ47" s="19" t="str">
        <f>IF(IF(AV47="-","",$G47-SUM($M47:AV47))=0,0,IF(AV47="-","",$G47-SUM($M47:AV47)))</f>
        <v/>
      </c>
      <c r="EK47" s="19" t="str">
        <f>IF(IF(AW47="-","",$G47-SUM($M47:AW47))=0,0,IF(AW47="-","",$G47-SUM($M47:AW47)))</f>
        <v/>
      </c>
      <c r="EL47" s="19" t="str">
        <f>IF(IF(AX47="-","",$G47-SUM($M47:AX47))=0,0,IF(AX47="-","",$G47-SUM($M47:AX47)))</f>
        <v/>
      </c>
      <c r="EM47" s="19" t="str">
        <f>IF(IF(AY47="-","",$G47-SUM($M47:AY47))=0,0,IF(AY47="-","",$G47-SUM($M47:AY47)))</f>
        <v/>
      </c>
      <c r="EN47" s="19" t="str">
        <f>IF(IF(AZ47="-","",$G47-SUM($M47:AZ47))=0,0,IF(AZ47="-","",$G47-SUM($M47:AZ47)))</f>
        <v/>
      </c>
      <c r="EO47" s="19" t="str">
        <f>IF(IF(BA47="-","",$G47-SUM($M47:BA47))=0,0,IF(BA47="-","",$G47-SUM($M47:BA47)))</f>
        <v/>
      </c>
      <c r="EP47" s="19" t="str">
        <f>IF(IF(BB47="-","",$G47-SUM($M47:BB47))=0,0,IF(BB47="-","",$G47-SUM($M47:BB47)))</f>
        <v/>
      </c>
      <c r="EQ47" s="19" t="str">
        <f>IF(IF(BC47="-","",$G47-SUM($M47:BC47))=0,0,IF(BC47="-","",$G47-SUM($M47:BC47)))</f>
        <v/>
      </c>
      <c r="ER47" s="19" t="str">
        <f>IF(IF(BD47="-","",$G47-SUM($M47:BD47))=0,0,IF(BD47="-","",$G47-SUM($M47:BD47)))</f>
        <v/>
      </c>
      <c r="ES47" s="19" t="str">
        <f>IF(IF(BE47="-","",$G47-SUM($M47:BE47))=0,0,IF(BE47="-","",$G47-SUM($M47:BE47)))</f>
        <v/>
      </c>
      <c r="ET47" s="19" t="str">
        <f>IF(IF(BF47="-","",$G47-SUM($M47:BF47))=0,0,IF(BF47="-","",$G47-SUM($M47:BF47)))</f>
        <v/>
      </c>
      <c r="EU47" s="19" t="str">
        <f>IF(IF(BG47="-","",$G47-SUM($M47:BG47))=0,0,IF(BG47="-","",$G47-SUM($M47:BG47)))</f>
        <v/>
      </c>
      <c r="EV47" s="19" t="str">
        <f>IF(IF(BH47="-","",$G47-SUM($M47:BH47))=0,0,IF(BH47="-","",$G47-SUM($M47:BH47)))</f>
        <v/>
      </c>
      <c r="EW47" s="19" t="str">
        <f>IF(IF(BI47="-","",$G47-SUM($M47:BI47))=0,0,IF(BI47="-","",$G47-SUM($M47:BI47)))</f>
        <v/>
      </c>
      <c r="EX47" s="19" t="str">
        <f>IF(IF(BJ47="-","",$G47-SUM($M47:BJ47))=0,0,IF(BJ47="-","",$G47-SUM($M47:BJ47)))</f>
        <v/>
      </c>
      <c r="EY47" s="19" t="str">
        <f>IF(IF(BK47="-","",$G47-SUM($M47:BK47))=0,0,IF(BK47="-","",$G47-SUM($M47:BK47)))</f>
        <v/>
      </c>
      <c r="EZ47" s="19" t="str">
        <f>IF(IF(BL47="-","",$G47-SUM($M47:BL47))=0,0,IF(BL47="-","",$G47-SUM($M47:BL47)))</f>
        <v/>
      </c>
      <c r="FA47" s="19" t="str">
        <f>IF(IF(BM47="-","",$G47-SUM($M47:BM47))=0,0,IF(BM47="-","",$G47-SUM($M47:BM47)))</f>
        <v/>
      </c>
      <c r="FB47" s="19" t="str">
        <f>IF(IF(BN47="-","",$G47-SUM($M47:BN47))=0,0,IF(BN47="-","",$G47-SUM($M47:BN47)))</f>
        <v/>
      </c>
      <c r="FC47" s="19" t="str">
        <f>IF(IF(BO47="-","",$G47-SUM($M47:BO47))=0,0,IF(BO47="-","",$G47-SUM($M47:BO47)))</f>
        <v/>
      </c>
      <c r="FD47" s="19" t="str">
        <f>IF(IF(BP47="-","",$G47-SUM($M47:BP47))=0,0,IF(BP47="-","",$G47-SUM($M47:BP47)))</f>
        <v/>
      </c>
      <c r="FE47" s="19" t="str">
        <f>IF(IF(BQ47="-","",$G47-SUM($M47:BQ47))=0,0,IF(BQ47="-","",$G47-SUM($M47:BQ47)))</f>
        <v/>
      </c>
      <c r="FF47" s="19" t="str">
        <f>IF(IF(BR47="-","",$G47-SUM($M47:BR47))=0,0,IF(BR47="-","",$G47-SUM($M47:BR47)))</f>
        <v/>
      </c>
      <c r="FG47" s="19" t="str">
        <f>IF(IF(BS47="-","",$G47-SUM($M47:BS47))=0,0,IF(BS47="-","",$G47-SUM($M47:BS47)))</f>
        <v/>
      </c>
      <c r="FH47" s="19" t="str">
        <f>IF(IF(BT47="-","",$G47-SUM($M47:BT47))=0,0,IF(BT47="-","",$G47-SUM($M47:BT47)))</f>
        <v/>
      </c>
      <c r="FI47" s="19" t="str">
        <f>IF(IF(BU47="-","",$G47-SUM($M47:BU47))=0,0,IF(BU47="-","",$G47-SUM($M47:BU47)))</f>
        <v/>
      </c>
      <c r="FJ47" s="19" t="str">
        <f>IF(IF(BV47="-","",$G47-SUM($M47:BV47))=0,0,IF(BV47="-","",$G47-SUM($M47:BV47)))</f>
        <v/>
      </c>
      <c r="FK47" s="19" t="str">
        <f>IF(IF(BW47="-","",$G47-SUM($M47:BW47))=0,0,IF(BW47="-","",$G47-SUM($M47:BW47)))</f>
        <v/>
      </c>
      <c r="FL47" s="19" t="str">
        <f>IF(IF(BX47="-","",$G47-SUM($M47:BX47))=0,0,IF(BX47="-","",$G47-SUM($M47:BX47)))</f>
        <v/>
      </c>
      <c r="FM47" s="19" t="str">
        <f>IF(IF(BY47="-","",$G47-SUM($M47:BY47))=0,0,IF(BY47="-","",$G47-SUM($M47:BY47)))</f>
        <v/>
      </c>
      <c r="FN47" s="19" t="str">
        <f>IF(IF(BZ47="-","",$G47-SUM($M47:BZ47))=0,0,IF(BZ47="-","",$G47-SUM($M47:BZ47)))</f>
        <v/>
      </c>
      <c r="FO47" s="19" t="str">
        <f>IF(IF(CA47="-","",$G47-SUM($M47:CA47))=0,0,IF(CA47="-","",$G47-SUM($M47:CA47)))</f>
        <v/>
      </c>
      <c r="FP47" s="19" t="str">
        <f>IF(IF(CB47="-","",$G47-SUM($M47:CB47))=0,0,IF(CB47="-","",$G47-SUM($M47:CB47)))</f>
        <v/>
      </c>
      <c r="FQ47" s="19" t="str">
        <f>IF(IF(CC47="-","",$G47-SUM($M47:CC47))=0,0,IF(CC47="-","",$G47-SUM($M47:CC47)))</f>
        <v/>
      </c>
      <c r="FR47" s="19" t="str">
        <f>IF(IF(CD47="-","",$G47-SUM($M47:CD47))=0,0,IF(CD47="-","",$G47-SUM($M47:CD47)))</f>
        <v/>
      </c>
      <c r="FS47" s="19" t="str">
        <f>IF(IF(CE47="-","",$G47-SUM($M47:CE47))=0,0,IF(CE47="-","",$G47-SUM($M47:CE47)))</f>
        <v/>
      </c>
      <c r="FT47" s="19" t="str">
        <f>IF(IF(CF47="-","",$G47-SUM($M47:CF47))=0,0,IF(CF47="-","",$G47-SUM($M47:CF47)))</f>
        <v/>
      </c>
      <c r="FU47" s="19" t="str">
        <f>IF(IF(CG47="-","",$G47-SUM($M47:CG47))=0,0,IF(CG47="-","",$G47-SUM($M47:CG47)))</f>
        <v/>
      </c>
      <c r="FV47" s="19" t="str">
        <f>IF(IF(CH47="-","",$G47-SUM($M47:CH47))=0,0,IF(CH47="-","",$G47-SUM($M47:CH47)))</f>
        <v/>
      </c>
      <c r="FW47" s="19" t="str">
        <f>IF(IF(CI47="-","",$G47-SUM($M47:CI47))=0,0,IF(CI47="-","",$G47-SUM($M47:CI47)))</f>
        <v/>
      </c>
      <c r="FX47" s="19" t="str">
        <f>IF(IF(CJ47="-","",$G47-SUM($M47:CJ47))=0,0,IF(CJ47="-","",$G47-SUM($M47:CJ47)))</f>
        <v/>
      </c>
      <c r="FY47" s="19" t="str">
        <f>IF(IF(CK47="-","",$G47-SUM($M47:CK47))=0,0,IF(CK47="-","",$G47-SUM($M47:CK47)))</f>
        <v/>
      </c>
      <c r="FZ47" s="19" t="str">
        <f>IF(IF(CL47="-","",$G47-SUM($M47:CL47))=0,0,IF(CL47="-","",$G47-SUM($M47:CL47)))</f>
        <v/>
      </c>
      <c r="GA47" s="19" t="str">
        <f>IF(IF(CM47="-","",$G47-SUM($M47:CM47))=0,0,IF(CM47="-","",$G47-SUM($M47:CM47)))</f>
        <v/>
      </c>
      <c r="GB47" s="19" t="str">
        <f>IF(IF(CN47="-","",$G47-SUM($M47:CN47))=0,0,IF(CN47="-","",$G47-SUM($M47:CN47)))</f>
        <v/>
      </c>
      <c r="GC47" s="19" t="str">
        <f>IF(IF(CO47="-","",$G47-SUM($M47:CO47))=0,0,IF(CO47="-","",$G47-SUM($M47:CO47)))</f>
        <v/>
      </c>
      <c r="GD47" s="19" t="str">
        <f>IF(IF(CP47="-","",$G47-SUM($M47:CP47))=0,0,IF(CP47="-","",$G47-SUM($M47:CP47)))</f>
        <v/>
      </c>
      <c r="GE47" s="19" t="str">
        <f>IF(IF(CQ47="-","",$G47-SUM($M47:CQ47))=0,0,IF(CQ47="-","",$G47-SUM($M47:CQ47)))</f>
        <v/>
      </c>
      <c r="GF47" s="19" t="str">
        <f>IF(IF(CR47="-","",$G47-SUM($M47:CR47))=0,0,IF(CR47="-","",$G47-SUM($M47:CR47)))</f>
        <v/>
      </c>
      <c r="GG47" s="19" t="str">
        <f>IF(IF(CS47="-","",$G47-SUM($M47:CS47))=0,0,IF(CS47="-","",$G47-SUM($M47:CS47)))</f>
        <v/>
      </c>
      <c r="GH47" s="19" t="str">
        <f>IF(IF(CT47="-","",$G47-SUM($M47:CT47))=0,0,IF(CT47="-","",$G47-SUM($M47:CT47)))</f>
        <v/>
      </c>
      <c r="GI47" s="19" t="str">
        <f>IF(IF(CU47="-","",$G47-SUM($M47:CU47))=0,0,IF(CU47="-","",$G47-SUM($M47:CU47)))</f>
        <v/>
      </c>
      <c r="GJ47" s="19" t="str">
        <f>IF(IF(CV47="-","",$G47-SUM($M47:CV47))=0,0,IF(CV47="-","",$G47-SUM($M47:CV47)))</f>
        <v/>
      </c>
      <c r="GK47" s="19" t="str">
        <f>IF(IF(CW47="-","",$G47-SUM($M47:CW47))=0,0,IF(CW47="-","",$G47-SUM($M47:CW47)))</f>
        <v/>
      </c>
      <c r="GL47" s="19" t="str">
        <f>IF(IF(CX47="-","",$G47-SUM($M47:CX47))=0,0,IF(CX47="-","",$G47-SUM($M47:CX47)))</f>
        <v/>
      </c>
      <c r="GM47" s="19" t="str">
        <f>IF(IF(CY47="-","",$G47-SUM($M47:CY47))=0,0,IF(CY47="-","",$G47-SUM($M47:CY47)))</f>
        <v/>
      </c>
      <c r="GN47" s="19" t="str">
        <f>IF(IF(CZ47="-","",$G47-SUM($M47:CZ47))=0,0,IF(CZ47="-","",$G47-SUM($M47:CZ47)))</f>
        <v/>
      </c>
    </row>
    <row r="48" spans="1:196" s="2" customFormat="1" x14ac:dyDescent="0.3">
      <c r="A48" s="40" t="s">
        <v>83</v>
      </c>
      <c r="B48" s="49"/>
      <c r="C48" s="34"/>
      <c r="D48" s="14" t="str">
        <f t="shared" si="14"/>
        <v/>
      </c>
      <c r="E48" s="14" t="str">
        <f t="shared" si="15"/>
        <v/>
      </c>
      <c r="F48" s="35"/>
      <c r="G48" s="36"/>
      <c r="H48" s="20"/>
      <c r="I48" s="19" t="str">
        <f>IF(ISBLANK(G48),"",SUMIF(M$7:CZ48,I$7,M48:CZ48))</f>
        <v/>
      </c>
      <c r="J48" s="19" t="str">
        <f>IF(ISBLANK(G48),"",SUMIF(DA$7:GN48,J$7,DA48:GN48))</f>
        <v/>
      </c>
      <c r="K48" s="6" t="str">
        <f t="shared" si="16"/>
        <v/>
      </c>
      <c r="L48" s="6" t="str">
        <f t="shared" si="44"/>
        <v/>
      </c>
      <c r="M48" s="19" t="str">
        <f t="shared" ref="M48:V57" si="45">IF(M$7=$K48,$G48/$H48*($D48/365),IF(M$7&lt;$K48,"-",IF(M$7=$L48,$G48/$H48*($E48/365),IF(M$7&gt;$L48,"-",$G48/$H48))))</f>
        <v>-</v>
      </c>
      <c r="N48" s="19" t="str">
        <f t="shared" si="45"/>
        <v>-</v>
      </c>
      <c r="O48" s="19" t="str">
        <f t="shared" si="45"/>
        <v>-</v>
      </c>
      <c r="P48" s="19" t="str">
        <f t="shared" si="45"/>
        <v>-</v>
      </c>
      <c r="Q48" s="19" t="str">
        <f t="shared" si="45"/>
        <v>-</v>
      </c>
      <c r="R48" s="19" t="str">
        <f t="shared" si="45"/>
        <v>-</v>
      </c>
      <c r="S48" s="19" t="str">
        <f t="shared" si="45"/>
        <v>-</v>
      </c>
      <c r="T48" s="19" t="str">
        <f t="shared" si="45"/>
        <v>-</v>
      </c>
      <c r="U48" s="19" t="str">
        <f t="shared" si="45"/>
        <v>-</v>
      </c>
      <c r="V48" s="19" t="str">
        <f t="shared" si="45"/>
        <v>-</v>
      </c>
      <c r="W48" s="19" t="str">
        <f t="shared" ref="W48:AF57" si="46">IF(W$7=$K48,$G48/$H48*($D48/365),IF(W$7&lt;$K48,"-",IF(W$7=$L48,$G48/$H48*($E48/365),IF(W$7&gt;$L48,"-",$G48/$H48))))</f>
        <v>-</v>
      </c>
      <c r="X48" s="19" t="str">
        <f t="shared" si="46"/>
        <v>-</v>
      </c>
      <c r="Y48" s="19" t="str">
        <f t="shared" si="46"/>
        <v>-</v>
      </c>
      <c r="Z48" s="19" t="str">
        <f t="shared" si="46"/>
        <v>-</v>
      </c>
      <c r="AA48" s="19" t="str">
        <f t="shared" si="46"/>
        <v>-</v>
      </c>
      <c r="AB48" s="19" t="str">
        <f t="shared" si="46"/>
        <v>-</v>
      </c>
      <c r="AC48" s="19" t="str">
        <f t="shared" si="46"/>
        <v>-</v>
      </c>
      <c r="AD48" s="19" t="str">
        <f t="shared" si="46"/>
        <v>-</v>
      </c>
      <c r="AE48" s="19" t="str">
        <f t="shared" si="46"/>
        <v>-</v>
      </c>
      <c r="AF48" s="19" t="str">
        <f t="shared" si="46"/>
        <v>-</v>
      </c>
      <c r="AG48" s="19" t="str">
        <f t="shared" ref="AG48:AP57" si="47">IF(AG$7=$K48,$G48/$H48*($D48/365),IF(AG$7&lt;$K48,"-",IF(AG$7=$L48,$G48/$H48*($E48/365),IF(AG$7&gt;$L48,"-",$G48/$H48))))</f>
        <v>-</v>
      </c>
      <c r="AH48" s="19" t="str">
        <f t="shared" si="47"/>
        <v>-</v>
      </c>
      <c r="AI48" s="19" t="str">
        <f t="shared" si="47"/>
        <v>-</v>
      </c>
      <c r="AJ48" s="19" t="str">
        <f t="shared" si="47"/>
        <v>-</v>
      </c>
      <c r="AK48" s="19" t="str">
        <f t="shared" si="47"/>
        <v>-</v>
      </c>
      <c r="AL48" s="19" t="str">
        <f t="shared" si="47"/>
        <v>-</v>
      </c>
      <c r="AM48" s="19" t="str">
        <f t="shared" si="47"/>
        <v>-</v>
      </c>
      <c r="AN48" s="19" t="str">
        <f t="shared" si="47"/>
        <v>-</v>
      </c>
      <c r="AO48" s="19" t="str">
        <f t="shared" si="47"/>
        <v>-</v>
      </c>
      <c r="AP48" s="19" t="str">
        <f t="shared" si="47"/>
        <v>-</v>
      </c>
      <c r="AQ48" s="19" t="str">
        <f t="shared" ref="AQ48:AZ57" si="48">IF(AQ$7=$K48,$G48/$H48*($D48/365),IF(AQ$7&lt;$K48,"-",IF(AQ$7=$L48,$G48/$H48*($E48/365),IF(AQ$7&gt;$L48,"-",$G48/$H48))))</f>
        <v>-</v>
      </c>
      <c r="AR48" s="19" t="str">
        <f t="shared" si="48"/>
        <v>-</v>
      </c>
      <c r="AS48" s="19" t="str">
        <f t="shared" si="48"/>
        <v>-</v>
      </c>
      <c r="AT48" s="19" t="str">
        <f t="shared" si="48"/>
        <v>-</v>
      </c>
      <c r="AU48" s="19" t="str">
        <f t="shared" si="48"/>
        <v>-</v>
      </c>
      <c r="AV48" s="19" t="str">
        <f t="shared" si="48"/>
        <v>-</v>
      </c>
      <c r="AW48" s="19" t="str">
        <f t="shared" si="48"/>
        <v>-</v>
      </c>
      <c r="AX48" s="19" t="str">
        <f t="shared" si="48"/>
        <v>-</v>
      </c>
      <c r="AY48" s="19" t="str">
        <f t="shared" si="48"/>
        <v>-</v>
      </c>
      <c r="AZ48" s="19" t="str">
        <f t="shared" si="48"/>
        <v>-</v>
      </c>
      <c r="BA48" s="19" t="str">
        <f t="shared" ref="BA48:BJ57" si="49">IF(BA$7=$K48,$G48/$H48*($D48/365),IF(BA$7&lt;$K48,"-",IF(BA$7=$L48,$G48/$H48*($E48/365),IF(BA$7&gt;$L48,"-",$G48/$H48))))</f>
        <v>-</v>
      </c>
      <c r="BB48" s="19" t="str">
        <f t="shared" si="49"/>
        <v>-</v>
      </c>
      <c r="BC48" s="19" t="str">
        <f t="shared" si="49"/>
        <v>-</v>
      </c>
      <c r="BD48" s="19" t="str">
        <f t="shared" si="49"/>
        <v>-</v>
      </c>
      <c r="BE48" s="19" t="str">
        <f t="shared" si="49"/>
        <v>-</v>
      </c>
      <c r="BF48" s="19" t="str">
        <f t="shared" si="49"/>
        <v>-</v>
      </c>
      <c r="BG48" s="19" t="str">
        <f t="shared" si="49"/>
        <v>-</v>
      </c>
      <c r="BH48" s="19" t="str">
        <f t="shared" si="49"/>
        <v>-</v>
      </c>
      <c r="BI48" s="19" t="str">
        <f t="shared" si="49"/>
        <v>-</v>
      </c>
      <c r="BJ48" s="19" t="str">
        <f t="shared" si="49"/>
        <v>-</v>
      </c>
      <c r="BK48" s="19" t="str">
        <f t="shared" ref="BK48:BT57" si="50">IF(BK$7=$K48,$G48/$H48*($D48/365),IF(BK$7&lt;$K48,"-",IF(BK$7=$L48,$G48/$H48*($E48/365),IF(BK$7&gt;$L48,"-",$G48/$H48))))</f>
        <v>-</v>
      </c>
      <c r="BL48" s="19" t="str">
        <f t="shared" si="50"/>
        <v>-</v>
      </c>
      <c r="BM48" s="19" t="str">
        <f t="shared" si="50"/>
        <v>-</v>
      </c>
      <c r="BN48" s="19" t="str">
        <f t="shared" si="50"/>
        <v>-</v>
      </c>
      <c r="BO48" s="19" t="str">
        <f t="shared" si="50"/>
        <v>-</v>
      </c>
      <c r="BP48" s="19" t="str">
        <f t="shared" si="50"/>
        <v>-</v>
      </c>
      <c r="BQ48" s="19" t="str">
        <f t="shared" si="50"/>
        <v>-</v>
      </c>
      <c r="BR48" s="19" t="str">
        <f t="shared" si="50"/>
        <v>-</v>
      </c>
      <c r="BS48" s="19" t="str">
        <f t="shared" si="50"/>
        <v>-</v>
      </c>
      <c r="BT48" s="19" t="str">
        <f t="shared" si="50"/>
        <v>-</v>
      </c>
      <c r="BU48" s="19" t="str">
        <f t="shared" ref="BU48:CD57" si="51">IF(BU$7=$K48,$G48/$H48*($D48/365),IF(BU$7&lt;$K48,"-",IF(BU$7=$L48,$G48/$H48*($E48/365),IF(BU$7&gt;$L48,"-",$G48/$H48))))</f>
        <v>-</v>
      </c>
      <c r="BV48" s="19" t="str">
        <f t="shared" si="51"/>
        <v>-</v>
      </c>
      <c r="BW48" s="19" t="str">
        <f t="shared" si="51"/>
        <v>-</v>
      </c>
      <c r="BX48" s="19" t="str">
        <f t="shared" si="51"/>
        <v>-</v>
      </c>
      <c r="BY48" s="19" t="str">
        <f t="shared" si="51"/>
        <v>-</v>
      </c>
      <c r="BZ48" s="19" t="str">
        <f t="shared" si="51"/>
        <v>-</v>
      </c>
      <c r="CA48" s="19" t="str">
        <f t="shared" si="51"/>
        <v>-</v>
      </c>
      <c r="CB48" s="19" t="str">
        <f t="shared" si="51"/>
        <v>-</v>
      </c>
      <c r="CC48" s="19" t="str">
        <f t="shared" si="51"/>
        <v>-</v>
      </c>
      <c r="CD48" s="19" t="str">
        <f t="shared" si="51"/>
        <v>-</v>
      </c>
      <c r="CE48" s="19" t="str">
        <f t="shared" ref="CE48:CN57" si="52">IF(CE$7=$K48,$G48/$H48*($D48/365),IF(CE$7&lt;$K48,"-",IF(CE$7=$L48,$G48/$H48*($E48/365),IF(CE$7&gt;$L48,"-",$G48/$H48))))</f>
        <v>-</v>
      </c>
      <c r="CF48" s="19" t="str">
        <f t="shared" si="52"/>
        <v>-</v>
      </c>
      <c r="CG48" s="19" t="str">
        <f t="shared" si="52"/>
        <v>-</v>
      </c>
      <c r="CH48" s="19" t="str">
        <f t="shared" si="52"/>
        <v>-</v>
      </c>
      <c r="CI48" s="19" t="str">
        <f t="shared" si="52"/>
        <v>-</v>
      </c>
      <c r="CJ48" s="19" t="str">
        <f t="shared" si="52"/>
        <v>-</v>
      </c>
      <c r="CK48" s="19" t="str">
        <f t="shared" si="52"/>
        <v>-</v>
      </c>
      <c r="CL48" s="19" t="str">
        <f t="shared" si="52"/>
        <v>-</v>
      </c>
      <c r="CM48" s="19" t="str">
        <f t="shared" si="52"/>
        <v>-</v>
      </c>
      <c r="CN48" s="19" t="str">
        <f t="shared" si="52"/>
        <v>-</v>
      </c>
      <c r="CO48" s="19" t="str">
        <f t="shared" ref="CO48:CZ57" si="53">IF(CO$7=$K48,$G48/$H48*($D48/365),IF(CO$7&lt;$K48,"-",IF(CO$7=$L48,$G48/$H48*($E48/365),IF(CO$7&gt;$L48,"-",$G48/$H48))))</f>
        <v>-</v>
      </c>
      <c r="CP48" s="19" t="str">
        <f t="shared" si="53"/>
        <v>-</v>
      </c>
      <c r="CQ48" s="19" t="str">
        <f t="shared" si="53"/>
        <v>-</v>
      </c>
      <c r="CR48" s="19" t="str">
        <f t="shared" si="53"/>
        <v>-</v>
      </c>
      <c r="CS48" s="19" t="str">
        <f t="shared" si="53"/>
        <v>-</v>
      </c>
      <c r="CT48" s="19" t="str">
        <f t="shared" si="53"/>
        <v>-</v>
      </c>
      <c r="CU48" s="19" t="str">
        <f t="shared" si="53"/>
        <v>-</v>
      </c>
      <c r="CV48" s="19" t="str">
        <f t="shared" si="53"/>
        <v>-</v>
      </c>
      <c r="CW48" s="19" t="str">
        <f t="shared" si="53"/>
        <v>-</v>
      </c>
      <c r="CX48" s="19" t="str">
        <f t="shared" si="53"/>
        <v>-</v>
      </c>
      <c r="CY48" s="19" t="str">
        <f t="shared" si="53"/>
        <v>-</v>
      </c>
      <c r="CZ48" s="19" t="str">
        <f t="shared" si="53"/>
        <v>-</v>
      </c>
      <c r="DA48" s="19" t="str">
        <f>IF(IF(M48="-","",$G48-SUM($M48:M48))=0,0,IF(M48="-","",$G48-SUM($M48:M48)))</f>
        <v/>
      </c>
      <c r="DB48" s="19" t="str">
        <f>IF(IF(N48="-","",$G48-SUM($M48:N48))=0,0,IF(N48="-","",$G48-SUM($M48:N48)))</f>
        <v/>
      </c>
      <c r="DC48" s="19" t="str">
        <f>IF(IF(O48="-","",$G48-SUM($M48:O48))=0,0,IF(O48="-","",$G48-SUM($M48:O48)))</f>
        <v/>
      </c>
      <c r="DD48" s="19" t="str">
        <f>IF(IF(P48="-","",$G48-SUM($M48:P48))=0,0,IF(P48="-","",$G48-SUM($M48:P48)))</f>
        <v/>
      </c>
      <c r="DE48" s="19" t="str">
        <f>IF(IF(Q48="-","",$G48-SUM($M48:Q48))=0,0,IF(Q48="-","",$G48-SUM($M48:Q48)))</f>
        <v/>
      </c>
      <c r="DF48" s="19" t="str">
        <f>IF(IF(R48="-","",$G48-SUM($M48:R48))=0,0,IF(R48="-","",$G48-SUM($M48:R48)))</f>
        <v/>
      </c>
      <c r="DG48" s="19" t="str">
        <f>IF(IF(S48="-","",$G48-SUM($M48:S48))=0,0,IF(S48="-","",$G48-SUM($M48:S48)))</f>
        <v/>
      </c>
      <c r="DH48" s="19" t="str">
        <f>IF(IF(T48="-","",$G48-SUM($M48:T48))=0,0,IF(T48="-","",$G48-SUM($M48:T48)))</f>
        <v/>
      </c>
      <c r="DI48" s="19" t="str">
        <f>IF(IF(U48="-","",$G48-SUM($M48:U48))=0,0,IF(U48="-","",$G48-SUM($M48:U48)))</f>
        <v/>
      </c>
      <c r="DJ48" s="19" t="str">
        <f>IF(IF(V48="-","",$G48-SUM($M48:V48))=0,0,IF(V48="-","",$G48-SUM($M48:V48)))</f>
        <v/>
      </c>
      <c r="DK48" s="19" t="str">
        <f>IF(IF(W48="-","",$G48-SUM($M48:W48))=0,0,IF(W48="-","",$G48-SUM($M48:W48)))</f>
        <v/>
      </c>
      <c r="DL48" s="19" t="str">
        <f>IF(IF(X48="-","",$G48-SUM($M48:X48))=0,0,IF(X48="-","",$G48-SUM($M48:X48)))</f>
        <v/>
      </c>
      <c r="DM48" s="19" t="str">
        <f>IF(IF(Y48="-","",$G48-SUM($M48:Y48))=0,0,IF(Y48="-","",$G48-SUM($M48:Y48)))</f>
        <v/>
      </c>
      <c r="DN48" s="19" t="str">
        <f>IF(IF(Z48="-","",$G48-SUM($M48:Z48))=0,0,IF(Z48="-","",$G48-SUM($M48:Z48)))</f>
        <v/>
      </c>
      <c r="DO48" s="19" t="str">
        <f>IF(IF(AA48="-","",$G48-SUM($M48:AA48))=0,0,IF(AA48="-","",$G48-SUM($M48:AA48)))</f>
        <v/>
      </c>
      <c r="DP48" s="19" t="str">
        <f>IF(IF(AB48="-","",$G48-SUM($M48:AB48))=0,0,IF(AB48="-","",$G48-SUM($M48:AB48)))</f>
        <v/>
      </c>
      <c r="DQ48" s="19" t="str">
        <f>IF(IF(AC48="-","",$G48-SUM($M48:AC48))=0,0,IF(AC48="-","",$G48-SUM($M48:AC48)))</f>
        <v/>
      </c>
      <c r="DR48" s="19" t="str">
        <f>IF(IF(AD48="-","",$G48-SUM($M48:AD48))=0,0,IF(AD48="-","",$G48-SUM($M48:AD48)))</f>
        <v/>
      </c>
      <c r="DS48" s="19" t="str">
        <f>IF(IF(AE48="-","",$G48-SUM($M48:AE48))=0,0,IF(AE48="-","",$G48-SUM($M48:AE48)))</f>
        <v/>
      </c>
      <c r="DT48" s="19" t="str">
        <f>IF(IF(AF48="-","",$G48-SUM($M48:AF48))=0,0,IF(AF48="-","",$G48-SUM($M48:AF48)))</f>
        <v/>
      </c>
      <c r="DU48" s="19" t="str">
        <f>IF(IF(AG48="-","",$G48-SUM($M48:AG48))=0,0,IF(AG48="-","",$G48-SUM($M48:AG48)))</f>
        <v/>
      </c>
      <c r="DV48" s="19" t="str">
        <f>IF(IF(AH48="-","",$G48-SUM($M48:AH48))=0,0,IF(AH48="-","",$G48-SUM($M48:AH48)))</f>
        <v/>
      </c>
      <c r="DW48" s="19" t="str">
        <f>IF(IF(AI48="-","",$G48-SUM($M48:AI48))=0,0,IF(AI48="-","",$G48-SUM($M48:AI48)))</f>
        <v/>
      </c>
      <c r="DX48" s="19" t="str">
        <f>IF(IF(AJ48="-","",$G48-SUM($M48:AJ48))=0,0,IF(AJ48="-","",$G48-SUM($M48:AJ48)))</f>
        <v/>
      </c>
      <c r="DY48" s="19" t="str">
        <f>IF(IF(AK48="-","",$G48-SUM($M48:AK48))=0,0,IF(AK48="-","",$G48-SUM($M48:AK48)))</f>
        <v/>
      </c>
      <c r="DZ48" s="19" t="str">
        <f>IF(IF(AL48="-","",$G48-SUM($M48:AL48))=0,0,IF(AL48="-","",$G48-SUM($M48:AL48)))</f>
        <v/>
      </c>
      <c r="EA48" s="19" t="str">
        <f>IF(IF(AM48="-","",$G48-SUM($M48:AM48))=0,0,IF(AM48="-","",$G48-SUM($M48:AM48)))</f>
        <v/>
      </c>
      <c r="EB48" s="19" t="str">
        <f>IF(IF(AN48="-","",$G48-SUM($M48:AN48))=0,0,IF(AN48="-","",$G48-SUM($M48:AN48)))</f>
        <v/>
      </c>
      <c r="EC48" s="19" t="str">
        <f>IF(IF(AO48="-","",$G48-SUM($M48:AO48))=0,0,IF(AO48="-","",$G48-SUM($M48:AO48)))</f>
        <v/>
      </c>
      <c r="ED48" s="19" t="str">
        <f>IF(IF(AP48="-","",$G48-SUM($M48:AP48))=0,0,IF(AP48="-","",$G48-SUM($M48:AP48)))</f>
        <v/>
      </c>
      <c r="EE48" s="19" t="str">
        <f>IF(IF(AQ48="-","",$G48-SUM($M48:AQ48))=0,0,IF(AQ48="-","",$G48-SUM($M48:AQ48)))</f>
        <v/>
      </c>
      <c r="EF48" s="19" t="str">
        <f>IF(IF(AR48="-","",$G48-SUM($M48:AR48))=0,0,IF(AR48="-","",$G48-SUM($M48:AR48)))</f>
        <v/>
      </c>
      <c r="EG48" s="19" t="str">
        <f>IF(IF(AS48="-","",$G48-SUM($M48:AS48))=0,0,IF(AS48="-","",$G48-SUM($M48:AS48)))</f>
        <v/>
      </c>
      <c r="EH48" s="19" t="str">
        <f>IF(IF(AT48="-","",$G48-SUM($M48:AT48))=0,0,IF(AT48="-","",$G48-SUM($M48:AT48)))</f>
        <v/>
      </c>
      <c r="EI48" s="19" t="str">
        <f>IF(IF(AU48="-","",$G48-SUM($M48:AU48))=0,0,IF(AU48="-","",$G48-SUM($M48:AU48)))</f>
        <v/>
      </c>
      <c r="EJ48" s="19" t="str">
        <f>IF(IF(AV48="-","",$G48-SUM($M48:AV48))=0,0,IF(AV48="-","",$G48-SUM($M48:AV48)))</f>
        <v/>
      </c>
      <c r="EK48" s="19" t="str">
        <f>IF(IF(AW48="-","",$G48-SUM($M48:AW48))=0,0,IF(AW48="-","",$G48-SUM($M48:AW48)))</f>
        <v/>
      </c>
      <c r="EL48" s="19" t="str">
        <f>IF(IF(AX48="-","",$G48-SUM($M48:AX48))=0,0,IF(AX48="-","",$G48-SUM($M48:AX48)))</f>
        <v/>
      </c>
      <c r="EM48" s="19" t="str">
        <f>IF(IF(AY48="-","",$G48-SUM($M48:AY48))=0,0,IF(AY48="-","",$G48-SUM($M48:AY48)))</f>
        <v/>
      </c>
      <c r="EN48" s="19" t="str">
        <f>IF(IF(AZ48="-","",$G48-SUM($M48:AZ48))=0,0,IF(AZ48="-","",$G48-SUM($M48:AZ48)))</f>
        <v/>
      </c>
      <c r="EO48" s="19" t="str">
        <f>IF(IF(BA48="-","",$G48-SUM($M48:BA48))=0,0,IF(BA48="-","",$G48-SUM($M48:BA48)))</f>
        <v/>
      </c>
      <c r="EP48" s="19" t="str">
        <f>IF(IF(BB48="-","",$G48-SUM($M48:BB48))=0,0,IF(BB48="-","",$G48-SUM($M48:BB48)))</f>
        <v/>
      </c>
      <c r="EQ48" s="19" t="str">
        <f>IF(IF(BC48="-","",$G48-SUM($M48:BC48))=0,0,IF(BC48="-","",$G48-SUM($M48:BC48)))</f>
        <v/>
      </c>
      <c r="ER48" s="19" t="str">
        <f>IF(IF(BD48="-","",$G48-SUM($M48:BD48))=0,0,IF(BD48="-","",$G48-SUM($M48:BD48)))</f>
        <v/>
      </c>
      <c r="ES48" s="19" t="str">
        <f>IF(IF(BE48="-","",$G48-SUM($M48:BE48))=0,0,IF(BE48="-","",$G48-SUM($M48:BE48)))</f>
        <v/>
      </c>
      <c r="ET48" s="19" t="str">
        <f>IF(IF(BF48="-","",$G48-SUM($M48:BF48))=0,0,IF(BF48="-","",$G48-SUM($M48:BF48)))</f>
        <v/>
      </c>
      <c r="EU48" s="19" t="str">
        <f>IF(IF(BG48="-","",$G48-SUM($M48:BG48))=0,0,IF(BG48="-","",$G48-SUM($M48:BG48)))</f>
        <v/>
      </c>
      <c r="EV48" s="19" t="str">
        <f>IF(IF(BH48="-","",$G48-SUM($M48:BH48))=0,0,IF(BH48="-","",$G48-SUM($M48:BH48)))</f>
        <v/>
      </c>
      <c r="EW48" s="19" t="str">
        <f>IF(IF(BI48="-","",$G48-SUM($M48:BI48))=0,0,IF(BI48="-","",$G48-SUM($M48:BI48)))</f>
        <v/>
      </c>
      <c r="EX48" s="19" t="str">
        <f>IF(IF(BJ48="-","",$G48-SUM($M48:BJ48))=0,0,IF(BJ48="-","",$G48-SUM($M48:BJ48)))</f>
        <v/>
      </c>
      <c r="EY48" s="19" t="str">
        <f>IF(IF(BK48="-","",$G48-SUM($M48:BK48))=0,0,IF(BK48="-","",$G48-SUM($M48:BK48)))</f>
        <v/>
      </c>
      <c r="EZ48" s="19" t="str">
        <f>IF(IF(BL48="-","",$G48-SUM($M48:BL48))=0,0,IF(BL48="-","",$G48-SUM($M48:BL48)))</f>
        <v/>
      </c>
      <c r="FA48" s="19" t="str">
        <f>IF(IF(BM48="-","",$G48-SUM($M48:BM48))=0,0,IF(BM48="-","",$G48-SUM($M48:BM48)))</f>
        <v/>
      </c>
      <c r="FB48" s="19" t="str">
        <f>IF(IF(BN48="-","",$G48-SUM($M48:BN48))=0,0,IF(BN48="-","",$G48-SUM($M48:BN48)))</f>
        <v/>
      </c>
      <c r="FC48" s="19" t="str">
        <f>IF(IF(BO48="-","",$G48-SUM($M48:BO48))=0,0,IF(BO48="-","",$G48-SUM($M48:BO48)))</f>
        <v/>
      </c>
      <c r="FD48" s="19" t="str">
        <f>IF(IF(BP48="-","",$G48-SUM($M48:BP48))=0,0,IF(BP48="-","",$G48-SUM($M48:BP48)))</f>
        <v/>
      </c>
      <c r="FE48" s="19" t="str">
        <f>IF(IF(BQ48="-","",$G48-SUM($M48:BQ48))=0,0,IF(BQ48="-","",$G48-SUM($M48:BQ48)))</f>
        <v/>
      </c>
      <c r="FF48" s="19" t="str">
        <f>IF(IF(BR48="-","",$G48-SUM($M48:BR48))=0,0,IF(BR48="-","",$G48-SUM($M48:BR48)))</f>
        <v/>
      </c>
      <c r="FG48" s="19" t="str">
        <f>IF(IF(BS48="-","",$G48-SUM($M48:BS48))=0,0,IF(BS48="-","",$G48-SUM($M48:BS48)))</f>
        <v/>
      </c>
      <c r="FH48" s="19" t="str">
        <f>IF(IF(BT48="-","",$G48-SUM($M48:BT48))=0,0,IF(BT48="-","",$G48-SUM($M48:BT48)))</f>
        <v/>
      </c>
      <c r="FI48" s="19" t="str">
        <f>IF(IF(BU48="-","",$G48-SUM($M48:BU48))=0,0,IF(BU48="-","",$G48-SUM($M48:BU48)))</f>
        <v/>
      </c>
      <c r="FJ48" s="19" t="str">
        <f>IF(IF(BV48="-","",$G48-SUM($M48:BV48))=0,0,IF(BV48="-","",$G48-SUM($M48:BV48)))</f>
        <v/>
      </c>
      <c r="FK48" s="19" t="str">
        <f>IF(IF(BW48="-","",$G48-SUM($M48:BW48))=0,0,IF(BW48="-","",$G48-SUM($M48:BW48)))</f>
        <v/>
      </c>
      <c r="FL48" s="19" t="str">
        <f>IF(IF(BX48="-","",$G48-SUM($M48:BX48))=0,0,IF(BX48="-","",$G48-SUM($M48:BX48)))</f>
        <v/>
      </c>
      <c r="FM48" s="19" t="str">
        <f>IF(IF(BY48="-","",$G48-SUM($M48:BY48))=0,0,IF(BY48="-","",$G48-SUM($M48:BY48)))</f>
        <v/>
      </c>
      <c r="FN48" s="19" t="str">
        <f>IF(IF(BZ48="-","",$G48-SUM($M48:BZ48))=0,0,IF(BZ48="-","",$G48-SUM($M48:BZ48)))</f>
        <v/>
      </c>
      <c r="FO48" s="19" t="str">
        <f>IF(IF(CA48="-","",$G48-SUM($M48:CA48))=0,0,IF(CA48="-","",$G48-SUM($M48:CA48)))</f>
        <v/>
      </c>
      <c r="FP48" s="19" t="str">
        <f>IF(IF(CB48="-","",$G48-SUM($M48:CB48))=0,0,IF(CB48="-","",$G48-SUM($M48:CB48)))</f>
        <v/>
      </c>
      <c r="FQ48" s="19" t="str">
        <f>IF(IF(CC48="-","",$G48-SUM($M48:CC48))=0,0,IF(CC48="-","",$G48-SUM($M48:CC48)))</f>
        <v/>
      </c>
      <c r="FR48" s="19" t="str">
        <f>IF(IF(CD48="-","",$G48-SUM($M48:CD48))=0,0,IF(CD48="-","",$G48-SUM($M48:CD48)))</f>
        <v/>
      </c>
      <c r="FS48" s="19" t="str">
        <f>IF(IF(CE48="-","",$G48-SUM($M48:CE48))=0,0,IF(CE48="-","",$G48-SUM($M48:CE48)))</f>
        <v/>
      </c>
      <c r="FT48" s="19" t="str">
        <f>IF(IF(CF48="-","",$G48-SUM($M48:CF48))=0,0,IF(CF48="-","",$G48-SUM($M48:CF48)))</f>
        <v/>
      </c>
      <c r="FU48" s="19" t="str">
        <f>IF(IF(CG48="-","",$G48-SUM($M48:CG48))=0,0,IF(CG48="-","",$G48-SUM($M48:CG48)))</f>
        <v/>
      </c>
      <c r="FV48" s="19" t="str">
        <f>IF(IF(CH48="-","",$G48-SUM($M48:CH48))=0,0,IF(CH48="-","",$G48-SUM($M48:CH48)))</f>
        <v/>
      </c>
      <c r="FW48" s="19" t="str">
        <f>IF(IF(CI48="-","",$G48-SUM($M48:CI48))=0,0,IF(CI48="-","",$G48-SUM($M48:CI48)))</f>
        <v/>
      </c>
      <c r="FX48" s="19" t="str">
        <f>IF(IF(CJ48="-","",$G48-SUM($M48:CJ48))=0,0,IF(CJ48="-","",$G48-SUM($M48:CJ48)))</f>
        <v/>
      </c>
      <c r="FY48" s="19" t="str">
        <f>IF(IF(CK48="-","",$G48-SUM($M48:CK48))=0,0,IF(CK48="-","",$G48-SUM($M48:CK48)))</f>
        <v/>
      </c>
      <c r="FZ48" s="19" t="str">
        <f>IF(IF(CL48="-","",$G48-SUM($M48:CL48))=0,0,IF(CL48="-","",$G48-SUM($M48:CL48)))</f>
        <v/>
      </c>
      <c r="GA48" s="19" t="str">
        <f>IF(IF(CM48="-","",$G48-SUM($M48:CM48))=0,0,IF(CM48="-","",$G48-SUM($M48:CM48)))</f>
        <v/>
      </c>
      <c r="GB48" s="19" t="str">
        <f>IF(IF(CN48="-","",$G48-SUM($M48:CN48))=0,0,IF(CN48="-","",$G48-SUM($M48:CN48)))</f>
        <v/>
      </c>
      <c r="GC48" s="19" t="str">
        <f>IF(IF(CO48="-","",$G48-SUM($M48:CO48))=0,0,IF(CO48="-","",$G48-SUM($M48:CO48)))</f>
        <v/>
      </c>
      <c r="GD48" s="19" t="str">
        <f>IF(IF(CP48="-","",$G48-SUM($M48:CP48))=0,0,IF(CP48="-","",$G48-SUM($M48:CP48)))</f>
        <v/>
      </c>
      <c r="GE48" s="19" t="str">
        <f>IF(IF(CQ48="-","",$G48-SUM($M48:CQ48))=0,0,IF(CQ48="-","",$G48-SUM($M48:CQ48)))</f>
        <v/>
      </c>
      <c r="GF48" s="19" t="str">
        <f>IF(IF(CR48="-","",$G48-SUM($M48:CR48))=0,0,IF(CR48="-","",$G48-SUM($M48:CR48)))</f>
        <v/>
      </c>
      <c r="GG48" s="19" t="str">
        <f>IF(IF(CS48="-","",$G48-SUM($M48:CS48))=0,0,IF(CS48="-","",$G48-SUM($M48:CS48)))</f>
        <v/>
      </c>
      <c r="GH48" s="19" t="str">
        <f>IF(IF(CT48="-","",$G48-SUM($M48:CT48))=0,0,IF(CT48="-","",$G48-SUM($M48:CT48)))</f>
        <v/>
      </c>
      <c r="GI48" s="19" t="str">
        <f>IF(IF(CU48="-","",$G48-SUM($M48:CU48))=0,0,IF(CU48="-","",$G48-SUM($M48:CU48)))</f>
        <v/>
      </c>
      <c r="GJ48" s="19" t="str">
        <f>IF(IF(CV48="-","",$G48-SUM($M48:CV48))=0,0,IF(CV48="-","",$G48-SUM($M48:CV48)))</f>
        <v/>
      </c>
      <c r="GK48" s="19" t="str">
        <f>IF(IF(CW48="-","",$G48-SUM($M48:CW48))=0,0,IF(CW48="-","",$G48-SUM($M48:CW48)))</f>
        <v/>
      </c>
      <c r="GL48" s="19" t="str">
        <f>IF(IF(CX48="-","",$G48-SUM($M48:CX48))=0,0,IF(CX48="-","",$G48-SUM($M48:CX48)))</f>
        <v/>
      </c>
      <c r="GM48" s="19" t="str">
        <f>IF(IF(CY48="-","",$G48-SUM($M48:CY48))=0,0,IF(CY48="-","",$G48-SUM($M48:CY48)))</f>
        <v/>
      </c>
      <c r="GN48" s="19" t="str">
        <f>IF(IF(CZ48="-","",$G48-SUM($M48:CZ48))=0,0,IF(CZ48="-","",$G48-SUM($M48:CZ48)))</f>
        <v/>
      </c>
    </row>
    <row r="49" spans="1:196" s="2" customFormat="1" x14ac:dyDescent="0.3">
      <c r="A49" s="40" t="s">
        <v>84</v>
      </c>
      <c r="B49" s="49"/>
      <c r="C49" s="34"/>
      <c r="D49" s="14" t="str">
        <f t="shared" si="14"/>
        <v/>
      </c>
      <c r="E49" s="14" t="str">
        <f t="shared" si="15"/>
        <v/>
      </c>
      <c r="F49" s="35"/>
      <c r="G49" s="36"/>
      <c r="H49" s="20"/>
      <c r="I49" s="19" t="str">
        <f>IF(ISBLANK(G49),"",SUMIF(M$7:CZ49,I$7,M49:CZ49))</f>
        <v/>
      </c>
      <c r="J49" s="19" t="str">
        <f>IF(ISBLANK(G49),"",SUMIF(DA$7:GN49,J$7,DA49:GN49))</f>
        <v/>
      </c>
      <c r="K49" s="6" t="str">
        <f t="shared" si="16"/>
        <v/>
      </c>
      <c r="L49" s="6" t="str">
        <f t="shared" si="44"/>
        <v/>
      </c>
      <c r="M49" s="19" t="str">
        <f t="shared" si="45"/>
        <v>-</v>
      </c>
      <c r="N49" s="19" t="str">
        <f t="shared" si="45"/>
        <v>-</v>
      </c>
      <c r="O49" s="19" t="str">
        <f t="shared" si="45"/>
        <v>-</v>
      </c>
      <c r="P49" s="19" t="str">
        <f t="shared" si="45"/>
        <v>-</v>
      </c>
      <c r="Q49" s="19" t="str">
        <f t="shared" si="45"/>
        <v>-</v>
      </c>
      <c r="R49" s="19" t="str">
        <f t="shared" si="45"/>
        <v>-</v>
      </c>
      <c r="S49" s="19" t="str">
        <f t="shared" si="45"/>
        <v>-</v>
      </c>
      <c r="T49" s="19" t="str">
        <f t="shared" si="45"/>
        <v>-</v>
      </c>
      <c r="U49" s="19" t="str">
        <f t="shared" si="45"/>
        <v>-</v>
      </c>
      <c r="V49" s="19" t="str">
        <f t="shared" si="45"/>
        <v>-</v>
      </c>
      <c r="W49" s="19" t="str">
        <f t="shared" si="46"/>
        <v>-</v>
      </c>
      <c r="X49" s="19" t="str">
        <f t="shared" si="46"/>
        <v>-</v>
      </c>
      <c r="Y49" s="19" t="str">
        <f t="shared" si="46"/>
        <v>-</v>
      </c>
      <c r="Z49" s="19" t="str">
        <f t="shared" si="46"/>
        <v>-</v>
      </c>
      <c r="AA49" s="19" t="str">
        <f t="shared" si="46"/>
        <v>-</v>
      </c>
      <c r="AB49" s="19" t="str">
        <f t="shared" si="46"/>
        <v>-</v>
      </c>
      <c r="AC49" s="19" t="str">
        <f t="shared" si="46"/>
        <v>-</v>
      </c>
      <c r="AD49" s="19" t="str">
        <f t="shared" si="46"/>
        <v>-</v>
      </c>
      <c r="AE49" s="19" t="str">
        <f t="shared" si="46"/>
        <v>-</v>
      </c>
      <c r="AF49" s="19" t="str">
        <f t="shared" si="46"/>
        <v>-</v>
      </c>
      <c r="AG49" s="19" t="str">
        <f t="shared" si="47"/>
        <v>-</v>
      </c>
      <c r="AH49" s="19" t="str">
        <f t="shared" si="47"/>
        <v>-</v>
      </c>
      <c r="AI49" s="19" t="str">
        <f t="shared" si="47"/>
        <v>-</v>
      </c>
      <c r="AJ49" s="19" t="str">
        <f t="shared" si="47"/>
        <v>-</v>
      </c>
      <c r="AK49" s="19" t="str">
        <f t="shared" si="47"/>
        <v>-</v>
      </c>
      <c r="AL49" s="19" t="str">
        <f t="shared" si="47"/>
        <v>-</v>
      </c>
      <c r="AM49" s="19" t="str">
        <f t="shared" si="47"/>
        <v>-</v>
      </c>
      <c r="AN49" s="19" t="str">
        <f t="shared" si="47"/>
        <v>-</v>
      </c>
      <c r="AO49" s="19" t="str">
        <f t="shared" si="47"/>
        <v>-</v>
      </c>
      <c r="AP49" s="19" t="str">
        <f t="shared" si="47"/>
        <v>-</v>
      </c>
      <c r="AQ49" s="19" t="str">
        <f t="shared" si="48"/>
        <v>-</v>
      </c>
      <c r="AR49" s="19" t="str">
        <f t="shared" si="48"/>
        <v>-</v>
      </c>
      <c r="AS49" s="19" t="str">
        <f t="shared" si="48"/>
        <v>-</v>
      </c>
      <c r="AT49" s="19" t="str">
        <f t="shared" si="48"/>
        <v>-</v>
      </c>
      <c r="AU49" s="19" t="str">
        <f t="shared" si="48"/>
        <v>-</v>
      </c>
      <c r="AV49" s="19" t="str">
        <f t="shared" si="48"/>
        <v>-</v>
      </c>
      <c r="AW49" s="19" t="str">
        <f t="shared" si="48"/>
        <v>-</v>
      </c>
      <c r="AX49" s="19" t="str">
        <f t="shared" si="48"/>
        <v>-</v>
      </c>
      <c r="AY49" s="19" t="str">
        <f t="shared" si="48"/>
        <v>-</v>
      </c>
      <c r="AZ49" s="19" t="str">
        <f t="shared" si="48"/>
        <v>-</v>
      </c>
      <c r="BA49" s="19" t="str">
        <f t="shared" si="49"/>
        <v>-</v>
      </c>
      <c r="BB49" s="19" t="str">
        <f t="shared" si="49"/>
        <v>-</v>
      </c>
      <c r="BC49" s="19" t="str">
        <f t="shared" si="49"/>
        <v>-</v>
      </c>
      <c r="BD49" s="19" t="str">
        <f t="shared" si="49"/>
        <v>-</v>
      </c>
      <c r="BE49" s="19" t="str">
        <f t="shared" si="49"/>
        <v>-</v>
      </c>
      <c r="BF49" s="19" t="str">
        <f t="shared" si="49"/>
        <v>-</v>
      </c>
      <c r="BG49" s="19" t="str">
        <f t="shared" si="49"/>
        <v>-</v>
      </c>
      <c r="BH49" s="19" t="str">
        <f t="shared" si="49"/>
        <v>-</v>
      </c>
      <c r="BI49" s="19" t="str">
        <f t="shared" si="49"/>
        <v>-</v>
      </c>
      <c r="BJ49" s="19" t="str">
        <f t="shared" si="49"/>
        <v>-</v>
      </c>
      <c r="BK49" s="19" t="str">
        <f t="shared" si="50"/>
        <v>-</v>
      </c>
      <c r="BL49" s="19" t="str">
        <f t="shared" si="50"/>
        <v>-</v>
      </c>
      <c r="BM49" s="19" t="str">
        <f t="shared" si="50"/>
        <v>-</v>
      </c>
      <c r="BN49" s="19" t="str">
        <f t="shared" si="50"/>
        <v>-</v>
      </c>
      <c r="BO49" s="19" t="str">
        <f t="shared" si="50"/>
        <v>-</v>
      </c>
      <c r="BP49" s="19" t="str">
        <f t="shared" si="50"/>
        <v>-</v>
      </c>
      <c r="BQ49" s="19" t="str">
        <f t="shared" si="50"/>
        <v>-</v>
      </c>
      <c r="BR49" s="19" t="str">
        <f t="shared" si="50"/>
        <v>-</v>
      </c>
      <c r="BS49" s="19" t="str">
        <f t="shared" si="50"/>
        <v>-</v>
      </c>
      <c r="BT49" s="19" t="str">
        <f t="shared" si="50"/>
        <v>-</v>
      </c>
      <c r="BU49" s="19" t="str">
        <f t="shared" si="51"/>
        <v>-</v>
      </c>
      <c r="BV49" s="19" t="str">
        <f t="shared" si="51"/>
        <v>-</v>
      </c>
      <c r="BW49" s="19" t="str">
        <f t="shared" si="51"/>
        <v>-</v>
      </c>
      <c r="BX49" s="19" t="str">
        <f t="shared" si="51"/>
        <v>-</v>
      </c>
      <c r="BY49" s="19" t="str">
        <f t="shared" si="51"/>
        <v>-</v>
      </c>
      <c r="BZ49" s="19" t="str">
        <f t="shared" si="51"/>
        <v>-</v>
      </c>
      <c r="CA49" s="19" t="str">
        <f t="shared" si="51"/>
        <v>-</v>
      </c>
      <c r="CB49" s="19" t="str">
        <f t="shared" si="51"/>
        <v>-</v>
      </c>
      <c r="CC49" s="19" t="str">
        <f t="shared" si="51"/>
        <v>-</v>
      </c>
      <c r="CD49" s="19" t="str">
        <f t="shared" si="51"/>
        <v>-</v>
      </c>
      <c r="CE49" s="19" t="str">
        <f t="shared" si="52"/>
        <v>-</v>
      </c>
      <c r="CF49" s="19" t="str">
        <f t="shared" si="52"/>
        <v>-</v>
      </c>
      <c r="CG49" s="19" t="str">
        <f t="shared" si="52"/>
        <v>-</v>
      </c>
      <c r="CH49" s="19" t="str">
        <f t="shared" si="52"/>
        <v>-</v>
      </c>
      <c r="CI49" s="19" t="str">
        <f t="shared" si="52"/>
        <v>-</v>
      </c>
      <c r="CJ49" s="19" t="str">
        <f t="shared" si="52"/>
        <v>-</v>
      </c>
      <c r="CK49" s="19" t="str">
        <f t="shared" si="52"/>
        <v>-</v>
      </c>
      <c r="CL49" s="19" t="str">
        <f t="shared" si="52"/>
        <v>-</v>
      </c>
      <c r="CM49" s="19" t="str">
        <f t="shared" si="52"/>
        <v>-</v>
      </c>
      <c r="CN49" s="19" t="str">
        <f t="shared" si="52"/>
        <v>-</v>
      </c>
      <c r="CO49" s="19" t="str">
        <f t="shared" si="53"/>
        <v>-</v>
      </c>
      <c r="CP49" s="19" t="str">
        <f t="shared" si="53"/>
        <v>-</v>
      </c>
      <c r="CQ49" s="19" t="str">
        <f t="shared" si="53"/>
        <v>-</v>
      </c>
      <c r="CR49" s="19" t="str">
        <f t="shared" si="53"/>
        <v>-</v>
      </c>
      <c r="CS49" s="19" t="str">
        <f t="shared" si="53"/>
        <v>-</v>
      </c>
      <c r="CT49" s="19" t="str">
        <f t="shared" si="53"/>
        <v>-</v>
      </c>
      <c r="CU49" s="19" t="str">
        <f t="shared" si="53"/>
        <v>-</v>
      </c>
      <c r="CV49" s="19" t="str">
        <f t="shared" si="53"/>
        <v>-</v>
      </c>
      <c r="CW49" s="19" t="str">
        <f t="shared" si="53"/>
        <v>-</v>
      </c>
      <c r="CX49" s="19" t="str">
        <f t="shared" si="53"/>
        <v>-</v>
      </c>
      <c r="CY49" s="19" t="str">
        <f t="shared" si="53"/>
        <v>-</v>
      </c>
      <c r="CZ49" s="19" t="str">
        <f t="shared" si="53"/>
        <v>-</v>
      </c>
      <c r="DA49" s="19" t="str">
        <f>IF(IF(M49="-","",$G49-SUM($M49:M49))=0,0,IF(M49="-","",$G49-SUM($M49:M49)))</f>
        <v/>
      </c>
      <c r="DB49" s="19" t="str">
        <f>IF(IF(N49="-","",$G49-SUM($M49:N49))=0,0,IF(N49="-","",$G49-SUM($M49:N49)))</f>
        <v/>
      </c>
      <c r="DC49" s="19" t="str">
        <f>IF(IF(O49="-","",$G49-SUM($M49:O49))=0,0,IF(O49="-","",$G49-SUM($M49:O49)))</f>
        <v/>
      </c>
      <c r="DD49" s="19" t="str">
        <f>IF(IF(P49="-","",$G49-SUM($M49:P49))=0,0,IF(P49="-","",$G49-SUM($M49:P49)))</f>
        <v/>
      </c>
      <c r="DE49" s="19" t="str">
        <f>IF(IF(Q49="-","",$G49-SUM($M49:Q49))=0,0,IF(Q49="-","",$G49-SUM($M49:Q49)))</f>
        <v/>
      </c>
      <c r="DF49" s="19" t="str">
        <f>IF(IF(R49="-","",$G49-SUM($M49:R49))=0,0,IF(R49="-","",$G49-SUM($M49:R49)))</f>
        <v/>
      </c>
      <c r="DG49" s="19" t="str">
        <f>IF(IF(S49="-","",$G49-SUM($M49:S49))=0,0,IF(S49="-","",$G49-SUM($M49:S49)))</f>
        <v/>
      </c>
      <c r="DH49" s="19" t="str">
        <f>IF(IF(T49="-","",$G49-SUM($M49:T49))=0,0,IF(T49="-","",$G49-SUM($M49:T49)))</f>
        <v/>
      </c>
      <c r="DI49" s="19" t="str">
        <f>IF(IF(U49="-","",$G49-SUM($M49:U49))=0,0,IF(U49="-","",$G49-SUM($M49:U49)))</f>
        <v/>
      </c>
      <c r="DJ49" s="19" t="str">
        <f>IF(IF(V49="-","",$G49-SUM($M49:V49))=0,0,IF(V49="-","",$G49-SUM($M49:V49)))</f>
        <v/>
      </c>
      <c r="DK49" s="19" t="str">
        <f>IF(IF(W49="-","",$G49-SUM($M49:W49))=0,0,IF(W49="-","",$G49-SUM($M49:W49)))</f>
        <v/>
      </c>
      <c r="DL49" s="19" t="str">
        <f>IF(IF(X49="-","",$G49-SUM($M49:X49))=0,0,IF(X49="-","",$G49-SUM($M49:X49)))</f>
        <v/>
      </c>
      <c r="DM49" s="19" t="str">
        <f>IF(IF(Y49="-","",$G49-SUM($M49:Y49))=0,0,IF(Y49="-","",$G49-SUM($M49:Y49)))</f>
        <v/>
      </c>
      <c r="DN49" s="19" t="str">
        <f>IF(IF(Z49="-","",$G49-SUM($M49:Z49))=0,0,IF(Z49="-","",$G49-SUM($M49:Z49)))</f>
        <v/>
      </c>
      <c r="DO49" s="19" t="str">
        <f>IF(IF(AA49="-","",$G49-SUM($M49:AA49))=0,0,IF(AA49="-","",$G49-SUM($M49:AA49)))</f>
        <v/>
      </c>
      <c r="DP49" s="19" t="str">
        <f>IF(IF(AB49="-","",$G49-SUM($M49:AB49))=0,0,IF(AB49="-","",$G49-SUM($M49:AB49)))</f>
        <v/>
      </c>
      <c r="DQ49" s="19" t="str">
        <f>IF(IF(AC49="-","",$G49-SUM($M49:AC49))=0,0,IF(AC49="-","",$G49-SUM($M49:AC49)))</f>
        <v/>
      </c>
      <c r="DR49" s="19" t="str">
        <f>IF(IF(AD49="-","",$G49-SUM($M49:AD49))=0,0,IF(AD49="-","",$G49-SUM($M49:AD49)))</f>
        <v/>
      </c>
      <c r="DS49" s="19" t="str">
        <f>IF(IF(AE49="-","",$G49-SUM($M49:AE49))=0,0,IF(AE49="-","",$G49-SUM($M49:AE49)))</f>
        <v/>
      </c>
      <c r="DT49" s="19" t="str">
        <f>IF(IF(AF49="-","",$G49-SUM($M49:AF49))=0,0,IF(AF49="-","",$G49-SUM($M49:AF49)))</f>
        <v/>
      </c>
      <c r="DU49" s="19" t="str">
        <f>IF(IF(AG49="-","",$G49-SUM($M49:AG49))=0,0,IF(AG49="-","",$G49-SUM($M49:AG49)))</f>
        <v/>
      </c>
      <c r="DV49" s="19" t="str">
        <f>IF(IF(AH49="-","",$G49-SUM($M49:AH49))=0,0,IF(AH49="-","",$G49-SUM($M49:AH49)))</f>
        <v/>
      </c>
      <c r="DW49" s="19" t="str">
        <f>IF(IF(AI49="-","",$G49-SUM($M49:AI49))=0,0,IF(AI49="-","",$G49-SUM($M49:AI49)))</f>
        <v/>
      </c>
      <c r="DX49" s="19" t="str">
        <f>IF(IF(AJ49="-","",$G49-SUM($M49:AJ49))=0,0,IF(AJ49="-","",$G49-SUM($M49:AJ49)))</f>
        <v/>
      </c>
      <c r="DY49" s="19" t="str">
        <f>IF(IF(AK49="-","",$G49-SUM($M49:AK49))=0,0,IF(AK49="-","",$G49-SUM($M49:AK49)))</f>
        <v/>
      </c>
      <c r="DZ49" s="19" t="str">
        <f>IF(IF(AL49="-","",$G49-SUM($M49:AL49))=0,0,IF(AL49="-","",$G49-SUM($M49:AL49)))</f>
        <v/>
      </c>
      <c r="EA49" s="19" t="str">
        <f>IF(IF(AM49="-","",$G49-SUM($M49:AM49))=0,0,IF(AM49="-","",$G49-SUM($M49:AM49)))</f>
        <v/>
      </c>
      <c r="EB49" s="19" t="str">
        <f>IF(IF(AN49="-","",$G49-SUM($M49:AN49))=0,0,IF(AN49="-","",$G49-SUM($M49:AN49)))</f>
        <v/>
      </c>
      <c r="EC49" s="19" t="str">
        <f>IF(IF(AO49="-","",$G49-SUM($M49:AO49))=0,0,IF(AO49="-","",$G49-SUM($M49:AO49)))</f>
        <v/>
      </c>
      <c r="ED49" s="19" t="str">
        <f>IF(IF(AP49="-","",$G49-SUM($M49:AP49))=0,0,IF(AP49="-","",$G49-SUM($M49:AP49)))</f>
        <v/>
      </c>
      <c r="EE49" s="19" t="str">
        <f>IF(IF(AQ49="-","",$G49-SUM($M49:AQ49))=0,0,IF(AQ49="-","",$G49-SUM($M49:AQ49)))</f>
        <v/>
      </c>
      <c r="EF49" s="19" t="str">
        <f>IF(IF(AR49="-","",$G49-SUM($M49:AR49))=0,0,IF(AR49="-","",$G49-SUM($M49:AR49)))</f>
        <v/>
      </c>
      <c r="EG49" s="19" t="str">
        <f>IF(IF(AS49="-","",$G49-SUM($M49:AS49))=0,0,IF(AS49="-","",$G49-SUM($M49:AS49)))</f>
        <v/>
      </c>
      <c r="EH49" s="19" t="str">
        <f>IF(IF(AT49="-","",$G49-SUM($M49:AT49))=0,0,IF(AT49="-","",$G49-SUM($M49:AT49)))</f>
        <v/>
      </c>
      <c r="EI49" s="19" t="str">
        <f>IF(IF(AU49="-","",$G49-SUM($M49:AU49))=0,0,IF(AU49="-","",$G49-SUM($M49:AU49)))</f>
        <v/>
      </c>
      <c r="EJ49" s="19" t="str">
        <f>IF(IF(AV49="-","",$G49-SUM($M49:AV49))=0,0,IF(AV49="-","",$G49-SUM($M49:AV49)))</f>
        <v/>
      </c>
      <c r="EK49" s="19" t="str">
        <f>IF(IF(AW49="-","",$G49-SUM($M49:AW49))=0,0,IF(AW49="-","",$G49-SUM($M49:AW49)))</f>
        <v/>
      </c>
      <c r="EL49" s="19" t="str">
        <f>IF(IF(AX49="-","",$G49-SUM($M49:AX49))=0,0,IF(AX49="-","",$G49-SUM($M49:AX49)))</f>
        <v/>
      </c>
      <c r="EM49" s="19" t="str">
        <f>IF(IF(AY49="-","",$G49-SUM($M49:AY49))=0,0,IF(AY49="-","",$G49-SUM($M49:AY49)))</f>
        <v/>
      </c>
      <c r="EN49" s="19" t="str">
        <f>IF(IF(AZ49="-","",$G49-SUM($M49:AZ49))=0,0,IF(AZ49="-","",$G49-SUM($M49:AZ49)))</f>
        <v/>
      </c>
      <c r="EO49" s="19" t="str">
        <f>IF(IF(BA49="-","",$G49-SUM($M49:BA49))=0,0,IF(BA49="-","",$G49-SUM($M49:BA49)))</f>
        <v/>
      </c>
      <c r="EP49" s="19" t="str">
        <f>IF(IF(BB49="-","",$G49-SUM($M49:BB49))=0,0,IF(BB49="-","",$G49-SUM($M49:BB49)))</f>
        <v/>
      </c>
      <c r="EQ49" s="19" t="str">
        <f>IF(IF(BC49="-","",$G49-SUM($M49:BC49))=0,0,IF(BC49="-","",$G49-SUM($M49:BC49)))</f>
        <v/>
      </c>
      <c r="ER49" s="19" t="str">
        <f>IF(IF(BD49="-","",$G49-SUM($M49:BD49))=0,0,IF(BD49="-","",$G49-SUM($M49:BD49)))</f>
        <v/>
      </c>
      <c r="ES49" s="19" t="str">
        <f>IF(IF(BE49="-","",$G49-SUM($M49:BE49))=0,0,IF(BE49="-","",$G49-SUM($M49:BE49)))</f>
        <v/>
      </c>
      <c r="ET49" s="19" t="str">
        <f>IF(IF(BF49="-","",$G49-SUM($M49:BF49))=0,0,IF(BF49="-","",$G49-SUM($M49:BF49)))</f>
        <v/>
      </c>
      <c r="EU49" s="19" t="str">
        <f>IF(IF(BG49="-","",$G49-SUM($M49:BG49))=0,0,IF(BG49="-","",$G49-SUM($M49:BG49)))</f>
        <v/>
      </c>
      <c r="EV49" s="19" t="str">
        <f>IF(IF(BH49="-","",$G49-SUM($M49:BH49))=0,0,IF(BH49="-","",$G49-SUM($M49:BH49)))</f>
        <v/>
      </c>
      <c r="EW49" s="19" t="str">
        <f>IF(IF(BI49="-","",$G49-SUM($M49:BI49))=0,0,IF(BI49="-","",$G49-SUM($M49:BI49)))</f>
        <v/>
      </c>
      <c r="EX49" s="19" t="str">
        <f>IF(IF(BJ49="-","",$G49-SUM($M49:BJ49))=0,0,IF(BJ49="-","",$G49-SUM($M49:BJ49)))</f>
        <v/>
      </c>
      <c r="EY49" s="19" t="str">
        <f>IF(IF(BK49="-","",$G49-SUM($M49:BK49))=0,0,IF(BK49="-","",$G49-SUM($M49:BK49)))</f>
        <v/>
      </c>
      <c r="EZ49" s="19" t="str">
        <f>IF(IF(BL49="-","",$G49-SUM($M49:BL49))=0,0,IF(BL49="-","",$G49-SUM($M49:BL49)))</f>
        <v/>
      </c>
      <c r="FA49" s="19" t="str">
        <f>IF(IF(BM49="-","",$G49-SUM($M49:BM49))=0,0,IF(BM49="-","",$G49-SUM($M49:BM49)))</f>
        <v/>
      </c>
      <c r="FB49" s="19" t="str">
        <f>IF(IF(BN49="-","",$G49-SUM($M49:BN49))=0,0,IF(BN49="-","",$G49-SUM($M49:BN49)))</f>
        <v/>
      </c>
      <c r="FC49" s="19" t="str">
        <f>IF(IF(BO49="-","",$G49-SUM($M49:BO49))=0,0,IF(BO49="-","",$G49-SUM($M49:BO49)))</f>
        <v/>
      </c>
      <c r="FD49" s="19" t="str">
        <f>IF(IF(BP49="-","",$G49-SUM($M49:BP49))=0,0,IF(BP49="-","",$G49-SUM($M49:BP49)))</f>
        <v/>
      </c>
      <c r="FE49" s="19" t="str">
        <f>IF(IF(BQ49="-","",$G49-SUM($M49:BQ49))=0,0,IF(BQ49="-","",$G49-SUM($M49:BQ49)))</f>
        <v/>
      </c>
      <c r="FF49" s="19" t="str">
        <f>IF(IF(BR49="-","",$G49-SUM($M49:BR49))=0,0,IF(BR49="-","",$G49-SUM($M49:BR49)))</f>
        <v/>
      </c>
      <c r="FG49" s="19" t="str">
        <f>IF(IF(BS49="-","",$G49-SUM($M49:BS49))=0,0,IF(BS49="-","",$G49-SUM($M49:BS49)))</f>
        <v/>
      </c>
      <c r="FH49" s="19" t="str">
        <f>IF(IF(BT49="-","",$G49-SUM($M49:BT49))=0,0,IF(BT49="-","",$G49-SUM($M49:BT49)))</f>
        <v/>
      </c>
      <c r="FI49" s="19" t="str">
        <f>IF(IF(BU49="-","",$G49-SUM($M49:BU49))=0,0,IF(BU49="-","",$G49-SUM($M49:BU49)))</f>
        <v/>
      </c>
      <c r="FJ49" s="19" t="str">
        <f>IF(IF(BV49="-","",$G49-SUM($M49:BV49))=0,0,IF(BV49="-","",$G49-SUM($M49:BV49)))</f>
        <v/>
      </c>
      <c r="FK49" s="19" t="str">
        <f>IF(IF(BW49="-","",$G49-SUM($M49:BW49))=0,0,IF(BW49="-","",$G49-SUM($M49:BW49)))</f>
        <v/>
      </c>
      <c r="FL49" s="19" t="str">
        <f>IF(IF(BX49="-","",$G49-SUM($M49:BX49))=0,0,IF(BX49="-","",$G49-SUM($M49:BX49)))</f>
        <v/>
      </c>
      <c r="FM49" s="19" t="str">
        <f>IF(IF(BY49="-","",$G49-SUM($M49:BY49))=0,0,IF(BY49="-","",$G49-SUM($M49:BY49)))</f>
        <v/>
      </c>
      <c r="FN49" s="19" t="str">
        <f>IF(IF(BZ49="-","",$G49-SUM($M49:BZ49))=0,0,IF(BZ49="-","",$G49-SUM($M49:BZ49)))</f>
        <v/>
      </c>
      <c r="FO49" s="19" t="str">
        <f>IF(IF(CA49="-","",$G49-SUM($M49:CA49))=0,0,IF(CA49="-","",$G49-SUM($M49:CA49)))</f>
        <v/>
      </c>
      <c r="FP49" s="19" t="str">
        <f>IF(IF(CB49="-","",$G49-SUM($M49:CB49))=0,0,IF(CB49="-","",$G49-SUM($M49:CB49)))</f>
        <v/>
      </c>
      <c r="FQ49" s="19" t="str">
        <f>IF(IF(CC49="-","",$G49-SUM($M49:CC49))=0,0,IF(CC49="-","",$G49-SUM($M49:CC49)))</f>
        <v/>
      </c>
      <c r="FR49" s="19" t="str">
        <f>IF(IF(CD49="-","",$G49-SUM($M49:CD49))=0,0,IF(CD49="-","",$G49-SUM($M49:CD49)))</f>
        <v/>
      </c>
      <c r="FS49" s="19" t="str">
        <f>IF(IF(CE49="-","",$G49-SUM($M49:CE49))=0,0,IF(CE49="-","",$G49-SUM($M49:CE49)))</f>
        <v/>
      </c>
      <c r="FT49" s="19" t="str">
        <f>IF(IF(CF49="-","",$G49-SUM($M49:CF49))=0,0,IF(CF49="-","",$G49-SUM($M49:CF49)))</f>
        <v/>
      </c>
      <c r="FU49" s="19" t="str">
        <f>IF(IF(CG49="-","",$G49-SUM($M49:CG49))=0,0,IF(CG49="-","",$G49-SUM($M49:CG49)))</f>
        <v/>
      </c>
      <c r="FV49" s="19" t="str">
        <f>IF(IF(CH49="-","",$G49-SUM($M49:CH49))=0,0,IF(CH49="-","",$G49-SUM($M49:CH49)))</f>
        <v/>
      </c>
      <c r="FW49" s="19" t="str">
        <f>IF(IF(CI49="-","",$G49-SUM($M49:CI49))=0,0,IF(CI49="-","",$G49-SUM($M49:CI49)))</f>
        <v/>
      </c>
      <c r="FX49" s="19" t="str">
        <f>IF(IF(CJ49="-","",$G49-SUM($M49:CJ49))=0,0,IF(CJ49="-","",$G49-SUM($M49:CJ49)))</f>
        <v/>
      </c>
      <c r="FY49" s="19" t="str">
        <f>IF(IF(CK49="-","",$G49-SUM($M49:CK49))=0,0,IF(CK49="-","",$G49-SUM($M49:CK49)))</f>
        <v/>
      </c>
      <c r="FZ49" s="19" t="str">
        <f>IF(IF(CL49="-","",$G49-SUM($M49:CL49))=0,0,IF(CL49="-","",$G49-SUM($M49:CL49)))</f>
        <v/>
      </c>
      <c r="GA49" s="19" t="str">
        <f>IF(IF(CM49="-","",$G49-SUM($M49:CM49))=0,0,IF(CM49="-","",$G49-SUM($M49:CM49)))</f>
        <v/>
      </c>
      <c r="GB49" s="19" t="str">
        <f>IF(IF(CN49="-","",$G49-SUM($M49:CN49))=0,0,IF(CN49="-","",$G49-SUM($M49:CN49)))</f>
        <v/>
      </c>
      <c r="GC49" s="19" t="str">
        <f>IF(IF(CO49="-","",$G49-SUM($M49:CO49))=0,0,IF(CO49="-","",$G49-SUM($M49:CO49)))</f>
        <v/>
      </c>
      <c r="GD49" s="19" t="str">
        <f>IF(IF(CP49="-","",$G49-SUM($M49:CP49))=0,0,IF(CP49="-","",$G49-SUM($M49:CP49)))</f>
        <v/>
      </c>
      <c r="GE49" s="19" t="str">
        <f>IF(IF(CQ49="-","",$G49-SUM($M49:CQ49))=0,0,IF(CQ49="-","",$G49-SUM($M49:CQ49)))</f>
        <v/>
      </c>
      <c r="GF49" s="19" t="str">
        <f>IF(IF(CR49="-","",$G49-SUM($M49:CR49))=0,0,IF(CR49="-","",$G49-SUM($M49:CR49)))</f>
        <v/>
      </c>
      <c r="GG49" s="19" t="str">
        <f>IF(IF(CS49="-","",$G49-SUM($M49:CS49))=0,0,IF(CS49="-","",$G49-SUM($M49:CS49)))</f>
        <v/>
      </c>
      <c r="GH49" s="19" t="str">
        <f>IF(IF(CT49="-","",$G49-SUM($M49:CT49))=0,0,IF(CT49="-","",$G49-SUM($M49:CT49)))</f>
        <v/>
      </c>
      <c r="GI49" s="19" t="str">
        <f>IF(IF(CU49="-","",$G49-SUM($M49:CU49))=0,0,IF(CU49="-","",$G49-SUM($M49:CU49)))</f>
        <v/>
      </c>
      <c r="GJ49" s="19" t="str">
        <f>IF(IF(CV49="-","",$G49-SUM($M49:CV49))=0,0,IF(CV49="-","",$G49-SUM($M49:CV49)))</f>
        <v/>
      </c>
      <c r="GK49" s="19" t="str">
        <f>IF(IF(CW49="-","",$G49-SUM($M49:CW49))=0,0,IF(CW49="-","",$G49-SUM($M49:CW49)))</f>
        <v/>
      </c>
      <c r="GL49" s="19" t="str">
        <f>IF(IF(CX49="-","",$G49-SUM($M49:CX49))=0,0,IF(CX49="-","",$G49-SUM($M49:CX49)))</f>
        <v/>
      </c>
      <c r="GM49" s="19" t="str">
        <f>IF(IF(CY49="-","",$G49-SUM($M49:CY49))=0,0,IF(CY49="-","",$G49-SUM($M49:CY49)))</f>
        <v/>
      </c>
      <c r="GN49" s="19" t="str">
        <f>IF(IF(CZ49="-","",$G49-SUM($M49:CZ49))=0,0,IF(CZ49="-","",$G49-SUM($M49:CZ49)))</f>
        <v/>
      </c>
    </row>
    <row r="50" spans="1:196" s="2" customFormat="1" x14ac:dyDescent="0.3">
      <c r="A50" s="40" t="s">
        <v>85</v>
      </c>
      <c r="B50" s="49"/>
      <c r="C50" s="34"/>
      <c r="D50" s="14" t="str">
        <f t="shared" si="14"/>
        <v/>
      </c>
      <c r="E50" s="14" t="str">
        <f t="shared" si="15"/>
        <v/>
      </c>
      <c r="F50" s="35"/>
      <c r="G50" s="36"/>
      <c r="H50" s="20"/>
      <c r="I50" s="19" t="str">
        <f>IF(ISBLANK(G50),"",SUMIF(M$7:CZ50,I$7,M50:CZ50))</f>
        <v/>
      </c>
      <c r="J50" s="19" t="str">
        <f>IF(ISBLANK(G50),"",SUMIF(DA$7:GN50,J$7,DA50:GN50))</f>
        <v/>
      </c>
      <c r="K50" s="6" t="str">
        <f t="shared" si="16"/>
        <v/>
      </c>
      <c r="L50" s="6" t="str">
        <f t="shared" si="44"/>
        <v/>
      </c>
      <c r="M50" s="19" t="str">
        <f t="shared" si="45"/>
        <v>-</v>
      </c>
      <c r="N50" s="19" t="str">
        <f t="shared" si="45"/>
        <v>-</v>
      </c>
      <c r="O50" s="19" t="str">
        <f t="shared" si="45"/>
        <v>-</v>
      </c>
      <c r="P50" s="19" t="str">
        <f t="shared" si="45"/>
        <v>-</v>
      </c>
      <c r="Q50" s="19" t="str">
        <f t="shared" si="45"/>
        <v>-</v>
      </c>
      <c r="R50" s="19" t="str">
        <f t="shared" si="45"/>
        <v>-</v>
      </c>
      <c r="S50" s="19" t="str">
        <f t="shared" si="45"/>
        <v>-</v>
      </c>
      <c r="T50" s="19" t="str">
        <f t="shared" si="45"/>
        <v>-</v>
      </c>
      <c r="U50" s="19" t="str">
        <f t="shared" si="45"/>
        <v>-</v>
      </c>
      <c r="V50" s="19" t="str">
        <f t="shared" si="45"/>
        <v>-</v>
      </c>
      <c r="W50" s="19" t="str">
        <f t="shared" si="46"/>
        <v>-</v>
      </c>
      <c r="X50" s="19" t="str">
        <f t="shared" si="46"/>
        <v>-</v>
      </c>
      <c r="Y50" s="19" t="str">
        <f t="shared" si="46"/>
        <v>-</v>
      </c>
      <c r="Z50" s="19" t="str">
        <f t="shared" si="46"/>
        <v>-</v>
      </c>
      <c r="AA50" s="19" t="str">
        <f t="shared" si="46"/>
        <v>-</v>
      </c>
      <c r="AB50" s="19" t="str">
        <f t="shared" si="46"/>
        <v>-</v>
      </c>
      <c r="AC50" s="19" t="str">
        <f t="shared" si="46"/>
        <v>-</v>
      </c>
      <c r="AD50" s="19" t="str">
        <f t="shared" si="46"/>
        <v>-</v>
      </c>
      <c r="AE50" s="19" t="str">
        <f t="shared" si="46"/>
        <v>-</v>
      </c>
      <c r="AF50" s="19" t="str">
        <f t="shared" si="46"/>
        <v>-</v>
      </c>
      <c r="AG50" s="19" t="str">
        <f t="shared" si="47"/>
        <v>-</v>
      </c>
      <c r="AH50" s="19" t="str">
        <f t="shared" si="47"/>
        <v>-</v>
      </c>
      <c r="AI50" s="19" t="str">
        <f t="shared" si="47"/>
        <v>-</v>
      </c>
      <c r="AJ50" s="19" t="str">
        <f t="shared" si="47"/>
        <v>-</v>
      </c>
      <c r="AK50" s="19" t="str">
        <f t="shared" si="47"/>
        <v>-</v>
      </c>
      <c r="AL50" s="19" t="str">
        <f t="shared" si="47"/>
        <v>-</v>
      </c>
      <c r="AM50" s="19" t="str">
        <f t="shared" si="47"/>
        <v>-</v>
      </c>
      <c r="AN50" s="19" t="str">
        <f t="shared" si="47"/>
        <v>-</v>
      </c>
      <c r="AO50" s="19" t="str">
        <f t="shared" si="47"/>
        <v>-</v>
      </c>
      <c r="AP50" s="19" t="str">
        <f t="shared" si="47"/>
        <v>-</v>
      </c>
      <c r="AQ50" s="19" t="str">
        <f t="shared" si="48"/>
        <v>-</v>
      </c>
      <c r="AR50" s="19" t="str">
        <f t="shared" si="48"/>
        <v>-</v>
      </c>
      <c r="AS50" s="19" t="str">
        <f t="shared" si="48"/>
        <v>-</v>
      </c>
      <c r="AT50" s="19" t="str">
        <f t="shared" si="48"/>
        <v>-</v>
      </c>
      <c r="AU50" s="19" t="str">
        <f t="shared" si="48"/>
        <v>-</v>
      </c>
      <c r="AV50" s="19" t="str">
        <f t="shared" si="48"/>
        <v>-</v>
      </c>
      <c r="AW50" s="19" t="str">
        <f t="shared" si="48"/>
        <v>-</v>
      </c>
      <c r="AX50" s="19" t="str">
        <f t="shared" si="48"/>
        <v>-</v>
      </c>
      <c r="AY50" s="19" t="str">
        <f t="shared" si="48"/>
        <v>-</v>
      </c>
      <c r="AZ50" s="19" t="str">
        <f t="shared" si="48"/>
        <v>-</v>
      </c>
      <c r="BA50" s="19" t="str">
        <f t="shared" si="49"/>
        <v>-</v>
      </c>
      <c r="BB50" s="19" t="str">
        <f t="shared" si="49"/>
        <v>-</v>
      </c>
      <c r="BC50" s="19" t="str">
        <f t="shared" si="49"/>
        <v>-</v>
      </c>
      <c r="BD50" s="19" t="str">
        <f t="shared" si="49"/>
        <v>-</v>
      </c>
      <c r="BE50" s="19" t="str">
        <f t="shared" si="49"/>
        <v>-</v>
      </c>
      <c r="BF50" s="19" t="str">
        <f t="shared" si="49"/>
        <v>-</v>
      </c>
      <c r="BG50" s="19" t="str">
        <f t="shared" si="49"/>
        <v>-</v>
      </c>
      <c r="BH50" s="19" t="str">
        <f t="shared" si="49"/>
        <v>-</v>
      </c>
      <c r="BI50" s="19" t="str">
        <f t="shared" si="49"/>
        <v>-</v>
      </c>
      <c r="BJ50" s="19" t="str">
        <f t="shared" si="49"/>
        <v>-</v>
      </c>
      <c r="BK50" s="19" t="str">
        <f t="shared" si="50"/>
        <v>-</v>
      </c>
      <c r="BL50" s="19" t="str">
        <f t="shared" si="50"/>
        <v>-</v>
      </c>
      <c r="BM50" s="19" t="str">
        <f t="shared" si="50"/>
        <v>-</v>
      </c>
      <c r="BN50" s="19" t="str">
        <f t="shared" si="50"/>
        <v>-</v>
      </c>
      <c r="BO50" s="19" t="str">
        <f t="shared" si="50"/>
        <v>-</v>
      </c>
      <c r="BP50" s="19" t="str">
        <f t="shared" si="50"/>
        <v>-</v>
      </c>
      <c r="BQ50" s="19" t="str">
        <f t="shared" si="50"/>
        <v>-</v>
      </c>
      <c r="BR50" s="19" t="str">
        <f t="shared" si="50"/>
        <v>-</v>
      </c>
      <c r="BS50" s="19" t="str">
        <f t="shared" si="50"/>
        <v>-</v>
      </c>
      <c r="BT50" s="19" t="str">
        <f t="shared" si="50"/>
        <v>-</v>
      </c>
      <c r="BU50" s="19" t="str">
        <f t="shared" si="51"/>
        <v>-</v>
      </c>
      <c r="BV50" s="19" t="str">
        <f t="shared" si="51"/>
        <v>-</v>
      </c>
      <c r="BW50" s="19" t="str">
        <f t="shared" si="51"/>
        <v>-</v>
      </c>
      <c r="BX50" s="19" t="str">
        <f t="shared" si="51"/>
        <v>-</v>
      </c>
      <c r="BY50" s="19" t="str">
        <f t="shared" si="51"/>
        <v>-</v>
      </c>
      <c r="BZ50" s="19" t="str">
        <f t="shared" si="51"/>
        <v>-</v>
      </c>
      <c r="CA50" s="19" t="str">
        <f t="shared" si="51"/>
        <v>-</v>
      </c>
      <c r="CB50" s="19" t="str">
        <f t="shared" si="51"/>
        <v>-</v>
      </c>
      <c r="CC50" s="19" t="str">
        <f t="shared" si="51"/>
        <v>-</v>
      </c>
      <c r="CD50" s="19" t="str">
        <f t="shared" si="51"/>
        <v>-</v>
      </c>
      <c r="CE50" s="19" t="str">
        <f t="shared" si="52"/>
        <v>-</v>
      </c>
      <c r="CF50" s="19" t="str">
        <f t="shared" si="52"/>
        <v>-</v>
      </c>
      <c r="CG50" s="19" t="str">
        <f t="shared" si="52"/>
        <v>-</v>
      </c>
      <c r="CH50" s="19" t="str">
        <f t="shared" si="52"/>
        <v>-</v>
      </c>
      <c r="CI50" s="19" t="str">
        <f t="shared" si="52"/>
        <v>-</v>
      </c>
      <c r="CJ50" s="19" t="str">
        <f t="shared" si="52"/>
        <v>-</v>
      </c>
      <c r="CK50" s="19" t="str">
        <f t="shared" si="52"/>
        <v>-</v>
      </c>
      <c r="CL50" s="19" t="str">
        <f t="shared" si="52"/>
        <v>-</v>
      </c>
      <c r="CM50" s="19" t="str">
        <f t="shared" si="52"/>
        <v>-</v>
      </c>
      <c r="CN50" s="19" t="str">
        <f t="shared" si="52"/>
        <v>-</v>
      </c>
      <c r="CO50" s="19" t="str">
        <f t="shared" si="53"/>
        <v>-</v>
      </c>
      <c r="CP50" s="19" t="str">
        <f t="shared" si="53"/>
        <v>-</v>
      </c>
      <c r="CQ50" s="19" t="str">
        <f t="shared" si="53"/>
        <v>-</v>
      </c>
      <c r="CR50" s="19" t="str">
        <f t="shared" si="53"/>
        <v>-</v>
      </c>
      <c r="CS50" s="19" t="str">
        <f t="shared" si="53"/>
        <v>-</v>
      </c>
      <c r="CT50" s="19" t="str">
        <f t="shared" si="53"/>
        <v>-</v>
      </c>
      <c r="CU50" s="19" t="str">
        <f t="shared" si="53"/>
        <v>-</v>
      </c>
      <c r="CV50" s="19" t="str">
        <f t="shared" si="53"/>
        <v>-</v>
      </c>
      <c r="CW50" s="19" t="str">
        <f t="shared" si="53"/>
        <v>-</v>
      </c>
      <c r="CX50" s="19" t="str">
        <f t="shared" si="53"/>
        <v>-</v>
      </c>
      <c r="CY50" s="19" t="str">
        <f t="shared" si="53"/>
        <v>-</v>
      </c>
      <c r="CZ50" s="19" t="str">
        <f t="shared" si="53"/>
        <v>-</v>
      </c>
      <c r="DA50" s="19" t="str">
        <f>IF(IF(M50="-","",$G50-SUM($M50:M50))=0,0,IF(M50="-","",$G50-SUM($M50:M50)))</f>
        <v/>
      </c>
      <c r="DB50" s="19" t="str">
        <f>IF(IF(N50="-","",$G50-SUM($M50:N50))=0,0,IF(N50="-","",$G50-SUM($M50:N50)))</f>
        <v/>
      </c>
      <c r="DC50" s="19" t="str">
        <f>IF(IF(O50="-","",$G50-SUM($M50:O50))=0,0,IF(O50="-","",$G50-SUM($M50:O50)))</f>
        <v/>
      </c>
      <c r="DD50" s="19" t="str">
        <f>IF(IF(P50="-","",$G50-SUM($M50:P50))=0,0,IF(P50="-","",$G50-SUM($M50:P50)))</f>
        <v/>
      </c>
      <c r="DE50" s="19" t="str">
        <f>IF(IF(Q50="-","",$G50-SUM($M50:Q50))=0,0,IF(Q50="-","",$G50-SUM($M50:Q50)))</f>
        <v/>
      </c>
      <c r="DF50" s="19" t="str">
        <f>IF(IF(R50="-","",$G50-SUM($M50:R50))=0,0,IF(R50="-","",$G50-SUM($M50:R50)))</f>
        <v/>
      </c>
      <c r="DG50" s="19" t="str">
        <f>IF(IF(S50="-","",$G50-SUM($M50:S50))=0,0,IF(S50="-","",$G50-SUM($M50:S50)))</f>
        <v/>
      </c>
      <c r="DH50" s="19" t="str">
        <f>IF(IF(T50="-","",$G50-SUM($M50:T50))=0,0,IF(T50="-","",$G50-SUM($M50:T50)))</f>
        <v/>
      </c>
      <c r="DI50" s="19" t="str">
        <f>IF(IF(U50="-","",$G50-SUM($M50:U50))=0,0,IF(U50="-","",$G50-SUM($M50:U50)))</f>
        <v/>
      </c>
      <c r="DJ50" s="19" t="str">
        <f>IF(IF(V50="-","",$G50-SUM($M50:V50))=0,0,IF(V50="-","",$G50-SUM($M50:V50)))</f>
        <v/>
      </c>
      <c r="DK50" s="19" t="str">
        <f>IF(IF(W50="-","",$G50-SUM($M50:W50))=0,0,IF(W50="-","",$G50-SUM($M50:W50)))</f>
        <v/>
      </c>
      <c r="DL50" s="19" t="str">
        <f>IF(IF(X50="-","",$G50-SUM($M50:X50))=0,0,IF(X50="-","",$G50-SUM($M50:X50)))</f>
        <v/>
      </c>
      <c r="DM50" s="19" t="str">
        <f>IF(IF(Y50="-","",$G50-SUM($M50:Y50))=0,0,IF(Y50="-","",$G50-SUM($M50:Y50)))</f>
        <v/>
      </c>
      <c r="DN50" s="19" t="str">
        <f>IF(IF(Z50="-","",$G50-SUM($M50:Z50))=0,0,IF(Z50="-","",$G50-SUM($M50:Z50)))</f>
        <v/>
      </c>
      <c r="DO50" s="19" t="str">
        <f>IF(IF(AA50="-","",$G50-SUM($M50:AA50))=0,0,IF(AA50="-","",$G50-SUM($M50:AA50)))</f>
        <v/>
      </c>
      <c r="DP50" s="19" t="str">
        <f>IF(IF(AB50="-","",$G50-SUM($M50:AB50))=0,0,IF(AB50="-","",$G50-SUM($M50:AB50)))</f>
        <v/>
      </c>
      <c r="DQ50" s="19" t="str">
        <f>IF(IF(AC50="-","",$G50-SUM($M50:AC50))=0,0,IF(AC50="-","",$G50-SUM($M50:AC50)))</f>
        <v/>
      </c>
      <c r="DR50" s="19" t="str">
        <f>IF(IF(AD50="-","",$G50-SUM($M50:AD50))=0,0,IF(AD50="-","",$G50-SUM($M50:AD50)))</f>
        <v/>
      </c>
      <c r="DS50" s="19" t="str">
        <f>IF(IF(AE50="-","",$G50-SUM($M50:AE50))=0,0,IF(AE50="-","",$G50-SUM($M50:AE50)))</f>
        <v/>
      </c>
      <c r="DT50" s="19" t="str">
        <f>IF(IF(AF50="-","",$G50-SUM($M50:AF50))=0,0,IF(AF50="-","",$G50-SUM($M50:AF50)))</f>
        <v/>
      </c>
      <c r="DU50" s="19" t="str">
        <f>IF(IF(AG50="-","",$G50-SUM($M50:AG50))=0,0,IF(AG50="-","",$G50-SUM($M50:AG50)))</f>
        <v/>
      </c>
      <c r="DV50" s="19" t="str">
        <f>IF(IF(AH50="-","",$G50-SUM($M50:AH50))=0,0,IF(AH50="-","",$G50-SUM($M50:AH50)))</f>
        <v/>
      </c>
      <c r="DW50" s="19" t="str">
        <f>IF(IF(AI50="-","",$G50-SUM($M50:AI50))=0,0,IF(AI50="-","",$G50-SUM($M50:AI50)))</f>
        <v/>
      </c>
      <c r="DX50" s="19" t="str">
        <f>IF(IF(AJ50="-","",$G50-SUM($M50:AJ50))=0,0,IF(AJ50="-","",$G50-SUM($M50:AJ50)))</f>
        <v/>
      </c>
      <c r="DY50" s="19" t="str">
        <f>IF(IF(AK50="-","",$G50-SUM($M50:AK50))=0,0,IF(AK50="-","",$G50-SUM($M50:AK50)))</f>
        <v/>
      </c>
      <c r="DZ50" s="19" t="str">
        <f>IF(IF(AL50="-","",$G50-SUM($M50:AL50))=0,0,IF(AL50="-","",$G50-SUM($M50:AL50)))</f>
        <v/>
      </c>
      <c r="EA50" s="19" t="str">
        <f>IF(IF(AM50="-","",$G50-SUM($M50:AM50))=0,0,IF(AM50="-","",$G50-SUM($M50:AM50)))</f>
        <v/>
      </c>
      <c r="EB50" s="19" t="str">
        <f>IF(IF(AN50="-","",$G50-SUM($M50:AN50))=0,0,IF(AN50="-","",$G50-SUM($M50:AN50)))</f>
        <v/>
      </c>
      <c r="EC50" s="19" t="str">
        <f>IF(IF(AO50="-","",$G50-SUM($M50:AO50))=0,0,IF(AO50="-","",$G50-SUM($M50:AO50)))</f>
        <v/>
      </c>
      <c r="ED50" s="19" t="str">
        <f>IF(IF(AP50="-","",$G50-SUM($M50:AP50))=0,0,IF(AP50="-","",$G50-SUM($M50:AP50)))</f>
        <v/>
      </c>
      <c r="EE50" s="19" t="str">
        <f>IF(IF(AQ50="-","",$G50-SUM($M50:AQ50))=0,0,IF(AQ50="-","",$G50-SUM($M50:AQ50)))</f>
        <v/>
      </c>
      <c r="EF50" s="19" t="str">
        <f>IF(IF(AR50="-","",$G50-SUM($M50:AR50))=0,0,IF(AR50="-","",$G50-SUM($M50:AR50)))</f>
        <v/>
      </c>
      <c r="EG50" s="19" t="str">
        <f>IF(IF(AS50="-","",$G50-SUM($M50:AS50))=0,0,IF(AS50="-","",$G50-SUM($M50:AS50)))</f>
        <v/>
      </c>
      <c r="EH50" s="19" t="str">
        <f>IF(IF(AT50="-","",$G50-SUM($M50:AT50))=0,0,IF(AT50="-","",$G50-SUM($M50:AT50)))</f>
        <v/>
      </c>
      <c r="EI50" s="19" t="str">
        <f>IF(IF(AU50="-","",$G50-SUM($M50:AU50))=0,0,IF(AU50="-","",$G50-SUM($M50:AU50)))</f>
        <v/>
      </c>
      <c r="EJ50" s="19" t="str">
        <f>IF(IF(AV50="-","",$G50-SUM($M50:AV50))=0,0,IF(AV50="-","",$G50-SUM($M50:AV50)))</f>
        <v/>
      </c>
      <c r="EK50" s="19" t="str">
        <f>IF(IF(AW50="-","",$G50-SUM($M50:AW50))=0,0,IF(AW50="-","",$G50-SUM($M50:AW50)))</f>
        <v/>
      </c>
      <c r="EL50" s="19" t="str">
        <f>IF(IF(AX50="-","",$G50-SUM($M50:AX50))=0,0,IF(AX50="-","",$G50-SUM($M50:AX50)))</f>
        <v/>
      </c>
      <c r="EM50" s="19" t="str">
        <f>IF(IF(AY50="-","",$G50-SUM($M50:AY50))=0,0,IF(AY50="-","",$G50-SUM($M50:AY50)))</f>
        <v/>
      </c>
      <c r="EN50" s="19" t="str">
        <f>IF(IF(AZ50="-","",$G50-SUM($M50:AZ50))=0,0,IF(AZ50="-","",$G50-SUM($M50:AZ50)))</f>
        <v/>
      </c>
      <c r="EO50" s="19" t="str">
        <f>IF(IF(BA50="-","",$G50-SUM($M50:BA50))=0,0,IF(BA50="-","",$G50-SUM($M50:BA50)))</f>
        <v/>
      </c>
      <c r="EP50" s="19" t="str">
        <f>IF(IF(BB50="-","",$G50-SUM($M50:BB50))=0,0,IF(BB50="-","",$G50-SUM($M50:BB50)))</f>
        <v/>
      </c>
      <c r="EQ50" s="19" t="str">
        <f>IF(IF(BC50="-","",$G50-SUM($M50:BC50))=0,0,IF(BC50="-","",$G50-SUM($M50:BC50)))</f>
        <v/>
      </c>
      <c r="ER50" s="19" t="str">
        <f>IF(IF(BD50="-","",$G50-SUM($M50:BD50))=0,0,IF(BD50="-","",$G50-SUM($M50:BD50)))</f>
        <v/>
      </c>
      <c r="ES50" s="19" t="str">
        <f>IF(IF(BE50="-","",$G50-SUM($M50:BE50))=0,0,IF(BE50="-","",$G50-SUM($M50:BE50)))</f>
        <v/>
      </c>
      <c r="ET50" s="19" t="str">
        <f>IF(IF(BF50="-","",$G50-SUM($M50:BF50))=0,0,IF(BF50="-","",$G50-SUM($M50:BF50)))</f>
        <v/>
      </c>
      <c r="EU50" s="19" t="str">
        <f>IF(IF(BG50="-","",$G50-SUM($M50:BG50))=0,0,IF(BG50="-","",$G50-SUM($M50:BG50)))</f>
        <v/>
      </c>
      <c r="EV50" s="19" t="str">
        <f>IF(IF(BH50="-","",$G50-SUM($M50:BH50))=0,0,IF(BH50="-","",$G50-SUM($M50:BH50)))</f>
        <v/>
      </c>
      <c r="EW50" s="19" t="str">
        <f>IF(IF(BI50="-","",$G50-SUM($M50:BI50))=0,0,IF(BI50="-","",$G50-SUM($M50:BI50)))</f>
        <v/>
      </c>
      <c r="EX50" s="19" t="str">
        <f>IF(IF(BJ50="-","",$G50-SUM($M50:BJ50))=0,0,IF(BJ50="-","",$G50-SUM($M50:BJ50)))</f>
        <v/>
      </c>
      <c r="EY50" s="19" t="str">
        <f>IF(IF(BK50="-","",$G50-SUM($M50:BK50))=0,0,IF(BK50="-","",$G50-SUM($M50:BK50)))</f>
        <v/>
      </c>
      <c r="EZ50" s="19" t="str">
        <f>IF(IF(BL50="-","",$G50-SUM($M50:BL50))=0,0,IF(BL50="-","",$G50-SUM($M50:BL50)))</f>
        <v/>
      </c>
      <c r="FA50" s="19" t="str">
        <f>IF(IF(BM50="-","",$G50-SUM($M50:BM50))=0,0,IF(BM50="-","",$G50-SUM($M50:BM50)))</f>
        <v/>
      </c>
      <c r="FB50" s="19" t="str">
        <f>IF(IF(BN50="-","",$G50-SUM($M50:BN50))=0,0,IF(BN50="-","",$G50-SUM($M50:BN50)))</f>
        <v/>
      </c>
      <c r="FC50" s="19" t="str">
        <f>IF(IF(BO50="-","",$G50-SUM($M50:BO50))=0,0,IF(BO50="-","",$G50-SUM($M50:BO50)))</f>
        <v/>
      </c>
      <c r="FD50" s="19" t="str">
        <f>IF(IF(BP50="-","",$G50-SUM($M50:BP50))=0,0,IF(BP50="-","",$G50-SUM($M50:BP50)))</f>
        <v/>
      </c>
      <c r="FE50" s="19" t="str">
        <f>IF(IF(BQ50="-","",$G50-SUM($M50:BQ50))=0,0,IF(BQ50="-","",$G50-SUM($M50:BQ50)))</f>
        <v/>
      </c>
      <c r="FF50" s="19" t="str">
        <f>IF(IF(BR50="-","",$G50-SUM($M50:BR50))=0,0,IF(BR50="-","",$G50-SUM($M50:BR50)))</f>
        <v/>
      </c>
      <c r="FG50" s="19" t="str">
        <f>IF(IF(BS50="-","",$G50-SUM($M50:BS50))=0,0,IF(BS50="-","",$G50-SUM($M50:BS50)))</f>
        <v/>
      </c>
      <c r="FH50" s="19" t="str">
        <f>IF(IF(BT50="-","",$G50-SUM($M50:BT50))=0,0,IF(BT50="-","",$G50-SUM($M50:BT50)))</f>
        <v/>
      </c>
      <c r="FI50" s="19" t="str">
        <f>IF(IF(BU50="-","",$G50-SUM($M50:BU50))=0,0,IF(BU50="-","",$G50-SUM($M50:BU50)))</f>
        <v/>
      </c>
      <c r="FJ50" s="19" t="str">
        <f>IF(IF(BV50="-","",$G50-SUM($M50:BV50))=0,0,IF(BV50="-","",$G50-SUM($M50:BV50)))</f>
        <v/>
      </c>
      <c r="FK50" s="19" t="str">
        <f>IF(IF(BW50="-","",$G50-SUM($M50:BW50))=0,0,IF(BW50="-","",$G50-SUM($M50:BW50)))</f>
        <v/>
      </c>
      <c r="FL50" s="19" t="str">
        <f>IF(IF(BX50="-","",$G50-SUM($M50:BX50))=0,0,IF(BX50="-","",$G50-SUM($M50:BX50)))</f>
        <v/>
      </c>
      <c r="FM50" s="19" t="str">
        <f>IF(IF(BY50="-","",$G50-SUM($M50:BY50))=0,0,IF(BY50="-","",$G50-SUM($M50:BY50)))</f>
        <v/>
      </c>
      <c r="FN50" s="19" t="str">
        <f>IF(IF(BZ50="-","",$G50-SUM($M50:BZ50))=0,0,IF(BZ50="-","",$G50-SUM($M50:BZ50)))</f>
        <v/>
      </c>
      <c r="FO50" s="19" t="str">
        <f>IF(IF(CA50="-","",$G50-SUM($M50:CA50))=0,0,IF(CA50="-","",$G50-SUM($M50:CA50)))</f>
        <v/>
      </c>
      <c r="FP50" s="19" t="str">
        <f>IF(IF(CB50="-","",$G50-SUM($M50:CB50))=0,0,IF(CB50="-","",$G50-SUM($M50:CB50)))</f>
        <v/>
      </c>
      <c r="FQ50" s="19" t="str">
        <f>IF(IF(CC50="-","",$G50-SUM($M50:CC50))=0,0,IF(CC50="-","",$G50-SUM($M50:CC50)))</f>
        <v/>
      </c>
      <c r="FR50" s="19" t="str">
        <f>IF(IF(CD50="-","",$G50-SUM($M50:CD50))=0,0,IF(CD50="-","",$G50-SUM($M50:CD50)))</f>
        <v/>
      </c>
      <c r="FS50" s="19" t="str">
        <f>IF(IF(CE50="-","",$G50-SUM($M50:CE50))=0,0,IF(CE50="-","",$G50-SUM($M50:CE50)))</f>
        <v/>
      </c>
      <c r="FT50" s="19" t="str">
        <f>IF(IF(CF50="-","",$G50-SUM($M50:CF50))=0,0,IF(CF50="-","",$G50-SUM($M50:CF50)))</f>
        <v/>
      </c>
      <c r="FU50" s="19" t="str">
        <f>IF(IF(CG50="-","",$G50-SUM($M50:CG50))=0,0,IF(CG50="-","",$G50-SUM($M50:CG50)))</f>
        <v/>
      </c>
      <c r="FV50" s="19" t="str">
        <f>IF(IF(CH50="-","",$G50-SUM($M50:CH50))=0,0,IF(CH50="-","",$G50-SUM($M50:CH50)))</f>
        <v/>
      </c>
      <c r="FW50" s="19" t="str">
        <f>IF(IF(CI50="-","",$G50-SUM($M50:CI50))=0,0,IF(CI50="-","",$G50-SUM($M50:CI50)))</f>
        <v/>
      </c>
      <c r="FX50" s="19" t="str">
        <f>IF(IF(CJ50="-","",$G50-SUM($M50:CJ50))=0,0,IF(CJ50="-","",$G50-SUM($M50:CJ50)))</f>
        <v/>
      </c>
      <c r="FY50" s="19" t="str">
        <f>IF(IF(CK50="-","",$G50-SUM($M50:CK50))=0,0,IF(CK50="-","",$G50-SUM($M50:CK50)))</f>
        <v/>
      </c>
      <c r="FZ50" s="19" t="str">
        <f>IF(IF(CL50="-","",$G50-SUM($M50:CL50))=0,0,IF(CL50="-","",$G50-SUM($M50:CL50)))</f>
        <v/>
      </c>
      <c r="GA50" s="19" t="str">
        <f>IF(IF(CM50="-","",$G50-SUM($M50:CM50))=0,0,IF(CM50="-","",$G50-SUM($M50:CM50)))</f>
        <v/>
      </c>
      <c r="GB50" s="19" t="str">
        <f>IF(IF(CN50="-","",$G50-SUM($M50:CN50))=0,0,IF(CN50="-","",$G50-SUM($M50:CN50)))</f>
        <v/>
      </c>
      <c r="GC50" s="19" t="str">
        <f>IF(IF(CO50="-","",$G50-SUM($M50:CO50))=0,0,IF(CO50="-","",$G50-SUM($M50:CO50)))</f>
        <v/>
      </c>
      <c r="GD50" s="19" t="str">
        <f>IF(IF(CP50="-","",$G50-SUM($M50:CP50))=0,0,IF(CP50="-","",$G50-SUM($M50:CP50)))</f>
        <v/>
      </c>
      <c r="GE50" s="19" t="str">
        <f>IF(IF(CQ50="-","",$G50-SUM($M50:CQ50))=0,0,IF(CQ50="-","",$G50-SUM($M50:CQ50)))</f>
        <v/>
      </c>
      <c r="GF50" s="19" t="str">
        <f>IF(IF(CR50="-","",$G50-SUM($M50:CR50))=0,0,IF(CR50="-","",$G50-SUM($M50:CR50)))</f>
        <v/>
      </c>
      <c r="GG50" s="19" t="str">
        <f>IF(IF(CS50="-","",$G50-SUM($M50:CS50))=0,0,IF(CS50="-","",$G50-SUM($M50:CS50)))</f>
        <v/>
      </c>
      <c r="GH50" s="19" t="str">
        <f>IF(IF(CT50="-","",$G50-SUM($M50:CT50))=0,0,IF(CT50="-","",$G50-SUM($M50:CT50)))</f>
        <v/>
      </c>
      <c r="GI50" s="19" t="str">
        <f>IF(IF(CU50="-","",$G50-SUM($M50:CU50))=0,0,IF(CU50="-","",$G50-SUM($M50:CU50)))</f>
        <v/>
      </c>
      <c r="GJ50" s="19" t="str">
        <f>IF(IF(CV50="-","",$G50-SUM($M50:CV50))=0,0,IF(CV50="-","",$G50-SUM($M50:CV50)))</f>
        <v/>
      </c>
      <c r="GK50" s="19" t="str">
        <f>IF(IF(CW50="-","",$G50-SUM($M50:CW50))=0,0,IF(CW50="-","",$G50-SUM($M50:CW50)))</f>
        <v/>
      </c>
      <c r="GL50" s="19" t="str">
        <f>IF(IF(CX50="-","",$G50-SUM($M50:CX50))=0,0,IF(CX50="-","",$G50-SUM($M50:CX50)))</f>
        <v/>
      </c>
      <c r="GM50" s="19" t="str">
        <f>IF(IF(CY50="-","",$G50-SUM($M50:CY50))=0,0,IF(CY50="-","",$G50-SUM($M50:CY50)))</f>
        <v/>
      </c>
      <c r="GN50" s="19" t="str">
        <f>IF(IF(CZ50="-","",$G50-SUM($M50:CZ50))=0,0,IF(CZ50="-","",$G50-SUM($M50:CZ50)))</f>
        <v/>
      </c>
    </row>
    <row r="51" spans="1:196" s="2" customFormat="1" x14ac:dyDescent="0.3">
      <c r="A51" s="40" t="s">
        <v>86</v>
      </c>
      <c r="B51" s="49"/>
      <c r="C51" s="34"/>
      <c r="D51" s="14" t="str">
        <f t="shared" si="14"/>
        <v/>
      </c>
      <c r="E51" s="14" t="str">
        <f t="shared" si="15"/>
        <v/>
      </c>
      <c r="F51" s="35"/>
      <c r="G51" s="36"/>
      <c r="H51" s="20"/>
      <c r="I51" s="19" t="str">
        <f>IF(ISBLANK(G51),"",SUMIF(M$7:CZ51,I$7,M51:CZ51))</f>
        <v/>
      </c>
      <c r="J51" s="19" t="str">
        <f>IF(ISBLANK(G51),"",SUMIF(DA$7:GN51,J$7,DA51:GN51))</f>
        <v/>
      </c>
      <c r="K51" s="6" t="str">
        <f t="shared" si="16"/>
        <v/>
      </c>
      <c r="L51" s="6" t="str">
        <f t="shared" si="44"/>
        <v/>
      </c>
      <c r="M51" s="19" t="str">
        <f t="shared" si="45"/>
        <v>-</v>
      </c>
      <c r="N51" s="19" t="str">
        <f t="shared" si="45"/>
        <v>-</v>
      </c>
      <c r="O51" s="19" t="str">
        <f t="shared" si="45"/>
        <v>-</v>
      </c>
      <c r="P51" s="19" t="str">
        <f t="shared" si="45"/>
        <v>-</v>
      </c>
      <c r="Q51" s="19" t="str">
        <f t="shared" si="45"/>
        <v>-</v>
      </c>
      <c r="R51" s="19" t="str">
        <f t="shared" si="45"/>
        <v>-</v>
      </c>
      <c r="S51" s="19" t="str">
        <f t="shared" si="45"/>
        <v>-</v>
      </c>
      <c r="T51" s="19" t="str">
        <f t="shared" si="45"/>
        <v>-</v>
      </c>
      <c r="U51" s="19" t="str">
        <f t="shared" si="45"/>
        <v>-</v>
      </c>
      <c r="V51" s="19" t="str">
        <f t="shared" si="45"/>
        <v>-</v>
      </c>
      <c r="W51" s="19" t="str">
        <f t="shared" si="46"/>
        <v>-</v>
      </c>
      <c r="X51" s="19" t="str">
        <f t="shared" si="46"/>
        <v>-</v>
      </c>
      <c r="Y51" s="19" t="str">
        <f t="shared" si="46"/>
        <v>-</v>
      </c>
      <c r="Z51" s="19" t="str">
        <f t="shared" si="46"/>
        <v>-</v>
      </c>
      <c r="AA51" s="19" t="str">
        <f t="shared" si="46"/>
        <v>-</v>
      </c>
      <c r="AB51" s="19" t="str">
        <f t="shared" si="46"/>
        <v>-</v>
      </c>
      <c r="AC51" s="19" t="str">
        <f t="shared" si="46"/>
        <v>-</v>
      </c>
      <c r="AD51" s="19" t="str">
        <f t="shared" si="46"/>
        <v>-</v>
      </c>
      <c r="AE51" s="19" t="str">
        <f t="shared" si="46"/>
        <v>-</v>
      </c>
      <c r="AF51" s="19" t="str">
        <f t="shared" si="46"/>
        <v>-</v>
      </c>
      <c r="AG51" s="19" t="str">
        <f t="shared" si="47"/>
        <v>-</v>
      </c>
      <c r="AH51" s="19" t="str">
        <f t="shared" si="47"/>
        <v>-</v>
      </c>
      <c r="AI51" s="19" t="str">
        <f t="shared" si="47"/>
        <v>-</v>
      </c>
      <c r="AJ51" s="19" t="str">
        <f t="shared" si="47"/>
        <v>-</v>
      </c>
      <c r="AK51" s="19" t="str">
        <f t="shared" si="47"/>
        <v>-</v>
      </c>
      <c r="AL51" s="19" t="str">
        <f t="shared" si="47"/>
        <v>-</v>
      </c>
      <c r="AM51" s="19" t="str">
        <f t="shared" si="47"/>
        <v>-</v>
      </c>
      <c r="AN51" s="19" t="str">
        <f t="shared" si="47"/>
        <v>-</v>
      </c>
      <c r="AO51" s="19" t="str">
        <f t="shared" si="47"/>
        <v>-</v>
      </c>
      <c r="AP51" s="19" t="str">
        <f t="shared" si="47"/>
        <v>-</v>
      </c>
      <c r="AQ51" s="19" t="str">
        <f t="shared" si="48"/>
        <v>-</v>
      </c>
      <c r="AR51" s="19" t="str">
        <f t="shared" si="48"/>
        <v>-</v>
      </c>
      <c r="AS51" s="19" t="str">
        <f t="shared" si="48"/>
        <v>-</v>
      </c>
      <c r="AT51" s="19" t="str">
        <f t="shared" si="48"/>
        <v>-</v>
      </c>
      <c r="AU51" s="19" t="str">
        <f t="shared" si="48"/>
        <v>-</v>
      </c>
      <c r="AV51" s="19" t="str">
        <f t="shared" si="48"/>
        <v>-</v>
      </c>
      <c r="AW51" s="19" t="str">
        <f t="shared" si="48"/>
        <v>-</v>
      </c>
      <c r="AX51" s="19" t="str">
        <f t="shared" si="48"/>
        <v>-</v>
      </c>
      <c r="AY51" s="19" t="str">
        <f t="shared" si="48"/>
        <v>-</v>
      </c>
      <c r="AZ51" s="19" t="str">
        <f t="shared" si="48"/>
        <v>-</v>
      </c>
      <c r="BA51" s="19" t="str">
        <f t="shared" si="49"/>
        <v>-</v>
      </c>
      <c r="BB51" s="19" t="str">
        <f t="shared" si="49"/>
        <v>-</v>
      </c>
      <c r="BC51" s="19" t="str">
        <f t="shared" si="49"/>
        <v>-</v>
      </c>
      <c r="BD51" s="19" t="str">
        <f t="shared" si="49"/>
        <v>-</v>
      </c>
      <c r="BE51" s="19" t="str">
        <f t="shared" si="49"/>
        <v>-</v>
      </c>
      <c r="BF51" s="19" t="str">
        <f t="shared" si="49"/>
        <v>-</v>
      </c>
      <c r="BG51" s="19" t="str">
        <f t="shared" si="49"/>
        <v>-</v>
      </c>
      <c r="BH51" s="19" t="str">
        <f t="shared" si="49"/>
        <v>-</v>
      </c>
      <c r="BI51" s="19" t="str">
        <f t="shared" si="49"/>
        <v>-</v>
      </c>
      <c r="BJ51" s="19" t="str">
        <f t="shared" si="49"/>
        <v>-</v>
      </c>
      <c r="BK51" s="19" t="str">
        <f t="shared" si="50"/>
        <v>-</v>
      </c>
      <c r="BL51" s="19" t="str">
        <f t="shared" si="50"/>
        <v>-</v>
      </c>
      <c r="BM51" s="19" t="str">
        <f t="shared" si="50"/>
        <v>-</v>
      </c>
      <c r="BN51" s="19" t="str">
        <f t="shared" si="50"/>
        <v>-</v>
      </c>
      <c r="BO51" s="19" t="str">
        <f t="shared" si="50"/>
        <v>-</v>
      </c>
      <c r="BP51" s="19" t="str">
        <f t="shared" si="50"/>
        <v>-</v>
      </c>
      <c r="BQ51" s="19" t="str">
        <f t="shared" si="50"/>
        <v>-</v>
      </c>
      <c r="BR51" s="19" t="str">
        <f t="shared" si="50"/>
        <v>-</v>
      </c>
      <c r="BS51" s="19" t="str">
        <f t="shared" si="50"/>
        <v>-</v>
      </c>
      <c r="BT51" s="19" t="str">
        <f t="shared" si="50"/>
        <v>-</v>
      </c>
      <c r="BU51" s="19" t="str">
        <f t="shared" si="51"/>
        <v>-</v>
      </c>
      <c r="BV51" s="19" t="str">
        <f t="shared" si="51"/>
        <v>-</v>
      </c>
      <c r="BW51" s="19" t="str">
        <f t="shared" si="51"/>
        <v>-</v>
      </c>
      <c r="BX51" s="19" t="str">
        <f t="shared" si="51"/>
        <v>-</v>
      </c>
      <c r="BY51" s="19" t="str">
        <f t="shared" si="51"/>
        <v>-</v>
      </c>
      <c r="BZ51" s="19" t="str">
        <f t="shared" si="51"/>
        <v>-</v>
      </c>
      <c r="CA51" s="19" t="str">
        <f t="shared" si="51"/>
        <v>-</v>
      </c>
      <c r="CB51" s="19" t="str">
        <f t="shared" si="51"/>
        <v>-</v>
      </c>
      <c r="CC51" s="19" t="str">
        <f t="shared" si="51"/>
        <v>-</v>
      </c>
      <c r="CD51" s="19" t="str">
        <f t="shared" si="51"/>
        <v>-</v>
      </c>
      <c r="CE51" s="19" t="str">
        <f t="shared" si="52"/>
        <v>-</v>
      </c>
      <c r="CF51" s="19" t="str">
        <f t="shared" si="52"/>
        <v>-</v>
      </c>
      <c r="CG51" s="19" t="str">
        <f t="shared" si="52"/>
        <v>-</v>
      </c>
      <c r="CH51" s="19" t="str">
        <f t="shared" si="52"/>
        <v>-</v>
      </c>
      <c r="CI51" s="19" t="str">
        <f t="shared" si="52"/>
        <v>-</v>
      </c>
      <c r="CJ51" s="19" t="str">
        <f t="shared" si="52"/>
        <v>-</v>
      </c>
      <c r="CK51" s="19" t="str">
        <f t="shared" si="52"/>
        <v>-</v>
      </c>
      <c r="CL51" s="19" t="str">
        <f t="shared" si="52"/>
        <v>-</v>
      </c>
      <c r="CM51" s="19" t="str">
        <f t="shared" si="52"/>
        <v>-</v>
      </c>
      <c r="CN51" s="19" t="str">
        <f t="shared" si="52"/>
        <v>-</v>
      </c>
      <c r="CO51" s="19" t="str">
        <f t="shared" si="53"/>
        <v>-</v>
      </c>
      <c r="CP51" s="19" t="str">
        <f t="shared" si="53"/>
        <v>-</v>
      </c>
      <c r="CQ51" s="19" t="str">
        <f t="shared" si="53"/>
        <v>-</v>
      </c>
      <c r="CR51" s="19" t="str">
        <f t="shared" si="53"/>
        <v>-</v>
      </c>
      <c r="CS51" s="19" t="str">
        <f t="shared" si="53"/>
        <v>-</v>
      </c>
      <c r="CT51" s="19" t="str">
        <f t="shared" si="53"/>
        <v>-</v>
      </c>
      <c r="CU51" s="19" t="str">
        <f t="shared" si="53"/>
        <v>-</v>
      </c>
      <c r="CV51" s="19" t="str">
        <f t="shared" si="53"/>
        <v>-</v>
      </c>
      <c r="CW51" s="19" t="str">
        <f t="shared" si="53"/>
        <v>-</v>
      </c>
      <c r="CX51" s="19" t="str">
        <f t="shared" si="53"/>
        <v>-</v>
      </c>
      <c r="CY51" s="19" t="str">
        <f t="shared" si="53"/>
        <v>-</v>
      </c>
      <c r="CZ51" s="19" t="str">
        <f t="shared" si="53"/>
        <v>-</v>
      </c>
      <c r="DA51" s="19" t="str">
        <f>IF(IF(M51="-","",$G51-SUM($M51:M51))=0,0,IF(M51="-","",$G51-SUM($M51:M51)))</f>
        <v/>
      </c>
      <c r="DB51" s="19" t="str">
        <f>IF(IF(N51="-","",$G51-SUM($M51:N51))=0,0,IF(N51="-","",$G51-SUM($M51:N51)))</f>
        <v/>
      </c>
      <c r="DC51" s="19" t="str">
        <f>IF(IF(O51="-","",$G51-SUM($M51:O51))=0,0,IF(O51="-","",$G51-SUM($M51:O51)))</f>
        <v/>
      </c>
      <c r="DD51" s="19" t="str">
        <f>IF(IF(P51="-","",$G51-SUM($M51:P51))=0,0,IF(P51="-","",$G51-SUM($M51:P51)))</f>
        <v/>
      </c>
      <c r="DE51" s="19" t="str">
        <f>IF(IF(Q51="-","",$G51-SUM($M51:Q51))=0,0,IF(Q51="-","",$G51-SUM($M51:Q51)))</f>
        <v/>
      </c>
      <c r="DF51" s="19" t="str">
        <f>IF(IF(R51="-","",$G51-SUM($M51:R51))=0,0,IF(R51="-","",$G51-SUM($M51:R51)))</f>
        <v/>
      </c>
      <c r="DG51" s="19" t="str">
        <f>IF(IF(S51="-","",$G51-SUM($M51:S51))=0,0,IF(S51="-","",$G51-SUM($M51:S51)))</f>
        <v/>
      </c>
      <c r="DH51" s="19" t="str">
        <f>IF(IF(T51="-","",$G51-SUM($M51:T51))=0,0,IF(T51="-","",$G51-SUM($M51:T51)))</f>
        <v/>
      </c>
      <c r="DI51" s="19" t="str">
        <f>IF(IF(U51="-","",$G51-SUM($M51:U51))=0,0,IF(U51="-","",$G51-SUM($M51:U51)))</f>
        <v/>
      </c>
      <c r="DJ51" s="19" t="str">
        <f>IF(IF(V51="-","",$G51-SUM($M51:V51))=0,0,IF(V51="-","",$G51-SUM($M51:V51)))</f>
        <v/>
      </c>
      <c r="DK51" s="19" t="str">
        <f>IF(IF(W51="-","",$G51-SUM($M51:W51))=0,0,IF(W51="-","",$G51-SUM($M51:W51)))</f>
        <v/>
      </c>
      <c r="DL51" s="19" t="str">
        <f>IF(IF(X51="-","",$G51-SUM($M51:X51))=0,0,IF(X51="-","",$G51-SUM($M51:X51)))</f>
        <v/>
      </c>
      <c r="DM51" s="19" t="str">
        <f>IF(IF(Y51="-","",$G51-SUM($M51:Y51))=0,0,IF(Y51="-","",$G51-SUM($M51:Y51)))</f>
        <v/>
      </c>
      <c r="DN51" s="19" t="str">
        <f>IF(IF(Z51="-","",$G51-SUM($M51:Z51))=0,0,IF(Z51="-","",$G51-SUM($M51:Z51)))</f>
        <v/>
      </c>
      <c r="DO51" s="19" t="str">
        <f>IF(IF(AA51="-","",$G51-SUM($M51:AA51))=0,0,IF(AA51="-","",$G51-SUM($M51:AA51)))</f>
        <v/>
      </c>
      <c r="DP51" s="19" t="str">
        <f>IF(IF(AB51="-","",$G51-SUM($M51:AB51))=0,0,IF(AB51="-","",$G51-SUM($M51:AB51)))</f>
        <v/>
      </c>
      <c r="DQ51" s="19" t="str">
        <f>IF(IF(AC51="-","",$G51-SUM($M51:AC51))=0,0,IF(AC51="-","",$G51-SUM($M51:AC51)))</f>
        <v/>
      </c>
      <c r="DR51" s="19" t="str">
        <f>IF(IF(AD51="-","",$G51-SUM($M51:AD51))=0,0,IF(AD51="-","",$G51-SUM($M51:AD51)))</f>
        <v/>
      </c>
      <c r="DS51" s="19" t="str">
        <f>IF(IF(AE51="-","",$G51-SUM($M51:AE51))=0,0,IF(AE51="-","",$G51-SUM($M51:AE51)))</f>
        <v/>
      </c>
      <c r="DT51" s="19" t="str">
        <f>IF(IF(AF51="-","",$G51-SUM($M51:AF51))=0,0,IF(AF51="-","",$G51-SUM($M51:AF51)))</f>
        <v/>
      </c>
      <c r="DU51" s="19" t="str">
        <f>IF(IF(AG51="-","",$G51-SUM($M51:AG51))=0,0,IF(AG51="-","",$G51-SUM($M51:AG51)))</f>
        <v/>
      </c>
      <c r="DV51" s="19" t="str">
        <f>IF(IF(AH51="-","",$G51-SUM($M51:AH51))=0,0,IF(AH51="-","",$G51-SUM($M51:AH51)))</f>
        <v/>
      </c>
      <c r="DW51" s="19" t="str">
        <f>IF(IF(AI51="-","",$G51-SUM($M51:AI51))=0,0,IF(AI51="-","",$G51-SUM($M51:AI51)))</f>
        <v/>
      </c>
      <c r="DX51" s="19" t="str">
        <f>IF(IF(AJ51="-","",$G51-SUM($M51:AJ51))=0,0,IF(AJ51="-","",$G51-SUM($M51:AJ51)))</f>
        <v/>
      </c>
      <c r="DY51" s="19" t="str">
        <f>IF(IF(AK51="-","",$G51-SUM($M51:AK51))=0,0,IF(AK51="-","",$G51-SUM($M51:AK51)))</f>
        <v/>
      </c>
      <c r="DZ51" s="19" t="str">
        <f>IF(IF(AL51="-","",$G51-SUM($M51:AL51))=0,0,IF(AL51="-","",$G51-SUM($M51:AL51)))</f>
        <v/>
      </c>
      <c r="EA51" s="19" t="str">
        <f>IF(IF(AM51="-","",$G51-SUM($M51:AM51))=0,0,IF(AM51="-","",$G51-SUM($M51:AM51)))</f>
        <v/>
      </c>
      <c r="EB51" s="19" t="str">
        <f>IF(IF(AN51="-","",$G51-SUM($M51:AN51))=0,0,IF(AN51="-","",$G51-SUM($M51:AN51)))</f>
        <v/>
      </c>
      <c r="EC51" s="19" t="str">
        <f>IF(IF(AO51="-","",$G51-SUM($M51:AO51))=0,0,IF(AO51="-","",$G51-SUM($M51:AO51)))</f>
        <v/>
      </c>
      <c r="ED51" s="19" t="str">
        <f>IF(IF(AP51="-","",$G51-SUM($M51:AP51))=0,0,IF(AP51="-","",$G51-SUM($M51:AP51)))</f>
        <v/>
      </c>
      <c r="EE51" s="19" t="str">
        <f>IF(IF(AQ51="-","",$G51-SUM($M51:AQ51))=0,0,IF(AQ51="-","",$G51-SUM($M51:AQ51)))</f>
        <v/>
      </c>
      <c r="EF51" s="19" t="str">
        <f>IF(IF(AR51="-","",$G51-SUM($M51:AR51))=0,0,IF(AR51="-","",$G51-SUM($M51:AR51)))</f>
        <v/>
      </c>
      <c r="EG51" s="19" t="str">
        <f>IF(IF(AS51="-","",$G51-SUM($M51:AS51))=0,0,IF(AS51="-","",$G51-SUM($M51:AS51)))</f>
        <v/>
      </c>
      <c r="EH51" s="19" t="str">
        <f>IF(IF(AT51="-","",$G51-SUM($M51:AT51))=0,0,IF(AT51="-","",$G51-SUM($M51:AT51)))</f>
        <v/>
      </c>
      <c r="EI51" s="19" t="str">
        <f>IF(IF(AU51="-","",$G51-SUM($M51:AU51))=0,0,IF(AU51="-","",$G51-SUM($M51:AU51)))</f>
        <v/>
      </c>
      <c r="EJ51" s="19" t="str">
        <f>IF(IF(AV51="-","",$G51-SUM($M51:AV51))=0,0,IF(AV51="-","",$G51-SUM($M51:AV51)))</f>
        <v/>
      </c>
      <c r="EK51" s="19" t="str">
        <f>IF(IF(AW51="-","",$G51-SUM($M51:AW51))=0,0,IF(AW51="-","",$G51-SUM($M51:AW51)))</f>
        <v/>
      </c>
      <c r="EL51" s="19" t="str">
        <f>IF(IF(AX51="-","",$G51-SUM($M51:AX51))=0,0,IF(AX51="-","",$G51-SUM($M51:AX51)))</f>
        <v/>
      </c>
      <c r="EM51" s="19" t="str">
        <f>IF(IF(AY51="-","",$G51-SUM($M51:AY51))=0,0,IF(AY51="-","",$G51-SUM($M51:AY51)))</f>
        <v/>
      </c>
      <c r="EN51" s="19" t="str">
        <f>IF(IF(AZ51="-","",$G51-SUM($M51:AZ51))=0,0,IF(AZ51="-","",$G51-SUM($M51:AZ51)))</f>
        <v/>
      </c>
      <c r="EO51" s="19" t="str">
        <f>IF(IF(BA51="-","",$G51-SUM($M51:BA51))=0,0,IF(BA51="-","",$G51-SUM($M51:BA51)))</f>
        <v/>
      </c>
      <c r="EP51" s="19" t="str">
        <f>IF(IF(BB51="-","",$G51-SUM($M51:BB51))=0,0,IF(BB51="-","",$G51-SUM($M51:BB51)))</f>
        <v/>
      </c>
      <c r="EQ51" s="19" t="str">
        <f>IF(IF(BC51="-","",$G51-SUM($M51:BC51))=0,0,IF(BC51="-","",$G51-SUM($M51:BC51)))</f>
        <v/>
      </c>
      <c r="ER51" s="19" t="str">
        <f>IF(IF(BD51="-","",$G51-SUM($M51:BD51))=0,0,IF(BD51="-","",$G51-SUM($M51:BD51)))</f>
        <v/>
      </c>
      <c r="ES51" s="19" t="str">
        <f>IF(IF(BE51="-","",$G51-SUM($M51:BE51))=0,0,IF(BE51="-","",$G51-SUM($M51:BE51)))</f>
        <v/>
      </c>
      <c r="ET51" s="19" t="str">
        <f>IF(IF(BF51="-","",$G51-SUM($M51:BF51))=0,0,IF(BF51="-","",$G51-SUM($M51:BF51)))</f>
        <v/>
      </c>
      <c r="EU51" s="19" t="str">
        <f>IF(IF(BG51="-","",$G51-SUM($M51:BG51))=0,0,IF(BG51="-","",$G51-SUM($M51:BG51)))</f>
        <v/>
      </c>
      <c r="EV51" s="19" t="str">
        <f>IF(IF(BH51="-","",$G51-SUM($M51:BH51))=0,0,IF(BH51="-","",$G51-SUM($M51:BH51)))</f>
        <v/>
      </c>
      <c r="EW51" s="19" t="str">
        <f>IF(IF(BI51="-","",$G51-SUM($M51:BI51))=0,0,IF(BI51="-","",$G51-SUM($M51:BI51)))</f>
        <v/>
      </c>
      <c r="EX51" s="19" t="str">
        <f>IF(IF(BJ51="-","",$G51-SUM($M51:BJ51))=0,0,IF(BJ51="-","",$G51-SUM($M51:BJ51)))</f>
        <v/>
      </c>
      <c r="EY51" s="19" t="str">
        <f>IF(IF(BK51="-","",$G51-SUM($M51:BK51))=0,0,IF(BK51="-","",$G51-SUM($M51:BK51)))</f>
        <v/>
      </c>
      <c r="EZ51" s="19" t="str">
        <f>IF(IF(BL51="-","",$G51-SUM($M51:BL51))=0,0,IF(BL51="-","",$G51-SUM($M51:BL51)))</f>
        <v/>
      </c>
      <c r="FA51" s="19" t="str">
        <f>IF(IF(BM51="-","",$G51-SUM($M51:BM51))=0,0,IF(BM51="-","",$G51-SUM($M51:BM51)))</f>
        <v/>
      </c>
      <c r="FB51" s="19" t="str">
        <f>IF(IF(BN51="-","",$G51-SUM($M51:BN51))=0,0,IF(BN51="-","",$G51-SUM($M51:BN51)))</f>
        <v/>
      </c>
      <c r="FC51" s="19" t="str">
        <f>IF(IF(BO51="-","",$G51-SUM($M51:BO51))=0,0,IF(BO51="-","",$G51-SUM($M51:BO51)))</f>
        <v/>
      </c>
      <c r="FD51" s="19" t="str">
        <f>IF(IF(BP51="-","",$G51-SUM($M51:BP51))=0,0,IF(BP51="-","",$G51-SUM($M51:BP51)))</f>
        <v/>
      </c>
      <c r="FE51" s="19" t="str">
        <f>IF(IF(BQ51="-","",$G51-SUM($M51:BQ51))=0,0,IF(BQ51="-","",$G51-SUM($M51:BQ51)))</f>
        <v/>
      </c>
      <c r="FF51" s="19" t="str">
        <f>IF(IF(BR51="-","",$G51-SUM($M51:BR51))=0,0,IF(BR51="-","",$G51-SUM($M51:BR51)))</f>
        <v/>
      </c>
      <c r="FG51" s="19" t="str">
        <f>IF(IF(BS51="-","",$G51-SUM($M51:BS51))=0,0,IF(BS51="-","",$G51-SUM($M51:BS51)))</f>
        <v/>
      </c>
      <c r="FH51" s="19" t="str">
        <f>IF(IF(BT51="-","",$G51-SUM($M51:BT51))=0,0,IF(BT51="-","",$G51-SUM($M51:BT51)))</f>
        <v/>
      </c>
      <c r="FI51" s="19" t="str">
        <f>IF(IF(BU51="-","",$G51-SUM($M51:BU51))=0,0,IF(BU51="-","",$G51-SUM($M51:BU51)))</f>
        <v/>
      </c>
      <c r="FJ51" s="19" t="str">
        <f>IF(IF(BV51="-","",$G51-SUM($M51:BV51))=0,0,IF(BV51="-","",$G51-SUM($M51:BV51)))</f>
        <v/>
      </c>
      <c r="FK51" s="19" t="str">
        <f>IF(IF(BW51="-","",$G51-SUM($M51:BW51))=0,0,IF(BW51="-","",$G51-SUM($M51:BW51)))</f>
        <v/>
      </c>
      <c r="FL51" s="19" t="str">
        <f>IF(IF(BX51="-","",$G51-SUM($M51:BX51))=0,0,IF(BX51="-","",$G51-SUM($M51:BX51)))</f>
        <v/>
      </c>
      <c r="FM51" s="19" t="str">
        <f>IF(IF(BY51="-","",$G51-SUM($M51:BY51))=0,0,IF(BY51="-","",$G51-SUM($M51:BY51)))</f>
        <v/>
      </c>
      <c r="FN51" s="19" t="str">
        <f>IF(IF(BZ51="-","",$G51-SUM($M51:BZ51))=0,0,IF(BZ51="-","",$G51-SUM($M51:BZ51)))</f>
        <v/>
      </c>
      <c r="FO51" s="19" t="str">
        <f>IF(IF(CA51="-","",$G51-SUM($M51:CA51))=0,0,IF(CA51="-","",$G51-SUM($M51:CA51)))</f>
        <v/>
      </c>
      <c r="FP51" s="19" t="str">
        <f>IF(IF(CB51="-","",$G51-SUM($M51:CB51))=0,0,IF(CB51="-","",$G51-SUM($M51:CB51)))</f>
        <v/>
      </c>
      <c r="FQ51" s="19" t="str">
        <f>IF(IF(CC51="-","",$G51-SUM($M51:CC51))=0,0,IF(CC51="-","",$G51-SUM($M51:CC51)))</f>
        <v/>
      </c>
      <c r="FR51" s="19" t="str">
        <f>IF(IF(CD51="-","",$G51-SUM($M51:CD51))=0,0,IF(CD51="-","",$G51-SUM($M51:CD51)))</f>
        <v/>
      </c>
      <c r="FS51" s="19" t="str">
        <f>IF(IF(CE51="-","",$G51-SUM($M51:CE51))=0,0,IF(CE51="-","",$G51-SUM($M51:CE51)))</f>
        <v/>
      </c>
      <c r="FT51" s="19" t="str">
        <f>IF(IF(CF51="-","",$G51-SUM($M51:CF51))=0,0,IF(CF51="-","",$G51-SUM($M51:CF51)))</f>
        <v/>
      </c>
      <c r="FU51" s="19" t="str">
        <f>IF(IF(CG51="-","",$G51-SUM($M51:CG51))=0,0,IF(CG51="-","",$G51-SUM($M51:CG51)))</f>
        <v/>
      </c>
      <c r="FV51" s="19" t="str">
        <f>IF(IF(CH51="-","",$G51-SUM($M51:CH51))=0,0,IF(CH51="-","",$G51-SUM($M51:CH51)))</f>
        <v/>
      </c>
      <c r="FW51" s="19" t="str">
        <f>IF(IF(CI51="-","",$G51-SUM($M51:CI51))=0,0,IF(CI51="-","",$G51-SUM($M51:CI51)))</f>
        <v/>
      </c>
      <c r="FX51" s="19" t="str">
        <f>IF(IF(CJ51="-","",$G51-SUM($M51:CJ51))=0,0,IF(CJ51="-","",$G51-SUM($M51:CJ51)))</f>
        <v/>
      </c>
      <c r="FY51" s="19" t="str">
        <f>IF(IF(CK51="-","",$G51-SUM($M51:CK51))=0,0,IF(CK51="-","",$G51-SUM($M51:CK51)))</f>
        <v/>
      </c>
      <c r="FZ51" s="19" t="str">
        <f>IF(IF(CL51="-","",$G51-SUM($M51:CL51))=0,0,IF(CL51="-","",$G51-SUM($M51:CL51)))</f>
        <v/>
      </c>
      <c r="GA51" s="19" t="str">
        <f>IF(IF(CM51="-","",$G51-SUM($M51:CM51))=0,0,IF(CM51="-","",$G51-SUM($M51:CM51)))</f>
        <v/>
      </c>
      <c r="GB51" s="19" t="str">
        <f>IF(IF(CN51="-","",$G51-SUM($M51:CN51))=0,0,IF(CN51="-","",$G51-SUM($M51:CN51)))</f>
        <v/>
      </c>
      <c r="GC51" s="19" t="str">
        <f>IF(IF(CO51="-","",$G51-SUM($M51:CO51))=0,0,IF(CO51="-","",$G51-SUM($M51:CO51)))</f>
        <v/>
      </c>
      <c r="GD51" s="19" t="str">
        <f>IF(IF(CP51="-","",$G51-SUM($M51:CP51))=0,0,IF(CP51="-","",$G51-SUM($M51:CP51)))</f>
        <v/>
      </c>
      <c r="GE51" s="19" t="str">
        <f>IF(IF(CQ51="-","",$G51-SUM($M51:CQ51))=0,0,IF(CQ51="-","",$G51-SUM($M51:CQ51)))</f>
        <v/>
      </c>
      <c r="GF51" s="19" t="str">
        <f>IF(IF(CR51="-","",$G51-SUM($M51:CR51))=0,0,IF(CR51="-","",$G51-SUM($M51:CR51)))</f>
        <v/>
      </c>
      <c r="GG51" s="19" t="str">
        <f>IF(IF(CS51="-","",$G51-SUM($M51:CS51))=0,0,IF(CS51="-","",$G51-SUM($M51:CS51)))</f>
        <v/>
      </c>
      <c r="GH51" s="19" t="str">
        <f>IF(IF(CT51="-","",$G51-SUM($M51:CT51))=0,0,IF(CT51="-","",$G51-SUM($M51:CT51)))</f>
        <v/>
      </c>
      <c r="GI51" s="19" t="str">
        <f>IF(IF(CU51="-","",$G51-SUM($M51:CU51))=0,0,IF(CU51="-","",$G51-SUM($M51:CU51)))</f>
        <v/>
      </c>
      <c r="GJ51" s="19" t="str">
        <f>IF(IF(CV51="-","",$G51-SUM($M51:CV51))=0,0,IF(CV51="-","",$G51-SUM($M51:CV51)))</f>
        <v/>
      </c>
      <c r="GK51" s="19" t="str">
        <f>IF(IF(CW51="-","",$G51-SUM($M51:CW51))=0,0,IF(CW51="-","",$G51-SUM($M51:CW51)))</f>
        <v/>
      </c>
      <c r="GL51" s="19" t="str">
        <f>IF(IF(CX51="-","",$G51-SUM($M51:CX51))=0,0,IF(CX51="-","",$G51-SUM($M51:CX51)))</f>
        <v/>
      </c>
      <c r="GM51" s="19" t="str">
        <f>IF(IF(CY51="-","",$G51-SUM($M51:CY51))=0,0,IF(CY51="-","",$G51-SUM($M51:CY51)))</f>
        <v/>
      </c>
      <c r="GN51" s="19" t="str">
        <f>IF(IF(CZ51="-","",$G51-SUM($M51:CZ51))=0,0,IF(CZ51="-","",$G51-SUM($M51:CZ51)))</f>
        <v/>
      </c>
    </row>
    <row r="52" spans="1:196" s="2" customFormat="1" x14ac:dyDescent="0.3">
      <c r="A52" s="40" t="s">
        <v>87</v>
      </c>
      <c r="B52" s="49"/>
      <c r="C52" s="34"/>
      <c r="D52" s="14" t="str">
        <f t="shared" si="14"/>
        <v/>
      </c>
      <c r="E52" s="14" t="str">
        <f t="shared" si="15"/>
        <v/>
      </c>
      <c r="F52" s="35"/>
      <c r="G52" s="36"/>
      <c r="H52" s="20"/>
      <c r="I52" s="19" t="str">
        <f>IF(ISBLANK(G52),"",SUMIF(M$7:CZ52,I$7,M52:CZ52))</f>
        <v/>
      </c>
      <c r="J52" s="19" t="str">
        <f>IF(ISBLANK(G52),"",SUMIF(DA$7:GN52,J$7,DA52:GN52))</f>
        <v/>
      </c>
      <c r="K52" s="6" t="str">
        <f t="shared" si="16"/>
        <v/>
      </c>
      <c r="L52" s="6" t="str">
        <f t="shared" si="44"/>
        <v/>
      </c>
      <c r="M52" s="19" t="str">
        <f t="shared" si="45"/>
        <v>-</v>
      </c>
      <c r="N52" s="19" t="str">
        <f t="shared" si="45"/>
        <v>-</v>
      </c>
      <c r="O52" s="19" t="str">
        <f t="shared" si="45"/>
        <v>-</v>
      </c>
      <c r="P52" s="19" t="str">
        <f t="shared" si="45"/>
        <v>-</v>
      </c>
      <c r="Q52" s="19" t="str">
        <f t="shared" si="45"/>
        <v>-</v>
      </c>
      <c r="R52" s="19" t="str">
        <f t="shared" si="45"/>
        <v>-</v>
      </c>
      <c r="S52" s="19" t="str">
        <f t="shared" si="45"/>
        <v>-</v>
      </c>
      <c r="T52" s="19" t="str">
        <f t="shared" si="45"/>
        <v>-</v>
      </c>
      <c r="U52" s="19" t="str">
        <f t="shared" si="45"/>
        <v>-</v>
      </c>
      <c r="V52" s="19" t="str">
        <f t="shared" si="45"/>
        <v>-</v>
      </c>
      <c r="W52" s="19" t="str">
        <f t="shared" si="46"/>
        <v>-</v>
      </c>
      <c r="X52" s="19" t="str">
        <f t="shared" si="46"/>
        <v>-</v>
      </c>
      <c r="Y52" s="19" t="str">
        <f t="shared" si="46"/>
        <v>-</v>
      </c>
      <c r="Z52" s="19" t="str">
        <f t="shared" si="46"/>
        <v>-</v>
      </c>
      <c r="AA52" s="19" t="str">
        <f t="shared" si="46"/>
        <v>-</v>
      </c>
      <c r="AB52" s="19" t="str">
        <f t="shared" si="46"/>
        <v>-</v>
      </c>
      <c r="AC52" s="19" t="str">
        <f t="shared" si="46"/>
        <v>-</v>
      </c>
      <c r="AD52" s="19" t="str">
        <f t="shared" si="46"/>
        <v>-</v>
      </c>
      <c r="AE52" s="19" t="str">
        <f t="shared" si="46"/>
        <v>-</v>
      </c>
      <c r="AF52" s="19" t="str">
        <f t="shared" si="46"/>
        <v>-</v>
      </c>
      <c r="AG52" s="19" t="str">
        <f t="shared" si="47"/>
        <v>-</v>
      </c>
      <c r="AH52" s="19" t="str">
        <f t="shared" si="47"/>
        <v>-</v>
      </c>
      <c r="AI52" s="19" t="str">
        <f t="shared" si="47"/>
        <v>-</v>
      </c>
      <c r="AJ52" s="19" t="str">
        <f t="shared" si="47"/>
        <v>-</v>
      </c>
      <c r="AK52" s="19" t="str">
        <f t="shared" si="47"/>
        <v>-</v>
      </c>
      <c r="AL52" s="19" t="str">
        <f t="shared" si="47"/>
        <v>-</v>
      </c>
      <c r="AM52" s="19" t="str">
        <f t="shared" si="47"/>
        <v>-</v>
      </c>
      <c r="AN52" s="19" t="str">
        <f t="shared" si="47"/>
        <v>-</v>
      </c>
      <c r="AO52" s="19" t="str">
        <f t="shared" si="47"/>
        <v>-</v>
      </c>
      <c r="AP52" s="19" t="str">
        <f t="shared" si="47"/>
        <v>-</v>
      </c>
      <c r="AQ52" s="19" t="str">
        <f t="shared" si="48"/>
        <v>-</v>
      </c>
      <c r="AR52" s="19" t="str">
        <f t="shared" si="48"/>
        <v>-</v>
      </c>
      <c r="AS52" s="19" t="str">
        <f t="shared" si="48"/>
        <v>-</v>
      </c>
      <c r="AT52" s="19" t="str">
        <f t="shared" si="48"/>
        <v>-</v>
      </c>
      <c r="AU52" s="19" t="str">
        <f t="shared" si="48"/>
        <v>-</v>
      </c>
      <c r="AV52" s="19" t="str">
        <f t="shared" si="48"/>
        <v>-</v>
      </c>
      <c r="AW52" s="19" t="str">
        <f t="shared" si="48"/>
        <v>-</v>
      </c>
      <c r="AX52" s="19" t="str">
        <f t="shared" si="48"/>
        <v>-</v>
      </c>
      <c r="AY52" s="19" t="str">
        <f t="shared" si="48"/>
        <v>-</v>
      </c>
      <c r="AZ52" s="19" t="str">
        <f t="shared" si="48"/>
        <v>-</v>
      </c>
      <c r="BA52" s="19" t="str">
        <f t="shared" si="49"/>
        <v>-</v>
      </c>
      <c r="BB52" s="19" t="str">
        <f t="shared" si="49"/>
        <v>-</v>
      </c>
      <c r="BC52" s="19" t="str">
        <f t="shared" si="49"/>
        <v>-</v>
      </c>
      <c r="BD52" s="19" t="str">
        <f t="shared" si="49"/>
        <v>-</v>
      </c>
      <c r="BE52" s="19" t="str">
        <f t="shared" si="49"/>
        <v>-</v>
      </c>
      <c r="BF52" s="19" t="str">
        <f t="shared" si="49"/>
        <v>-</v>
      </c>
      <c r="BG52" s="19" t="str">
        <f t="shared" si="49"/>
        <v>-</v>
      </c>
      <c r="BH52" s="19" t="str">
        <f t="shared" si="49"/>
        <v>-</v>
      </c>
      <c r="BI52" s="19" t="str">
        <f t="shared" si="49"/>
        <v>-</v>
      </c>
      <c r="BJ52" s="19" t="str">
        <f t="shared" si="49"/>
        <v>-</v>
      </c>
      <c r="BK52" s="19" t="str">
        <f t="shared" si="50"/>
        <v>-</v>
      </c>
      <c r="BL52" s="19" t="str">
        <f t="shared" si="50"/>
        <v>-</v>
      </c>
      <c r="BM52" s="19" t="str">
        <f t="shared" si="50"/>
        <v>-</v>
      </c>
      <c r="BN52" s="19" t="str">
        <f t="shared" si="50"/>
        <v>-</v>
      </c>
      <c r="BO52" s="19" t="str">
        <f t="shared" si="50"/>
        <v>-</v>
      </c>
      <c r="BP52" s="19" t="str">
        <f t="shared" si="50"/>
        <v>-</v>
      </c>
      <c r="BQ52" s="19" t="str">
        <f t="shared" si="50"/>
        <v>-</v>
      </c>
      <c r="BR52" s="19" t="str">
        <f t="shared" si="50"/>
        <v>-</v>
      </c>
      <c r="BS52" s="19" t="str">
        <f t="shared" si="50"/>
        <v>-</v>
      </c>
      <c r="BT52" s="19" t="str">
        <f t="shared" si="50"/>
        <v>-</v>
      </c>
      <c r="BU52" s="19" t="str">
        <f t="shared" si="51"/>
        <v>-</v>
      </c>
      <c r="BV52" s="19" t="str">
        <f t="shared" si="51"/>
        <v>-</v>
      </c>
      <c r="BW52" s="19" t="str">
        <f t="shared" si="51"/>
        <v>-</v>
      </c>
      <c r="BX52" s="19" t="str">
        <f t="shared" si="51"/>
        <v>-</v>
      </c>
      <c r="BY52" s="19" t="str">
        <f t="shared" si="51"/>
        <v>-</v>
      </c>
      <c r="BZ52" s="19" t="str">
        <f t="shared" si="51"/>
        <v>-</v>
      </c>
      <c r="CA52" s="19" t="str">
        <f t="shared" si="51"/>
        <v>-</v>
      </c>
      <c r="CB52" s="19" t="str">
        <f t="shared" si="51"/>
        <v>-</v>
      </c>
      <c r="CC52" s="19" t="str">
        <f t="shared" si="51"/>
        <v>-</v>
      </c>
      <c r="CD52" s="19" t="str">
        <f t="shared" si="51"/>
        <v>-</v>
      </c>
      <c r="CE52" s="19" t="str">
        <f t="shared" si="52"/>
        <v>-</v>
      </c>
      <c r="CF52" s="19" t="str">
        <f t="shared" si="52"/>
        <v>-</v>
      </c>
      <c r="CG52" s="19" t="str">
        <f t="shared" si="52"/>
        <v>-</v>
      </c>
      <c r="CH52" s="19" t="str">
        <f t="shared" si="52"/>
        <v>-</v>
      </c>
      <c r="CI52" s="19" t="str">
        <f t="shared" si="52"/>
        <v>-</v>
      </c>
      <c r="CJ52" s="19" t="str">
        <f t="shared" si="52"/>
        <v>-</v>
      </c>
      <c r="CK52" s="19" t="str">
        <f t="shared" si="52"/>
        <v>-</v>
      </c>
      <c r="CL52" s="19" t="str">
        <f t="shared" si="52"/>
        <v>-</v>
      </c>
      <c r="CM52" s="19" t="str">
        <f t="shared" si="52"/>
        <v>-</v>
      </c>
      <c r="CN52" s="19" t="str">
        <f t="shared" si="52"/>
        <v>-</v>
      </c>
      <c r="CO52" s="19" t="str">
        <f t="shared" si="53"/>
        <v>-</v>
      </c>
      <c r="CP52" s="19" t="str">
        <f t="shared" si="53"/>
        <v>-</v>
      </c>
      <c r="CQ52" s="19" t="str">
        <f t="shared" si="53"/>
        <v>-</v>
      </c>
      <c r="CR52" s="19" t="str">
        <f t="shared" si="53"/>
        <v>-</v>
      </c>
      <c r="CS52" s="19" t="str">
        <f t="shared" si="53"/>
        <v>-</v>
      </c>
      <c r="CT52" s="19" t="str">
        <f t="shared" si="53"/>
        <v>-</v>
      </c>
      <c r="CU52" s="19" t="str">
        <f t="shared" si="53"/>
        <v>-</v>
      </c>
      <c r="CV52" s="19" t="str">
        <f t="shared" si="53"/>
        <v>-</v>
      </c>
      <c r="CW52" s="19" t="str">
        <f t="shared" si="53"/>
        <v>-</v>
      </c>
      <c r="CX52" s="19" t="str">
        <f t="shared" si="53"/>
        <v>-</v>
      </c>
      <c r="CY52" s="19" t="str">
        <f t="shared" si="53"/>
        <v>-</v>
      </c>
      <c r="CZ52" s="19" t="str">
        <f t="shared" si="53"/>
        <v>-</v>
      </c>
      <c r="DA52" s="19" t="str">
        <f>IF(IF(M52="-","",$G52-SUM($M52:M52))=0,0,IF(M52="-","",$G52-SUM($M52:M52)))</f>
        <v/>
      </c>
      <c r="DB52" s="19" t="str">
        <f>IF(IF(N52="-","",$G52-SUM($M52:N52))=0,0,IF(N52="-","",$G52-SUM($M52:N52)))</f>
        <v/>
      </c>
      <c r="DC52" s="19" t="str">
        <f>IF(IF(O52="-","",$G52-SUM($M52:O52))=0,0,IF(O52="-","",$G52-SUM($M52:O52)))</f>
        <v/>
      </c>
      <c r="DD52" s="19" t="str">
        <f>IF(IF(P52="-","",$G52-SUM($M52:P52))=0,0,IF(P52="-","",$G52-SUM($M52:P52)))</f>
        <v/>
      </c>
      <c r="DE52" s="19" t="str">
        <f>IF(IF(Q52="-","",$G52-SUM($M52:Q52))=0,0,IF(Q52="-","",$G52-SUM($M52:Q52)))</f>
        <v/>
      </c>
      <c r="DF52" s="19" t="str">
        <f>IF(IF(R52="-","",$G52-SUM($M52:R52))=0,0,IF(R52="-","",$G52-SUM($M52:R52)))</f>
        <v/>
      </c>
      <c r="DG52" s="19" t="str">
        <f>IF(IF(S52="-","",$G52-SUM($M52:S52))=0,0,IF(S52="-","",$G52-SUM($M52:S52)))</f>
        <v/>
      </c>
      <c r="DH52" s="19" t="str">
        <f>IF(IF(T52="-","",$G52-SUM($M52:T52))=0,0,IF(T52="-","",$G52-SUM($M52:T52)))</f>
        <v/>
      </c>
      <c r="DI52" s="19" t="str">
        <f>IF(IF(U52="-","",$G52-SUM($M52:U52))=0,0,IF(U52="-","",$G52-SUM($M52:U52)))</f>
        <v/>
      </c>
      <c r="DJ52" s="19" t="str">
        <f>IF(IF(V52="-","",$G52-SUM($M52:V52))=0,0,IF(V52="-","",$G52-SUM($M52:V52)))</f>
        <v/>
      </c>
      <c r="DK52" s="19" t="str">
        <f>IF(IF(W52="-","",$G52-SUM($M52:W52))=0,0,IF(W52="-","",$G52-SUM($M52:W52)))</f>
        <v/>
      </c>
      <c r="DL52" s="19" t="str">
        <f>IF(IF(X52="-","",$G52-SUM($M52:X52))=0,0,IF(X52="-","",$G52-SUM($M52:X52)))</f>
        <v/>
      </c>
      <c r="DM52" s="19" t="str">
        <f>IF(IF(Y52="-","",$G52-SUM($M52:Y52))=0,0,IF(Y52="-","",$G52-SUM($M52:Y52)))</f>
        <v/>
      </c>
      <c r="DN52" s="19" t="str">
        <f>IF(IF(Z52="-","",$G52-SUM($M52:Z52))=0,0,IF(Z52="-","",$G52-SUM($M52:Z52)))</f>
        <v/>
      </c>
      <c r="DO52" s="19" t="str">
        <f>IF(IF(AA52="-","",$G52-SUM($M52:AA52))=0,0,IF(AA52="-","",$G52-SUM($M52:AA52)))</f>
        <v/>
      </c>
      <c r="DP52" s="19" t="str">
        <f>IF(IF(AB52="-","",$G52-SUM($M52:AB52))=0,0,IF(AB52="-","",$G52-SUM($M52:AB52)))</f>
        <v/>
      </c>
      <c r="DQ52" s="19" t="str">
        <f>IF(IF(AC52="-","",$G52-SUM($M52:AC52))=0,0,IF(AC52="-","",$G52-SUM($M52:AC52)))</f>
        <v/>
      </c>
      <c r="DR52" s="19" t="str">
        <f>IF(IF(AD52="-","",$G52-SUM($M52:AD52))=0,0,IF(AD52="-","",$G52-SUM($M52:AD52)))</f>
        <v/>
      </c>
      <c r="DS52" s="19" t="str">
        <f>IF(IF(AE52="-","",$G52-SUM($M52:AE52))=0,0,IF(AE52="-","",$G52-SUM($M52:AE52)))</f>
        <v/>
      </c>
      <c r="DT52" s="19" t="str">
        <f>IF(IF(AF52="-","",$G52-SUM($M52:AF52))=0,0,IF(AF52="-","",$G52-SUM($M52:AF52)))</f>
        <v/>
      </c>
      <c r="DU52" s="19" t="str">
        <f>IF(IF(AG52="-","",$G52-SUM($M52:AG52))=0,0,IF(AG52="-","",$G52-SUM($M52:AG52)))</f>
        <v/>
      </c>
      <c r="DV52" s="19" t="str">
        <f>IF(IF(AH52="-","",$G52-SUM($M52:AH52))=0,0,IF(AH52="-","",$G52-SUM($M52:AH52)))</f>
        <v/>
      </c>
      <c r="DW52" s="19" t="str">
        <f>IF(IF(AI52="-","",$G52-SUM($M52:AI52))=0,0,IF(AI52="-","",$G52-SUM($M52:AI52)))</f>
        <v/>
      </c>
      <c r="DX52" s="19" t="str">
        <f>IF(IF(AJ52="-","",$G52-SUM($M52:AJ52))=0,0,IF(AJ52="-","",$G52-SUM($M52:AJ52)))</f>
        <v/>
      </c>
      <c r="DY52" s="19" t="str">
        <f>IF(IF(AK52="-","",$G52-SUM($M52:AK52))=0,0,IF(AK52="-","",$G52-SUM($M52:AK52)))</f>
        <v/>
      </c>
      <c r="DZ52" s="19" t="str">
        <f>IF(IF(AL52="-","",$G52-SUM($M52:AL52))=0,0,IF(AL52="-","",$G52-SUM($M52:AL52)))</f>
        <v/>
      </c>
      <c r="EA52" s="19" t="str">
        <f>IF(IF(AM52="-","",$G52-SUM($M52:AM52))=0,0,IF(AM52="-","",$G52-SUM($M52:AM52)))</f>
        <v/>
      </c>
      <c r="EB52" s="19" t="str">
        <f>IF(IF(AN52="-","",$G52-SUM($M52:AN52))=0,0,IF(AN52="-","",$G52-SUM($M52:AN52)))</f>
        <v/>
      </c>
      <c r="EC52" s="19" t="str">
        <f>IF(IF(AO52="-","",$G52-SUM($M52:AO52))=0,0,IF(AO52="-","",$G52-SUM($M52:AO52)))</f>
        <v/>
      </c>
      <c r="ED52" s="19" t="str">
        <f>IF(IF(AP52="-","",$G52-SUM($M52:AP52))=0,0,IF(AP52="-","",$G52-SUM($M52:AP52)))</f>
        <v/>
      </c>
      <c r="EE52" s="19" t="str">
        <f>IF(IF(AQ52="-","",$G52-SUM($M52:AQ52))=0,0,IF(AQ52="-","",$G52-SUM($M52:AQ52)))</f>
        <v/>
      </c>
      <c r="EF52" s="19" t="str">
        <f>IF(IF(AR52="-","",$G52-SUM($M52:AR52))=0,0,IF(AR52="-","",$G52-SUM($M52:AR52)))</f>
        <v/>
      </c>
      <c r="EG52" s="19" t="str">
        <f>IF(IF(AS52="-","",$G52-SUM($M52:AS52))=0,0,IF(AS52="-","",$G52-SUM($M52:AS52)))</f>
        <v/>
      </c>
      <c r="EH52" s="19" t="str">
        <f>IF(IF(AT52="-","",$G52-SUM($M52:AT52))=0,0,IF(AT52="-","",$G52-SUM($M52:AT52)))</f>
        <v/>
      </c>
      <c r="EI52" s="19" t="str">
        <f>IF(IF(AU52="-","",$G52-SUM($M52:AU52))=0,0,IF(AU52="-","",$G52-SUM($M52:AU52)))</f>
        <v/>
      </c>
      <c r="EJ52" s="19" t="str">
        <f>IF(IF(AV52="-","",$G52-SUM($M52:AV52))=0,0,IF(AV52="-","",$G52-SUM($M52:AV52)))</f>
        <v/>
      </c>
      <c r="EK52" s="19" t="str">
        <f>IF(IF(AW52="-","",$G52-SUM($M52:AW52))=0,0,IF(AW52="-","",$G52-SUM($M52:AW52)))</f>
        <v/>
      </c>
      <c r="EL52" s="19" t="str">
        <f>IF(IF(AX52="-","",$G52-SUM($M52:AX52))=0,0,IF(AX52="-","",$G52-SUM($M52:AX52)))</f>
        <v/>
      </c>
      <c r="EM52" s="19" t="str">
        <f>IF(IF(AY52="-","",$G52-SUM($M52:AY52))=0,0,IF(AY52="-","",$G52-SUM($M52:AY52)))</f>
        <v/>
      </c>
      <c r="EN52" s="19" t="str">
        <f>IF(IF(AZ52="-","",$G52-SUM($M52:AZ52))=0,0,IF(AZ52="-","",$G52-SUM($M52:AZ52)))</f>
        <v/>
      </c>
      <c r="EO52" s="19" t="str">
        <f>IF(IF(BA52="-","",$G52-SUM($M52:BA52))=0,0,IF(BA52="-","",$G52-SUM($M52:BA52)))</f>
        <v/>
      </c>
      <c r="EP52" s="19" t="str">
        <f>IF(IF(BB52="-","",$G52-SUM($M52:BB52))=0,0,IF(BB52="-","",$G52-SUM($M52:BB52)))</f>
        <v/>
      </c>
      <c r="EQ52" s="19" t="str">
        <f>IF(IF(BC52="-","",$G52-SUM($M52:BC52))=0,0,IF(BC52="-","",$G52-SUM($M52:BC52)))</f>
        <v/>
      </c>
      <c r="ER52" s="19" t="str">
        <f>IF(IF(BD52="-","",$G52-SUM($M52:BD52))=0,0,IF(BD52="-","",$G52-SUM($M52:BD52)))</f>
        <v/>
      </c>
      <c r="ES52" s="19" t="str">
        <f>IF(IF(BE52="-","",$G52-SUM($M52:BE52))=0,0,IF(BE52="-","",$G52-SUM($M52:BE52)))</f>
        <v/>
      </c>
      <c r="ET52" s="19" t="str">
        <f>IF(IF(BF52="-","",$G52-SUM($M52:BF52))=0,0,IF(BF52="-","",$G52-SUM($M52:BF52)))</f>
        <v/>
      </c>
      <c r="EU52" s="19" t="str">
        <f>IF(IF(BG52="-","",$G52-SUM($M52:BG52))=0,0,IF(BG52="-","",$G52-SUM($M52:BG52)))</f>
        <v/>
      </c>
      <c r="EV52" s="19" t="str">
        <f>IF(IF(BH52="-","",$G52-SUM($M52:BH52))=0,0,IF(BH52="-","",$G52-SUM($M52:BH52)))</f>
        <v/>
      </c>
      <c r="EW52" s="19" t="str">
        <f>IF(IF(BI52="-","",$G52-SUM($M52:BI52))=0,0,IF(BI52="-","",$G52-SUM($M52:BI52)))</f>
        <v/>
      </c>
      <c r="EX52" s="19" t="str">
        <f>IF(IF(BJ52="-","",$G52-SUM($M52:BJ52))=0,0,IF(BJ52="-","",$G52-SUM($M52:BJ52)))</f>
        <v/>
      </c>
      <c r="EY52" s="19" t="str">
        <f>IF(IF(BK52="-","",$G52-SUM($M52:BK52))=0,0,IF(BK52="-","",$G52-SUM($M52:BK52)))</f>
        <v/>
      </c>
      <c r="EZ52" s="19" t="str">
        <f>IF(IF(BL52="-","",$G52-SUM($M52:BL52))=0,0,IF(BL52="-","",$G52-SUM($M52:BL52)))</f>
        <v/>
      </c>
      <c r="FA52" s="19" t="str">
        <f>IF(IF(BM52="-","",$G52-SUM($M52:BM52))=0,0,IF(BM52="-","",$G52-SUM($M52:BM52)))</f>
        <v/>
      </c>
      <c r="FB52" s="19" t="str">
        <f>IF(IF(BN52="-","",$G52-SUM($M52:BN52))=0,0,IF(BN52="-","",$G52-SUM($M52:BN52)))</f>
        <v/>
      </c>
      <c r="FC52" s="19" t="str">
        <f>IF(IF(BO52="-","",$G52-SUM($M52:BO52))=0,0,IF(BO52="-","",$G52-SUM($M52:BO52)))</f>
        <v/>
      </c>
      <c r="FD52" s="19" t="str">
        <f>IF(IF(BP52="-","",$G52-SUM($M52:BP52))=0,0,IF(BP52="-","",$G52-SUM($M52:BP52)))</f>
        <v/>
      </c>
      <c r="FE52" s="19" t="str">
        <f>IF(IF(BQ52="-","",$G52-SUM($M52:BQ52))=0,0,IF(BQ52="-","",$G52-SUM($M52:BQ52)))</f>
        <v/>
      </c>
      <c r="FF52" s="19" t="str">
        <f>IF(IF(BR52="-","",$G52-SUM($M52:BR52))=0,0,IF(BR52="-","",$G52-SUM($M52:BR52)))</f>
        <v/>
      </c>
      <c r="FG52" s="19" t="str">
        <f>IF(IF(BS52="-","",$G52-SUM($M52:BS52))=0,0,IF(BS52="-","",$G52-SUM($M52:BS52)))</f>
        <v/>
      </c>
      <c r="FH52" s="19" t="str">
        <f>IF(IF(BT52="-","",$G52-SUM($M52:BT52))=0,0,IF(BT52="-","",$G52-SUM($M52:BT52)))</f>
        <v/>
      </c>
      <c r="FI52" s="19" t="str">
        <f>IF(IF(BU52="-","",$G52-SUM($M52:BU52))=0,0,IF(BU52="-","",$G52-SUM($M52:BU52)))</f>
        <v/>
      </c>
      <c r="FJ52" s="19" t="str">
        <f>IF(IF(BV52="-","",$G52-SUM($M52:BV52))=0,0,IF(BV52="-","",$G52-SUM($M52:BV52)))</f>
        <v/>
      </c>
      <c r="FK52" s="19" t="str">
        <f>IF(IF(BW52="-","",$G52-SUM($M52:BW52))=0,0,IF(BW52="-","",$G52-SUM($M52:BW52)))</f>
        <v/>
      </c>
      <c r="FL52" s="19" t="str">
        <f>IF(IF(BX52="-","",$G52-SUM($M52:BX52))=0,0,IF(BX52="-","",$G52-SUM($M52:BX52)))</f>
        <v/>
      </c>
      <c r="FM52" s="19" t="str">
        <f>IF(IF(BY52="-","",$G52-SUM($M52:BY52))=0,0,IF(BY52="-","",$G52-SUM($M52:BY52)))</f>
        <v/>
      </c>
      <c r="FN52" s="19" t="str">
        <f>IF(IF(BZ52="-","",$G52-SUM($M52:BZ52))=0,0,IF(BZ52="-","",$G52-SUM($M52:BZ52)))</f>
        <v/>
      </c>
      <c r="FO52" s="19" t="str">
        <f>IF(IF(CA52="-","",$G52-SUM($M52:CA52))=0,0,IF(CA52="-","",$G52-SUM($M52:CA52)))</f>
        <v/>
      </c>
      <c r="FP52" s="19" t="str">
        <f>IF(IF(CB52="-","",$G52-SUM($M52:CB52))=0,0,IF(CB52="-","",$G52-SUM($M52:CB52)))</f>
        <v/>
      </c>
      <c r="FQ52" s="19" t="str">
        <f>IF(IF(CC52="-","",$G52-SUM($M52:CC52))=0,0,IF(CC52="-","",$G52-SUM($M52:CC52)))</f>
        <v/>
      </c>
      <c r="FR52" s="19" t="str">
        <f>IF(IF(CD52="-","",$G52-SUM($M52:CD52))=0,0,IF(CD52="-","",$G52-SUM($M52:CD52)))</f>
        <v/>
      </c>
      <c r="FS52" s="19" t="str">
        <f>IF(IF(CE52="-","",$G52-SUM($M52:CE52))=0,0,IF(CE52="-","",$G52-SUM($M52:CE52)))</f>
        <v/>
      </c>
      <c r="FT52" s="19" t="str">
        <f>IF(IF(CF52="-","",$G52-SUM($M52:CF52))=0,0,IF(CF52="-","",$G52-SUM($M52:CF52)))</f>
        <v/>
      </c>
      <c r="FU52" s="19" t="str">
        <f>IF(IF(CG52="-","",$G52-SUM($M52:CG52))=0,0,IF(CG52="-","",$G52-SUM($M52:CG52)))</f>
        <v/>
      </c>
      <c r="FV52" s="19" t="str">
        <f>IF(IF(CH52="-","",$G52-SUM($M52:CH52))=0,0,IF(CH52="-","",$G52-SUM($M52:CH52)))</f>
        <v/>
      </c>
      <c r="FW52" s="19" t="str">
        <f>IF(IF(CI52="-","",$G52-SUM($M52:CI52))=0,0,IF(CI52="-","",$G52-SUM($M52:CI52)))</f>
        <v/>
      </c>
      <c r="FX52" s="19" t="str">
        <f>IF(IF(CJ52="-","",$G52-SUM($M52:CJ52))=0,0,IF(CJ52="-","",$G52-SUM($M52:CJ52)))</f>
        <v/>
      </c>
      <c r="FY52" s="19" t="str">
        <f>IF(IF(CK52="-","",$G52-SUM($M52:CK52))=0,0,IF(CK52="-","",$G52-SUM($M52:CK52)))</f>
        <v/>
      </c>
      <c r="FZ52" s="19" t="str">
        <f>IF(IF(CL52="-","",$G52-SUM($M52:CL52))=0,0,IF(CL52="-","",$G52-SUM($M52:CL52)))</f>
        <v/>
      </c>
      <c r="GA52" s="19" t="str">
        <f>IF(IF(CM52="-","",$G52-SUM($M52:CM52))=0,0,IF(CM52="-","",$G52-SUM($M52:CM52)))</f>
        <v/>
      </c>
      <c r="GB52" s="19" t="str">
        <f>IF(IF(CN52="-","",$G52-SUM($M52:CN52))=0,0,IF(CN52="-","",$G52-SUM($M52:CN52)))</f>
        <v/>
      </c>
      <c r="GC52" s="19" t="str">
        <f>IF(IF(CO52="-","",$G52-SUM($M52:CO52))=0,0,IF(CO52="-","",$G52-SUM($M52:CO52)))</f>
        <v/>
      </c>
      <c r="GD52" s="19" t="str">
        <f>IF(IF(CP52="-","",$G52-SUM($M52:CP52))=0,0,IF(CP52="-","",$G52-SUM($M52:CP52)))</f>
        <v/>
      </c>
      <c r="GE52" s="19" t="str">
        <f>IF(IF(CQ52="-","",$G52-SUM($M52:CQ52))=0,0,IF(CQ52="-","",$G52-SUM($M52:CQ52)))</f>
        <v/>
      </c>
      <c r="GF52" s="19" t="str">
        <f>IF(IF(CR52="-","",$G52-SUM($M52:CR52))=0,0,IF(CR52="-","",$G52-SUM($M52:CR52)))</f>
        <v/>
      </c>
      <c r="GG52" s="19" t="str">
        <f>IF(IF(CS52="-","",$G52-SUM($M52:CS52))=0,0,IF(CS52="-","",$G52-SUM($M52:CS52)))</f>
        <v/>
      </c>
      <c r="GH52" s="19" t="str">
        <f>IF(IF(CT52="-","",$G52-SUM($M52:CT52))=0,0,IF(CT52="-","",$G52-SUM($M52:CT52)))</f>
        <v/>
      </c>
      <c r="GI52" s="19" t="str">
        <f>IF(IF(CU52="-","",$G52-SUM($M52:CU52))=0,0,IF(CU52="-","",$G52-SUM($M52:CU52)))</f>
        <v/>
      </c>
      <c r="GJ52" s="19" t="str">
        <f>IF(IF(CV52="-","",$G52-SUM($M52:CV52))=0,0,IF(CV52="-","",$G52-SUM($M52:CV52)))</f>
        <v/>
      </c>
      <c r="GK52" s="19" t="str">
        <f>IF(IF(CW52="-","",$G52-SUM($M52:CW52))=0,0,IF(CW52="-","",$G52-SUM($M52:CW52)))</f>
        <v/>
      </c>
      <c r="GL52" s="19" t="str">
        <f>IF(IF(CX52="-","",$G52-SUM($M52:CX52))=0,0,IF(CX52="-","",$G52-SUM($M52:CX52)))</f>
        <v/>
      </c>
      <c r="GM52" s="19" t="str">
        <f>IF(IF(CY52="-","",$G52-SUM($M52:CY52))=0,0,IF(CY52="-","",$G52-SUM($M52:CY52)))</f>
        <v/>
      </c>
      <c r="GN52" s="19" t="str">
        <f>IF(IF(CZ52="-","",$G52-SUM($M52:CZ52))=0,0,IF(CZ52="-","",$G52-SUM($M52:CZ52)))</f>
        <v/>
      </c>
    </row>
    <row r="53" spans="1:196" s="2" customFormat="1" x14ac:dyDescent="0.3">
      <c r="A53" s="40" t="s">
        <v>88</v>
      </c>
      <c r="B53" s="49"/>
      <c r="C53" s="34"/>
      <c r="D53" s="14" t="str">
        <f t="shared" si="14"/>
        <v/>
      </c>
      <c r="E53" s="14" t="str">
        <f t="shared" si="15"/>
        <v/>
      </c>
      <c r="F53" s="35"/>
      <c r="G53" s="36"/>
      <c r="H53" s="20"/>
      <c r="I53" s="19" t="str">
        <f>IF(ISBLANK(G53),"",SUMIF(M$7:CZ53,I$7,M53:CZ53))</f>
        <v/>
      </c>
      <c r="J53" s="19" t="str">
        <f>IF(ISBLANK(G53),"",SUMIF(DA$7:GN53,J$7,DA53:GN53))</f>
        <v/>
      </c>
      <c r="K53" s="6" t="str">
        <f t="shared" si="16"/>
        <v/>
      </c>
      <c r="L53" s="6" t="str">
        <f t="shared" si="44"/>
        <v/>
      </c>
      <c r="M53" s="19" t="str">
        <f t="shared" si="45"/>
        <v>-</v>
      </c>
      <c r="N53" s="19" t="str">
        <f t="shared" si="45"/>
        <v>-</v>
      </c>
      <c r="O53" s="19" t="str">
        <f t="shared" si="45"/>
        <v>-</v>
      </c>
      <c r="P53" s="19" t="str">
        <f t="shared" si="45"/>
        <v>-</v>
      </c>
      <c r="Q53" s="19" t="str">
        <f t="shared" si="45"/>
        <v>-</v>
      </c>
      <c r="R53" s="19" t="str">
        <f t="shared" si="45"/>
        <v>-</v>
      </c>
      <c r="S53" s="19" t="str">
        <f t="shared" si="45"/>
        <v>-</v>
      </c>
      <c r="T53" s="19" t="str">
        <f t="shared" si="45"/>
        <v>-</v>
      </c>
      <c r="U53" s="19" t="str">
        <f t="shared" si="45"/>
        <v>-</v>
      </c>
      <c r="V53" s="19" t="str">
        <f t="shared" si="45"/>
        <v>-</v>
      </c>
      <c r="W53" s="19" t="str">
        <f t="shared" si="46"/>
        <v>-</v>
      </c>
      <c r="X53" s="19" t="str">
        <f t="shared" si="46"/>
        <v>-</v>
      </c>
      <c r="Y53" s="19" t="str">
        <f t="shared" si="46"/>
        <v>-</v>
      </c>
      <c r="Z53" s="19" t="str">
        <f t="shared" si="46"/>
        <v>-</v>
      </c>
      <c r="AA53" s="19" t="str">
        <f t="shared" si="46"/>
        <v>-</v>
      </c>
      <c r="AB53" s="19" t="str">
        <f t="shared" si="46"/>
        <v>-</v>
      </c>
      <c r="AC53" s="19" t="str">
        <f t="shared" si="46"/>
        <v>-</v>
      </c>
      <c r="AD53" s="19" t="str">
        <f t="shared" si="46"/>
        <v>-</v>
      </c>
      <c r="AE53" s="19" t="str">
        <f t="shared" si="46"/>
        <v>-</v>
      </c>
      <c r="AF53" s="19" t="str">
        <f t="shared" si="46"/>
        <v>-</v>
      </c>
      <c r="AG53" s="19" t="str">
        <f t="shared" si="47"/>
        <v>-</v>
      </c>
      <c r="AH53" s="19" t="str">
        <f t="shared" si="47"/>
        <v>-</v>
      </c>
      <c r="AI53" s="19" t="str">
        <f t="shared" si="47"/>
        <v>-</v>
      </c>
      <c r="AJ53" s="19" t="str">
        <f t="shared" si="47"/>
        <v>-</v>
      </c>
      <c r="AK53" s="19" t="str">
        <f t="shared" si="47"/>
        <v>-</v>
      </c>
      <c r="AL53" s="19" t="str">
        <f t="shared" si="47"/>
        <v>-</v>
      </c>
      <c r="AM53" s="19" t="str">
        <f t="shared" si="47"/>
        <v>-</v>
      </c>
      <c r="AN53" s="19" t="str">
        <f t="shared" si="47"/>
        <v>-</v>
      </c>
      <c r="AO53" s="19" t="str">
        <f t="shared" si="47"/>
        <v>-</v>
      </c>
      <c r="AP53" s="19" t="str">
        <f t="shared" si="47"/>
        <v>-</v>
      </c>
      <c r="AQ53" s="19" t="str">
        <f t="shared" si="48"/>
        <v>-</v>
      </c>
      <c r="AR53" s="19" t="str">
        <f t="shared" si="48"/>
        <v>-</v>
      </c>
      <c r="AS53" s="19" t="str">
        <f t="shared" si="48"/>
        <v>-</v>
      </c>
      <c r="AT53" s="19" t="str">
        <f t="shared" si="48"/>
        <v>-</v>
      </c>
      <c r="AU53" s="19" t="str">
        <f t="shared" si="48"/>
        <v>-</v>
      </c>
      <c r="AV53" s="19" t="str">
        <f t="shared" si="48"/>
        <v>-</v>
      </c>
      <c r="AW53" s="19" t="str">
        <f t="shared" si="48"/>
        <v>-</v>
      </c>
      <c r="AX53" s="19" t="str">
        <f t="shared" si="48"/>
        <v>-</v>
      </c>
      <c r="AY53" s="19" t="str">
        <f t="shared" si="48"/>
        <v>-</v>
      </c>
      <c r="AZ53" s="19" t="str">
        <f t="shared" si="48"/>
        <v>-</v>
      </c>
      <c r="BA53" s="19" t="str">
        <f t="shared" si="49"/>
        <v>-</v>
      </c>
      <c r="BB53" s="19" t="str">
        <f t="shared" si="49"/>
        <v>-</v>
      </c>
      <c r="BC53" s="19" t="str">
        <f t="shared" si="49"/>
        <v>-</v>
      </c>
      <c r="BD53" s="19" t="str">
        <f t="shared" si="49"/>
        <v>-</v>
      </c>
      <c r="BE53" s="19" t="str">
        <f t="shared" si="49"/>
        <v>-</v>
      </c>
      <c r="BF53" s="19" t="str">
        <f t="shared" si="49"/>
        <v>-</v>
      </c>
      <c r="BG53" s="19" t="str">
        <f t="shared" si="49"/>
        <v>-</v>
      </c>
      <c r="BH53" s="19" t="str">
        <f t="shared" si="49"/>
        <v>-</v>
      </c>
      <c r="BI53" s="19" t="str">
        <f t="shared" si="49"/>
        <v>-</v>
      </c>
      <c r="BJ53" s="19" t="str">
        <f t="shared" si="49"/>
        <v>-</v>
      </c>
      <c r="BK53" s="19" t="str">
        <f t="shared" si="50"/>
        <v>-</v>
      </c>
      <c r="BL53" s="19" t="str">
        <f t="shared" si="50"/>
        <v>-</v>
      </c>
      <c r="BM53" s="19" t="str">
        <f t="shared" si="50"/>
        <v>-</v>
      </c>
      <c r="BN53" s="19" t="str">
        <f t="shared" si="50"/>
        <v>-</v>
      </c>
      <c r="BO53" s="19" t="str">
        <f t="shared" si="50"/>
        <v>-</v>
      </c>
      <c r="BP53" s="19" t="str">
        <f t="shared" si="50"/>
        <v>-</v>
      </c>
      <c r="BQ53" s="19" t="str">
        <f t="shared" si="50"/>
        <v>-</v>
      </c>
      <c r="BR53" s="19" t="str">
        <f t="shared" si="50"/>
        <v>-</v>
      </c>
      <c r="BS53" s="19" t="str">
        <f t="shared" si="50"/>
        <v>-</v>
      </c>
      <c r="BT53" s="19" t="str">
        <f t="shared" si="50"/>
        <v>-</v>
      </c>
      <c r="BU53" s="19" t="str">
        <f t="shared" si="51"/>
        <v>-</v>
      </c>
      <c r="BV53" s="19" t="str">
        <f t="shared" si="51"/>
        <v>-</v>
      </c>
      <c r="BW53" s="19" t="str">
        <f t="shared" si="51"/>
        <v>-</v>
      </c>
      <c r="BX53" s="19" t="str">
        <f t="shared" si="51"/>
        <v>-</v>
      </c>
      <c r="BY53" s="19" t="str">
        <f t="shared" si="51"/>
        <v>-</v>
      </c>
      <c r="BZ53" s="19" t="str">
        <f t="shared" si="51"/>
        <v>-</v>
      </c>
      <c r="CA53" s="19" t="str">
        <f t="shared" si="51"/>
        <v>-</v>
      </c>
      <c r="CB53" s="19" t="str">
        <f t="shared" si="51"/>
        <v>-</v>
      </c>
      <c r="CC53" s="19" t="str">
        <f t="shared" si="51"/>
        <v>-</v>
      </c>
      <c r="CD53" s="19" t="str">
        <f t="shared" si="51"/>
        <v>-</v>
      </c>
      <c r="CE53" s="19" t="str">
        <f t="shared" si="52"/>
        <v>-</v>
      </c>
      <c r="CF53" s="19" t="str">
        <f t="shared" si="52"/>
        <v>-</v>
      </c>
      <c r="CG53" s="19" t="str">
        <f t="shared" si="52"/>
        <v>-</v>
      </c>
      <c r="CH53" s="19" t="str">
        <f t="shared" si="52"/>
        <v>-</v>
      </c>
      <c r="CI53" s="19" t="str">
        <f t="shared" si="52"/>
        <v>-</v>
      </c>
      <c r="CJ53" s="19" t="str">
        <f t="shared" si="52"/>
        <v>-</v>
      </c>
      <c r="CK53" s="19" t="str">
        <f t="shared" si="52"/>
        <v>-</v>
      </c>
      <c r="CL53" s="19" t="str">
        <f t="shared" si="52"/>
        <v>-</v>
      </c>
      <c r="CM53" s="19" t="str">
        <f t="shared" si="52"/>
        <v>-</v>
      </c>
      <c r="CN53" s="19" t="str">
        <f t="shared" si="52"/>
        <v>-</v>
      </c>
      <c r="CO53" s="19" t="str">
        <f t="shared" si="53"/>
        <v>-</v>
      </c>
      <c r="CP53" s="19" t="str">
        <f t="shared" si="53"/>
        <v>-</v>
      </c>
      <c r="CQ53" s="19" t="str">
        <f t="shared" si="53"/>
        <v>-</v>
      </c>
      <c r="CR53" s="19" t="str">
        <f t="shared" si="53"/>
        <v>-</v>
      </c>
      <c r="CS53" s="19" t="str">
        <f t="shared" si="53"/>
        <v>-</v>
      </c>
      <c r="CT53" s="19" t="str">
        <f t="shared" si="53"/>
        <v>-</v>
      </c>
      <c r="CU53" s="19" t="str">
        <f t="shared" si="53"/>
        <v>-</v>
      </c>
      <c r="CV53" s="19" t="str">
        <f t="shared" si="53"/>
        <v>-</v>
      </c>
      <c r="CW53" s="19" t="str">
        <f t="shared" si="53"/>
        <v>-</v>
      </c>
      <c r="CX53" s="19" t="str">
        <f t="shared" si="53"/>
        <v>-</v>
      </c>
      <c r="CY53" s="19" t="str">
        <f t="shared" si="53"/>
        <v>-</v>
      </c>
      <c r="CZ53" s="19" t="str">
        <f t="shared" si="53"/>
        <v>-</v>
      </c>
      <c r="DA53" s="19" t="str">
        <f>IF(IF(M53="-","",$G53-SUM($M53:M53))=0,0,IF(M53="-","",$G53-SUM($M53:M53)))</f>
        <v/>
      </c>
      <c r="DB53" s="19" t="str">
        <f>IF(IF(N53="-","",$G53-SUM($M53:N53))=0,0,IF(N53="-","",$G53-SUM($M53:N53)))</f>
        <v/>
      </c>
      <c r="DC53" s="19" t="str">
        <f>IF(IF(O53="-","",$G53-SUM($M53:O53))=0,0,IF(O53="-","",$G53-SUM($M53:O53)))</f>
        <v/>
      </c>
      <c r="DD53" s="19" t="str">
        <f>IF(IF(P53="-","",$G53-SUM($M53:P53))=0,0,IF(P53="-","",$G53-SUM($M53:P53)))</f>
        <v/>
      </c>
      <c r="DE53" s="19" t="str">
        <f>IF(IF(Q53="-","",$G53-SUM($M53:Q53))=0,0,IF(Q53="-","",$G53-SUM($M53:Q53)))</f>
        <v/>
      </c>
      <c r="DF53" s="19" t="str">
        <f>IF(IF(R53="-","",$G53-SUM($M53:R53))=0,0,IF(R53="-","",$G53-SUM($M53:R53)))</f>
        <v/>
      </c>
      <c r="DG53" s="19" t="str">
        <f>IF(IF(S53="-","",$G53-SUM($M53:S53))=0,0,IF(S53="-","",$G53-SUM($M53:S53)))</f>
        <v/>
      </c>
      <c r="DH53" s="19" t="str">
        <f>IF(IF(T53="-","",$G53-SUM($M53:T53))=0,0,IF(T53="-","",$G53-SUM($M53:T53)))</f>
        <v/>
      </c>
      <c r="DI53" s="19" t="str">
        <f>IF(IF(U53="-","",$G53-SUM($M53:U53))=0,0,IF(U53="-","",$G53-SUM($M53:U53)))</f>
        <v/>
      </c>
      <c r="DJ53" s="19" t="str">
        <f>IF(IF(V53="-","",$G53-SUM($M53:V53))=0,0,IF(V53="-","",$G53-SUM($M53:V53)))</f>
        <v/>
      </c>
      <c r="DK53" s="19" t="str">
        <f>IF(IF(W53="-","",$G53-SUM($M53:W53))=0,0,IF(W53="-","",$G53-SUM($M53:W53)))</f>
        <v/>
      </c>
      <c r="DL53" s="19" t="str">
        <f>IF(IF(X53="-","",$G53-SUM($M53:X53))=0,0,IF(X53="-","",$G53-SUM($M53:X53)))</f>
        <v/>
      </c>
      <c r="DM53" s="19" t="str">
        <f>IF(IF(Y53="-","",$G53-SUM($M53:Y53))=0,0,IF(Y53="-","",$G53-SUM($M53:Y53)))</f>
        <v/>
      </c>
      <c r="DN53" s="19" t="str">
        <f>IF(IF(Z53="-","",$G53-SUM($M53:Z53))=0,0,IF(Z53="-","",$G53-SUM($M53:Z53)))</f>
        <v/>
      </c>
      <c r="DO53" s="19" t="str">
        <f>IF(IF(AA53="-","",$G53-SUM($M53:AA53))=0,0,IF(AA53="-","",$G53-SUM($M53:AA53)))</f>
        <v/>
      </c>
      <c r="DP53" s="19" t="str">
        <f>IF(IF(AB53="-","",$G53-SUM($M53:AB53))=0,0,IF(AB53="-","",$G53-SUM($M53:AB53)))</f>
        <v/>
      </c>
      <c r="DQ53" s="19" t="str">
        <f>IF(IF(AC53="-","",$G53-SUM($M53:AC53))=0,0,IF(AC53="-","",$G53-SUM($M53:AC53)))</f>
        <v/>
      </c>
      <c r="DR53" s="19" t="str">
        <f>IF(IF(AD53="-","",$G53-SUM($M53:AD53))=0,0,IF(AD53="-","",$G53-SUM($M53:AD53)))</f>
        <v/>
      </c>
      <c r="DS53" s="19" t="str">
        <f>IF(IF(AE53="-","",$G53-SUM($M53:AE53))=0,0,IF(AE53="-","",$G53-SUM($M53:AE53)))</f>
        <v/>
      </c>
      <c r="DT53" s="19" t="str">
        <f>IF(IF(AF53="-","",$G53-SUM($M53:AF53))=0,0,IF(AF53="-","",$G53-SUM($M53:AF53)))</f>
        <v/>
      </c>
      <c r="DU53" s="19" t="str">
        <f>IF(IF(AG53="-","",$G53-SUM($M53:AG53))=0,0,IF(AG53="-","",$G53-SUM($M53:AG53)))</f>
        <v/>
      </c>
      <c r="DV53" s="19" t="str">
        <f>IF(IF(AH53="-","",$G53-SUM($M53:AH53))=0,0,IF(AH53="-","",$G53-SUM($M53:AH53)))</f>
        <v/>
      </c>
      <c r="DW53" s="19" t="str">
        <f>IF(IF(AI53="-","",$G53-SUM($M53:AI53))=0,0,IF(AI53="-","",$G53-SUM($M53:AI53)))</f>
        <v/>
      </c>
      <c r="DX53" s="19" t="str">
        <f>IF(IF(AJ53="-","",$G53-SUM($M53:AJ53))=0,0,IF(AJ53="-","",$G53-SUM($M53:AJ53)))</f>
        <v/>
      </c>
      <c r="DY53" s="19" t="str">
        <f>IF(IF(AK53="-","",$G53-SUM($M53:AK53))=0,0,IF(AK53="-","",$G53-SUM($M53:AK53)))</f>
        <v/>
      </c>
      <c r="DZ53" s="19" t="str">
        <f>IF(IF(AL53="-","",$G53-SUM($M53:AL53))=0,0,IF(AL53="-","",$G53-SUM($M53:AL53)))</f>
        <v/>
      </c>
      <c r="EA53" s="19" t="str">
        <f>IF(IF(AM53="-","",$G53-SUM($M53:AM53))=0,0,IF(AM53="-","",$G53-SUM($M53:AM53)))</f>
        <v/>
      </c>
      <c r="EB53" s="19" t="str">
        <f>IF(IF(AN53="-","",$G53-SUM($M53:AN53))=0,0,IF(AN53="-","",$G53-SUM($M53:AN53)))</f>
        <v/>
      </c>
      <c r="EC53" s="19" t="str">
        <f>IF(IF(AO53="-","",$G53-SUM($M53:AO53))=0,0,IF(AO53="-","",$G53-SUM($M53:AO53)))</f>
        <v/>
      </c>
      <c r="ED53" s="19" t="str">
        <f>IF(IF(AP53="-","",$G53-SUM($M53:AP53))=0,0,IF(AP53="-","",$G53-SUM($M53:AP53)))</f>
        <v/>
      </c>
      <c r="EE53" s="19" t="str">
        <f>IF(IF(AQ53="-","",$G53-SUM($M53:AQ53))=0,0,IF(AQ53="-","",$G53-SUM($M53:AQ53)))</f>
        <v/>
      </c>
      <c r="EF53" s="19" t="str">
        <f>IF(IF(AR53="-","",$G53-SUM($M53:AR53))=0,0,IF(AR53="-","",$G53-SUM($M53:AR53)))</f>
        <v/>
      </c>
      <c r="EG53" s="19" t="str">
        <f>IF(IF(AS53="-","",$G53-SUM($M53:AS53))=0,0,IF(AS53="-","",$G53-SUM($M53:AS53)))</f>
        <v/>
      </c>
      <c r="EH53" s="19" t="str">
        <f>IF(IF(AT53="-","",$G53-SUM($M53:AT53))=0,0,IF(AT53="-","",$G53-SUM($M53:AT53)))</f>
        <v/>
      </c>
      <c r="EI53" s="19" t="str">
        <f>IF(IF(AU53="-","",$G53-SUM($M53:AU53))=0,0,IF(AU53="-","",$G53-SUM($M53:AU53)))</f>
        <v/>
      </c>
      <c r="EJ53" s="19" t="str">
        <f>IF(IF(AV53="-","",$G53-SUM($M53:AV53))=0,0,IF(AV53="-","",$G53-SUM($M53:AV53)))</f>
        <v/>
      </c>
      <c r="EK53" s="19" t="str">
        <f>IF(IF(AW53="-","",$G53-SUM($M53:AW53))=0,0,IF(AW53="-","",$G53-SUM($M53:AW53)))</f>
        <v/>
      </c>
      <c r="EL53" s="19" t="str">
        <f>IF(IF(AX53="-","",$G53-SUM($M53:AX53))=0,0,IF(AX53="-","",$G53-SUM($M53:AX53)))</f>
        <v/>
      </c>
      <c r="EM53" s="19" t="str">
        <f>IF(IF(AY53="-","",$G53-SUM($M53:AY53))=0,0,IF(AY53="-","",$G53-SUM($M53:AY53)))</f>
        <v/>
      </c>
      <c r="EN53" s="19" t="str">
        <f>IF(IF(AZ53="-","",$G53-SUM($M53:AZ53))=0,0,IF(AZ53="-","",$G53-SUM($M53:AZ53)))</f>
        <v/>
      </c>
      <c r="EO53" s="19" t="str">
        <f>IF(IF(BA53="-","",$G53-SUM($M53:BA53))=0,0,IF(BA53="-","",$G53-SUM($M53:BA53)))</f>
        <v/>
      </c>
      <c r="EP53" s="19" t="str">
        <f>IF(IF(BB53="-","",$G53-SUM($M53:BB53))=0,0,IF(BB53="-","",$G53-SUM($M53:BB53)))</f>
        <v/>
      </c>
      <c r="EQ53" s="19" t="str">
        <f>IF(IF(BC53="-","",$G53-SUM($M53:BC53))=0,0,IF(BC53="-","",$G53-SUM($M53:BC53)))</f>
        <v/>
      </c>
      <c r="ER53" s="19" t="str">
        <f>IF(IF(BD53="-","",$G53-SUM($M53:BD53))=0,0,IF(BD53="-","",$G53-SUM($M53:BD53)))</f>
        <v/>
      </c>
      <c r="ES53" s="19" t="str">
        <f>IF(IF(BE53="-","",$G53-SUM($M53:BE53))=0,0,IF(BE53="-","",$G53-SUM($M53:BE53)))</f>
        <v/>
      </c>
      <c r="ET53" s="19" t="str">
        <f>IF(IF(BF53="-","",$G53-SUM($M53:BF53))=0,0,IF(BF53="-","",$G53-SUM($M53:BF53)))</f>
        <v/>
      </c>
      <c r="EU53" s="19" t="str">
        <f>IF(IF(BG53="-","",$G53-SUM($M53:BG53))=0,0,IF(BG53="-","",$G53-SUM($M53:BG53)))</f>
        <v/>
      </c>
      <c r="EV53" s="19" t="str">
        <f>IF(IF(BH53="-","",$G53-SUM($M53:BH53))=0,0,IF(BH53="-","",$G53-SUM($M53:BH53)))</f>
        <v/>
      </c>
      <c r="EW53" s="19" t="str">
        <f>IF(IF(BI53="-","",$G53-SUM($M53:BI53))=0,0,IF(BI53="-","",$G53-SUM($M53:BI53)))</f>
        <v/>
      </c>
      <c r="EX53" s="19" t="str">
        <f>IF(IF(BJ53="-","",$G53-SUM($M53:BJ53))=0,0,IF(BJ53="-","",$G53-SUM($M53:BJ53)))</f>
        <v/>
      </c>
      <c r="EY53" s="19" t="str">
        <f>IF(IF(BK53="-","",$G53-SUM($M53:BK53))=0,0,IF(BK53="-","",$G53-SUM($M53:BK53)))</f>
        <v/>
      </c>
      <c r="EZ53" s="19" t="str">
        <f>IF(IF(BL53="-","",$G53-SUM($M53:BL53))=0,0,IF(BL53="-","",$G53-SUM($M53:BL53)))</f>
        <v/>
      </c>
      <c r="FA53" s="19" t="str">
        <f>IF(IF(BM53="-","",$G53-SUM($M53:BM53))=0,0,IF(BM53="-","",$G53-SUM($M53:BM53)))</f>
        <v/>
      </c>
      <c r="FB53" s="19" t="str">
        <f>IF(IF(BN53="-","",$G53-SUM($M53:BN53))=0,0,IF(BN53="-","",$G53-SUM($M53:BN53)))</f>
        <v/>
      </c>
      <c r="FC53" s="19" t="str">
        <f>IF(IF(BO53="-","",$G53-SUM($M53:BO53))=0,0,IF(BO53="-","",$G53-SUM($M53:BO53)))</f>
        <v/>
      </c>
      <c r="FD53" s="19" t="str">
        <f>IF(IF(BP53="-","",$G53-SUM($M53:BP53))=0,0,IF(BP53="-","",$G53-SUM($M53:BP53)))</f>
        <v/>
      </c>
      <c r="FE53" s="19" t="str">
        <f>IF(IF(BQ53="-","",$G53-SUM($M53:BQ53))=0,0,IF(BQ53="-","",$G53-SUM($M53:BQ53)))</f>
        <v/>
      </c>
      <c r="FF53" s="19" t="str">
        <f>IF(IF(BR53="-","",$G53-SUM($M53:BR53))=0,0,IF(BR53="-","",$G53-SUM($M53:BR53)))</f>
        <v/>
      </c>
      <c r="FG53" s="19" t="str">
        <f>IF(IF(BS53="-","",$G53-SUM($M53:BS53))=0,0,IF(BS53="-","",$G53-SUM($M53:BS53)))</f>
        <v/>
      </c>
      <c r="FH53" s="19" t="str">
        <f>IF(IF(BT53="-","",$G53-SUM($M53:BT53))=0,0,IF(BT53="-","",$G53-SUM($M53:BT53)))</f>
        <v/>
      </c>
      <c r="FI53" s="19" t="str">
        <f>IF(IF(BU53="-","",$G53-SUM($M53:BU53))=0,0,IF(BU53="-","",$G53-SUM($M53:BU53)))</f>
        <v/>
      </c>
      <c r="FJ53" s="19" t="str">
        <f>IF(IF(BV53="-","",$G53-SUM($M53:BV53))=0,0,IF(BV53="-","",$G53-SUM($M53:BV53)))</f>
        <v/>
      </c>
      <c r="FK53" s="19" t="str">
        <f>IF(IF(BW53="-","",$G53-SUM($M53:BW53))=0,0,IF(BW53="-","",$G53-SUM($M53:BW53)))</f>
        <v/>
      </c>
      <c r="FL53" s="19" t="str">
        <f>IF(IF(BX53="-","",$G53-SUM($M53:BX53))=0,0,IF(BX53="-","",$G53-SUM($M53:BX53)))</f>
        <v/>
      </c>
      <c r="FM53" s="19" t="str">
        <f>IF(IF(BY53="-","",$G53-SUM($M53:BY53))=0,0,IF(BY53="-","",$G53-SUM($M53:BY53)))</f>
        <v/>
      </c>
      <c r="FN53" s="19" t="str">
        <f>IF(IF(BZ53="-","",$G53-SUM($M53:BZ53))=0,0,IF(BZ53="-","",$G53-SUM($M53:BZ53)))</f>
        <v/>
      </c>
      <c r="FO53" s="19" t="str">
        <f>IF(IF(CA53="-","",$G53-SUM($M53:CA53))=0,0,IF(CA53="-","",$G53-SUM($M53:CA53)))</f>
        <v/>
      </c>
      <c r="FP53" s="19" t="str">
        <f>IF(IF(CB53="-","",$G53-SUM($M53:CB53))=0,0,IF(CB53="-","",$G53-SUM($M53:CB53)))</f>
        <v/>
      </c>
      <c r="FQ53" s="19" t="str">
        <f>IF(IF(CC53="-","",$G53-SUM($M53:CC53))=0,0,IF(CC53="-","",$G53-SUM($M53:CC53)))</f>
        <v/>
      </c>
      <c r="FR53" s="19" t="str">
        <f>IF(IF(CD53="-","",$G53-SUM($M53:CD53))=0,0,IF(CD53="-","",$G53-SUM($M53:CD53)))</f>
        <v/>
      </c>
      <c r="FS53" s="19" t="str">
        <f>IF(IF(CE53="-","",$G53-SUM($M53:CE53))=0,0,IF(CE53="-","",$G53-SUM($M53:CE53)))</f>
        <v/>
      </c>
      <c r="FT53" s="19" t="str">
        <f>IF(IF(CF53="-","",$G53-SUM($M53:CF53))=0,0,IF(CF53="-","",$G53-SUM($M53:CF53)))</f>
        <v/>
      </c>
      <c r="FU53" s="19" t="str">
        <f>IF(IF(CG53="-","",$G53-SUM($M53:CG53))=0,0,IF(CG53="-","",$G53-SUM($M53:CG53)))</f>
        <v/>
      </c>
      <c r="FV53" s="19" t="str">
        <f>IF(IF(CH53="-","",$G53-SUM($M53:CH53))=0,0,IF(CH53="-","",$G53-SUM($M53:CH53)))</f>
        <v/>
      </c>
      <c r="FW53" s="19" t="str">
        <f>IF(IF(CI53="-","",$G53-SUM($M53:CI53))=0,0,IF(CI53="-","",$G53-SUM($M53:CI53)))</f>
        <v/>
      </c>
      <c r="FX53" s="19" t="str">
        <f>IF(IF(CJ53="-","",$G53-SUM($M53:CJ53))=0,0,IF(CJ53="-","",$G53-SUM($M53:CJ53)))</f>
        <v/>
      </c>
      <c r="FY53" s="19" t="str">
        <f>IF(IF(CK53="-","",$G53-SUM($M53:CK53))=0,0,IF(CK53="-","",$G53-SUM($M53:CK53)))</f>
        <v/>
      </c>
      <c r="FZ53" s="19" t="str">
        <f>IF(IF(CL53="-","",$G53-SUM($M53:CL53))=0,0,IF(CL53="-","",$G53-SUM($M53:CL53)))</f>
        <v/>
      </c>
      <c r="GA53" s="19" t="str">
        <f>IF(IF(CM53="-","",$G53-SUM($M53:CM53))=0,0,IF(CM53="-","",$G53-SUM($M53:CM53)))</f>
        <v/>
      </c>
      <c r="GB53" s="19" t="str">
        <f>IF(IF(CN53="-","",$G53-SUM($M53:CN53))=0,0,IF(CN53="-","",$G53-SUM($M53:CN53)))</f>
        <v/>
      </c>
      <c r="GC53" s="19" t="str">
        <f>IF(IF(CO53="-","",$G53-SUM($M53:CO53))=0,0,IF(CO53="-","",$G53-SUM($M53:CO53)))</f>
        <v/>
      </c>
      <c r="GD53" s="19" t="str">
        <f>IF(IF(CP53="-","",$G53-SUM($M53:CP53))=0,0,IF(CP53="-","",$G53-SUM($M53:CP53)))</f>
        <v/>
      </c>
      <c r="GE53" s="19" t="str">
        <f>IF(IF(CQ53="-","",$G53-SUM($M53:CQ53))=0,0,IF(CQ53="-","",$G53-SUM($M53:CQ53)))</f>
        <v/>
      </c>
      <c r="GF53" s="19" t="str">
        <f>IF(IF(CR53="-","",$G53-SUM($M53:CR53))=0,0,IF(CR53="-","",$G53-SUM($M53:CR53)))</f>
        <v/>
      </c>
      <c r="GG53" s="19" t="str">
        <f>IF(IF(CS53="-","",$G53-SUM($M53:CS53))=0,0,IF(CS53="-","",$G53-SUM($M53:CS53)))</f>
        <v/>
      </c>
      <c r="GH53" s="19" t="str">
        <f>IF(IF(CT53="-","",$G53-SUM($M53:CT53))=0,0,IF(CT53="-","",$G53-SUM($M53:CT53)))</f>
        <v/>
      </c>
      <c r="GI53" s="19" t="str">
        <f>IF(IF(CU53="-","",$G53-SUM($M53:CU53))=0,0,IF(CU53="-","",$G53-SUM($M53:CU53)))</f>
        <v/>
      </c>
      <c r="GJ53" s="19" t="str">
        <f>IF(IF(CV53="-","",$G53-SUM($M53:CV53))=0,0,IF(CV53="-","",$G53-SUM($M53:CV53)))</f>
        <v/>
      </c>
      <c r="GK53" s="19" t="str">
        <f>IF(IF(CW53="-","",$G53-SUM($M53:CW53))=0,0,IF(CW53="-","",$G53-SUM($M53:CW53)))</f>
        <v/>
      </c>
      <c r="GL53" s="19" t="str">
        <f>IF(IF(CX53="-","",$G53-SUM($M53:CX53))=0,0,IF(CX53="-","",$G53-SUM($M53:CX53)))</f>
        <v/>
      </c>
      <c r="GM53" s="19" t="str">
        <f>IF(IF(CY53="-","",$G53-SUM($M53:CY53))=0,0,IF(CY53="-","",$G53-SUM($M53:CY53)))</f>
        <v/>
      </c>
      <c r="GN53" s="19" t="str">
        <f>IF(IF(CZ53="-","",$G53-SUM($M53:CZ53))=0,0,IF(CZ53="-","",$G53-SUM($M53:CZ53)))</f>
        <v/>
      </c>
    </row>
    <row r="54" spans="1:196" s="2" customFormat="1" x14ac:dyDescent="0.3">
      <c r="A54" s="40" t="s">
        <v>89</v>
      </c>
      <c r="B54" s="49"/>
      <c r="C54" s="34"/>
      <c r="D54" s="14" t="str">
        <f t="shared" si="14"/>
        <v/>
      </c>
      <c r="E54" s="14" t="str">
        <f t="shared" si="15"/>
        <v/>
      </c>
      <c r="F54" s="35"/>
      <c r="G54" s="36"/>
      <c r="H54" s="20"/>
      <c r="I54" s="19" t="str">
        <f>IF(ISBLANK(G54),"",SUMIF(M$7:CZ54,I$7,M54:CZ54))</f>
        <v/>
      </c>
      <c r="J54" s="19" t="str">
        <f>IF(ISBLANK(G54),"",SUMIF(DA$7:GN54,J$7,DA54:GN54))</f>
        <v/>
      </c>
      <c r="K54" s="6" t="str">
        <f t="shared" si="16"/>
        <v/>
      </c>
      <c r="L54" s="6" t="str">
        <f t="shared" si="44"/>
        <v/>
      </c>
      <c r="M54" s="19" t="str">
        <f t="shared" si="45"/>
        <v>-</v>
      </c>
      <c r="N54" s="19" t="str">
        <f t="shared" si="45"/>
        <v>-</v>
      </c>
      <c r="O54" s="19" t="str">
        <f t="shared" si="45"/>
        <v>-</v>
      </c>
      <c r="P54" s="19" t="str">
        <f t="shared" si="45"/>
        <v>-</v>
      </c>
      <c r="Q54" s="19" t="str">
        <f t="shared" si="45"/>
        <v>-</v>
      </c>
      <c r="R54" s="19" t="str">
        <f t="shared" si="45"/>
        <v>-</v>
      </c>
      <c r="S54" s="19" t="str">
        <f t="shared" si="45"/>
        <v>-</v>
      </c>
      <c r="T54" s="19" t="str">
        <f t="shared" si="45"/>
        <v>-</v>
      </c>
      <c r="U54" s="19" t="str">
        <f t="shared" si="45"/>
        <v>-</v>
      </c>
      <c r="V54" s="19" t="str">
        <f t="shared" si="45"/>
        <v>-</v>
      </c>
      <c r="W54" s="19" t="str">
        <f t="shared" si="46"/>
        <v>-</v>
      </c>
      <c r="X54" s="19" t="str">
        <f t="shared" si="46"/>
        <v>-</v>
      </c>
      <c r="Y54" s="19" t="str">
        <f t="shared" si="46"/>
        <v>-</v>
      </c>
      <c r="Z54" s="19" t="str">
        <f t="shared" si="46"/>
        <v>-</v>
      </c>
      <c r="AA54" s="19" t="str">
        <f t="shared" si="46"/>
        <v>-</v>
      </c>
      <c r="AB54" s="19" t="str">
        <f t="shared" si="46"/>
        <v>-</v>
      </c>
      <c r="AC54" s="19" t="str">
        <f t="shared" si="46"/>
        <v>-</v>
      </c>
      <c r="AD54" s="19" t="str">
        <f t="shared" si="46"/>
        <v>-</v>
      </c>
      <c r="AE54" s="19" t="str">
        <f t="shared" si="46"/>
        <v>-</v>
      </c>
      <c r="AF54" s="19" t="str">
        <f t="shared" si="46"/>
        <v>-</v>
      </c>
      <c r="AG54" s="19" t="str">
        <f t="shared" si="47"/>
        <v>-</v>
      </c>
      <c r="AH54" s="19" t="str">
        <f t="shared" si="47"/>
        <v>-</v>
      </c>
      <c r="AI54" s="19" t="str">
        <f t="shared" si="47"/>
        <v>-</v>
      </c>
      <c r="AJ54" s="19" t="str">
        <f t="shared" si="47"/>
        <v>-</v>
      </c>
      <c r="AK54" s="19" t="str">
        <f t="shared" si="47"/>
        <v>-</v>
      </c>
      <c r="AL54" s="19" t="str">
        <f t="shared" si="47"/>
        <v>-</v>
      </c>
      <c r="AM54" s="19" t="str">
        <f t="shared" si="47"/>
        <v>-</v>
      </c>
      <c r="AN54" s="19" t="str">
        <f t="shared" si="47"/>
        <v>-</v>
      </c>
      <c r="AO54" s="19" t="str">
        <f t="shared" si="47"/>
        <v>-</v>
      </c>
      <c r="AP54" s="19" t="str">
        <f t="shared" si="47"/>
        <v>-</v>
      </c>
      <c r="AQ54" s="19" t="str">
        <f t="shared" si="48"/>
        <v>-</v>
      </c>
      <c r="AR54" s="19" t="str">
        <f t="shared" si="48"/>
        <v>-</v>
      </c>
      <c r="AS54" s="19" t="str">
        <f t="shared" si="48"/>
        <v>-</v>
      </c>
      <c r="AT54" s="19" t="str">
        <f t="shared" si="48"/>
        <v>-</v>
      </c>
      <c r="AU54" s="19" t="str">
        <f t="shared" si="48"/>
        <v>-</v>
      </c>
      <c r="AV54" s="19" t="str">
        <f t="shared" si="48"/>
        <v>-</v>
      </c>
      <c r="AW54" s="19" t="str">
        <f t="shared" si="48"/>
        <v>-</v>
      </c>
      <c r="AX54" s="19" t="str">
        <f t="shared" si="48"/>
        <v>-</v>
      </c>
      <c r="AY54" s="19" t="str">
        <f t="shared" si="48"/>
        <v>-</v>
      </c>
      <c r="AZ54" s="19" t="str">
        <f t="shared" si="48"/>
        <v>-</v>
      </c>
      <c r="BA54" s="19" t="str">
        <f t="shared" si="49"/>
        <v>-</v>
      </c>
      <c r="BB54" s="19" t="str">
        <f t="shared" si="49"/>
        <v>-</v>
      </c>
      <c r="BC54" s="19" t="str">
        <f t="shared" si="49"/>
        <v>-</v>
      </c>
      <c r="BD54" s="19" t="str">
        <f t="shared" si="49"/>
        <v>-</v>
      </c>
      <c r="BE54" s="19" t="str">
        <f t="shared" si="49"/>
        <v>-</v>
      </c>
      <c r="BF54" s="19" t="str">
        <f t="shared" si="49"/>
        <v>-</v>
      </c>
      <c r="BG54" s="19" t="str">
        <f t="shared" si="49"/>
        <v>-</v>
      </c>
      <c r="BH54" s="19" t="str">
        <f t="shared" si="49"/>
        <v>-</v>
      </c>
      <c r="BI54" s="19" t="str">
        <f t="shared" si="49"/>
        <v>-</v>
      </c>
      <c r="BJ54" s="19" t="str">
        <f t="shared" si="49"/>
        <v>-</v>
      </c>
      <c r="BK54" s="19" t="str">
        <f t="shared" si="50"/>
        <v>-</v>
      </c>
      <c r="BL54" s="19" t="str">
        <f t="shared" si="50"/>
        <v>-</v>
      </c>
      <c r="BM54" s="19" t="str">
        <f t="shared" si="50"/>
        <v>-</v>
      </c>
      <c r="BN54" s="19" t="str">
        <f t="shared" si="50"/>
        <v>-</v>
      </c>
      <c r="BO54" s="19" t="str">
        <f t="shared" si="50"/>
        <v>-</v>
      </c>
      <c r="BP54" s="19" t="str">
        <f t="shared" si="50"/>
        <v>-</v>
      </c>
      <c r="BQ54" s="19" t="str">
        <f t="shared" si="50"/>
        <v>-</v>
      </c>
      <c r="BR54" s="19" t="str">
        <f t="shared" si="50"/>
        <v>-</v>
      </c>
      <c r="BS54" s="19" t="str">
        <f t="shared" si="50"/>
        <v>-</v>
      </c>
      <c r="BT54" s="19" t="str">
        <f t="shared" si="50"/>
        <v>-</v>
      </c>
      <c r="BU54" s="19" t="str">
        <f t="shared" si="51"/>
        <v>-</v>
      </c>
      <c r="BV54" s="19" t="str">
        <f t="shared" si="51"/>
        <v>-</v>
      </c>
      <c r="BW54" s="19" t="str">
        <f t="shared" si="51"/>
        <v>-</v>
      </c>
      <c r="BX54" s="19" t="str">
        <f t="shared" si="51"/>
        <v>-</v>
      </c>
      <c r="BY54" s="19" t="str">
        <f t="shared" si="51"/>
        <v>-</v>
      </c>
      <c r="BZ54" s="19" t="str">
        <f t="shared" si="51"/>
        <v>-</v>
      </c>
      <c r="CA54" s="19" t="str">
        <f t="shared" si="51"/>
        <v>-</v>
      </c>
      <c r="CB54" s="19" t="str">
        <f t="shared" si="51"/>
        <v>-</v>
      </c>
      <c r="CC54" s="19" t="str">
        <f t="shared" si="51"/>
        <v>-</v>
      </c>
      <c r="CD54" s="19" t="str">
        <f t="shared" si="51"/>
        <v>-</v>
      </c>
      <c r="CE54" s="19" t="str">
        <f t="shared" si="52"/>
        <v>-</v>
      </c>
      <c r="CF54" s="19" t="str">
        <f t="shared" si="52"/>
        <v>-</v>
      </c>
      <c r="CG54" s="19" t="str">
        <f t="shared" si="52"/>
        <v>-</v>
      </c>
      <c r="CH54" s="19" t="str">
        <f t="shared" si="52"/>
        <v>-</v>
      </c>
      <c r="CI54" s="19" t="str">
        <f t="shared" si="52"/>
        <v>-</v>
      </c>
      <c r="CJ54" s="19" t="str">
        <f t="shared" si="52"/>
        <v>-</v>
      </c>
      <c r="CK54" s="19" t="str">
        <f t="shared" si="52"/>
        <v>-</v>
      </c>
      <c r="CL54" s="19" t="str">
        <f t="shared" si="52"/>
        <v>-</v>
      </c>
      <c r="CM54" s="19" t="str">
        <f t="shared" si="52"/>
        <v>-</v>
      </c>
      <c r="CN54" s="19" t="str">
        <f t="shared" si="52"/>
        <v>-</v>
      </c>
      <c r="CO54" s="19" t="str">
        <f t="shared" si="53"/>
        <v>-</v>
      </c>
      <c r="CP54" s="19" t="str">
        <f t="shared" si="53"/>
        <v>-</v>
      </c>
      <c r="CQ54" s="19" t="str">
        <f t="shared" si="53"/>
        <v>-</v>
      </c>
      <c r="CR54" s="19" t="str">
        <f t="shared" si="53"/>
        <v>-</v>
      </c>
      <c r="CS54" s="19" t="str">
        <f t="shared" si="53"/>
        <v>-</v>
      </c>
      <c r="CT54" s="19" t="str">
        <f t="shared" si="53"/>
        <v>-</v>
      </c>
      <c r="CU54" s="19" t="str">
        <f t="shared" si="53"/>
        <v>-</v>
      </c>
      <c r="CV54" s="19" t="str">
        <f t="shared" si="53"/>
        <v>-</v>
      </c>
      <c r="CW54" s="19" t="str">
        <f t="shared" si="53"/>
        <v>-</v>
      </c>
      <c r="CX54" s="19" t="str">
        <f t="shared" si="53"/>
        <v>-</v>
      </c>
      <c r="CY54" s="19" t="str">
        <f t="shared" si="53"/>
        <v>-</v>
      </c>
      <c r="CZ54" s="19" t="str">
        <f t="shared" si="53"/>
        <v>-</v>
      </c>
      <c r="DA54" s="19" t="str">
        <f>IF(IF(M54="-","",$G54-SUM($M54:M54))=0,0,IF(M54="-","",$G54-SUM($M54:M54)))</f>
        <v/>
      </c>
      <c r="DB54" s="19" t="str">
        <f>IF(IF(N54="-","",$G54-SUM($M54:N54))=0,0,IF(N54="-","",$G54-SUM($M54:N54)))</f>
        <v/>
      </c>
      <c r="DC54" s="19" t="str">
        <f>IF(IF(O54="-","",$G54-SUM($M54:O54))=0,0,IF(O54="-","",$G54-SUM($M54:O54)))</f>
        <v/>
      </c>
      <c r="DD54" s="19" t="str">
        <f>IF(IF(P54="-","",$G54-SUM($M54:P54))=0,0,IF(P54="-","",$G54-SUM($M54:P54)))</f>
        <v/>
      </c>
      <c r="DE54" s="19" t="str">
        <f>IF(IF(Q54="-","",$G54-SUM($M54:Q54))=0,0,IF(Q54="-","",$G54-SUM($M54:Q54)))</f>
        <v/>
      </c>
      <c r="DF54" s="19" t="str">
        <f>IF(IF(R54="-","",$G54-SUM($M54:R54))=0,0,IF(R54="-","",$G54-SUM($M54:R54)))</f>
        <v/>
      </c>
      <c r="DG54" s="19" t="str">
        <f>IF(IF(S54="-","",$G54-SUM($M54:S54))=0,0,IF(S54="-","",$G54-SUM($M54:S54)))</f>
        <v/>
      </c>
      <c r="DH54" s="19" t="str">
        <f>IF(IF(T54="-","",$G54-SUM($M54:T54))=0,0,IF(T54="-","",$G54-SUM($M54:T54)))</f>
        <v/>
      </c>
      <c r="DI54" s="19" t="str">
        <f>IF(IF(U54="-","",$G54-SUM($M54:U54))=0,0,IF(U54="-","",$G54-SUM($M54:U54)))</f>
        <v/>
      </c>
      <c r="DJ54" s="19" t="str">
        <f>IF(IF(V54="-","",$G54-SUM($M54:V54))=0,0,IF(V54="-","",$G54-SUM($M54:V54)))</f>
        <v/>
      </c>
      <c r="DK54" s="19" t="str">
        <f>IF(IF(W54="-","",$G54-SUM($M54:W54))=0,0,IF(W54="-","",$G54-SUM($M54:W54)))</f>
        <v/>
      </c>
      <c r="DL54" s="19" t="str">
        <f>IF(IF(X54="-","",$G54-SUM($M54:X54))=0,0,IF(X54="-","",$G54-SUM($M54:X54)))</f>
        <v/>
      </c>
      <c r="DM54" s="19" t="str">
        <f>IF(IF(Y54="-","",$G54-SUM($M54:Y54))=0,0,IF(Y54="-","",$G54-SUM($M54:Y54)))</f>
        <v/>
      </c>
      <c r="DN54" s="19" t="str">
        <f>IF(IF(Z54="-","",$G54-SUM($M54:Z54))=0,0,IF(Z54="-","",$G54-SUM($M54:Z54)))</f>
        <v/>
      </c>
      <c r="DO54" s="19" t="str">
        <f>IF(IF(AA54="-","",$G54-SUM($M54:AA54))=0,0,IF(AA54="-","",$G54-SUM($M54:AA54)))</f>
        <v/>
      </c>
      <c r="DP54" s="19" t="str">
        <f>IF(IF(AB54="-","",$G54-SUM($M54:AB54))=0,0,IF(AB54="-","",$G54-SUM($M54:AB54)))</f>
        <v/>
      </c>
      <c r="DQ54" s="19" t="str">
        <f>IF(IF(AC54="-","",$G54-SUM($M54:AC54))=0,0,IF(AC54="-","",$G54-SUM($M54:AC54)))</f>
        <v/>
      </c>
      <c r="DR54" s="19" t="str">
        <f>IF(IF(AD54="-","",$G54-SUM($M54:AD54))=0,0,IF(AD54="-","",$G54-SUM($M54:AD54)))</f>
        <v/>
      </c>
      <c r="DS54" s="19" t="str">
        <f>IF(IF(AE54="-","",$G54-SUM($M54:AE54))=0,0,IF(AE54="-","",$G54-SUM($M54:AE54)))</f>
        <v/>
      </c>
      <c r="DT54" s="19" t="str">
        <f>IF(IF(AF54="-","",$G54-SUM($M54:AF54))=0,0,IF(AF54="-","",$G54-SUM($M54:AF54)))</f>
        <v/>
      </c>
      <c r="DU54" s="19" t="str">
        <f>IF(IF(AG54="-","",$G54-SUM($M54:AG54))=0,0,IF(AG54="-","",$G54-SUM($M54:AG54)))</f>
        <v/>
      </c>
      <c r="DV54" s="19" t="str">
        <f>IF(IF(AH54="-","",$G54-SUM($M54:AH54))=0,0,IF(AH54="-","",$G54-SUM($M54:AH54)))</f>
        <v/>
      </c>
      <c r="DW54" s="19" t="str">
        <f>IF(IF(AI54="-","",$G54-SUM($M54:AI54))=0,0,IF(AI54="-","",$G54-SUM($M54:AI54)))</f>
        <v/>
      </c>
      <c r="DX54" s="19" t="str">
        <f>IF(IF(AJ54="-","",$G54-SUM($M54:AJ54))=0,0,IF(AJ54="-","",$G54-SUM($M54:AJ54)))</f>
        <v/>
      </c>
      <c r="DY54" s="19" t="str">
        <f>IF(IF(AK54="-","",$G54-SUM($M54:AK54))=0,0,IF(AK54="-","",$G54-SUM($M54:AK54)))</f>
        <v/>
      </c>
      <c r="DZ54" s="19" t="str">
        <f>IF(IF(AL54="-","",$G54-SUM($M54:AL54))=0,0,IF(AL54="-","",$G54-SUM($M54:AL54)))</f>
        <v/>
      </c>
      <c r="EA54" s="19" t="str">
        <f>IF(IF(AM54="-","",$G54-SUM($M54:AM54))=0,0,IF(AM54="-","",$G54-SUM($M54:AM54)))</f>
        <v/>
      </c>
      <c r="EB54" s="19" t="str">
        <f>IF(IF(AN54="-","",$G54-SUM($M54:AN54))=0,0,IF(AN54="-","",$G54-SUM($M54:AN54)))</f>
        <v/>
      </c>
      <c r="EC54" s="19" t="str">
        <f>IF(IF(AO54="-","",$G54-SUM($M54:AO54))=0,0,IF(AO54="-","",$G54-SUM($M54:AO54)))</f>
        <v/>
      </c>
      <c r="ED54" s="19" t="str">
        <f>IF(IF(AP54="-","",$G54-SUM($M54:AP54))=0,0,IF(AP54="-","",$G54-SUM($M54:AP54)))</f>
        <v/>
      </c>
      <c r="EE54" s="19" t="str">
        <f>IF(IF(AQ54="-","",$G54-SUM($M54:AQ54))=0,0,IF(AQ54="-","",$G54-SUM($M54:AQ54)))</f>
        <v/>
      </c>
      <c r="EF54" s="19" t="str">
        <f>IF(IF(AR54="-","",$G54-SUM($M54:AR54))=0,0,IF(AR54="-","",$G54-SUM($M54:AR54)))</f>
        <v/>
      </c>
      <c r="EG54" s="19" t="str">
        <f>IF(IF(AS54="-","",$G54-SUM($M54:AS54))=0,0,IF(AS54="-","",$G54-SUM($M54:AS54)))</f>
        <v/>
      </c>
      <c r="EH54" s="19" t="str">
        <f>IF(IF(AT54="-","",$G54-SUM($M54:AT54))=0,0,IF(AT54="-","",$G54-SUM($M54:AT54)))</f>
        <v/>
      </c>
      <c r="EI54" s="19" t="str">
        <f>IF(IF(AU54="-","",$G54-SUM($M54:AU54))=0,0,IF(AU54="-","",$G54-SUM($M54:AU54)))</f>
        <v/>
      </c>
      <c r="EJ54" s="19" t="str">
        <f>IF(IF(AV54="-","",$G54-SUM($M54:AV54))=0,0,IF(AV54="-","",$G54-SUM($M54:AV54)))</f>
        <v/>
      </c>
      <c r="EK54" s="19" t="str">
        <f>IF(IF(AW54="-","",$G54-SUM($M54:AW54))=0,0,IF(AW54="-","",$G54-SUM($M54:AW54)))</f>
        <v/>
      </c>
      <c r="EL54" s="19" t="str">
        <f>IF(IF(AX54="-","",$G54-SUM($M54:AX54))=0,0,IF(AX54="-","",$G54-SUM($M54:AX54)))</f>
        <v/>
      </c>
      <c r="EM54" s="19" t="str">
        <f>IF(IF(AY54="-","",$G54-SUM($M54:AY54))=0,0,IF(AY54="-","",$G54-SUM($M54:AY54)))</f>
        <v/>
      </c>
      <c r="EN54" s="19" t="str">
        <f>IF(IF(AZ54="-","",$G54-SUM($M54:AZ54))=0,0,IF(AZ54="-","",$G54-SUM($M54:AZ54)))</f>
        <v/>
      </c>
      <c r="EO54" s="19" t="str">
        <f>IF(IF(BA54="-","",$G54-SUM($M54:BA54))=0,0,IF(BA54="-","",$G54-SUM($M54:BA54)))</f>
        <v/>
      </c>
      <c r="EP54" s="19" t="str">
        <f>IF(IF(BB54="-","",$G54-SUM($M54:BB54))=0,0,IF(BB54="-","",$G54-SUM($M54:BB54)))</f>
        <v/>
      </c>
      <c r="EQ54" s="19" t="str">
        <f>IF(IF(BC54="-","",$G54-SUM($M54:BC54))=0,0,IF(BC54="-","",$G54-SUM($M54:BC54)))</f>
        <v/>
      </c>
      <c r="ER54" s="19" t="str">
        <f>IF(IF(BD54="-","",$G54-SUM($M54:BD54))=0,0,IF(BD54="-","",$G54-SUM($M54:BD54)))</f>
        <v/>
      </c>
      <c r="ES54" s="19" t="str">
        <f>IF(IF(BE54="-","",$G54-SUM($M54:BE54))=0,0,IF(BE54="-","",$G54-SUM($M54:BE54)))</f>
        <v/>
      </c>
      <c r="ET54" s="19" t="str">
        <f>IF(IF(BF54="-","",$G54-SUM($M54:BF54))=0,0,IF(BF54="-","",$G54-SUM($M54:BF54)))</f>
        <v/>
      </c>
      <c r="EU54" s="19" t="str">
        <f>IF(IF(BG54="-","",$G54-SUM($M54:BG54))=0,0,IF(BG54="-","",$G54-SUM($M54:BG54)))</f>
        <v/>
      </c>
      <c r="EV54" s="19" t="str">
        <f>IF(IF(BH54="-","",$G54-SUM($M54:BH54))=0,0,IF(BH54="-","",$G54-SUM($M54:BH54)))</f>
        <v/>
      </c>
      <c r="EW54" s="19" t="str">
        <f>IF(IF(BI54="-","",$G54-SUM($M54:BI54))=0,0,IF(BI54="-","",$G54-SUM($M54:BI54)))</f>
        <v/>
      </c>
      <c r="EX54" s="19" t="str">
        <f>IF(IF(BJ54="-","",$G54-SUM($M54:BJ54))=0,0,IF(BJ54="-","",$G54-SUM($M54:BJ54)))</f>
        <v/>
      </c>
      <c r="EY54" s="19" t="str">
        <f>IF(IF(BK54="-","",$G54-SUM($M54:BK54))=0,0,IF(BK54="-","",$G54-SUM($M54:BK54)))</f>
        <v/>
      </c>
      <c r="EZ54" s="19" t="str">
        <f>IF(IF(BL54="-","",$G54-SUM($M54:BL54))=0,0,IF(BL54="-","",$G54-SUM($M54:BL54)))</f>
        <v/>
      </c>
      <c r="FA54" s="19" t="str">
        <f>IF(IF(BM54="-","",$G54-SUM($M54:BM54))=0,0,IF(BM54="-","",$G54-SUM($M54:BM54)))</f>
        <v/>
      </c>
      <c r="FB54" s="19" t="str">
        <f>IF(IF(BN54="-","",$G54-SUM($M54:BN54))=0,0,IF(BN54="-","",$G54-SUM($M54:BN54)))</f>
        <v/>
      </c>
      <c r="FC54" s="19" t="str">
        <f>IF(IF(BO54="-","",$G54-SUM($M54:BO54))=0,0,IF(BO54="-","",$G54-SUM($M54:BO54)))</f>
        <v/>
      </c>
      <c r="FD54" s="19" t="str">
        <f>IF(IF(BP54="-","",$G54-SUM($M54:BP54))=0,0,IF(BP54="-","",$G54-SUM($M54:BP54)))</f>
        <v/>
      </c>
      <c r="FE54" s="19" t="str">
        <f>IF(IF(BQ54="-","",$G54-SUM($M54:BQ54))=0,0,IF(BQ54="-","",$G54-SUM($M54:BQ54)))</f>
        <v/>
      </c>
      <c r="FF54" s="19" t="str">
        <f>IF(IF(BR54="-","",$G54-SUM($M54:BR54))=0,0,IF(BR54="-","",$G54-SUM($M54:BR54)))</f>
        <v/>
      </c>
      <c r="FG54" s="19" t="str">
        <f>IF(IF(BS54="-","",$G54-SUM($M54:BS54))=0,0,IF(BS54="-","",$G54-SUM($M54:BS54)))</f>
        <v/>
      </c>
      <c r="FH54" s="19" t="str">
        <f>IF(IF(BT54="-","",$G54-SUM($M54:BT54))=0,0,IF(BT54="-","",$G54-SUM($M54:BT54)))</f>
        <v/>
      </c>
      <c r="FI54" s="19" t="str">
        <f>IF(IF(BU54="-","",$G54-SUM($M54:BU54))=0,0,IF(BU54="-","",$G54-SUM($M54:BU54)))</f>
        <v/>
      </c>
      <c r="FJ54" s="19" t="str">
        <f>IF(IF(BV54="-","",$G54-SUM($M54:BV54))=0,0,IF(BV54="-","",$G54-SUM($M54:BV54)))</f>
        <v/>
      </c>
      <c r="FK54" s="19" t="str">
        <f>IF(IF(BW54="-","",$G54-SUM($M54:BW54))=0,0,IF(BW54="-","",$G54-SUM($M54:BW54)))</f>
        <v/>
      </c>
      <c r="FL54" s="19" t="str">
        <f>IF(IF(BX54="-","",$G54-SUM($M54:BX54))=0,0,IF(BX54="-","",$G54-SUM($M54:BX54)))</f>
        <v/>
      </c>
      <c r="FM54" s="19" t="str">
        <f>IF(IF(BY54="-","",$G54-SUM($M54:BY54))=0,0,IF(BY54="-","",$G54-SUM($M54:BY54)))</f>
        <v/>
      </c>
      <c r="FN54" s="19" t="str">
        <f>IF(IF(BZ54="-","",$G54-SUM($M54:BZ54))=0,0,IF(BZ54="-","",$G54-SUM($M54:BZ54)))</f>
        <v/>
      </c>
      <c r="FO54" s="19" t="str">
        <f>IF(IF(CA54="-","",$G54-SUM($M54:CA54))=0,0,IF(CA54="-","",$G54-SUM($M54:CA54)))</f>
        <v/>
      </c>
      <c r="FP54" s="19" t="str">
        <f>IF(IF(CB54="-","",$G54-SUM($M54:CB54))=0,0,IF(CB54="-","",$G54-SUM($M54:CB54)))</f>
        <v/>
      </c>
      <c r="FQ54" s="19" t="str">
        <f>IF(IF(CC54="-","",$G54-SUM($M54:CC54))=0,0,IF(CC54="-","",$G54-SUM($M54:CC54)))</f>
        <v/>
      </c>
      <c r="FR54" s="19" t="str">
        <f>IF(IF(CD54="-","",$G54-SUM($M54:CD54))=0,0,IF(CD54="-","",$G54-SUM($M54:CD54)))</f>
        <v/>
      </c>
      <c r="FS54" s="19" t="str">
        <f>IF(IF(CE54="-","",$G54-SUM($M54:CE54))=0,0,IF(CE54="-","",$G54-SUM($M54:CE54)))</f>
        <v/>
      </c>
      <c r="FT54" s="19" t="str">
        <f>IF(IF(CF54="-","",$G54-SUM($M54:CF54))=0,0,IF(CF54="-","",$G54-SUM($M54:CF54)))</f>
        <v/>
      </c>
      <c r="FU54" s="19" t="str">
        <f>IF(IF(CG54="-","",$G54-SUM($M54:CG54))=0,0,IF(CG54="-","",$G54-SUM($M54:CG54)))</f>
        <v/>
      </c>
      <c r="FV54" s="19" t="str">
        <f>IF(IF(CH54="-","",$G54-SUM($M54:CH54))=0,0,IF(CH54="-","",$G54-SUM($M54:CH54)))</f>
        <v/>
      </c>
      <c r="FW54" s="19" t="str">
        <f>IF(IF(CI54="-","",$G54-SUM($M54:CI54))=0,0,IF(CI54="-","",$G54-SUM($M54:CI54)))</f>
        <v/>
      </c>
      <c r="FX54" s="19" t="str">
        <f>IF(IF(CJ54="-","",$G54-SUM($M54:CJ54))=0,0,IF(CJ54="-","",$G54-SUM($M54:CJ54)))</f>
        <v/>
      </c>
      <c r="FY54" s="19" t="str">
        <f>IF(IF(CK54="-","",$G54-SUM($M54:CK54))=0,0,IF(CK54="-","",$G54-SUM($M54:CK54)))</f>
        <v/>
      </c>
      <c r="FZ54" s="19" t="str">
        <f>IF(IF(CL54="-","",$G54-SUM($M54:CL54))=0,0,IF(CL54="-","",$G54-SUM($M54:CL54)))</f>
        <v/>
      </c>
      <c r="GA54" s="19" t="str">
        <f>IF(IF(CM54="-","",$G54-SUM($M54:CM54))=0,0,IF(CM54="-","",$G54-SUM($M54:CM54)))</f>
        <v/>
      </c>
      <c r="GB54" s="19" t="str">
        <f>IF(IF(CN54="-","",$G54-SUM($M54:CN54))=0,0,IF(CN54="-","",$G54-SUM($M54:CN54)))</f>
        <v/>
      </c>
      <c r="GC54" s="19" t="str">
        <f>IF(IF(CO54="-","",$G54-SUM($M54:CO54))=0,0,IF(CO54="-","",$G54-SUM($M54:CO54)))</f>
        <v/>
      </c>
      <c r="GD54" s="19" t="str">
        <f>IF(IF(CP54="-","",$G54-SUM($M54:CP54))=0,0,IF(CP54="-","",$G54-SUM($M54:CP54)))</f>
        <v/>
      </c>
      <c r="GE54" s="19" t="str">
        <f>IF(IF(CQ54="-","",$G54-SUM($M54:CQ54))=0,0,IF(CQ54="-","",$G54-SUM($M54:CQ54)))</f>
        <v/>
      </c>
      <c r="GF54" s="19" t="str">
        <f>IF(IF(CR54="-","",$G54-SUM($M54:CR54))=0,0,IF(CR54="-","",$G54-SUM($M54:CR54)))</f>
        <v/>
      </c>
      <c r="GG54" s="19" t="str">
        <f>IF(IF(CS54="-","",$G54-SUM($M54:CS54))=0,0,IF(CS54="-","",$G54-SUM($M54:CS54)))</f>
        <v/>
      </c>
      <c r="GH54" s="19" t="str">
        <f>IF(IF(CT54="-","",$G54-SUM($M54:CT54))=0,0,IF(CT54="-","",$G54-SUM($M54:CT54)))</f>
        <v/>
      </c>
      <c r="GI54" s="19" t="str">
        <f>IF(IF(CU54="-","",$G54-SUM($M54:CU54))=0,0,IF(CU54="-","",$G54-SUM($M54:CU54)))</f>
        <v/>
      </c>
      <c r="GJ54" s="19" t="str">
        <f>IF(IF(CV54="-","",$G54-SUM($M54:CV54))=0,0,IF(CV54="-","",$G54-SUM($M54:CV54)))</f>
        <v/>
      </c>
      <c r="GK54" s="19" t="str">
        <f>IF(IF(CW54="-","",$G54-SUM($M54:CW54))=0,0,IF(CW54="-","",$G54-SUM($M54:CW54)))</f>
        <v/>
      </c>
      <c r="GL54" s="19" t="str">
        <f>IF(IF(CX54="-","",$G54-SUM($M54:CX54))=0,0,IF(CX54="-","",$G54-SUM($M54:CX54)))</f>
        <v/>
      </c>
      <c r="GM54" s="19" t="str">
        <f>IF(IF(CY54="-","",$G54-SUM($M54:CY54))=0,0,IF(CY54="-","",$G54-SUM($M54:CY54)))</f>
        <v/>
      </c>
      <c r="GN54" s="19" t="str">
        <f>IF(IF(CZ54="-","",$G54-SUM($M54:CZ54))=0,0,IF(CZ54="-","",$G54-SUM($M54:CZ54)))</f>
        <v/>
      </c>
    </row>
    <row r="55" spans="1:196" s="2" customFormat="1" x14ac:dyDescent="0.3">
      <c r="A55" s="40" t="s">
        <v>90</v>
      </c>
      <c r="B55" s="49"/>
      <c r="C55" s="34"/>
      <c r="D55" s="14" t="str">
        <f t="shared" si="14"/>
        <v/>
      </c>
      <c r="E55" s="14" t="str">
        <f t="shared" si="15"/>
        <v/>
      </c>
      <c r="F55" s="35"/>
      <c r="G55" s="36"/>
      <c r="H55" s="20"/>
      <c r="I55" s="19" t="str">
        <f>IF(ISBLANK(G55),"",SUMIF(M$7:CZ55,I$7,M55:CZ55))</f>
        <v/>
      </c>
      <c r="J55" s="19" t="str">
        <f>IF(ISBLANK(G55),"",SUMIF(DA$7:GN55,J$7,DA55:GN55))</f>
        <v/>
      </c>
      <c r="K55" s="6" t="str">
        <f t="shared" si="16"/>
        <v/>
      </c>
      <c r="L55" s="6" t="str">
        <f t="shared" si="44"/>
        <v/>
      </c>
      <c r="M55" s="19" t="str">
        <f t="shared" si="45"/>
        <v>-</v>
      </c>
      <c r="N55" s="19" t="str">
        <f t="shared" si="45"/>
        <v>-</v>
      </c>
      <c r="O55" s="19" t="str">
        <f t="shared" si="45"/>
        <v>-</v>
      </c>
      <c r="P55" s="19" t="str">
        <f t="shared" si="45"/>
        <v>-</v>
      </c>
      <c r="Q55" s="19" t="str">
        <f t="shared" si="45"/>
        <v>-</v>
      </c>
      <c r="R55" s="19" t="str">
        <f t="shared" si="45"/>
        <v>-</v>
      </c>
      <c r="S55" s="19" t="str">
        <f t="shared" si="45"/>
        <v>-</v>
      </c>
      <c r="T55" s="19" t="str">
        <f t="shared" si="45"/>
        <v>-</v>
      </c>
      <c r="U55" s="19" t="str">
        <f t="shared" si="45"/>
        <v>-</v>
      </c>
      <c r="V55" s="19" t="str">
        <f t="shared" si="45"/>
        <v>-</v>
      </c>
      <c r="W55" s="19" t="str">
        <f t="shared" si="46"/>
        <v>-</v>
      </c>
      <c r="X55" s="19" t="str">
        <f t="shared" si="46"/>
        <v>-</v>
      </c>
      <c r="Y55" s="19" t="str">
        <f t="shared" si="46"/>
        <v>-</v>
      </c>
      <c r="Z55" s="19" t="str">
        <f t="shared" si="46"/>
        <v>-</v>
      </c>
      <c r="AA55" s="19" t="str">
        <f t="shared" si="46"/>
        <v>-</v>
      </c>
      <c r="AB55" s="19" t="str">
        <f t="shared" si="46"/>
        <v>-</v>
      </c>
      <c r="AC55" s="19" t="str">
        <f t="shared" si="46"/>
        <v>-</v>
      </c>
      <c r="AD55" s="19" t="str">
        <f t="shared" si="46"/>
        <v>-</v>
      </c>
      <c r="AE55" s="19" t="str">
        <f t="shared" si="46"/>
        <v>-</v>
      </c>
      <c r="AF55" s="19" t="str">
        <f t="shared" si="46"/>
        <v>-</v>
      </c>
      <c r="AG55" s="19" t="str">
        <f t="shared" si="47"/>
        <v>-</v>
      </c>
      <c r="AH55" s="19" t="str">
        <f t="shared" si="47"/>
        <v>-</v>
      </c>
      <c r="AI55" s="19" t="str">
        <f t="shared" si="47"/>
        <v>-</v>
      </c>
      <c r="AJ55" s="19" t="str">
        <f t="shared" si="47"/>
        <v>-</v>
      </c>
      <c r="AK55" s="19" t="str">
        <f t="shared" si="47"/>
        <v>-</v>
      </c>
      <c r="AL55" s="19" t="str">
        <f t="shared" si="47"/>
        <v>-</v>
      </c>
      <c r="AM55" s="19" t="str">
        <f t="shared" si="47"/>
        <v>-</v>
      </c>
      <c r="AN55" s="19" t="str">
        <f t="shared" si="47"/>
        <v>-</v>
      </c>
      <c r="AO55" s="19" t="str">
        <f t="shared" si="47"/>
        <v>-</v>
      </c>
      <c r="AP55" s="19" t="str">
        <f t="shared" si="47"/>
        <v>-</v>
      </c>
      <c r="AQ55" s="19" t="str">
        <f t="shared" si="48"/>
        <v>-</v>
      </c>
      <c r="AR55" s="19" t="str">
        <f t="shared" si="48"/>
        <v>-</v>
      </c>
      <c r="AS55" s="19" t="str">
        <f t="shared" si="48"/>
        <v>-</v>
      </c>
      <c r="AT55" s="19" t="str">
        <f t="shared" si="48"/>
        <v>-</v>
      </c>
      <c r="AU55" s="19" t="str">
        <f t="shared" si="48"/>
        <v>-</v>
      </c>
      <c r="AV55" s="19" t="str">
        <f t="shared" si="48"/>
        <v>-</v>
      </c>
      <c r="AW55" s="19" t="str">
        <f t="shared" si="48"/>
        <v>-</v>
      </c>
      <c r="AX55" s="19" t="str">
        <f t="shared" si="48"/>
        <v>-</v>
      </c>
      <c r="AY55" s="19" t="str">
        <f t="shared" si="48"/>
        <v>-</v>
      </c>
      <c r="AZ55" s="19" t="str">
        <f t="shared" si="48"/>
        <v>-</v>
      </c>
      <c r="BA55" s="19" t="str">
        <f t="shared" si="49"/>
        <v>-</v>
      </c>
      <c r="BB55" s="19" t="str">
        <f t="shared" si="49"/>
        <v>-</v>
      </c>
      <c r="BC55" s="19" t="str">
        <f t="shared" si="49"/>
        <v>-</v>
      </c>
      <c r="BD55" s="19" t="str">
        <f t="shared" si="49"/>
        <v>-</v>
      </c>
      <c r="BE55" s="19" t="str">
        <f t="shared" si="49"/>
        <v>-</v>
      </c>
      <c r="BF55" s="19" t="str">
        <f t="shared" si="49"/>
        <v>-</v>
      </c>
      <c r="BG55" s="19" t="str">
        <f t="shared" si="49"/>
        <v>-</v>
      </c>
      <c r="BH55" s="19" t="str">
        <f t="shared" si="49"/>
        <v>-</v>
      </c>
      <c r="BI55" s="19" t="str">
        <f t="shared" si="49"/>
        <v>-</v>
      </c>
      <c r="BJ55" s="19" t="str">
        <f t="shared" si="49"/>
        <v>-</v>
      </c>
      <c r="BK55" s="19" t="str">
        <f t="shared" si="50"/>
        <v>-</v>
      </c>
      <c r="BL55" s="19" t="str">
        <f t="shared" si="50"/>
        <v>-</v>
      </c>
      <c r="BM55" s="19" t="str">
        <f t="shared" si="50"/>
        <v>-</v>
      </c>
      <c r="BN55" s="19" t="str">
        <f t="shared" si="50"/>
        <v>-</v>
      </c>
      <c r="BO55" s="19" t="str">
        <f t="shared" si="50"/>
        <v>-</v>
      </c>
      <c r="BP55" s="19" t="str">
        <f t="shared" si="50"/>
        <v>-</v>
      </c>
      <c r="BQ55" s="19" t="str">
        <f t="shared" si="50"/>
        <v>-</v>
      </c>
      <c r="BR55" s="19" t="str">
        <f t="shared" si="50"/>
        <v>-</v>
      </c>
      <c r="BS55" s="19" t="str">
        <f t="shared" si="50"/>
        <v>-</v>
      </c>
      <c r="BT55" s="19" t="str">
        <f t="shared" si="50"/>
        <v>-</v>
      </c>
      <c r="BU55" s="19" t="str">
        <f t="shared" si="51"/>
        <v>-</v>
      </c>
      <c r="BV55" s="19" t="str">
        <f t="shared" si="51"/>
        <v>-</v>
      </c>
      <c r="BW55" s="19" t="str">
        <f t="shared" si="51"/>
        <v>-</v>
      </c>
      <c r="BX55" s="19" t="str">
        <f t="shared" si="51"/>
        <v>-</v>
      </c>
      <c r="BY55" s="19" t="str">
        <f t="shared" si="51"/>
        <v>-</v>
      </c>
      <c r="BZ55" s="19" t="str">
        <f t="shared" si="51"/>
        <v>-</v>
      </c>
      <c r="CA55" s="19" t="str">
        <f t="shared" si="51"/>
        <v>-</v>
      </c>
      <c r="CB55" s="19" t="str">
        <f t="shared" si="51"/>
        <v>-</v>
      </c>
      <c r="CC55" s="19" t="str">
        <f t="shared" si="51"/>
        <v>-</v>
      </c>
      <c r="CD55" s="19" t="str">
        <f t="shared" si="51"/>
        <v>-</v>
      </c>
      <c r="CE55" s="19" t="str">
        <f t="shared" si="52"/>
        <v>-</v>
      </c>
      <c r="CF55" s="19" t="str">
        <f t="shared" si="52"/>
        <v>-</v>
      </c>
      <c r="CG55" s="19" t="str">
        <f t="shared" si="52"/>
        <v>-</v>
      </c>
      <c r="CH55" s="19" t="str">
        <f t="shared" si="52"/>
        <v>-</v>
      </c>
      <c r="CI55" s="19" t="str">
        <f t="shared" si="52"/>
        <v>-</v>
      </c>
      <c r="CJ55" s="19" t="str">
        <f t="shared" si="52"/>
        <v>-</v>
      </c>
      <c r="CK55" s="19" t="str">
        <f t="shared" si="52"/>
        <v>-</v>
      </c>
      <c r="CL55" s="19" t="str">
        <f t="shared" si="52"/>
        <v>-</v>
      </c>
      <c r="CM55" s="19" t="str">
        <f t="shared" si="52"/>
        <v>-</v>
      </c>
      <c r="CN55" s="19" t="str">
        <f t="shared" si="52"/>
        <v>-</v>
      </c>
      <c r="CO55" s="19" t="str">
        <f t="shared" si="53"/>
        <v>-</v>
      </c>
      <c r="CP55" s="19" t="str">
        <f t="shared" si="53"/>
        <v>-</v>
      </c>
      <c r="CQ55" s="19" t="str">
        <f t="shared" si="53"/>
        <v>-</v>
      </c>
      <c r="CR55" s="19" t="str">
        <f t="shared" si="53"/>
        <v>-</v>
      </c>
      <c r="CS55" s="19" t="str">
        <f t="shared" si="53"/>
        <v>-</v>
      </c>
      <c r="CT55" s="19" t="str">
        <f t="shared" si="53"/>
        <v>-</v>
      </c>
      <c r="CU55" s="19" t="str">
        <f t="shared" si="53"/>
        <v>-</v>
      </c>
      <c r="CV55" s="19" t="str">
        <f t="shared" si="53"/>
        <v>-</v>
      </c>
      <c r="CW55" s="19" t="str">
        <f t="shared" si="53"/>
        <v>-</v>
      </c>
      <c r="CX55" s="19" t="str">
        <f t="shared" si="53"/>
        <v>-</v>
      </c>
      <c r="CY55" s="19" t="str">
        <f t="shared" si="53"/>
        <v>-</v>
      </c>
      <c r="CZ55" s="19" t="str">
        <f t="shared" si="53"/>
        <v>-</v>
      </c>
      <c r="DA55" s="19" t="str">
        <f>IF(IF(M55="-","",$G55-SUM($M55:M55))=0,0,IF(M55="-","",$G55-SUM($M55:M55)))</f>
        <v/>
      </c>
      <c r="DB55" s="19" t="str">
        <f>IF(IF(N55="-","",$G55-SUM($M55:N55))=0,0,IF(N55="-","",$G55-SUM($M55:N55)))</f>
        <v/>
      </c>
      <c r="DC55" s="19" t="str">
        <f>IF(IF(O55="-","",$G55-SUM($M55:O55))=0,0,IF(O55="-","",$G55-SUM($M55:O55)))</f>
        <v/>
      </c>
      <c r="DD55" s="19" t="str">
        <f>IF(IF(P55="-","",$G55-SUM($M55:P55))=0,0,IF(P55="-","",$G55-SUM($M55:P55)))</f>
        <v/>
      </c>
      <c r="DE55" s="19" t="str">
        <f>IF(IF(Q55="-","",$G55-SUM($M55:Q55))=0,0,IF(Q55="-","",$G55-SUM($M55:Q55)))</f>
        <v/>
      </c>
      <c r="DF55" s="19" t="str">
        <f>IF(IF(R55="-","",$G55-SUM($M55:R55))=0,0,IF(R55="-","",$G55-SUM($M55:R55)))</f>
        <v/>
      </c>
      <c r="DG55" s="19" t="str">
        <f>IF(IF(S55="-","",$G55-SUM($M55:S55))=0,0,IF(S55="-","",$G55-SUM($M55:S55)))</f>
        <v/>
      </c>
      <c r="DH55" s="19" t="str">
        <f>IF(IF(T55="-","",$G55-SUM($M55:T55))=0,0,IF(T55="-","",$G55-SUM($M55:T55)))</f>
        <v/>
      </c>
      <c r="DI55" s="19" t="str">
        <f>IF(IF(U55="-","",$G55-SUM($M55:U55))=0,0,IF(U55="-","",$G55-SUM($M55:U55)))</f>
        <v/>
      </c>
      <c r="DJ55" s="19" t="str">
        <f>IF(IF(V55="-","",$G55-SUM($M55:V55))=0,0,IF(V55="-","",$G55-SUM($M55:V55)))</f>
        <v/>
      </c>
      <c r="DK55" s="19" t="str">
        <f>IF(IF(W55="-","",$G55-SUM($M55:W55))=0,0,IF(W55="-","",$G55-SUM($M55:W55)))</f>
        <v/>
      </c>
      <c r="DL55" s="19" t="str">
        <f>IF(IF(X55="-","",$G55-SUM($M55:X55))=0,0,IF(X55="-","",$G55-SUM($M55:X55)))</f>
        <v/>
      </c>
      <c r="DM55" s="19" t="str">
        <f>IF(IF(Y55="-","",$G55-SUM($M55:Y55))=0,0,IF(Y55="-","",$G55-SUM($M55:Y55)))</f>
        <v/>
      </c>
      <c r="DN55" s="19" t="str">
        <f>IF(IF(Z55="-","",$G55-SUM($M55:Z55))=0,0,IF(Z55="-","",$G55-SUM($M55:Z55)))</f>
        <v/>
      </c>
      <c r="DO55" s="19" t="str">
        <f>IF(IF(AA55="-","",$G55-SUM($M55:AA55))=0,0,IF(AA55="-","",$G55-SUM($M55:AA55)))</f>
        <v/>
      </c>
      <c r="DP55" s="19" t="str">
        <f>IF(IF(AB55="-","",$G55-SUM($M55:AB55))=0,0,IF(AB55="-","",$G55-SUM($M55:AB55)))</f>
        <v/>
      </c>
      <c r="DQ55" s="19" t="str">
        <f>IF(IF(AC55="-","",$G55-SUM($M55:AC55))=0,0,IF(AC55="-","",$G55-SUM($M55:AC55)))</f>
        <v/>
      </c>
      <c r="DR55" s="19" t="str">
        <f>IF(IF(AD55="-","",$G55-SUM($M55:AD55))=0,0,IF(AD55="-","",$G55-SUM($M55:AD55)))</f>
        <v/>
      </c>
      <c r="DS55" s="19" t="str">
        <f>IF(IF(AE55="-","",$G55-SUM($M55:AE55))=0,0,IF(AE55="-","",$G55-SUM($M55:AE55)))</f>
        <v/>
      </c>
      <c r="DT55" s="19" t="str">
        <f>IF(IF(AF55="-","",$G55-SUM($M55:AF55))=0,0,IF(AF55="-","",$G55-SUM($M55:AF55)))</f>
        <v/>
      </c>
      <c r="DU55" s="19" t="str">
        <f>IF(IF(AG55="-","",$G55-SUM($M55:AG55))=0,0,IF(AG55="-","",$G55-SUM($M55:AG55)))</f>
        <v/>
      </c>
      <c r="DV55" s="19" t="str">
        <f>IF(IF(AH55="-","",$G55-SUM($M55:AH55))=0,0,IF(AH55="-","",$G55-SUM($M55:AH55)))</f>
        <v/>
      </c>
      <c r="DW55" s="19" t="str">
        <f>IF(IF(AI55="-","",$G55-SUM($M55:AI55))=0,0,IF(AI55="-","",$G55-SUM($M55:AI55)))</f>
        <v/>
      </c>
      <c r="DX55" s="19" t="str">
        <f>IF(IF(AJ55="-","",$G55-SUM($M55:AJ55))=0,0,IF(AJ55="-","",$G55-SUM($M55:AJ55)))</f>
        <v/>
      </c>
      <c r="DY55" s="19" t="str">
        <f>IF(IF(AK55="-","",$G55-SUM($M55:AK55))=0,0,IF(AK55="-","",$G55-SUM($M55:AK55)))</f>
        <v/>
      </c>
      <c r="DZ55" s="19" t="str">
        <f>IF(IF(AL55="-","",$G55-SUM($M55:AL55))=0,0,IF(AL55="-","",$G55-SUM($M55:AL55)))</f>
        <v/>
      </c>
      <c r="EA55" s="19" t="str">
        <f>IF(IF(AM55="-","",$G55-SUM($M55:AM55))=0,0,IF(AM55="-","",$G55-SUM($M55:AM55)))</f>
        <v/>
      </c>
      <c r="EB55" s="19" t="str">
        <f>IF(IF(AN55="-","",$G55-SUM($M55:AN55))=0,0,IF(AN55="-","",$G55-SUM($M55:AN55)))</f>
        <v/>
      </c>
      <c r="EC55" s="19" t="str">
        <f>IF(IF(AO55="-","",$G55-SUM($M55:AO55))=0,0,IF(AO55="-","",$G55-SUM($M55:AO55)))</f>
        <v/>
      </c>
      <c r="ED55" s="19" t="str">
        <f>IF(IF(AP55="-","",$G55-SUM($M55:AP55))=0,0,IF(AP55="-","",$G55-SUM($M55:AP55)))</f>
        <v/>
      </c>
      <c r="EE55" s="19" t="str">
        <f>IF(IF(AQ55="-","",$G55-SUM($M55:AQ55))=0,0,IF(AQ55="-","",$G55-SUM($M55:AQ55)))</f>
        <v/>
      </c>
      <c r="EF55" s="19" t="str">
        <f>IF(IF(AR55="-","",$G55-SUM($M55:AR55))=0,0,IF(AR55="-","",$G55-SUM($M55:AR55)))</f>
        <v/>
      </c>
      <c r="EG55" s="19" t="str">
        <f>IF(IF(AS55="-","",$G55-SUM($M55:AS55))=0,0,IF(AS55="-","",$G55-SUM($M55:AS55)))</f>
        <v/>
      </c>
      <c r="EH55" s="19" t="str">
        <f>IF(IF(AT55="-","",$G55-SUM($M55:AT55))=0,0,IF(AT55="-","",$G55-SUM($M55:AT55)))</f>
        <v/>
      </c>
      <c r="EI55" s="19" t="str">
        <f>IF(IF(AU55="-","",$G55-SUM($M55:AU55))=0,0,IF(AU55="-","",$G55-SUM($M55:AU55)))</f>
        <v/>
      </c>
      <c r="EJ55" s="19" t="str">
        <f>IF(IF(AV55="-","",$G55-SUM($M55:AV55))=0,0,IF(AV55="-","",$G55-SUM($M55:AV55)))</f>
        <v/>
      </c>
      <c r="EK55" s="19" t="str">
        <f>IF(IF(AW55="-","",$G55-SUM($M55:AW55))=0,0,IF(AW55="-","",$G55-SUM($M55:AW55)))</f>
        <v/>
      </c>
      <c r="EL55" s="19" t="str">
        <f>IF(IF(AX55="-","",$G55-SUM($M55:AX55))=0,0,IF(AX55="-","",$G55-SUM($M55:AX55)))</f>
        <v/>
      </c>
      <c r="EM55" s="19" t="str">
        <f>IF(IF(AY55="-","",$G55-SUM($M55:AY55))=0,0,IF(AY55="-","",$G55-SUM($M55:AY55)))</f>
        <v/>
      </c>
      <c r="EN55" s="19" t="str">
        <f>IF(IF(AZ55="-","",$G55-SUM($M55:AZ55))=0,0,IF(AZ55="-","",$G55-SUM($M55:AZ55)))</f>
        <v/>
      </c>
      <c r="EO55" s="19" t="str">
        <f>IF(IF(BA55="-","",$G55-SUM($M55:BA55))=0,0,IF(BA55="-","",$G55-SUM($M55:BA55)))</f>
        <v/>
      </c>
      <c r="EP55" s="19" t="str">
        <f>IF(IF(BB55="-","",$G55-SUM($M55:BB55))=0,0,IF(BB55="-","",$G55-SUM($M55:BB55)))</f>
        <v/>
      </c>
      <c r="EQ55" s="19" t="str">
        <f>IF(IF(BC55="-","",$G55-SUM($M55:BC55))=0,0,IF(BC55="-","",$G55-SUM($M55:BC55)))</f>
        <v/>
      </c>
      <c r="ER55" s="19" t="str">
        <f>IF(IF(BD55="-","",$G55-SUM($M55:BD55))=0,0,IF(BD55="-","",$G55-SUM($M55:BD55)))</f>
        <v/>
      </c>
      <c r="ES55" s="19" t="str">
        <f>IF(IF(BE55="-","",$G55-SUM($M55:BE55))=0,0,IF(BE55="-","",$G55-SUM($M55:BE55)))</f>
        <v/>
      </c>
      <c r="ET55" s="19" t="str">
        <f>IF(IF(BF55="-","",$G55-SUM($M55:BF55))=0,0,IF(BF55="-","",$G55-SUM($M55:BF55)))</f>
        <v/>
      </c>
      <c r="EU55" s="19" t="str">
        <f>IF(IF(BG55="-","",$G55-SUM($M55:BG55))=0,0,IF(BG55="-","",$G55-SUM($M55:BG55)))</f>
        <v/>
      </c>
      <c r="EV55" s="19" t="str">
        <f>IF(IF(BH55="-","",$G55-SUM($M55:BH55))=0,0,IF(BH55="-","",$G55-SUM($M55:BH55)))</f>
        <v/>
      </c>
      <c r="EW55" s="19" t="str">
        <f>IF(IF(BI55="-","",$G55-SUM($M55:BI55))=0,0,IF(BI55="-","",$G55-SUM($M55:BI55)))</f>
        <v/>
      </c>
      <c r="EX55" s="19" t="str">
        <f>IF(IF(BJ55="-","",$G55-SUM($M55:BJ55))=0,0,IF(BJ55="-","",$G55-SUM($M55:BJ55)))</f>
        <v/>
      </c>
      <c r="EY55" s="19" t="str">
        <f>IF(IF(BK55="-","",$G55-SUM($M55:BK55))=0,0,IF(BK55="-","",$G55-SUM($M55:BK55)))</f>
        <v/>
      </c>
      <c r="EZ55" s="19" t="str">
        <f>IF(IF(BL55="-","",$G55-SUM($M55:BL55))=0,0,IF(BL55="-","",$G55-SUM($M55:BL55)))</f>
        <v/>
      </c>
      <c r="FA55" s="19" t="str">
        <f>IF(IF(BM55="-","",$G55-SUM($M55:BM55))=0,0,IF(BM55="-","",$G55-SUM($M55:BM55)))</f>
        <v/>
      </c>
      <c r="FB55" s="19" t="str">
        <f>IF(IF(BN55="-","",$G55-SUM($M55:BN55))=0,0,IF(BN55="-","",$G55-SUM($M55:BN55)))</f>
        <v/>
      </c>
      <c r="FC55" s="19" t="str">
        <f>IF(IF(BO55="-","",$G55-SUM($M55:BO55))=0,0,IF(BO55="-","",$G55-SUM($M55:BO55)))</f>
        <v/>
      </c>
      <c r="FD55" s="19" t="str">
        <f>IF(IF(BP55="-","",$G55-SUM($M55:BP55))=0,0,IF(BP55="-","",$G55-SUM($M55:BP55)))</f>
        <v/>
      </c>
      <c r="FE55" s="19" t="str">
        <f>IF(IF(BQ55="-","",$G55-SUM($M55:BQ55))=0,0,IF(BQ55="-","",$G55-SUM($M55:BQ55)))</f>
        <v/>
      </c>
      <c r="FF55" s="19" t="str">
        <f>IF(IF(BR55="-","",$G55-SUM($M55:BR55))=0,0,IF(BR55="-","",$G55-SUM($M55:BR55)))</f>
        <v/>
      </c>
      <c r="FG55" s="19" t="str">
        <f>IF(IF(BS55="-","",$G55-SUM($M55:BS55))=0,0,IF(BS55="-","",$G55-SUM($M55:BS55)))</f>
        <v/>
      </c>
      <c r="FH55" s="19" t="str">
        <f>IF(IF(BT55="-","",$G55-SUM($M55:BT55))=0,0,IF(BT55="-","",$G55-SUM($M55:BT55)))</f>
        <v/>
      </c>
      <c r="FI55" s="19" t="str">
        <f>IF(IF(BU55="-","",$G55-SUM($M55:BU55))=0,0,IF(BU55="-","",$G55-SUM($M55:BU55)))</f>
        <v/>
      </c>
      <c r="FJ55" s="19" t="str">
        <f>IF(IF(BV55="-","",$G55-SUM($M55:BV55))=0,0,IF(BV55="-","",$G55-SUM($M55:BV55)))</f>
        <v/>
      </c>
      <c r="FK55" s="19" t="str">
        <f>IF(IF(BW55="-","",$G55-SUM($M55:BW55))=0,0,IF(BW55="-","",$G55-SUM($M55:BW55)))</f>
        <v/>
      </c>
      <c r="FL55" s="19" t="str">
        <f>IF(IF(BX55="-","",$G55-SUM($M55:BX55))=0,0,IF(BX55="-","",$G55-SUM($M55:BX55)))</f>
        <v/>
      </c>
      <c r="FM55" s="19" t="str">
        <f>IF(IF(BY55="-","",$G55-SUM($M55:BY55))=0,0,IF(BY55="-","",$G55-SUM($M55:BY55)))</f>
        <v/>
      </c>
      <c r="FN55" s="19" t="str">
        <f>IF(IF(BZ55="-","",$G55-SUM($M55:BZ55))=0,0,IF(BZ55="-","",$G55-SUM($M55:BZ55)))</f>
        <v/>
      </c>
      <c r="FO55" s="19" t="str">
        <f>IF(IF(CA55="-","",$G55-SUM($M55:CA55))=0,0,IF(CA55="-","",$G55-SUM($M55:CA55)))</f>
        <v/>
      </c>
      <c r="FP55" s="19" t="str">
        <f>IF(IF(CB55="-","",$G55-SUM($M55:CB55))=0,0,IF(CB55="-","",$G55-SUM($M55:CB55)))</f>
        <v/>
      </c>
      <c r="FQ55" s="19" t="str">
        <f>IF(IF(CC55="-","",$G55-SUM($M55:CC55))=0,0,IF(CC55="-","",$G55-SUM($M55:CC55)))</f>
        <v/>
      </c>
      <c r="FR55" s="19" t="str">
        <f>IF(IF(CD55="-","",$G55-SUM($M55:CD55))=0,0,IF(CD55="-","",$G55-SUM($M55:CD55)))</f>
        <v/>
      </c>
      <c r="FS55" s="19" t="str">
        <f>IF(IF(CE55="-","",$G55-SUM($M55:CE55))=0,0,IF(CE55="-","",$G55-SUM($M55:CE55)))</f>
        <v/>
      </c>
      <c r="FT55" s="19" t="str">
        <f>IF(IF(CF55="-","",$G55-SUM($M55:CF55))=0,0,IF(CF55="-","",$G55-SUM($M55:CF55)))</f>
        <v/>
      </c>
      <c r="FU55" s="19" t="str">
        <f>IF(IF(CG55="-","",$G55-SUM($M55:CG55))=0,0,IF(CG55="-","",$G55-SUM($M55:CG55)))</f>
        <v/>
      </c>
      <c r="FV55" s="19" t="str">
        <f>IF(IF(CH55="-","",$G55-SUM($M55:CH55))=0,0,IF(CH55="-","",$G55-SUM($M55:CH55)))</f>
        <v/>
      </c>
      <c r="FW55" s="19" t="str">
        <f>IF(IF(CI55="-","",$G55-SUM($M55:CI55))=0,0,IF(CI55="-","",$G55-SUM($M55:CI55)))</f>
        <v/>
      </c>
      <c r="FX55" s="19" t="str">
        <f>IF(IF(CJ55="-","",$G55-SUM($M55:CJ55))=0,0,IF(CJ55="-","",$G55-SUM($M55:CJ55)))</f>
        <v/>
      </c>
      <c r="FY55" s="19" t="str">
        <f>IF(IF(CK55="-","",$G55-SUM($M55:CK55))=0,0,IF(CK55="-","",$G55-SUM($M55:CK55)))</f>
        <v/>
      </c>
      <c r="FZ55" s="19" t="str">
        <f>IF(IF(CL55="-","",$G55-SUM($M55:CL55))=0,0,IF(CL55="-","",$G55-SUM($M55:CL55)))</f>
        <v/>
      </c>
      <c r="GA55" s="19" t="str">
        <f>IF(IF(CM55="-","",$G55-SUM($M55:CM55))=0,0,IF(CM55="-","",$G55-SUM($M55:CM55)))</f>
        <v/>
      </c>
      <c r="GB55" s="19" t="str">
        <f>IF(IF(CN55="-","",$G55-SUM($M55:CN55))=0,0,IF(CN55="-","",$G55-SUM($M55:CN55)))</f>
        <v/>
      </c>
      <c r="GC55" s="19" t="str">
        <f>IF(IF(CO55="-","",$G55-SUM($M55:CO55))=0,0,IF(CO55="-","",$G55-SUM($M55:CO55)))</f>
        <v/>
      </c>
      <c r="GD55" s="19" t="str">
        <f>IF(IF(CP55="-","",$G55-SUM($M55:CP55))=0,0,IF(CP55="-","",$G55-SUM($M55:CP55)))</f>
        <v/>
      </c>
      <c r="GE55" s="19" t="str">
        <f>IF(IF(CQ55="-","",$G55-SUM($M55:CQ55))=0,0,IF(CQ55="-","",$G55-SUM($M55:CQ55)))</f>
        <v/>
      </c>
      <c r="GF55" s="19" t="str">
        <f>IF(IF(CR55="-","",$G55-SUM($M55:CR55))=0,0,IF(CR55="-","",$G55-SUM($M55:CR55)))</f>
        <v/>
      </c>
      <c r="GG55" s="19" t="str">
        <f>IF(IF(CS55="-","",$G55-SUM($M55:CS55))=0,0,IF(CS55="-","",$G55-SUM($M55:CS55)))</f>
        <v/>
      </c>
      <c r="GH55" s="19" t="str">
        <f>IF(IF(CT55="-","",$G55-SUM($M55:CT55))=0,0,IF(CT55="-","",$G55-SUM($M55:CT55)))</f>
        <v/>
      </c>
      <c r="GI55" s="19" t="str">
        <f>IF(IF(CU55="-","",$G55-SUM($M55:CU55))=0,0,IF(CU55="-","",$G55-SUM($M55:CU55)))</f>
        <v/>
      </c>
      <c r="GJ55" s="19" t="str">
        <f>IF(IF(CV55="-","",$G55-SUM($M55:CV55))=0,0,IF(CV55="-","",$G55-SUM($M55:CV55)))</f>
        <v/>
      </c>
      <c r="GK55" s="19" t="str">
        <f>IF(IF(CW55="-","",$G55-SUM($M55:CW55))=0,0,IF(CW55="-","",$G55-SUM($M55:CW55)))</f>
        <v/>
      </c>
      <c r="GL55" s="19" t="str">
        <f>IF(IF(CX55="-","",$G55-SUM($M55:CX55))=0,0,IF(CX55="-","",$G55-SUM($M55:CX55)))</f>
        <v/>
      </c>
      <c r="GM55" s="19" t="str">
        <f>IF(IF(CY55="-","",$G55-SUM($M55:CY55))=0,0,IF(CY55="-","",$G55-SUM($M55:CY55)))</f>
        <v/>
      </c>
      <c r="GN55" s="19" t="str">
        <f>IF(IF(CZ55="-","",$G55-SUM($M55:CZ55))=0,0,IF(CZ55="-","",$G55-SUM($M55:CZ55)))</f>
        <v/>
      </c>
    </row>
    <row r="56" spans="1:196" s="2" customFormat="1" x14ac:dyDescent="0.3">
      <c r="A56" s="40" t="s">
        <v>91</v>
      </c>
      <c r="B56" s="49"/>
      <c r="C56" s="34"/>
      <c r="D56" s="14" t="str">
        <f t="shared" si="14"/>
        <v/>
      </c>
      <c r="E56" s="14" t="str">
        <f t="shared" si="15"/>
        <v/>
      </c>
      <c r="F56" s="35"/>
      <c r="G56" s="36"/>
      <c r="H56" s="20"/>
      <c r="I56" s="19" t="str">
        <f>IF(ISBLANK(G56),"",SUMIF(M$7:CZ56,I$7,M56:CZ56))</f>
        <v/>
      </c>
      <c r="J56" s="19" t="str">
        <f>IF(ISBLANK(G56),"",SUMIF(DA$7:GN56,J$7,DA56:GN56))</f>
        <v/>
      </c>
      <c r="K56" s="6" t="str">
        <f t="shared" si="16"/>
        <v/>
      </c>
      <c r="L56" s="6" t="str">
        <f t="shared" si="44"/>
        <v/>
      </c>
      <c r="M56" s="19" t="str">
        <f t="shared" si="45"/>
        <v>-</v>
      </c>
      <c r="N56" s="19" t="str">
        <f t="shared" si="45"/>
        <v>-</v>
      </c>
      <c r="O56" s="19" t="str">
        <f t="shared" si="45"/>
        <v>-</v>
      </c>
      <c r="P56" s="19" t="str">
        <f t="shared" si="45"/>
        <v>-</v>
      </c>
      <c r="Q56" s="19" t="str">
        <f t="shared" si="45"/>
        <v>-</v>
      </c>
      <c r="R56" s="19" t="str">
        <f t="shared" si="45"/>
        <v>-</v>
      </c>
      <c r="S56" s="19" t="str">
        <f t="shared" si="45"/>
        <v>-</v>
      </c>
      <c r="T56" s="19" t="str">
        <f t="shared" si="45"/>
        <v>-</v>
      </c>
      <c r="U56" s="19" t="str">
        <f t="shared" si="45"/>
        <v>-</v>
      </c>
      <c r="V56" s="19" t="str">
        <f t="shared" si="45"/>
        <v>-</v>
      </c>
      <c r="W56" s="19" t="str">
        <f t="shared" si="46"/>
        <v>-</v>
      </c>
      <c r="X56" s="19" t="str">
        <f t="shared" si="46"/>
        <v>-</v>
      </c>
      <c r="Y56" s="19" t="str">
        <f t="shared" si="46"/>
        <v>-</v>
      </c>
      <c r="Z56" s="19" t="str">
        <f t="shared" si="46"/>
        <v>-</v>
      </c>
      <c r="AA56" s="19" t="str">
        <f t="shared" si="46"/>
        <v>-</v>
      </c>
      <c r="AB56" s="19" t="str">
        <f t="shared" si="46"/>
        <v>-</v>
      </c>
      <c r="AC56" s="19" t="str">
        <f t="shared" si="46"/>
        <v>-</v>
      </c>
      <c r="AD56" s="19" t="str">
        <f t="shared" si="46"/>
        <v>-</v>
      </c>
      <c r="AE56" s="19" t="str">
        <f t="shared" si="46"/>
        <v>-</v>
      </c>
      <c r="AF56" s="19" t="str">
        <f t="shared" si="46"/>
        <v>-</v>
      </c>
      <c r="AG56" s="19" t="str">
        <f t="shared" si="47"/>
        <v>-</v>
      </c>
      <c r="AH56" s="19" t="str">
        <f t="shared" si="47"/>
        <v>-</v>
      </c>
      <c r="AI56" s="19" t="str">
        <f t="shared" si="47"/>
        <v>-</v>
      </c>
      <c r="AJ56" s="19" t="str">
        <f t="shared" si="47"/>
        <v>-</v>
      </c>
      <c r="AK56" s="19" t="str">
        <f t="shared" si="47"/>
        <v>-</v>
      </c>
      <c r="AL56" s="19" t="str">
        <f t="shared" si="47"/>
        <v>-</v>
      </c>
      <c r="AM56" s="19" t="str">
        <f t="shared" si="47"/>
        <v>-</v>
      </c>
      <c r="AN56" s="19" t="str">
        <f t="shared" si="47"/>
        <v>-</v>
      </c>
      <c r="AO56" s="19" t="str">
        <f t="shared" si="47"/>
        <v>-</v>
      </c>
      <c r="AP56" s="19" t="str">
        <f t="shared" si="47"/>
        <v>-</v>
      </c>
      <c r="AQ56" s="19" t="str">
        <f t="shared" si="48"/>
        <v>-</v>
      </c>
      <c r="AR56" s="19" t="str">
        <f t="shared" si="48"/>
        <v>-</v>
      </c>
      <c r="AS56" s="19" t="str">
        <f t="shared" si="48"/>
        <v>-</v>
      </c>
      <c r="AT56" s="19" t="str">
        <f t="shared" si="48"/>
        <v>-</v>
      </c>
      <c r="AU56" s="19" t="str">
        <f t="shared" si="48"/>
        <v>-</v>
      </c>
      <c r="AV56" s="19" t="str">
        <f t="shared" si="48"/>
        <v>-</v>
      </c>
      <c r="AW56" s="19" t="str">
        <f t="shared" si="48"/>
        <v>-</v>
      </c>
      <c r="AX56" s="19" t="str">
        <f t="shared" si="48"/>
        <v>-</v>
      </c>
      <c r="AY56" s="19" t="str">
        <f t="shared" si="48"/>
        <v>-</v>
      </c>
      <c r="AZ56" s="19" t="str">
        <f t="shared" si="48"/>
        <v>-</v>
      </c>
      <c r="BA56" s="19" t="str">
        <f t="shared" si="49"/>
        <v>-</v>
      </c>
      <c r="BB56" s="19" t="str">
        <f t="shared" si="49"/>
        <v>-</v>
      </c>
      <c r="BC56" s="19" t="str">
        <f t="shared" si="49"/>
        <v>-</v>
      </c>
      <c r="BD56" s="19" t="str">
        <f t="shared" si="49"/>
        <v>-</v>
      </c>
      <c r="BE56" s="19" t="str">
        <f t="shared" si="49"/>
        <v>-</v>
      </c>
      <c r="BF56" s="19" t="str">
        <f t="shared" si="49"/>
        <v>-</v>
      </c>
      <c r="BG56" s="19" t="str">
        <f t="shared" si="49"/>
        <v>-</v>
      </c>
      <c r="BH56" s="19" t="str">
        <f t="shared" si="49"/>
        <v>-</v>
      </c>
      <c r="BI56" s="19" t="str">
        <f t="shared" si="49"/>
        <v>-</v>
      </c>
      <c r="BJ56" s="19" t="str">
        <f t="shared" si="49"/>
        <v>-</v>
      </c>
      <c r="BK56" s="19" t="str">
        <f t="shared" si="50"/>
        <v>-</v>
      </c>
      <c r="BL56" s="19" t="str">
        <f t="shared" si="50"/>
        <v>-</v>
      </c>
      <c r="BM56" s="19" t="str">
        <f t="shared" si="50"/>
        <v>-</v>
      </c>
      <c r="BN56" s="19" t="str">
        <f t="shared" si="50"/>
        <v>-</v>
      </c>
      <c r="BO56" s="19" t="str">
        <f t="shared" si="50"/>
        <v>-</v>
      </c>
      <c r="BP56" s="19" t="str">
        <f t="shared" si="50"/>
        <v>-</v>
      </c>
      <c r="BQ56" s="19" t="str">
        <f t="shared" si="50"/>
        <v>-</v>
      </c>
      <c r="BR56" s="19" t="str">
        <f t="shared" si="50"/>
        <v>-</v>
      </c>
      <c r="BS56" s="19" t="str">
        <f t="shared" si="50"/>
        <v>-</v>
      </c>
      <c r="BT56" s="19" t="str">
        <f t="shared" si="50"/>
        <v>-</v>
      </c>
      <c r="BU56" s="19" t="str">
        <f t="shared" si="51"/>
        <v>-</v>
      </c>
      <c r="BV56" s="19" t="str">
        <f t="shared" si="51"/>
        <v>-</v>
      </c>
      <c r="BW56" s="19" t="str">
        <f t="shared" si="51"/>
        <v>-</v>
      </c>
      <c r="BX56" s="19" t="str">
        <f t="shared" si="51"/>
        <v>-</v>
      </c>
      <c r="BY56" s="19" t="str">
        <f t="shared" si="51"/>
        <v>-</v>
      </c>
      <c r="BZ56" s="19" t="str">
        <f t="shared" si="51"/>
        <v>-</v>
      </c>
      <c r="CA56" s="19" t="str">
        <f t="shared" si="51"/>
        <v>-</v>
      </c>
      <c r="CB56" s="19" t="str">
        <f t="shared" si="51"/>
        <v>-</v>
      </c>
      <c r="CC56" s="19" t="str">
        <f t="shared" si="51"/>
        <v>-</v>
      </c>
      <c r="CD56" s="19" t="str">
        <f t="shared" si="51"/>
        <v>-</v>
      </c>
      <c r="CE56" s="19" t="str">
        <f t="shared" si="52"/>
        <v>-</v>
      </c>
      <c r="CF56" s="19" t="str">
        <f t="shared" si="52"/>
        <v>-</v>
      </c>
      <c r="CG56" s="19" t="str">
        <f t="shared" si="52"/>
        <v>-</v>
      </c>
      <c r="CH56" s="19" t="str">
        <f t="shared" si="52"/>
        <v>-</v>
      </c>
      <c r="CI56" s="19" t="str">
        <f t="shared" si="52"/>
        <v>-</v>
      </c>
      <c r="CJ56" s="19" t="str">
        <f t="shared" si="52"/>
        <v>-</v>
      </c>
      <c r="CK56" s="19" t="str">
        <f t="shared" si="52"/>
        <v>-</v>
      </c>
      <c r="CL56" s="19" t="str">
        <f t="shared" si="52"/>
        <v>-</v>
      </c>
      <c r="CM56" s="19" t="str">
        <f t="shared" si="52"/>
        <v>-</v>
      </c>
      <c r="CN56" s="19" t="str">
        <f t="shared" si="52"/>
        <v>-</v>
      </c>
      <c r="CO56" s="19" t="str">
        <f t="shared" si="53"/>
        <v>-</v>
      </c>
      <c r="CP56" s="19" t="str">
        <f t="shared" si="53"/>
        <v>-</v>
      </c>
      <c r="CQ56" s="19" t="str">
        <f t="shared" si="53"/>
        <v>-</v>
      </c>
      <c r="CR56" s="19" t="str">
        <f t="shared" si="53"/>
        <v>-</v>
      </c>
      <c r="CS56" s="19" t="str">
        <f t="shared" si="53"/>
        <v>-</v>
      </c>
      <c r="CT56" s="19" t="str">
        <f t="shared" si="53"/>
        <v>-</v>
      </c>
      <c r="CU56" s="19" t="str">
        <f t="shared" si="53"/>
        <v>-</v>
      </c>
      <c r="CV56" s="19" t="str">
        <f t="shared" si="53"/>
        <v>-</v>
      </c>
      <c r="CW56" s="19" t="str">
        <f t="shared" si="53"/>
        <v>-</v>
      </c>
      <c r="CX56" s="19" t="str">
        <f t="shared" si="53"/>
        <v>-</v>
      </c>
      <c r="CY56" s="19" t="str">
        <f t="shared" si="53"/>
        <v>-</v>
      </c>
      <c r="CZ56" s="19" t="str">
        <f t="shared" si="53"/>
        <v>-</v>
      </c>
      <c r="DA56" s="19" t="str">
        <f>IF(IF(M56="-","",$G56-SUM($M56:M56))=0,0,IF(M56="-","",$G56-SUM($M56:M56)))</f>
        <v/>
      </c>
      <c r="DB56" s="19" t="str">
        <f>IF(IF(N56="-","",$G56-SUM($M56:N56))=0,0,IF(N56="-","",$G56-SUM($M56:N56)))</f>
        <v/>
      </c>
      <c r="DC56" s="19" t="str">
        <f>IF(IF(O56="-","",$G56-SUM($M56:O56))=0,0,IF(O56="-","",$G56-SUM($M56:O56)))</f>
        <v/>
      </c>
      <c r="DD56" s="19" t="str">
        <f>IF(IF(P56="-","",$G56-SUM($M56:P56))=0,0,IF(P56="-","",$G56-SUM($M56:P56)))</f>
        <v/>
      </c>
      <c r="DE56" s="19" t="str">
        <f>IF(IF(Q56="-","",$G56-SUM($M56:Q56))=0,0,IF(Q56="-","",$G56-SUM($M56:Q56)))</f>
        <v/>
      </c>
      <c r="DF56" s="19" t="str">
        <f>IF(IF(R56="-","",$G56-SUM($M56:R56))=0,0,IF(R56="-","",$G56-SUM($M56:R56)))</f>
        <v/>
      </c>
      <c r="DG56" s="19" t="str">
        <f>IF(IF(S56="-","",$G56-SUM($M56:S56))=0,0,IF(S56="-","",$G56-SUM($M56:S56)))</f>
        <v/>
      </c>
      <c r="DH56" s="19" t="str">
        <f>IF(IF(T56="-","",$G56-SUM($M56:T56))=0,0,IF(T56="-","",$G56-SUM($M56:T56)))</f>
        <v/>
      </c>
      <c r="DI56" s="19" t="str">
        <f>IF(IF(U56="-","",$G56-SUM($M56:U56))=0,0,IF(U56="-","",$G56-SUM($M56:U56)))</f>
        <v/>
      </c>
      <c r="DJ56" s="19" t="str">
        <f>IF(IF(V56="-","",$G56-SUM($M56:V56))=0,0,IF(V56="-","",$G56-SUM($M56:V56)))</f>
        <v/>
      </c>
      <c r="DK56" s="19" t="str">
        <f>IF(IF(W56="-","",$G56-SUM($M56:W56))=0,0,IF(W56="-","",$G56-SUM($M56:W56)))</f>
        <v/>
      </c>
      <c r="DL56" s="19" t="str">
        <f>IF(IF(X56="-","",$G56-SUM($M56:X56))=0,0,IF(X56="-","",$G56-SUM($M56:X56)))</f>
        <v/>
      </c>
      <c r="DM56" s="19" t="str">
        <f>IF(IF(Y56="-","",$G56-SUM($M56:Y56))=0,0,IF(Y56="-","",$G56-SUM($M56:Y56)))</f>
        <v/>
      </c>
      <c r="DN56" s="19" t="str">
        <f>IF(IF(Z56="-","",$G56-SUM($M56:Z56))=0,0,IF(Z56="-","",$G56-SUM($M56:Z56)))</f>
        <v/>
      </c>
      <c r="DO56" s="19" t="str">
        <f>IF(IF(AA56="-","",$G56-SUM($M56:AA56))=0,0,IF(AA56="-","",$G56-SUM($M56:AA56)))</f>
        <v/>
      </c>
      <c r="DP56" s="19" t="str">
        <f>IF(IF(AB56="-","",$G56-SUM($M56:AB56))=0,0,IF(AB56="-","",$G56-SUM($M56:AB56)))</f>
        <v/>
      </c>
      <c r="DQ56" s="19" t="str">
        <f>IF(IF(AC56="-","",$G56-SUM($M56:AC56))=0,0,IF(AC56="-","",$G56-SUM($M56:AC56)))</f>
        <v/>
      </c>
      <c r="DR56" s="19" t="str">
        <f>IF(IF(AD56="-","",$G56-SUM($M56:AD56))=0,0,IF(AD56="-","",$G56-SUM($M56:AD56)))</f>
        <v/>
      </c>
      <c r="DS56" s="19" t="str">
        <f>IF(IF(AE56="-","",$G56-SUM($M56:AE56))=0,0,IF(AE56="-","",$G56-SUM($M56:AE56)))</f>
        <v/>
      </c>
      <c r="DT56" s="19" t="str">
        <f>IF(IF(AF56="-","",$G56-SUM($M56:AF56))=0,0,IF(AF56="-","",$G56-SUM($M56:AF56)))</f>
        <v/>
      </c>
      <c r="DU56" s="19" t="str">
        <f>IF(IF(AG56="-","",$G56-SUM($M56:AG56))=0,0,IF(AG56="-","",$G56-SUM($M56:AG56)))</f>
        <v/>
      </c>
      <c r="DV56" s="19" t="str">
        <f>IF(IF(AH56="-","",$G56-SUM($M56:AH56))=0,0,IF(AH56="-","",$G56-SUM($M56:AH56)))</f>
        <v/>
      </c>
      <c r="DW56" s="19" t="str">
        <f>IF(IF(AI56="-","",$G56-SUM($M56:AI56))=0,0,IF(AI56="-","",$G56-SUM($M56:AI56)))</f>
        <v/>
      </c>
      <c r="DX56" s="19" t="str">
        <f>IF(IF(AJ56="-","",$G56-SUM($M56:AJ56))=0,0,IF(AJ56="-","",$G56-SUM($M56:AJ56)))</f>
        <v/>
      </c>
      <c r="DY56" s="19" t="str">
        <f>IF(IF(AK56="-","",$G56-SUM($M56:AK56))=0,0,IF(AK56="-","",$G56-SUM($M56:AK56)))</f>
        <v/>
      </c>
      <c r="DZ56" s="19" t="str">
        <f>IF(IF(AL56="-","",$G56-SUM($M56:AL56))=0,0,IF(AL56="-","",$G56-SUM($M56:AL56)))</f>
        <v/>
      </c>
      <c r="EA56" s="19" t="str">
        <f>IF(IF(AM56="-","",$G56-SUM($M56:AM56))=0,0,IF(AM56="-","",$G56-SUM($M56:AM56)))</f>
        <v/>
      </c>
      <c r="EB56" s="19" t="str">
        <f>IF(IF(AN56="-","",$G56-SUM($M56:AN56))=0,0,IF(AN56="-","",$G56-SUM($M56:AN56)))</f>
        <v/>
      </c>
      <c r="EC56" s="19" t="str">
        <f>IF(IF(AO56="-","",$G56-SUM($M56:AO56))=0,0,IF(AO56="-","",$G56-SUM($M56:AO56)))</f>
        <v/>
      </c>
      <c r="ED56" s="19" t="str">
        <f>IF(IF(AP56="-","",$G56-SUM($M56:AP56))=0,0,IF(AP56="-","",$G56-SUM($M56:AP56)))</f>
        <v/>
      </c>
      <c r="EE56" s="19" t="str">
        <f>IF(IF(AQ56="-","",$G56-SUM($M56:AQ56))=0,0,IF(AQ56="-","",$G56-SUM($M56:AQ56)))</f>
        <v/>
      </c>
      <c r="EF56" s="19" t="str">
        <f>IF(IF(AR56="-","",$G56-SUM($M56:AR56))=0,0,IF(AR56="-","",$G56-SUM($M56:AR56)))</f>
        <v/>
      </c>
      <c r="EG56" s="19" t="str">
        <f>IF(IF(AS56="-","",$G56-SUM($M56:AS56))=0,0,IF(AS56="-","",$G56-SUM($M56:AS56)))</f>
        <v/>
      </c>
      <c r="EH56" s="19" t="str">
        <f>IF(IF(AT56="-","",$G56-SUM($M56:AT56))=0,0,IF(AT56="-","",$G56-SUM($M56:AT56)))</f>
        <v/>
      </c>
      <c r="EI56" s="19" t="str">
        <f>IF(IF(AU56="-","",$G56-SUM($M56:AU56))=0,0,IF(AU56="-","",$G56-SUM($M56:AU56)))</f>
        <v/>
      </c>
      <c r="EJ56" s="19" t="str">
        <f>IF(IF(AV56="-","",$G56-SUM($M56:AV56))=0,0,IF(AV56="-","",$G56-SUM($M56:AV56)))</f>
        <v/>
      </c>
      <c r="EK56" s="19" t="str">
        <f>IF(IF(AW56="-","",$G56-SUM($M56:AW56))=0,0,IF(AW56="-","",$G56-SUM($M56:AW56)))</f>
        <v/>
      </c>
      <c r="EL56" s="19" t="str">
        <f>IF(IF(AX56="-","",$G56-SUM($M56:AX56))=0,0,IF(AX56="-","",$G56-SUM($M56:AX56)))</f>
        <v/>
      </c>
      <c r="EM56" s="19" t="str">
        <f>IF(IF(AY56="-","",$G56-SUM($M56:AY56))=0,0,IF(AY56="-","",$G56-SUM($M56:AY56)))</f>
        <v/>
      </c>
      <c r="EN56" s="19" t="str">
        <f>IF(IF(AZ56="-","",$G56-SUM($M56:AZ56))=0,0,IF(AZ56="-","",$G56-SUM($M56:AZ56)))</f>
        <v/>
      </c>
      <c r="EO56" s="19" t="str">
        <f>IF(IF(BA56="-","",$G56-SUM($M56:BA56))=0,0,IF(BA56="-","",$G56-SUM($M56:BA56)))</f>
        <v/>
      </c>
      <c r="EP56" s="19" t="str">
        <f>IF(IF(BB56="-","",$G56-SUM($M56:BB56))=0,0,IF(BB56="-","",$G56-SUM($M56:BB56)))</f>
        <v/>
      </c>
      <c r="EQ56" s="19" t="str">
        <f>IF(IF(BC56="-","",$G56-SUM($M56:BC56))=0,0,IF(BC56="-","",$G56-SUM($M56:BC56)))</f>
        <v/>
      </c>
      <c r="ER56" s="19" t="str">
        <f>IF(IF(BD56="-","",$G56-SUM($M56:BD56))=0,0,IF(BD56="-","",$G56-SUM($M56:BD56)))</f>
        <v/>
      </c>
      <c r="ES56" s="19" t="str">
        <f>IF(IF(BE56="-","",$G56-SUM($M56:BE56))=0,0,IF(BE56="-","",$G56-SUM($M56:BE56)))</f>
        <v/>
      </c>
      <c r="ET56" s="19" t="str">
        <f>IF(IF(BF56="-","",$G56-SUM($M56:BF56))=0,0,IF(BF56="-","",$G56-SUM($M56:BF56)))</f>
        <v/>
      </c>
      <c r="EU56" s="19" t="str">
        <f>IF(IF(BG56="-","",$G56-SUM($M56:BG56))=0,0,IF(BG56="-","",$G56-SUM($M56:BG56)))</f>
        <v/>
      </c>
      <c r="EV56" s="19" t="str">
        <f>IF(IF(BH56="-","",$G56-SUM($M56:BH56))=0,0,IF(BH56="-","",$G56-SUM($M56:BH56)))</f>
        <v/>
      </c>
      <c r="EW56" s="19" t="str">
        <f>IF(IF(BI56="-","",$G56-SUM($M56:BI56))=0,0,IF(BI56="-","",$G56-SUM($M56:BI56)))</f>
        <v/>
      </c>
      <c r="EX56" s="19" t="str">
        <f>IF(IF(BJ56="-","",$G56-SUM($M56:BJ56))=0,0,IF(BJ56="-","",$G56-SUM($M56:BJ56)))</f>
        <v/>
      </c>
      <c r="EY56" s="19" t="str">
        <f>IF(IF(BK56="-","",$G56-SUM($M56:BK56))=0,0,IF(BK56="-","",$G56-SUM($M56:BK56)))</f>
        <v/>
      </c>
      <c r="EZ56" s="19" t="str">
        <f>IF(IF(BL56="-","",$G56-SUM($M56:BL56))=0,0,IF(BL56="-","",$G56-SUM($M56:BL56)))</f>
        <v/>
      </c>
      <c r="FA56" s="19" t="str">
        <f>IF(IF(BM56="-","",$G56-SUM($M56:BM56))=0,0,IF(BM56="-","",$G56-SUM($M56:BM56)))</f>
        <v/>
      </c>
      <c r="FB56" s="19" t="str">
        <f>IF(IF(BN56="-","",$G56-SUM($M56:BN56))=0,0,IF(BN56="-","",$G56-SUM($M56:BN56)))</f>
        <v/>
      </c>
      <c r="FC56" s="19" t="str">
        <f>IF(IF(BO56="-","",$G56-SUM($M56:BO56))=0,0,IF(BO56="-","",$G56-SUM($M56:BO56)))</f>
        <v/>
      </c>
      <c r="FD56" s="19" t="str">
        <f>IF(IF(BP56="-","",$G56-SUM($M56:BP56))=0,0,IF(BP56="-","",$G56-SUM($M56:BP56)))</f>
        <v/>
      </c>
      <c r="FE56" s="19" t="str">
        <f>IF(IF(BQ56="-","",$G56-SUM($M56:BQ56))=0,0,IF(BQ56="-","",$G56-SUM($M56:BQ56)))</f>
        <v/>
      </c>
      <c r="FF56" s="19" t="str">
        <f>IF(IF(BR56="-","",$G56-SUM($M56:BR56))=0,0,IF(BR56="-","",$G56-SUM($M56:BR56)))</f>
        <v/>
      </c>
      <c r="FG56" s="19" t="str">
        <f>IF(IF(BS56="-","",$G56-SUM($M56:BS56))=0,0,IF(BS56="-","",$G56-SUM($M56:BS56)))</f>
        <v/>
      </c>
      <c r="FH56" s="19" t="str">
        <f>IF(IF(BT56="-","",$G56-SUM($M56:BT56))=0,0,IF(BT56="-","",$G56-SUM($M56:BT56)))</f>
        <v/>
      </c>
      <c r="FI56" s="19" t="str">
        <f>IF(IF(BU56="-","",$G56-SUM($M56:BU56))=0,0,IF(BU56="-","",$G56-SUM($M56:BU56)))</f>
        <v/>
      </c>
      <c r="FJ56" s="19" t="str">
        <f>IF(IF(BV56="-","",$G56-SUM($M56:BV56))=0,0,IF(BV56="-","",$G56-SUM($M56:BV56)))</f>
        <v/>
      </c>
      <c r="FK56" s="19" t="str">
        <f>IF(IF(BW56="-","",$G56-SUM($M56:BW56))=0,0,IF(BW56="-","",$G56-SUM($M56:BW56)))</f>
        <v/>
      </c>
      <c r="FL56" s="19" t="str">
        <f>IF(IF(BX56="-","",$G56-SUM($M56:BX56))=0,0,IF(BX56="-","",$G56-SUM($M56:BX56)))</f>
        <v/>
      </c>
      <c r="FM56" s="19" t="str">
        <f>IF(IF(BY56="-","",$G56-SUM($M56:BY56))=0,0,IF(BY56="-","",$G56-SUM($M56:BY56)))</f>
        <v/>
      </c>
      <c r="FN56" s="19" t="str">
        <f>IF(IF(BZ56="-","",$G56-SUM($M56:BZ56))=0,0,IF(BZ56="-","",$G56-SUM($M56:BZ56)))</f>
        <v/>
      </c>
      <c r="FO56" s="19" t="str">
        <f>IF(IF(CA56="-","",$G56-SUM($M56:CA56))=0,0,IF(CA56="-","",$G56-SUM($M56:CA56)))</f>
        <v/>
      </c>
      <c r="FP56" s="19" t="str">
        <f>IF(IF(CB56="-","",$G56-SUM($M56:CB56))=0,0,IF(CB56="-","",$G56-SUM($M56:CB56)))</f>
        <v/>
      </c>
      <c r="FQ56" s="19" t="str">
        <f>IF(IF(CC56="-","",$G56-SUM($M56:CC56))=0,0,IF(CC56="-","",$G56-SUM($M56:CC56)))</f>
        <v/>
      </c>
      <c r="FR56" s="19" t="str">
        <f>IF(IF(CD56="-","",$G56-SUM($M56:CD56))=0,0,IF(CD56="-","",$G56-SUM($M56:CD56)))</f>
        <v/>
      </c>
      <c r="FS56" s="19" t="str">
        <f>IF(IF(CE56="-","",$G56-SUM($M56:CE56))=0,0,IF(CE56="-","",$G56-SUM($M56:CE56)))</f>
        <v/>
      </c>
      <c r="FT56" s="19" t="str">
        <f>IF(IF(CF56="-","",$G56-SUM($M56:CF56))=0,0,IF(CF56="-","",$G56-SUM($M56:CF56)))</f>
        <v/>
      </c>
      <c r="FU56" s="19" t="str">
        <f>IF(IF(CG56="-","",$G56-SUM($M56:CG56))=0,0,IF(CG56="-","",$G56-SUM($M56:CG56)))</f>
        <v/>
      </c>
      <c r="FV56" s="19" t="str">
        <f>IF(IF(CH56="-","",$G56-SUM($M56:CH56))=0,0,IF(CH56="-","",$G56-SUM($M56:CH56)))</f>
        <v/>
      </c>
      <c r="FW56" s="19" t="str">
        <f>IF(IF(CI56="-","",$G56-SUM($M56:CI56))=0,0,IF(CI56="-","",$G56-SUM($M56:CI56)))</f>
        <v/>
      </c>
      <c r="FX56" s="19" t="str">
        <f>IF(IF(CJ56="-","",$G56-SUM($M56:CJ56))=0,0,IF(CJ56="-","",$G56-SUM($M56:CJ56)))</f>
        <v/>
      </c>
      <c r="FY56" s="19" t="str">
        <f>IF(IF(CK56="-","",$G56-SUM($M56:CK56))=0,0,IF(CK56="-","",$G56-SUM($M56:CK56)))</f>
        <v/>
      </c>
      <c r="FZ56" s="19" t="str">
        <f>IF(IF(CL56="-","",$G56-SUM($M56:CL56))=0,0,IF(CL56="-","",$G56-SUM($M56:CL56)))</f>
        <v/>
      </c>
      <c r="GA56" s="19" t="str">
        <f>IF(IF(CM56="-","",$G56-SUM($M56:CM56))=0,0,IF(CM56="-","",$G56-SUM($M56:CM56)))</f>
        <v/>
      </c>
      <c r="GB56" s="19" t="str">
        <f>IF(IF(CN56="-","",$G56-SUM($M56:CN56))=0,0,IF(CN56="-","",$G56-SUM($M56:CN56)))</f>
        <v/>
      </c>
      <c r="GC56" s="19" t="str">
        <f>IF(IF(CO56="-","",$G56-SUM($M56:CO56))=0,0,IF(CO56="-","",$G56-SUM($M56:CO56)))</f>
        <v/>
      </c>
      <c r="GD56" s="19" t="str">
        <f>IF(IF(CP56="-","",$G56-SUM($M56:CP56))=0,0,IF(CP56="-","",$G56-SUM($M56:CP56)))</f>
        <v/>
      </c>
      <c r="GE56" s="19" t="str">
        <f>IF(IF(CQ56="-","",$G56-SUM($M56:CQ56))=0,0,IF(CQ56="-","",$G56-SUM($M56:CQ56)))</f>
        <v/>
      </c>
      <c r="GF56" s="19" t="str">
        <f>IF(IF(CR56="-","",$G56-SUM($M56:CR56))=0,0,IF(CR56="-","",$G56-SUM($M56:CR56)))</f>
        <v/>
      </c>
      <c r="GG56" s="19" t="str">
        <f>IF(IF(CS56="-","",$G56-SUM($M56:CS56))=0,0,IF(CS56="-","",$G56-SUM($M56:CS56)))</f>
        <v/>
      </c>
      <c r="GH56" s="19" t="str">
        <f>IF(IF(CT56="-","",$G56-SUM($M56:CT56))=0,0,IF(CT56="-","",$G56-SUM($M56:CT56)))</f>
        <v/>
      </c>
      <c r="GI56" s="19" t="str">
        <f>IF(IF(CU56="-","",$G56-SUM($M56:CU56))=0,0,IF(CU56="-","",$G56-SUM($M56:CU56)))</f>
        <v/>
      </c>
      <c r="GJ56" s="19" t="str">
        <f>IF(IF(CV56="-","",$G56-SUM($M56:CV56))=0,0,IF(CV56="-","",$G56-SUM($M56:CV56)))</f>
        <v/>
      </c>
      <c r="GK56" s="19" t="str">
        <f>IF(IF(CW56="-","",$G56-SUM($M56:CW56))=0,0,IF(CW56="-","",$G56-SUM($M56:CW56)))</f>
        <v/>
      </c>
      <c r="GL56" s="19" t="str">
        <f>IF(IF(CX56="-","",$G56-SUM($M56:CX56))=0,0,IF(CX56="-","",$G56-SUM($M56:CX56)))</f>
        <v/>
      </c>
      <c r="GM56" s="19" t="str">
        <f>IF(IF(CY56="-","",$G56-SUM($M56:CY56))=0,0,IF(CY56="-","",$G56-SUM($M56:CY56)))</f>
        <v/>
      </c>
      <c r="GN56" s="19" t="str">
        <f>IF(IF(CZ56="-","",$G56-SUM($M56:CZ56))=0,0,IF(CZ56="-","",$G56-SUM($M56:CZ56)))</f>
        <v/>
      </c>
    </row>
    <row r="57" spans="1:196" s="2" customFormat="1" x14ac:dyDescent="0.3">
      <c r="A57" s="40" t="s">
        <v>92</v>
      </c>
      <c r="B57" s="49"/>
      <c r="C57" s="34"/>
      <c r="D57" s="14" t="str">
        <f t="shared" si="14"/>
        <v/>
      </c>
      <c r="E57" s="14" t="str">
        <f t="shared" si="15"/>
        <v/>
      </c>
      <c r="F57" s="35"/>
      <c r="G57" s="36"/>
      <c r="H57" s="20"/>
      <c r="I57" s="19" t="str">
        <f>IF(ISBLANK(G57),"",SUMIF(M$7:CZ57,I$7,M57:CZ57))</f>
        <v/>
      </c>
      <c r="J57" s="19" t="str">
        <f>IF(ISBLANK(G57),"",SUMIF(DA$7:GN57,J$7,DA57:GN57))</f>
        <v/>
      </c>
      <c r="K57" s="6" t="str">
        <f t="shared" si="16"/>
        <v/>
      </c>
      <c r="L57" s="6" t="str">
        <f t="shared" si="44"/>
        <v/>
      </c>
      <c r="M57" s="19" t="str">
        <f t="shared" si="45"/>
        <v>-</v>
      </c>
      <c r="N57" s="19" t="str">
        <f t="shared" si="45"/>
        <v>-</v>
      </c>
      <c r="O57" s="19" t="str">
        <f t="shared" si="45"/>
        <v>-</v>
      </c>
      <c r="P57" s="19" t="str">
        <f t="shared" si="45"/>
        <v>-</v>
      </c>
      <c r="Q57" s="19" t="str">
        <f t="shared" si="45"/>
        <v>-</v>
      </c>
      <c r="R57" s="19" t="str">
        <f t="shared" si="45"/>
        <v>-</v>
      </c>
      <c r="S57" s="19" t="str">
        <f t="shared" si="45"/>
        <v>-</v>
      </c>
      <c r="T57" s="19" t="str">
        <f t="shared" si="45"/>
        <v>-</v>
      </c>
      <c r="U57" s="19" t="str">
        <f t="shared" si="45"/>
        <v>-</v>
      </c>
      <c r="V57" s="19" t="str">
        <f t="shared" si="45"/>
        <v>-</v>
      </c>
      <c r="W57" s="19" t="str">
        <f t="shared" si="46"/>
        <v>-</v>
      </c>
      <c r="X57" s="19" t="str">
        <f t="shared" si="46"/>
        <v>-</v>
      </c>
      <c r="Y57" s="19" t="str">
        <f t="shared" si="46"/>
        <v>-</v>
      </c>
      <c r="Z57" s="19" t="str">
        <f t="shared" si="46"/>
        <v>-</v>
      </c>
      <c r="AA57" s="19" t="str">
        <f t="shared" si="46"/>
        <v>-</v>
      </c>
      <c r="AB57" s="19" t="str">
        <f t="shared" si="46"/>
        <v>-</v>
      </c>
      <c r="AC57" s="19" t="str">
        <f t="shared" si="46"/>
        <v>-</v>
      </c>
      <c r="AD57" s="19" t="str">
        <f t="shared" si="46"/>
        <v>-</v>
      </c>
      <c r="AE57" s="19" t="str">
        <f t="shared" si="46"/>
        <v>-</v>
      </c>
      <c r="AF57" s="19" t="str">
        <f t="shared" si="46"/>
        <v>-</v>
      </c>
      <c r="AG57" s="19" t="str">
        <f t="shared" si="47"/>
        <v>-</v>
      </c>
      <c r="AH57" s="19" t="str">
        <f t="shared" si="47"/>
        <v>-</v>
      </c>
      <c r="AI57" s="19" t="str">
        <f t="shared" si="47"/>
        <v>-</v>
      </c>
      <c r="AJ57" s="19" t="str">
        <f t="shared" si="47"/>
        <v>-</v>
      </c>
      <c r="AK57" s="19" t="str">
        <f t="shared" si="47"/>
        <v>-</v>
      </c>
      <c r="AL57" s="19" t="str">
        <f t="shared" si="47"/>
        <v>-</v>
      </c>
      <c r="AM57" s="19" t="str">
        <f t="shared" si="47"/>
        <v>-</v>
      </c>
      <c r="AN57" s="19" t="str">
        <f t="shared" si="47"/>
        <v>-</v>
      </c>
      <c r="AO57" s="19" t="str">
        <f t="shared" si="47"/>
        <v>-</v>
      </c>
      <c r="AP57" s="19" t="str">
        <f t="shared" si="47"/>
        <v>-</v>
      </c>
      <c r="AQ57" s="19" t="str">
        <f t="shared" si="48"/>
        <v>-</v>
      </c>
      <c r="AR57" s="19" t="str">
        <f t="shared" si="48"/>
        <v>-</v>
      </c>
      <c r="AS57" s="19" t="str">
        <f t="shared" si="48"/>
        <v>-</v>
      </c>
      <c r="AT57" s="19" t="str">
        <f t="shared" si="48"/>
        <v>-</v>
      </c>
      <c r="AU57" s="19" t="str">
        <f t="shared" si="48"/>
        <v>-</v>
      </c>
      <c r="AV57" s="19" t="str">
        <f t="shared" si="48"/>
        <v>-</v>
      </c>
      <c r="AW57" s="19" t="str">
        <f t="shared" si="48"/>
        <v>-</v>
      </c>
      <c r="AX57" s="19" t="str">
        <f t="shared" si="48"/>
        <v>-</v>
      </c>
      <c r="AY57" s="19" t="str">
        <f t="shared" si="48"/>
        <v>-</v>
      </c>
      <c r="AZ57" s="19" t="str">
        <f t="shared" si="48"/>
        <v>-</v>
      </c>
      <c r="BA57" s="19" t="str">
        <f t="shared" si="49"/>
        <v>-</v>
      </c>
      <c r="BB57" s="19" t="str">
        <f t="shared" si="49"/>
        <v>-</v>
      </c>
      <c r="BC57" s="19" t="str">
        <f t="shared" si="49"/>
        <v>-</v>
      </c>
      <c r="BD57" s="19" t="str">
        <f t="shared" si="49"/>
        <v>-</v>
      </c>
      <c r="BE57" s="19" t="str">
        <f t="shared" si="49"/>
        <v>-</v>
      </c>
      <c r="BF57" s="19" t="str">
        <f t="shared" si="49"/>
        <v>-</v>
      </c>
      <c r="BG57" s="19" t="str">
        <f t="shared" si="49"/>
        <v>-</v>
      </c>
      <c r="BH57" s="19" t="str">
        <f t="shared" si="49"/>
        <v>-</v>
      </c>
      <c r="BI57" s="19" t="str">
        <f t="shared" si="49"/>
        <v>-</v>
      </c>
      <c r="BJ57" s="19" t="str">
        <f t="shared" si="49"/>
        <v>-</v>
      </c>
      <c r="BK57" s="19" t="str">
        <f t="shared" si="50"/>
        <v>-</v>
      </c>
      <c r="BL57" s="19" t="str">
        <f t="shared" si="50"/>
        <v>-</v>
      </c>
      <c r="BM57" s="19" t="str">
        <f t="shared" si="50"/>
        <v>-</v>
      </c>
      <c r="BN57" s="19" t="str">
        <f t="shared" si="50"/>
        <v>-</v>
      </c>
      <c r="BO57" s="19" t="str">
        <f t="shared" si="50"/>
        <v>-</v>
      </c>
      <c r="BP57" s="19" t="str">
        <f t="shared" si="50"/>
        <v>-</v>
      </c>
      <c r="BQ57" s="19" t="str">
        <f t="shared" si="50"/>
        <v>-</v>
      </c>
      <c r="BR57" s="19" t="str">
        <f t="shared" si="50"/>
        <v>-</v>
      </c>
      <c r="BS57" s="19" t="str">
        <f t="shared" si="50"/>
        <v>-</v>
      </c>
      <c r="BT57" s="19" t="str">
        <f t="shared" si="50"/>
        <v>-</v>
      </c>
      <c r="BU57" s="19" t="str">
        <f t="shared" si="51"/>
        <v>-</v>
      </c>
      <c r="BV57" s="19" t="str">
        <f t="shared" si="51"/>
        <v>-</v>
      </c>
      <c r="BW57" s="19" t="str">
        <f t="shared" si="51"/>
        <v>-</v>
      </c>
      <c r="BX57" s="19" t="str">
        <f t="shared" si="51"/>
        <v>-</v>
      </c>
      <c r="BY57" s="19" t="str">
        <f t="shared" si="51"/>
        <v>-</v>
      </c>
      <c r="BZ57" s="19" t="str">
        <f t="shared" si="51"/>
        <v>-</v>
      </c>
      <c r="CA57" s="19" t="str">
        <f t="shared" si="51"/>
        <v>-</v>
      </c>
      <c r="CB57" s="19" t="str">
        <f t="shared" si="51"/>
        <v>-</v>
      </c>
      <c r="CC57" s="19" t="str">
        <f t="shared" si="51"/>
        <v>-</v>
      </c>
      <c r="CD57" s="19" t="str">
        <f t="shared" si="51"/>
        <v>-</v>
      </c>
      <c r="CE57" s="19" t="str">
        <f t="shared" si="52"/>
        <v>-</v>
      </c>
      <c r="CF57" s="19" t="str">
        <f t="shared" si="52"/>
        <v>-</v>
      </c>
      <c r="CG57" s="19" t="str">
        <f t="shared" si="52"/>
        <v>-</v>
      </c>
      <c r="CH57" s="19" t="str">
        <f t="shared" si="52"/>
        <v>-</v>
      </c>
      <c r="CI57" s="19" t="str">
        <f t="shared" si="52"/>
        <v>-</v>
      </c>
      <c r="CJ57" s="19" t="str">
        <f t="shared" si="52"/>
        <v>-</v>
      </c>
      <c r="CK57" s="19" t="str">
        <f t="shared" si="52"/>
        <v>-</v>
      </c>
      <c r="CL57" s="19" t="str">
        <f t="shared" si="52"/>
        <v>-</v>
      </c>
      <c r="CM57" s="19" t="str">
        <f t="shared" si="52"/>
        <v>-</v>
      </c>
      <c r="CN57" s="19" t="str">
        <f t="shared" si="52"/>
        <v>-</v>
      </c>
      <c r="CO57" s="19" t="str">
        <f t="shared" si="53"/>
        <v>-</v>
      </c>
      <c r="CP57" s="19" t="str">
        <f t="shared" si="53"/>
        <v>-</v>
      </c>
      <c r="CQ57" s="19" t="str">
        <f t="shared" si="53"/>
        <v>-</v>
      </c>
      <c r="CR57" s="19" t="str">
        <f t="shared" si="53"/>
        <v>-</v>
      </c>
      <c r="CS57" s="19" t="str">
        <f t="shared" si="53"/>
        <v>-</v>
      </c>
      <c r="CT57" s="19" t="str">
        <f t="shared" si="53"/>
        <v>-</v>
      </c>
      <c r="CU57" s="19" t="str">
        <f t="shared" si="53"/>
        <v>-</v>
      </c>
      <c r="CV57" s="19" t="str">
        <f t="shared" si="53"/>
        <v>-</v>
      </c>
      <c r="CW57" s="19" t="str">
        <f t="shared" si="53"/>
        <v>-</v>
      </c>
      <c r="CX57" s="19" t="str">
        <f t="shared" si="53"/>
        <v>-</v>
      </c>
      <c r="CY57" s="19" t="str">
        <f t="shared" si="53"/>
        <v>-</v>
      </c>
      <c r="CZ57" s="19" t="str">
        <f t="shared" si="53"/>
        <v>-</v>
      </c>
      <c r="DA57" s="19" t="str">
        <f>IF(IF(M57="-","",$G57-SUM($M57:M57))=0,0,IF(M57="-","",$G57-SUM($M57:M57)))</f>
        <v/>
      </c>
      <c r="DB57" s="19" t="str">
        <f>IF(IF(N57="-","",$G57-SUM($M57:N57))=0,0,IF(N57="-","",$G57-SUM($M57:N57)))</f>
        <v/>
      </c>
      <c r="DC57" s="19" t="str">
        <f>IF(IF(O57="-","",$G57-SUM($M57:O57))=0,0,IF(O57="-","",$G57-SUM($M57:O57)))</f>
        <v/>
      </c>
      <c r="DD57" s="19" t="str">
        <f>IF(IF(P57="-","",$G57-SUM($M57:P57))=0,0,IF(P57="-","",$G57-SUM($M57:P57)))</f>
        <v/>
      </c>
      <c r="DE57" s="19" t="str">
        <f>IF(IF(Q57="-","",$G57-SUM($M57:Q57))=0,0,IF(Q57="-","",$G57-SUM($M57:Q57)))</f>
        <v/>
      </c>
      <c r="DF57" s="19" t="str">
        <f>IF(IF(R57="-","",$G57-SUM($M57:R57))=0,0,IF(R57="-","",$G57-SUM($M57:R57)))</f>
        <v/>
      </c>
      <c r="DG57" s="19" t="str">
        <f>IF(IF(S57="-","",$G57-SUM($M57:S57))=0,0,IF(S57="-","",$G57-SUM($M57:S57)))</f>
        <v/>
      </c>
      <c r="DH57" s="19" t="str">
        <f>IF(IF(T57="-","",$G57-SUM($M57:T57))=0,0,IF(T57="-","",$G57-SUM($M57:T57)))</f>
        <v/>
      </c>
      <c r="DI57" s="19" t="str">
        <f>IF(IF(U57="-","",$G57-SUM($M57:U57))=0,0,IF(U57="-","",$G57-SUM($M57:U57)))</f>
        <v/>
      </c>
      <c r="DJ57" s="19" t="str">
        <f>IF(IF(V57="-","",$G57-SUM($M57:V57))=0,0,IF(V57="-","",$G57-SUM($M57:V57)))</f>
        <v/>
      </c>
      <c r="DK57" s="19" t="str">
        <f>IF(IF(W57="-","",$G57-SUM($M57:W57))=0,0,IF(W57="-","",$G57-SUM($M57:W57)))</f>
        <v/>
      </c>
      <c r="DL57" s="19" t="str">
        <f>IF(IF(X57="-","",$G57-SUM($M57:X57))=0,0,IF(X57="-","",$G57-SUM($M57:X57)))</f>
        <v/>
      </c>
      <c r="DM57" s="19" t="str">
        <f>IF(IF(Y57="-","",$G57-SUM($M57:Y57))=0,0,IF(Y57="-","",$G57-SUM($M57:Y57)))</f>
        <v/>
      </c>
      <c r="DN57" s="19" t="str">
        <f>IF(IF(Z57="-","",$G57-SUM($M57:Z57))=0,0,IF(Z57="-","",$G57-SUM($M57:Z57)))</f>
        <v/>
      </c>
      <c r="DO57" s="19" t="str">
        <f>IF(IF(AA57="-","",$G57-SUM($M57:AA57))=0,0,IF(AA57="-","",$G57-SUM($M57:AA57)))</f>
        <v/>
      </c>
      <c r="DP57" s="19" t="str">
        <f>IF(IF(AB57="-","",$G57-SUM($M57:AB57))=0,0,IF(AB57="-","",$G57-SUM($M57:AB57)))</f>
        <v/>
      </c>
      <c r="DQ57" s="19" t="str">
        <f>IF(IF(AC57="-","",$G57-SUM($M57:AC57))=0,0,IF(AC57="-","",$G57-SUM($M57:AC57)))</f>
        <v/>
      </c>
      <c r="DR57" s="19" t="str">
        <f>IF(IF(AD57="-","",$G57-SUM($M57:AD57))=0,0,IF(AD57="-","",$G57-SUM($M57:AD57)))</f>
        <v/>
      </c>
      <c r="DS57" s="19" t="str">
        <f>IF(IF(AE57="-","",$G57-SUM($M57:AE57))=0,0,IF(AE57="-","",$G57-SUM($M57:AE57)))</f>
        <v/>
      </c>
      <c r="DT57" s="19" t="str">
        <f>IF(IF(AF57="-","",$G57-SUM($M57:AF57))=0,0,IF(AF57="-","",$G57-SUM($M57:AF57)))</f>
        <v/>
      </c>
      <c r="DU57" s="19" t="str">
        <f>IF(IF(AG57="-","",$G57-SUM($M57:AG57))=0,0,IF(AG57="-","",$G57-SUM($M57:AG57)))</f>
        <v/>
      </c>
      <c r="DV57" s="19" t="str">
        <f>IF(IF(AH57="-","",$G57-SUM($M57:AH57))=0,0,IF(AH57="-","",$G57-SUM($M57:AH57)))</f>
        <v/>
      </c>
      <c r="DW57" s="19" t="str">
        <f>IF(IF(AI57="-","",$G57-SUM($M57:AI57))=0,0,IF(AI57="-","",$G57-SUM($M57:AI57)))</f>
        <v/>
      </c>
      <c r="DX57" s="19" t="str">
        <f>IF(IF(AJ57="-","",$G57-SUM($M57:AJ57))=0,0,IF(AJ57="-","",$G57-SUM($M57:AJ57)))</f>
        <v/>
      </c>
      <c r="DY57" s="19" t="str">
        <f>IF(IF(AK57="-","",$G57-SUM($M57:AK57))=0,0,IF(AK57="-","",$G57-SUM($M57:AK57)))</f>
        <v/>
      </c>
      <c r="DZ57" s="19" t="str">
        <f>IF(IF(AL57="-","",$G57-SUM($M57:AL57))=0,0,IF(AL57="-","",$G57-SUM($M57:AL57)))</f>
        <v/>
      </c>
      <c r="EA57" s="19" t="str">
        <f>IF(IF(AM57="-","",$G57-SUM($M57:AM57))=0,0,IF(AM57="-","",$G57-SUM($M57:AM57)))</f>
        <v/>
      </c>
      <c r="EB57" s="19" t="str">
        <f>IF(IF(AN57="-","",$G57-SUM($M57:AN57))=0,0,IF(AN57="-","",$G57-SUM($M57:AN57)))</f>
        <v/>
      </c>
      <c r="EC57" s="19" t="str">
        <f>IF(IF(AO57="-","",$G57-SUM($M57:AO57))=0,0,IF(AO57="-","",$G57-SUM($M57:AO57)))</f>
        <v/>
      </c>
      <c r="ED57" s="19" t="str">
        <f>IF(IF(AP57="-","",$G57-SUM($M57:AP57))=0,0,IF(AP57="-","",$G57-SUM($M57:AP57)))</f>
        <v/>
      </c>
      <c r="EE57" s="19" t="str">
        <f>IF(IF(AQ57="-","",$G57-SUM($M57:AQ57))=0,0,IF(AQ57="-","",$G57-SUM($M57:AQ57)))</f>
        <v/>
      </c>
      <c r="EF57" s="19" t="str">
        <f>IF(IF(AR57="-","",$G57-SUM($M57:AR57))=0,0,IF(AR57="-","",$G57-SUM($M57:AR57)))</f>
        <v/>
      </c>
      <c r="EG57" s="19" t="str">
        <f>IF(IF(AS57="-","",$G57-SUM($M57:AS57))=0,0,IF(AS57="-","",$G57-SUM($M57:AS57)))</f>
        <v/>
      </c>
      <c r="EH57" s="19" t="str">
        <f>IF(IF(AT57="-","",$G57-SUM($M57:AT57))=0,0,IF(AT57="-","",$G57-SUM($M57:AT57)))</f>
        <v/>
      </c>
      <c r="EI57" s="19" t="str">
        <f>IF(IF(AU57="-","",$G57-SUM($M57:AU57))=0,0,IF(AU57="-","",$G57-SUM($M57:AU57)))</f>
        <v/>
      </c>
      <c r="EJ57" s="19" t="str">
        <f>IF(IF(AV57="-","",$G57-SUM($M57:AV57))=0,0,IF(AV57="-","",$G57-SUM($M57:AV57)))</f>
        <v/>
      </c>
      <c r="EK57" s="19" t="str">
        <f>IF(IF(AW57="-","",$G57-SUM($M57:AW57))=0,0,IF(AW57="-","",$G57-SUM($M57:AW57)))</f>
        <v/>
      </c>
      <c r="EL57" s="19" t="str">
        <f>IF(IF(AX57="-","",$G57-SUM($M57:AX57))=0,0,IF(AX57="-","",$G57-SUM($M57:AX57)))</f>
        <v/>
      </c>
      <c r="EM57" s="19" t="str">
        <f>IF(IF(AY57="-","",$G57-SUM($M57:AY57))=0,0,IF(AY57="-","",$G57-SUM($M57:AY57)))</f>
        <v/>
      </c>
      <c r="EN57" s="19" t="str">
        <f>IF(IF(AZ57="-","",$G57-SUM($M57:AZ57))=0,0,IF(AZ57="-","",$G57-SUM($M57:AZ57)))</f>
        <v/>
      </c>
      <c r="EO57" s="19" t="str">
        <f>IF(IF(BA57="-","",$G57-SUM($M57:BA57))=0,0,IF(BA57="-","",$G57-SUM($M57:BA57)))</f>
        <v/>
      </c>
      <c r="EP57" s="19" t="str">
        <f>IF(IF(BB57="-","",$G57-SUM($M57:BB57))=0,0,IF(BB57="-","",$G57-SUM($M57:BB57)))</f>
        <v/>
      </c>
      <c r="EQ57" s="19" t="str">
        <f>IF(IF(BC57="-","",$G57-SUM($M57:BC57))=0,0,IF(BC57="-","",$G57-SUM($M57:BC57)))</f>
        <v/>
      </c>
      <c r="ER57" s="19" t="str">
        <f>IF(IF(BD57="-","",$G57-SUM($M57:BD57))=0,0,IF(BD57="-","",$G57-SUM($M57:BD57)))</f>
        <v/>
      </c>
      <c r="ES57" s="19" t="str">
        <f>IF(IF(BE57="-","",$G57-SUM($M57:BE57))=0,0,IF(BE57="-","",$G57-SUM($M57:BE57)))</f>
        <v/>
      </c>
      <c r="ET57" s="19" t="str">
        <f>IF(IF(BF57="-","",$G57-SUM($M57:BF57))=0,0,IF(BF57="-","",$G57-SUM($M57:BF57)))</f>
        <v/>
      </c>
      <c r="EU57" s="19" t="str">
        <f>IF(IF(BG57="-","",$G57-SUM($M57:BG57))=0,0,IF(BG57="-","",$G57-SUM($M57:BG57)))</f>
        <v/>
      </c>
      <c r="EV57" s="19" t="str">
        <f>IF(IF(BH57="-","",$G57-SUM($M57:BH57))=0,0,IF(BH57="-","",$G57-SUM($M57:BH57)))</f>
        <v/>
      </c>
      <c r="EW57" s="19" t="str">
        <f>IF(IF(BI57="-","",$G57-SUM($M57:BI57))=0,0,IF(BI57="-","",$G57-SUM($M57:BI57)))</f>
        <v/>
      </c>
      <c r="EX57" s="19" t="str">
        <f>IF(IF(BJ57="-","",$G57-SUM($M57:BJ57))=0,0,IF(BJ57="-","",$G57-SUM($M57:BJ57)))</f>
        <v/>
      </c>
      <c r="EY57" s="19" t="str">
        <f>IF(IF(BK57="-","",$G57-SUM($M57:BK57))=0,0,IF(BK57="-","",$G57-SUM($M57:BK57)))</f>
        <v/>
      </c>
      <c r="EZ57" s="19" t="str">
        <f>IF(IF(BL57="-","",$G57-SUM($M57:BL57))=0,0,IF(BL57="-","",$G57-SUM($M57:BL57)))</f>
        <v/>
      </c>
      <c r="FA57" s="19" t="str">
        <f>IF(IF(BM57="-","",$G57-SUM($M57:BM57))=0,0,IF(BM57="-","",$G57-SUM($M57:BM57)))</f>
        <v/>
      </c>
      <c r="FB57" s="19" t="str">
        <f>IF(IF(BN57="-","",$G57-SUM($M57:BN57))=0,0,IF(BN57="-","",$G57-SUM($M57:BN57)))</f>
        <v/>
      </c>
      <c r="FC57" s="19" t="str">
        <f>IF(IF(BO57="-","",$G57-SUM($M57:BO57))=0,0,IF(BO57="-","",$G57-SUM($M57:BO57)))</f>
        <v/>
      </c>
      <c r="FD57" s="19" t="str">
        <f>IF(IF(BP57="-","",$G57-SUM($M57:BP57))=0,0,IF(BP57="-","",$G57-SUM($M57:BP57)))</f>
        <v/>
      </c>
      <c r="FE57" s="19" t="str">
        <f>IF(IF(BQ57="-","",$G57-SUM($M57:BQ57))=0,0,IF(BQ57="-","",$G57-SUM($M57:BQ57)))</f>
        <v/>
      </c>
      <c r="FF57" s="19" t="str">
        <f>IF(IF(BR57="-","",$G57-SUM($M57:BR57))=0,0,IF(BR57="-","",$G57-SUM($M57:BR57)))</f>
        <v/>
      </c>
      <c r="FG57" s="19" t="str">
        <f>IF(IF(BS57="-","",$G57-SUM($M57:BS57))=0,0,IF(BS57="-","",$G57-SUM($M57:BS57)))</f>
        <v/>
      </c>
      <c r="FH57" s="19" t="str">
        <f>IF(IF(BT57="-","",$G57-SUM($M57:BT57))=0,0,IF(BT57="-","",$G57-SUM($M57:BT57)))</f>
        <v/>
      </c>
      <c r="FI57" s="19" t="str">
        <f>IF(IF(BU57="-","",$G57-SUM($M57:BU57))=0,0,IF(BU57="-","",$G57-SUM($M57:BU57)))</f>
        <v/>
      </c>
      <c r="FJ57" s="19" t="str">
        <f>IF(IF(BV57="-","",$G57-SUM($M57:BV57))=0,0,IF(BV57="-","",$G57-SUM($M57:BV57)))</f>
        <v/>
      </c>
      <c r="FK57" s="19" t="str">
        <f>IF(IF(BW57="-","",$G57-SUM($M57:BW57))=0,0,IF(BW57="-","",$G57-SUM($M57:BW57)))</f>
        <v/>
      </c>
      <c r="FL57" s="19" t="str">
        <f>IF(IF(BX57="-","",$G57-SUM($M57:BX57))=0,0,IF(BX57="-","",$G57-SUM($M57:BX57)))</f>
        <v/>
      </c>
      <c r="FM57" s="19" t="str">
        <f>IF(IF(BY57="-","",$G57-SUM($M57:BY57))=0,0,IF(BY57="-","",$G57-SUM($M57:BY57)))</f>
        <v/>
      </c>
      <c r="FN57" s="19" t="str">
        <f>IF(IF(BZ57="-","",$G57-SUM($M57:BZ57))=0,0,IF(BZ57="-","",$G57-SUM($M57:BZ57)))</f>
        <v/>
      </c>
      <c r="FO57" s="19" t="str">
        <f>IF(IF(CA57="-","",$G57-SUM($M57:CA57))=0,0,IF(CA57="-","",$G57-SUM($M57:CA57)))</f>
        <v/>
      </c>
      <c r="FP57" s="19" t="str">
        <f>IF(IF(CB57="-","",$G57-SUM($M57:CB57))=0,0,IF(CB57="-","",$G57-SUM($M57:CB57)))</f>
        <v/>
      </c>
      <c r="FQ57" s="19" t="str">
        <f>IF(IF(CC57="-","",$G57-SUM($M57:CC57))=0,0,IF(CC57="-","",$G57-SUM($M57:CC57)))</f>
        <v/>
      </c>
      <c r="FR57" s="19" t="str">
        <f>IF(IF(CD57="-","",$G57-SUM($M57:CD57))=0,0,IF(CD57="-","",$G57-SUM($M57:CD57)))</f>
        <v/>
      </c>
      <c r="FS57" s="19" t="str">
        <f>IF(IF(CE57="-","",$G57-SUM($M57:CE57))=0,0,IF(CE57="-","",$G57-SUM($M57:CE57)))</f>
        <v/>
      </c>
      <c r="FT57" s="19" t="str">
        <f>IF(IF(CF57="-","",$G57-SUM($M57:CF57))=0,0,IF(CF57="-","",$G57-SUM($M57:CF57)))</f>
        <v/>
      </c>
      <c r="FU57" s="19" t="str">
        <f>IF(IF(CG57="-","",$G57-SUM($M57:CG57))=0,0,IF(CG57="-","",$G57-SUM($M57:CG57)))</f>
        <v/>
      </c>
      <c r="FV57" s="19" t="str">
        <f>IF(IF(CH57="-","",$G57-SUM($M57:CH57))=0,0,IF(CH57="-","",$G57-SUM($M57:CH57)))</f>
        <v/>
      </c>
      <c r="FW57" s="19" t="str">
        <f>IF(IF(CI57="-","",$G57-SUM($M57:CI57))=0,0,IF(CI57="-","",$G57-SUM($M57:CI57)))</f>
        <v/>
      </c>
      <c r="FX57" s="19" t="str">
        <f>IF(IF(CJ57="-","",$G57-SUM($M57:CJ57))=0,0,IF(CJ57="-","",$G57-SUM($M57:CJ57)))</f>
        <v/>
      </c>
      <c r="FY57" s="19" t="str">
        <f>IF(IF(CK57="-","",$G57-SUM($M57:CK57))=0,0,IF(CK57="-","",$G57-SUM($M57:CK57)))</f>
        <v/>
      </c>
      <c r="FZ57" s="19" t="str">
        <f>IF(IF(CL57="-","",$G57-SUM($M57:CL57))=0,0,IF(CL57="-","",$G57-SUM($M57:CL57)))</f>
        <v/>
      </c>
      <c r="GA57" s="19" t="str">
        <f>IF(IF(CM57="-","",$G57-SUM($M57:CM57))=0,0,IF(CM57="-","",$G57-SUM($M57:CM57)))</f>
        <v/>
      </c>
      <c r="GB57" s="19" t="str">
        <f>IF(IF(CN57="-","",$G57-SUM($M57:CN57))=0,0,IF(CN57="-","",$G57-SUM($M57:CN57)))</f>
        <v/>
      </c>
      <c r="GC57" s="19" t="str">
        <f>IF(IF(CO57="-","",$G57-SUM($M57:CO57))=0,0,IF(CO57="-","",$G57-SUM($M57:CO57)))</f>
        <v/>
      </c>
      <c r="GD57" s="19" t="str">
        <f>IF(IF(CP57="-","",$G57-SUM($M57:CP57))=0,0,IF(CP57="-","",$G57-SUM($M57:CP57)))</f>
        <v/>
      </c>
      <c r="GE57" s="19" t="str">
        <f>IF(IF(CQ57="-","",$G57-SUM($M57:CQ57))=0,0,IF(CQ57="-","",$G57-SUM($M57:CQ57)))</f>
        <v/>
      </c>
      <c r="GF57" s="19" t="str">
        <f>IF(IF(CR57="-","",$G57-SUM($M57:CR57))=0,0,IF(CR57="-","",$G57-SUM($M57:CR57)))</f>
        <v/>
      </c>
      <c r="GG57" s="19" t="str">
        <f>IF(IF(CS57="-","",$G57-SUM($M57:CS57))=0,0,IF(CS57="-","",$G57-SUM($M57:CS57)))</f>
        <v/>
      </c>
      <c r="GH57" s="19" t="str">
        <f>IF(IF(CT57="-","",$G57-SUM($M57:CT57))=0,0,IF(CT57="-","",$G57-SUM($M57:CT57)))</f>
        <v/>
      </c>
      <c r="GI57" s="19" t="str">
        <f>IF(IF(CU57="-","",$G57-SUM($M57:CU57))=0,0,IF(CU57="-","",$G57-SUM($M57:CU57)))</f>
        <v/>
      </c>
      <c r="GJ57" s="19" t="str">
        <f>IF(IF(CV57="-","",$G57-SUM($M57:CV57))=0,0,IF(CV57="-","",$G57-SUM($M57:CV57)))</f>
        <v/>
      </c>
      <c r="GK57" s="19" t="str">
        <f>IF(IF(CW57="-","",$G57-SUM($M57:CW57))=0,0,IF(CW57="-","",$G57-SUM($M57:CW57)))</f>
        <v/>
      </c>
      <c r="GL57" s="19" t="str">
        <f>IF(IF(CX57="-","",$G57-SUM($M57:CX57))=0,0,IF(CX57="-","",$G57-SUM($M57:CX57)))</f>
        <v/>
      </c>
      <c r="GM57" s="19" t="str">
        <f>IF(IF(CY57="-","",$G57-SUM($M57:CY57))=0,0,IF(CY57="-","",$G57-SUM($M57:CY57)))</f>
        <v/>
      </c>
      <c r="GN57" s="19" t="str">
        <f>IF(IF(CZ57="-","",$G57-SUM($M57:CZ57))=0,0,IF(CZ57="-","",$G57-SUM($M57:CZ57)))</f>
        <v/>
      </c>
    </row>
    <row r="58" spans="1:196" s="2" customFormat="1" x14ac:dyDescent="0.3">
      <c r="A58" s="40" t="s">
        <v>93</v>
      </c>
      <c r="B58" s="49"/>
      <c r="C58" s="34"/>
      <c r="D58" s="14" t="str">
        <f t="shared" si="14"/>
        <v/>
      </c>
      <c r="E58" s="14" t="str">
        <f t="shared" si="15"/>
        <v/>
      </c>
      <c r="F58" s="35"/>
      <c r="G58" s="36"/>
      <c r="H58" s="20"/>
      <c r="I58" s="19" t="str">
        <f>IF(ISBLANK(G58),"",SUMIF(M$7:CZ58,I$7,M58:CZ58))</f>
        <v/>
      </c>
      <c r="J58" s="19" t="str">
        <f>IF(ISBLANK(G58),"",SUMIF(DA$7:GN58,J$7,DA58:GN58))</f>
        <v/>
      </c>
      <c r="K58" s="6" t="str">
        <f t="shared" si="16"/>
        <v/>
      </c>
      <c r="L58" s="6" t="str">
        <f t="shared" si="44"/>
        <v/>
      </c>
      <c r="M58" s="19" t="str">
        <f t="shared" ref="M58:V67" si="54">IF(M$7=$K58,$G58/$H58*($D58/365),IF(M$7&lt;$K58,"-",IF(M$7=$L58,$G58/$H58*($E58/365),IF(M$7&gt;$L58,"-",$G58/$H58))))</f>
        <v>-</v>
      </c>
      <c r="N58" s="19" t="str">
        <f t="shared" si="54"/>
        <v>-</v>
      </c>
      <c r="O58" s="19" t="str">
        <f t="shared" si="54"/>
        <v>-</v>
      </c>
      <c r="P58" s="19" t="str">
        <f t="shared" si="54"/>
        <v>-</v>
      </c>
      <c r="Q58" s="19" t="str">
        <f t="shared" si="54"/>
        <v>-</v>
      </c>
      <c r="R58" s="19" t="str">
        <f t="shared" si="54"/>
        <v>-</v>
      </c>
      <c r="S58" s="19" t="str">
        <f t="shared" si="54"/>
        <v>-</v>
      </c>
      <c r="T58" s="19" t="str">
        <f t="shared" si="54"/>
        <v>-</v>
      </c>
      <c r="U58" s="19" t="str">
        <f t="shared" si="54"/>
        <v>-</v>
      </c>
      <c r="V58" s="19" t="str">
        <f t="shared" si="54"/>
        <v>-</v>
      </c>
      <c r="W58" s="19" t="str">
        <f t="shared" ref="W58:AF67" si="55">IF(W$7=$K58,$G58/$H58*($D58/365),IF(W$7&lt;$K58,"-",IF(W$7=$L58,$G58/$H58*($E58/365),IF(W$7&gt;$L58,"-",$G58/$H58))))</f>
        <v>-</v>
      </c>
      <c r="X58" s="19" t="str">
        <f t="shared" si="55"/>
        <v>-</v>
      </c>
      <c r="Y58" s="19" t="str">
        <f t="shared" si="55"/>
        <v>-</v>
      </c>
      <c r="Z58" s="19" t="str">
        <f t="shared" si="55"/>
        <v>-</v>
      </c>
      <c r="AA58" s="19" t="str">
        <f t="shared" si="55"/>
        <v>-</v>
      </c>
      <c r="AB58" s="19" t="str">
        <f t="shared" si="55"/>
        <v>-</v>
      </c>
      <c r="AC58" s="19" t="str">
        <f t="shared" si="55"/>
        <v>-</v>
      </c>
      <c r="AD58" s="19" t="str">
        <f t="shared" si="55"/>
        <v>-</v>
      </c>
      <c r="AE58" s="19" t="str">
        <f t="shared" si="55"/>
        <v>-</v>
      </c>
      <c r="AF58" s="19" t="str">
        <f t="shared" si="55"/>
        <v>-</v>
      </c>
      <c r="AG58" s="19" t="str">
        <f t="shared" ref="AG58:AP67" si="56">IF(AG$7=$K58,$G58/$H58*($D58/365),IF(AG$7&lt;$K58,"-",IF(AG$7=$L58,$G58/$H58*($E58/365),IF(AG$7&gt;$L58,"-",$G58/$H58))))</f>
        <v>-</v>
      </c>
      <c r="AH58" s="19" t="str">
        <f t="shared" si="56"/>
        <v>-</v>
      </c>
      <c r="AI58" s="19" t="str">
        <f t="shared" si="56"/>
        <v>-</v>
      </c>
      <c r="AJ58" s="19" t="str">
        <f t="shared" si="56"/>
        <v>-</v>
      </c>
      <c r="AK58" s="19" t="str">
        <f t="shared" si="56"/>
        <v>-</v>
      </c>
      <c r="AL58" s="19" t="str">
        <f t="shared" si="56"/>
        <v>-</v>
      </c>
      <c r="AM58" s="19" t="str">
        <f t="shared" si="56"/>
        <v>-</v>
      </c>
      <c r="AN58" s="19" t="str">
        <f t="shared" si="56"/>
        <v>-</v>
      </c>
      <c r="AO58" s="19" t="str">
        <f t="shared" si="56"/>
        <v>-</v>
      </c>
      <c r="AP58" s="19" t="str">
        <f t="shared" si="56"/>
        <v>-</v>
      </c>
      <c r="AQ58" s="19" t="str">
        <f t="shared" ref="AQ58:AZ67" si="57">IF(AQ$7=$K58,$G58/$H58*($D58/365),IF(AQ$7&lt;$K58,"-",IF(AQ$7=$L58,$G58/$H58*($E58/365),IF(AQ$7&gt;$L58,"-",$G58/$H58))))</f>
        <v>-</v>
      </c>
      <c r="AR58" s="19" t="str">
        <f t="shared" si="57"/>
        <v>-</v>
      </c>
      <c r="AS58" s="19" t="str">
        <f t="shared" si="57"/>
        <v>-</v>
      </c>
      <c r="AT58" s="19" t="str">
        <f t="shared" si="57"/>
        <v>-</v>
      </c>
      <c r="AU58" s="19" t="str">
        <f t="shared" si="57"/>
        <v>-</v>
      </c>
      <c r="AV58" s="19" t="str">
        <f t="shared" si="57"/>
        <v>-</v>
      </c>
      <c r="AW58" s="19" t="str">
        <f t="shared" si="57"/>
        <v>-</v>
      </c>
      <c r="AX58" s="19" t="str">
        <f t="shared" si="57"/>
        <v>-</v>
      </c>
      <c r="AY58" s="19" t="str">
        <f t="shared" si="57"/>
        <v>-</v>
      </c>
      <c r="AZ58" s="19" t="str">
        <f t="shared" si="57"/>
        <v>-</v>
      </c>
      <c r="BA58" s="19" t="str">
        <f t="shared" ref="BA58:BJ67" si="58">IF(BA$7=$K58,$G58/$H58*($D58/365),IF(BA$7&lt;$K58,"-",IF(BA$7=$L58,$G58/$H58*($E58/365),IF(BA$7&gt;$L58,"-",$G58/$H58))))</f>
        <v>-</v>
      </c>
      <c r="BB58" s="19" t="str">
        <f t="shared" si="58"/>
        <v>-</v>
      </c>
      <c r="BC58" s="19" t="str">
        <f t="shared" si="58"/>
        <v>-</v>
      </c>
      <c r="BD58" s="19" t="str">
        <f t="shared" si="58"/>
        <v>-</v>
      </c>
      <c r="BE58" s="19" t="str">
        <f t="shared" si="58"/>
        <v>-</v>
      </c>
      <c r="BF58" s="19" t="str">
        <f t="shared" si="58"/>
        <v>-</v>
      </c>
      <c r="BG58" s="19" t="str">
        <f t="shared" si="58"/>
        <v>-</v>
      </c>
      <c r="BH58" s="19" t="str">
        <f t="shared" si="58"/>
        <v>-</v>
      </c>
      <c r="BI58" s="19" t="str">
        <f t="shared" si="58"/>
        <v>-</v>
      </c>
      <c r="BJ58" s="19" t="str">
        <f t="shared" si="58"/>
        <v>-</v>
      </c>
      <c r="BK58" s="19" t="str">
        <f t="shared" ref="BK58:BT67" si="59">IF(BK$7=$K58,$G58/$H58*($D58/365),IF(BK$7&lt;$K58,"-",IF(BK$7=$L58,$G58/$H58*($E58/365),IF(BK$7&gt;$L58,"-",$G58/$H58))))</f>
        <v>-</v>
      </c>
      <c r="BL58" s="19" t="str">
        <f t="shared" si="59"/>
        <v>-</v>
      </c>
      <c r="BM58" s="19" t="str">
        <f t="shared" si="59"/>
        <v>-</v>
      </c>
      <c r="BN58" s="19" t="str">
        <f t="shared" si="59"/>
        <v>-</v>
      </c>
      <c r="BO58" s="19" t="str">
        <f t="shared" si="59"/>
        <v>-</v>
      </c>
      <c r="BP58" s="19" t="str">
        <f t="shared" si="59"/>
        <v>-</v>
      </c>
      <c r="BQ58" s="19" t="str">
        <f t="shared" si="59"/>
        <v>-</v>
      </c>
      <c r="BR58" s="19" t="str">
        <f t="shared" si="59"/>
        <v>-</v>
      </c>
      <c r="BS58" s="19" t="str">
        <f t="shared" si="59"/>
        <v>-</v>
      </c>
      <c r="BT58" s="19" t="str">
        <f t="shared" si="59"/>
        <v>-</v>
      </c>
      <c r="BU58" s="19" t="str">
        <f t="shared" ref="BU58:CD67" si="60">IF(BU$7=$K58,$G58/$H58*($D58/365),IF(BU$7&lt;$K58,"-",IF(BU$7=$L58,$G58/$H58*($E58/365),IF(BU$7&gt;$L58,"-",$G58/$H58))))</f>
        <v>-</v>
      </c>
      <c r="BV58" s="19" t="str">
        <f t="shared" si="60"/>
        <v>-</v>
      </c>
      <c r="BW58" s="19" t="str">
        <f t="shared" si="60"/>
        <v>-</v>
      </c>
      <c r="BX58" s="19" t="str">
        <f t="shared" si="60"/>
        <v>-</v>
      </c>
      <c r="BY58" s="19" t="str">
        <f t="shared" si="60"/>
        <v>-</v>
      </c>
      <c r="BZ58" s="19" t="str">
        <f t="shared" si="60"/>
        <v>-</v>
      </c>
      <c r="CA58" s="19" t="str">
        <f t="shared" si="60"/>
        <v>-</v>
      </c>
      <c r="CB58" s="19" t="str">
        <f t="shared" si="60"/>
        <v>-</v>
      </c>
      <c r="CC58" s="19" t="str">
        <f t="shared" si="60"/>
        <v>-</v>
      </c>
      <c r="CD58" s="19" t="str">
        <f t="shared" si="60"/>
        <v>-</v>
      </c>
      <c r="CE58" s="19" t="str">
        <f t="shared" ref="CE58:CN67" si="61">IF(CE$7=$K58,$G58/$H58*($D58/365),IF(CE$7&lt;$K58,"-",IF(CE$7=$L58,$G58/$H58*($E58/365),IF(CE$7&gt;$L58,"-",$G58/$H58))))</f>
        <v>-</v>
      </c>
      <c r="CF58" s="19" t="str">
        <f t="shared" si="61"/>
        <v>-</v>
      </c>
      <c r="CG58" s="19" t="str">
        <f t="shared" si="61"/>
        <v>-</v>
      </c>
      <c r="CH58" s="19" t="str">
        <f t="shared" si="61"/>
        <v>-</v>
      </c>
      <c r="CI58" s="19" t="str">
        <f t="shared" si="61"/>
        <v>-</v>
      </c>
      <c r="CJ58" s="19" t="str">
        <f t="shared" si="61"/>
        <v>-</v>
      </c>
      <c r="CK58" s="19" t="str">
        <f t="shared" si="61"/>
        <v>-</v>
      </c>
      <c r="CL58" s="19" t="str">
        <f t="shared" si="61"/>
        <v>-</v>
      </c>
      <c r="CM58" s="19" t="str">
        <f t="shared" si="61"/>
        <v>-</v>
      </c>
      <c r="CN58" s="19" t="str">
        <f t="shared" si="61"/>
        <v>-</v>
      </c>
      <c r="CO58" s="19" t="str">
        <f t="shared" ref="CO58:CZ67" si="62">IF(CO$7=$K58,$G58/$H58*($D58/365),IF(CO$7&lt;$K58,"-",IF(CO$7=$L58,$G58/$H58*($E58/365),IF(CO$7&gt;$L58,"-",$G58/$H58))))</f>
        <v>-</v>
      </c>
      <c r="CP58" s="19" t="str">
        <f t="shared" si="62"/>
        <v>-</v>
      </c>
      <c r="CQ58" s="19" t="str">
        <f t="shared" si="62"/>
        <v>-</v>
      </c>
      <c r="CR58" s="19" t="str">
        <f t="shared" si="62"/>
        <v>-</v>
      </c>
      <c r="CS58" s="19" t="str">
        <f t="shared" si="62"/>
        <v>-</v>
      </c>
      <c r="CT58" s="19" t="str">
        <f t="shared" si="62"/>
        <v>-</v>
      </c>
      <c r="CU58" s="19" t="str">
        <f t="shared" si="62"/>
        <v>-</v>
      </c>
      <c r="CV58" s="19" t="str">
        <f t="shared" si="62"/>
        <v>-</v>
      </c>
      <c r="CW58" s="19" t="str">
        <f t="shared" si="62"/>
        <v>-</v>
      </c>
      <c r="CX58" s="19" t="str">
        <f t="shared" si="62"/>
        <v>-</v>
      </c>
      <c r="CY58" s="19" t="str">
        <f t="shared" si="62"/>
        <v>-</v>
      </c>
      <c r="CZ58" s="19" t="str">
        <f t="shared" si="62"/>
        <v>-</v>
      </c>
      <c r="DA58" s="19" t="str">
        <f>IF(IF(M58="-","",$G58-SUM($M58:M58))=0,0,IF(M58="-","",$G58-SUM($M58:M58)))</f>
        <v/>
      </c>
      <c r="DB58" s="19" t="str">
        <f>IF(IF(N58="-","",$G58-SUM($M58:N58))=0,0,IF(N58="-","",$G58-SUM($M58:N58)))</f>
        <v/>
      </c>
      <c r="DC58" s="19" t="str">
        <f>IF(IF(O58="-","",$G58-SUM($M58:O58))=0,0,IF(O58="-","",$G58-SUM($M58:O58)))</f>
        <v/>
      </c>
      <c r="DD58" s="19" t="str">
        <f>IF(IF(P58="-","",$G58-SUM($M58:P58))=0,0,IF(P58="-","",$G58-SUM($M58:P58)))</f>
        <v/>
      </c>
      <c r="DE58" s="19" t="str">
        <f>IF(IF(Q58="-","",$G58-SUM($M58:Q58))=0,0,IF(Q58="-","",$G58-SUM($M58:Q58)))</f>
        <v/>
      </c>
      <c r="DF58" s="19" t="str">
        <f>IF(IF(R58="-","",$G58-SUM($M58:R58))=0,0,IF(R58="-","",$G58-SUM($M58:R58)))</f>
        <v/>
      </c>
      <c r="DG58" s="19" t="str">
        <f>IF(IF(S58="-","",$G58-SUM($M58:S58))=0,0,IF(S58="-","",$G58-SUM($M58:S58)))</f>
        <v/>
      </c>
      <c r="DH58" s="19" t="str">
        <f>IF(IF(T58="-","",$G58-SUM($M58:T58))=0,0,IF(T58="-","",$G58-SUM($M58:T58)))</f>
        <v/>
      </c>
      <c r="DI58" s="19" t="str">
        <f>IF(IF(U58="-","",$G58-SUM($M58:U58))=0,0,IF(U58="-","",$G58-SUM($M58:U58)))</f>
        <v/>
      </c>
      <c r="DJ58" s="19" t="str">
        <f>IF(IF(V58="-","",$G58-SUM($M58:V58))=0,0,IF(V58="-","",$G58-SUM($M58:V58)))</f>
        <v/>
      </c>
      <c r="DK58" s="19" t="str">
        <f>IF(IF(W58="-","",$G58-SUM($M58:W58))=0,0,IF(W58="-","",$G58-SUM($M58:W58)))</f>
        <v/>
      </c>
      <c r="DL58" s="19" t="str">
        <f>IF(IF(X58="-","",$G58-SUM($M58:X58))=0,0,IF(X58="-","",$G58-SUM($M58:X58)))</f>
        <v/>
      </c>
      <c r="DM58" s="19" t="str">
        <f>IF(IF(Y58="-","",$G58-SUM($M58:Y58))=0,0,IF(Y58="-","",$G58-SUM($M58:Y58)))</f>
        <v/>
      </c>
      <c r="DN58" s="19" t="str">
        <f>IF(IF(Z58="-","",$G58-SUM($M58:Z58))=0,0,IF(Z58="-","",$G58-SUM($M58:Z58)))</f>
        <v/>
      </c>
      <c r="DO58" s="19" t="str">
        <f>IF(IF(AA58="-","",$G58-SUM($M58:AA58))=0,0,IF(AA58="-","",$G58-SUM($M58:AA58)))</f>
        <v/>
      </c>
      <c r="DP58" s="19" t="str">
        <f>IF(IF(AB58="-","",$G58-SUM($M58:AB58))=0,0,IF(AB58="-","",$G58-SUM($M58:AB58)))</f>
        <v/>
      </c>
      <c r="DQ58" s="19" t="str">
        <f>IF(IF(AC58="-","",$G58-SUM($M58:AC58))=0,0,IF(AC58="-","",$G58-SUM($M58:AC58)))</f>
        <v/>
      </c>
      <c r="DR58" s="19" t="str">
        <f>IF(IF(AD58="-","",$G58-SUM($M58:AD58))=0,0,IF(AD58="-","",$G58-SUM($M58:AD58)))</f>
        <v/>
      </c>
      <c r="DS58" s="19" t="str">
        <f>IF(IF(AE58="-","",$G58-SUM($M58:AE58))=0,0,IF(AE58="-","",$G58-SUM($M58:AE58)))</f>
        <v/>
      </c>
      <c r="DT58" s="19" t="str">
        <f>IF(IF(AF58="-","",$G58-SUM($M58:AF58))=0,0,IF(AF58="-","",$G58-SUM($M58:AF58)))</f>
        <v/>
      </c>
      <c r="DU58" s="19" t="str">
        <f>IF(IF(AG58="-","",$G58-SUM($M58:AG58))=0,0,IF(AG58="-","",$G58-SUM($M58:AG58)))</f>
        <v/>
      </c>
      <c r="DV58" s="19" t="str">
        <f>IF(IF(AH58="-","",$G58-SUM($M58:AH58))=0,0,IF(AH58="-","",$G58-SUM($M58:AH58)))</f>
        <v/>
      </c>
      <c r="DW58" s="19" t="str">
        <f>IF(IF(AI58="-","",$G58-SUM($M58:AI58))=0,0,IF(AI58="-","",$G58-SUM($M58:AI58)))</f>
        <v/>
      </c>
      <c r="DX58" s="19" t="str">
        <f>IF(IF(AJ58="-","",$G58-SUM($M58:AJ58))=0,0,IF(AJ58="-","",$G58-SUM($M58:AJ58)))</f>
        <v/>
      </c>
      <c r="DY58" s="19" t="str">
        <f>IF(IF(AK58="-","",$G58-SUM($M58:AK58))=0,0,IF(AK58="-","",$G58-SUM($M58:AK58)))</f>
        <v/>
      </c>
      <c r="DZ58" s="19" t="str">
        <f>IF(IF(AL58="-","",$G58-SUM($M58:AL58))=0,0,IF(AL58="-","",$G58-SUM($M58:AL58)))</f>
        <v/>
      </c>
      <c r="EA58" s="19" t="str">
        <f>IF(IF(AM58="-","",$G58-SUM($M58:AM58))=0,0,IF(AM58="-","",$G58-SUM($M58:AM58)))</f>
        <v/>
      </c>
      <c r="EB58" s="19" t="str">
        <f>IF(IF(AN58="-","",$G58-SUM($M58:AN58))=0,0,IF(AN58="-","",$G58-SUM($M58:AN58)))</f>
        <v/>
      </c>
      <c r="EC58" s="19" t="str">
        <f>IF(IF(AO58="-","",$G58-SUM($M58:AO58))=0,0,IF(AO58="-","",$G58-SUM($M58:AO58)))</f>
        <v/>
      </c>
      <c r="ED58" s="19" t="str">
        <f>IF(IF(AP58="-","",$G58-SUM($M58:AP58))=0,0,IF(AP58="-","",$G58-SUM($M58:AP58)))</f>
        <v/>
      </c>
      <c r="EE58" s="19" t="str">
        <f>IF(IF(AQ58="-","",$G58-SUM($M58:AQ58))=0,0,IF(AQ58="-","",$G58-SUM($M58:AQ58)))</f>
        <v/>
      </c>
      <c r="EF58" s="19" t="str">
        <f>IF(IF(AR58="-","",$G58-SUM($M58:AR58))=0,0,IF(AR58="-","",$G58-SUM($M58:AR58)))</f>
        <v/>
      </c>
      <c r="EG58" s="19" t="str">
        <f>IF(IF(AS58="-","",$G58-SUM($M58:AS58))=0,0,IF(AS58="-","",$G58-SUM($M58:AS58)))</f>
        <v/>
      </c>
      <c r="EH58" s="19" t="str">
        <f>IF(IF(AT58="-","",$G58-SUM($M58:AT58))=0,0,IF(AT58="-","",$G58-SUM($M58:AT58)))</f>
        <v/>
      </c>
      <c r="EI58" s="19" t="str">
        <f>IF(IF(AU58="-","",$G58-SUM($M58:AU58))=0,0,IF(AU58="-","",$G58-SUM($M58:AU58)))</f>
        <v/>
      </c>
      <c r="EJ58" s="19" t="str">
        <f>IF(IF(AV58="-","",$G58-SUM($M58:AV58))=0,0,IF(AV58="-","",$G58-SUM($M58:AV58)))</f>
        <v/>
      </c>
      <c r="EK58" s="19" t="str">
        <f>IF(IF(AW58="-","",$G58-SUM($M58:AW58))=0,0,IF(AW58="-","",$G58-SUM($M58:AW58)))</f>
        <v/>
      </c>
      <c r="EL58" s="19" t="str">
        <f>IF(IF(AX58="-","",$G58-SUM($M58:AX58))=0,0,IF(AX58="-","",$G58-SUM($M58:AX58)))</f>
        <v/>
      </c>
      <c r="EM58" s="19" t="str">
        <f>IF(IF(AY58="-","",$G58-SUM($M58:AY58))=0,0,IF(AY58="-","",$G58-SUM($M58:AY58)))</f>
        <v/>
      </c>
      <c r="EN58" s="19" t="str">
        <f>IF(IF(AZ58="-","",$G58-SUM($M58:AZ58))=0,0,IF(AZ58="-","",$G58-SUM($M58:AZ58)))</f>
        <v/>
      </c>
      <c r="EO58" s="19" t="str">
        <f>IF(IF(BA58="-","",$G58-SUM($M58:BA58))=0,0,IF(BA58="-","",$G58-SUM($M58:BA58)))</f>
        <v/>
      </c>
      <c r="EP58" s="19" t="str">
        <f>IF(IF(BB58="-","",$G58-SUM($M58:BB58))=0,0,IF(BB58="-","",$G58-SUM($M58:BB58)))</f>
        <v/>
      </c>
      <c r="EQ58" s="19" t="str">
        <f>IF(IF(BC58="-","",$G58-SUM($M58:BC58))=0,0,IF(BC58="-","",$G58-SUM($M58:BC58)))</f>
        <v/>
      </c>
      <c r="ER58" s="19" t="str">
        <f>IF(IF(BD58="-","",$G58-SUM($M58:BD58))=0,0,IF(BD58="-","",$G58-SUM($M58:BD58)))</f>
        <v/>
      </c>
      <c r="ES58" s="19" t="str">
        <f>IF(IF(BE58="-","",$G58-SUM($M58:BE58))=0,0,IF(BE58="-","",$G58-SUM($M58:BE58)))</f>
        <v/>
      </c>
      <c r="ET58" s="19" t="str">
        <f>IF(IF(BF58="-","",$G58-SUM($M58:BF58))=0,0,IF(BF58="-","",$G58-SUM($M58:BF58)))</f>
        <v/>
      </c>
      <c r="EU58" s="19" t="str">
        <f>IF(IF(BG58="-","",$G58-SUM($M58:BG58))=0,0,IF(BG58="-","",$G58-SUM($M58:BG58)))</f>
        <v/>
      </c>
      <c r="EV58" s="19" t="str">
        <f>IF(IF(BH58="-","",$G58-SUM($M58:BH58))=0,0,IF(BH58="-","",$G58-SUM($M58:BH58)))</f>
        <v/>
      </c>
      <c r="EW58" s="19" t="str">
        <f>IF(IF(BI58="-","",$G58-SUM($M58:BI58))=0,0,IF(BI58="-","",$G58-SUM($M58:BI58)))</f>
        <v/>
      </c>
      <c r="EX58" s="19" t="str">
        <f>IF(IF(BJ58="-","",$G58-SUM($M58:BJ58))=0,0,IF(BJ58="-","",$G58-SUM($M58:BJ58)))</f>
        <v/>
      </c>
      <c r="EY58" s="19" t="str">
        <f>IF(IF(BK58="-","",$G58-SUM($M58:BK58))=0,0,IF(BK58="-","",$G58-SUM($M58:BK58)))</f>
        <v/>
      </c>
      <c r="EZ58" s="19" t="str">
        <f>IF(IF(BL58="-","",$G58-SUM($M58:BL58))=0,0,IF(BL58="-","",$G58-SUM($M58:BL58)))</f>
        <v/>
      </c>
      <c r="FA58" s="19" t="str">
        <f>IF(IF(BM58="-","",$G58-SUM($M58:BM58))=0,0,IF(BM58="-","",$G58-SUM($M58:BM58)))</f>
        <v/>
      </c>
      <c r="FB58" s="19" t="str">
        <f>IF(IF(BN58="-","",$G58-SUM($M58:BN58))=0,0,IF(BN58="-","",$G58-SUM($M58:BN58)))</f>
        <v/>
      </c>
      <c r="FC58" s="19" t="str">
        <f>IF(IF(BO58="-","",$G58-SUM($M58:BO58))=0,0,IF(BO58="-","",$G58-SUM($M58:BO58)))</f>
        <v/>
      </c>
      <c r="FD58" s="19" t="str">
        <f>IF(IF(BP58="-","",$G58-SUM($M58:BP58))=0,0,IF(BP58="-","",$G58-SUM($M58:BP58)))</f>
        <v/>
      </c>
      <c r="FE58" s="19" t="str">
        <f>IF(IF(BQ58="-","",$G58-SUM($M58:BQ58))=0,0,IF(BQ58="-","",$G58-SUM($M58:BQ58)))</f>
        <v/>
      </c>
      <c r="FF58" s="19" t="str">
        <f>IF(IF(BR58="-","",$G58-SUM($M58:BR58))=0,0,IF(BR58="-","",$G58-SUM($M58:BR58)))</f>
        <v/>
      </c>
      <c r="FG58" s="19" t="str">
        <f>IF(IF(BS58="-","",$G58-SUM($M58:BS58))=0,0,IF(BS58="-","",$G58-SUM($M58:BS58)))</f>
        <v/>
      </c>
      <c r="FH58" s="19" t="str">
        <f>IF(IF(BT58="-","",$G58-SUM($M58:BT58))=0,0,IF(BT58="-","",$G58-SUM($M58:BT58)))</f>
        <v/>
      </c>
      <c r="FI58" s="19" t="str">
        <f>IF(IF(BU58="-","",$G58-SUM($M58:BU58))=0,0,IF(BU58="-","",$G58-SUM($M58:BU58)))</f>
        <v/>
      </c>
      <c r="FJ58" s="19" t="str">
        <f>IF(IF(BV58="-","",$G58-SUM($M58:BV58))=0,0,IF(BV58="-","",$G58-SUM($M58:BV58)))</f>
        <v/>
      </c>
      <c r="FK58" s="19" t="str">
        <f>IF(IF(BW58="-","",$G58-SUM($M58:BW58))=0,0,IF(BW58="-","",$G58-SUM($M58:BW58)))</f>
        <v/>
      </c>
      <c r="FL58" s="19" t="str">
        <f>IF(IF(BX58="-","",$G58-SUM($M58:BX58))=0,0,IF(BX58="-","",$G58-SUM($M58:BX58)))</f>
        <v/>
      </c>
      <c r="FM58" s="19" t="str">
        <f>IF(IF(BY58="-","",$G58-SUM($M58:BY58))=0,0,IF(BY58="-","",$G58-SUM($M58:BY58)))</f>
        <v/>
      </c>
      <c r="FN58" s="19" t="str">
        <f>IF(IF(BZ58="-","",$G58-SUM($M58:BZ58))=0,0,IF(BZ58="-","",$G58-SUM($M58:BZ58)))</f>
        <v/>
      </c>
      <c r="FO58" s="19" t="str">
        <f>IF(IF(CA58="-","",$G58-SUM($M58:CA58))=0,0,IF(CA58="-","",$G58-SUM($M58:CA58)))</f>
        <v/>
      </c>
      <c r="FP58" s="19" t="str">
        <f>IF(IF(CB58="-","",$G58-SUM($M58:CB58))=0,0,IF(CB58="-","",$G58-SUM($M58:CB58)))</f>
        <v/>
      </c>
      <c r="FQ58" s="19" t="str">
        <f>IF(IF(CC58="-","",$G58-SUM($M58:CC58))=0,0,IF(CC58="-","",$G58-SUM($M58:CC58)))</f>
        <v/>
      </c>
      <c r="FR58" s="19" t="str">
        <f>IF(IF(CD58="-","",$G58-SUM($M58:CD58))=0,0,IF(CD58="-","",$G58-SUM($M58:CD58)))</f>
        <v/>
      </c>
      <c r="FS58" s="19" t="str">
        <f>IF(IF(CE58="-","",$G58-SUM($M58:CE58))=0,0,IF(CE58="-","",$G58-SUM($M58:CE58)))</f>
        <v/>
      </c>
      <c r="FT58" s="19" t="str">
        <f>IF(IF(CF58="-","",$G58-SUM($M58:CF58))=0,0,IF(CF58="-","",$G58-SUM($M58:CF58)))</f>
        <v/>
      </c>
      <c r="FU58" s="19" t="str">
        <f>IF(IF(CG58="-","",$G58-SUM($M58:CG58))=0,0,IF(CG58="-","",$G58-SUM($M58:CG58)))</f>
        <v/>
      </c>
      <c r="FV58" s="19" t="str">
        <f>IF(IF(CH58="-","",$G58-SUM($M58:CH58))=0,0,IF(CH58="-","",$G58-SUM($M58:CH58)))</f>
        <v/>
      </c>
      <c r="FW58" s="19" t="str">
        <f>IF(IF(CI58="-","",$G58-SUM($M58:CI58))=0,0,IF(CI58="-","",$G58-SUM($M58:CI58)))</f>
        <v/>
      </c>
      <c r="FX58" s="19" t="str">
        <f>IF(IF(CJ58="-","",$G58-SUM($M58:CJ58))=0,0,IF(CJ58="-","",$G58-SUM($M58:CJ58)))</f>
        <v/>
      </c>
      <c r="FY58" s="19" t="str">
        <f>IF(IF(CK58="-","",$G58-SUM($M58:CK58))=0,0,IF(CK58="-","",$G58-SUM($M58:CK58)))</f>
        <v/>
      </c>
      <c r="FZ58" s="19" t="str">
        <f>IF(IF(CL58="-","",$G58-SUM($M58:CL58))=0,0,IF(CL58="-","",$G58-SUM($M58:CL58)))</f>
        <v/>
      </c>
      <c r="GA58" s="19" t="str">
        <f>IF(IF(CM58="-","",$G58-SUM($M58:CM58))=0,0,IF(CM58="-","",$G58-SUM($M58:CM58)))</f>
        <v/>
      </c>
      <c r="GB58" s="19" t="str">
        <f>IF(IF(CN58="-","",$G58-SUM($M58:CN58))=0,0,IF(CN58="-","",$G58-SUM($M58:CN58)))</f>
        <v/>
      </c>
      <c r="GC58" s="19" t="str">
        <f>IF(IF(CO58="-","",$G58-SUM($M58:CO58))=0,0,IF(CO58="-","",$G58-SUM($M58:CO58)))</f>
        <v/>
      </c>
      <c r="GD58" s="19" t="str">
        <f>IF(IF(CP58="-","",$G58-SUM($M58:CP58))=0,0,IF(CP58="-","",$G58-SUM($M58:CP58)))</f>
        <v/>
      </c>
      <c r="GE58" s="19" t="str">
        <f>IF(IF(CQ58="-","",$G58-SUM($M58:CQ58))=0,0,IF(CQ58="-","",$G58-SUM($M58:CQ58)))</f>
        <v/>
      </c>
      <c r="GF58" s="19" t="str">
        <f>IF(IF(CR58="-","",$G58-SUM($M58:CR58))=0,0,IF(CR58="-","",$G58-SUM($M58:CR58)))</f>
        <v/>
      </c>
      <c r="GG58" s="19" t="str">
        <f>IF(IF(CS58="-","",$G58-SUM($M58:CS58))=0,0,IF(CS58="-","",$G58-SUM($M58:CS58)))</f>
        <v/>
      </c>
      <c r="GH58" s="19" t="str">
        <f>IF(IF(CT58="-","",$G58-SUM($M58:CT58))=0,0,IF(CT58="-","",$G58-SUM($M58:CT58)))</f>
        <v/>
      </c>
      <c r="GI58" s="19" t="str">
        <f>IF(IF(CU58="-","",$G58-SUM($M58:CU58))=0,0,IF(CU58="-","",$G58-SUM($M58:CU58)))</f>
        <v/>
      </c>
      <c r="GJ58" s="19" t="str">
        <f>IF(IF(CV58="-","",$G58-SUM($M58:CV58))=0,0,IF(CV58="-","",$G58-SUM($M58:CV58)))</f>
        <v/>
      </c>
      <c r="GK58" s="19" t="str">
        <f>IF(IF(CW58="-","",$G58-SUM($M58:CW58))=0,0,IF(CW58="-","",$G58-SUM($M58:CW58)))</f>
        <v/>
      </c>
      <c r="GL58" s="19" t="str">
        <f>IF(IF(CX58="-","",$G58-SUM($M58:CX58))=0,0,IF(CX58="-","",$G58-SUM($M58:CX58)))</f>
        <v/>
      </c>
      <c r="GM58" s="19" t="str">
        <f>IF(IF(CY58="-","",$G58-SUM($M58:CY58))=0,0,IF(CY58="-","",$G58-SUM($M58:CY58)))</f>
        <v/>
      </c>
      <c r="GN58" s="19" t="str">
        <f>IF(IF(CZ58="-","",$G58-SUM($M58:CZ58))=0,0,IF(CZ58="-","",$G58-SUM($M58:CZ58)))</f>
        <v/>
      </c>
    </row>
    <row r="59" spans="1:196" s="2" customFormat="1" x14ac:dyDescent="0.3">
      <c r="A59" s="40" t="s">
        <v>94</v>
      </c>
      <c r="B59" s="49"/>
      <c r="C59" s="34"/>
      <c r="D59" s="14" t="str">
        <f t="shared" si="14"/>
        <v/>
      </c>
      <c r="E59" s="14" t="str">
        <f t="shared" si="15"/>
        <v/>
      </c>
      <c r="F59" s="35"/>
      <c r="G59" s="36"/>
      <c r="H59" s="20"/>
      <c r="I59" s="19" t="str">
        <f>IF(ISBLANK(G59),"",SUMIF(M$7:CZ59,I$7,M59:CZ59))</f>
        <v/>
      </c>
      <c r="J59" s="19" t="str">
        <f>IF(ISBLANK(G59),"",SUMIF(DA$7:GN59,J$7,DA59:GN59))</f>
        <v/>
      </c>
      <c r="K59" s="6" t="str">
        <f t="shared" si="16"/>
        <v/>
      </c>
      <c r="L59" s="6" t="str">
        <f t="shared" si="44"/>
        <v/>
      </c>
      <c r="M59" s="19" t="str">
        <f t="shared" si="54"/>
        <v>-</v>
      </c>
      <c r="N59" s="19" t="str">
        <f t="shared" si="54"/>
        <v>-</v>
      </c>
      <c r="O59" s="19" t="str">
        <f t="shared" si="54"/>
        <v>-</v>
      </c>
      <c r="P59" s="19" t="str">
        <f t="shared" si="54"/>
        <v>-</v>
      </c>
      <c r="Q59" s="19" t="str">
        <f t="shared" si="54"/>
        <v>-</v>
      </c>
      <c r="R59" s="19" t="str">
        <f t="shared" si="54"/>
        <v>-</v>
      </c>
      <c r="S59" s="19" t="str">
        <f t="shared" si="54"/>
        <v>-</v>
      </c>
      <c r="T59" s="19" t="str">
        <f t="shared" si="54"/>
        <v>-</v>
      </c>
      <c r="U59" s="19" t="str">
        <f t="shared" si="54"/>
        <v>-</v>
      </c>
      <c r="V59" s="19" t="str">
        <f t="shared" si="54"/>
        <v>-</v>
      </c>
      <c r="W59" s="19" t="str">
        <f t="shared" si="55"/>
        <v>-</v>
      </c>
      <c r="X59" s="19" t="str">
        <f t="shared" si="55"/>
        <v>-</v>
      </c>
      <c r="Y59" s="19" t="str">
        <f t="shared" si="55"/>
        <v>-</v>
      </c>
      <c r="Z59" s="19" t="str">
        <f t="shared" si="55"/>
        <v>-</v>
      </c>
      <c r="AA59" s="19" t="str">
        <f t="shared" si="55"/>
        <v>-</v>
      </c>
      <c r="AB59" s="19" t="str">
        <f t="shared" si="55"/>
        <v>-</v>
      </c>
      <c r="AC59" s="19" t="str">
        <f t="shared" si="55"/>
        <v>-</v>
      </c>
      <c r="AD59" s="19" t="str">
        <f t="shared" si="55"/>
        <v>-</v>
      </c>
      <c r="AE59" s="19" t="str">
        <f t="shared" si="55"/>
        <v>-</v>
      </c>
      <c r="AF59" s="19" t="str">
        <f t="shared" si="55"/>
        <v>-</v>
      </c>
      <c r="AG59" s="19" t="str">
        <f t="shared" si="56"/>
        <v>-</v>
      </c>
      <c r="AH59" s="19" t="str">
        <f t="shared" si="56"/>
        <v>-</v>
      </c>
      <c r="AI59" s="19" t="str">
        <f t="shared" si="56"/>
        <v>-</v>
      </c>
      <c r="AJ59" s="19" t="str">
        <f t="shared" si="56"/>
        <v>-</v>
      </c>
      <c r="AK59" s="19" t="str">
        <f t="shared" si="56"/>
        <v>-</v>
      </c>
      <c r="AL59" s="19" t="str">
        <f t="shared" si="56"/>
        <v>-</v>
      </c>
      <c r="AM59" s="19" t="str">
        <f t="shared" si="56"/>
        <v>-</v>
      </c>
      <c r="AN59" s="19" t="str">
        <f t="shared" si="56"/>
        <v>-</v>
      </c>
      <c r="AO59" s="19" t="str">
        <f t="shared" si="56"/>
        <v>-</v>
      </c>
      <c r="AP59" s="19" t="str">
        <f t="shared" si="56"/>
        <v>-</v>
      </c>
      <c r="AQ59" s="19" t="str">
        <f t="shared" si="57"/>
        <v>-</v>
      </c>
      <c r="AR59" s="19" t="str">
        <f t="shared" si="57"/>
        <v>-</v>
      </c>
      <c r="AS59" s="19" t="str">
        <f t="shared" si="57"/>
        <v>-</v>
      </c>
      <c r="AT59" s="19" t="str">
        <f t="shared" si="57"/>
        <v>-</v>
      </c>
      <c r="AU59" s="19" t="str">
        <f t="shared" si="57"/>
        <v>-</v>
      </c>
      <c r="AV59" s="19" t="str">
        <f t="shared" si="57"/>
        <v>-</v>
      </c>
      <c r="AW59" s="19" t="str">
        <f t="shared" si="57"/>
        <v>-</v>
      </c>
      <c r="AX59" s="19" t="str">
        <f t="shared" si="57"/>
        <v>-</v>
      </c>
      <c r="AY59" s="19" t="str">
        <f t="shared" si="57"/>
        <v>-</v>
      </c>
      <c r="AZ59" s="19" t="str">
        <f t="shared" si="57"/>
        <v>-</v>
      </c>
      <c r="BA59" s="19" t="str">
        <f t="shared" si="58"/>
        <v>-</v>
      </c>
      <c r="BB59" s="19" t="str">
        <f t="shared" si="58"/>
        <v>-</v>
      </c>
      <c r="BC59" s="19" t="str">
        <f t="shared" si="58"/>
        <v>-</v>
      </c>
      <c r="BD59" s="19" t="str">
        <f t="shared" si="58"/>
        <v>-</v>
      </c>
      <c r="BE59" s="19" t="str">
        <f t="shared" si="58"/>
        <v>-</v>
      </c>
      <c r="BF59" s="19" t="str">
        <f t="shared" si="58"/>
        <v>-</v>
      </c>
      <c r="BG59" s="19" t="str">
        <f t="shared" si="58"/>
        <v>-</v>
      </c>
      <c r="BH59" s="19" t="str">
        <f t="shared" si="58"/>
        <v>-</v>
      </c>
      <c r="BI59" s="19" t="str">
        <f t="shared" si="58"/>
        <v>-</v>
      </c>
      <c r="BJ59" s="19" t="str">
        <f t="shared" si="58"/>
        <v>-</v>
      </c>
      <c r="BK59" s="19" t="str">
        <f t="shared" si="59"/>
        <v>-</v>
      </c>
      <c r="BL59" s="19" t="str">
        <f t="shared" si="59"/>
        <v>-</v>
      </c>
      <c r="BM59" s="19" t="str">
        <f t="shared" si="59"/>
        <v>-</v>
      </c>
      <c r="BN59" s="19" t="str">
        <f t="shared" si="59"/>
        <v>-</v>
      </c>
      <c r="BO59" s="19" t="str">
        <f t="shared" si="59"/>
        <v>-</v>
      </c>
      <c r="BP59" s="19" t="str">
        <f t="shared" si="59"/>
        <v>-</v>
      </c>
      <c r="BQ59" s="19" t="str">
        <f t="shared" si="59"/>
        <v>-</v>
      </c>
      <c r="BR59" s="19" t="str">
        <f t="shared" si="59"/>
        <v>-</v>
      </c>
      <c r="BS59" s="19" t="str">
        <f t="shared" si="59"/>
        <v>-</v>
      </c>
      <c r="BT59" s="19" t="str">
        <f t="shared" si="59"/>
        <v>-</v>
      </c>
      <c r="BU59" s="19" t="str">
        <f t="shared" si="60"/>
        <v>-</v>
      </c>
      <c r="BV59" s="19" t="str">
        <f t="shared" si="60"/>
        <v>-</v>
      </c>
      <c r="BW59" s="19" t="str">
        <f t="shared" si="60"/>
        <v>-</v>
      </c>
      <c r="BX59" s="19" t="str">
        <f t="shared" si="60"/>
        <v>-</v>
      </c>
      <c r="BY59" s="19" t="str">
        <f t="shared" si="60"/>
        <v>-</v>
      </c>
      <c r="BZ59" s="19" t="str">
        <f t="shared" si="60"/>
        <v>-</v>
      </c>
      <c r="CA59" s="19" t="str">
        <f t="shared" si="60"/>
        <v>-</v>
      </c>
      <c r="CB59" s="19" t="str">
        <f t="shared" si="60"/>
        <v>-</v>
      </c>
      <c r="CC59" s="19" t="str">
        <f t="shared" si="60"/>
        <v>-</v>
      </c>
      <c r="CD59" s="19" t="str">
        <f t="shared" si="60"/>
        <v>-</v>
      </c>
      <c r="CE59" s="19" t="str">
        <f t="shared" si="61"/>
        <v>-</v>
      </c>
      <c r="CF59" s="19" t="str">
        <f t="shared" si="61"/>
        <v>-</v>
      </c>
      <c r="CG59" s="19" t="str">
        <f t="shared" si="61"/>
        <v>-</v>
      </c>
      <c r="CH59" s="19" t="str">
        <f t="shared" si="61"/>
        <v>-</v>
      </c>
      <c r="CI59" s="19" t="str">
        <f t="shared" si="61"/>
        <v>-</v>
      </c>
      <c r="CJ59" s="19" t="str">
        <f t="shared" si="61"/>
        <v>-</v>
      </c>
      <c r="CK59" s="19" t="str">
        <f t="shared" si="61"/>
        <v>-</v>
      </c>
      <c r="CL59" s="19" t="str">
        <f t="shared" si="61"/>
        <v>-</v>
      </c>
      <c r="CM59" s="19" t="str">
        <f t="shared" si="61"/>
        <v>-</v>
      </c>
      <c r="CN59" s="19" t="str">
        <f t="shared" si="61"/>
        <v>-</v>
      </c>
      <c r="CO59" s="19" t="str">
        <f t="shared" si="62"/>
        <v>-</v>
      </c>
      <c r="CP59" s="19" t="str">
        <f t="shared" si="62"/>
        <v>-</v>
      </c>
      <c r="CQ59" s="19" t="str">
        <f t="shared" si="62"/>
        <v>-</v>
      </c>
      <c r="CR59" s="19" t="str">
        <f t="shared" si="62"/>
        <v>-</v>
      </c>
      <c r="CS59" s="19" t="str">
        <f t="shared" si="62"/>
        <v>-</v>
      </c>
      <c r="CT59" s="19" t="str">
        <f t="shared" si="62"/>
        <v>-</v>
      </c>
      <c r="CU59" s="19" t="str">
        <f t="shared" si="62"/>
        <v>-</v>
      </c>
      <c r="CV59" s="19" t="str">
        <f t="shared" si="62"/>
        <v>-</v>
      </c>
      <c r="CW59" s="19" t="str">
        <f t="shared" si="62"/>
        <v>-</v>
      </c>
      <c r="CX59" s="19" t="str">
        <f t="shared" si="62"/>
        <v>-</v>
      </c>
      <c r="CY59" s="19" t="str">
        <f t="shared" si="62"/>
        <v>-</v>
      </c>
      <c r="CZ59" s="19" t="str">
        <f t="shared" si="62"/>
        <v>-</v>
      </c>
      <c r="DA59" s="19" t="str">
        <f>IF(IF(M59="-","",$G59-SUM($M59:M59))=0,0,IF(M59="-","",$G59-SUM($M59:M59)))</f>
        <v/>
      </c>
      <c r="DB59" s="19" t="str">
        <f>IF(IF(N59="-","",$G59-SUM($M59:N59))=0,0,IF(N59="-","",$G59-SUM($M59:N59)))</f>
        <v/>
      </c>
      <c r="DC59" s="19" t="str">
        <f>IF(IF(O59="-","",$G59-SUM($M59:O59))=0,0,IF(O59="-","",$G59-SUM($M59:O59)))</f>
        <v/>
      </c>
      <c r="DD59" s="19" t="str">
        <f>IF(IF(P59="-","",$G59-SUM($M59:P59))=0,0,IF(P59="-","",$G59-SUM($M59:P59)))</f>
        <v/>
      </c>
      <c r="DE59" s="19" t="str">
        <f>IF(IF(Q59="-","",$G59-SUM($M59:Q59))=0,0,IF(Q59="-","",$G59-SUM($M59:Q59)))</f>
        <v/>
      </c>
      <c r="DF59" s="19" t="str">
        <f>IF(IF(R59="-","",$G59-SUM($M59:R59))=0,0,IF(R59="-","",$G59-SUM($M59:R59)))</f>
        <v/>
      </c>
      <c r="DG59" s="19" t="str">
        <f>IF(IF(S59="-","",$G59-SUM($M59:S59))=0,0,IF(S59="-","",$G59-SUM($M59:S59)))</f>
        <v/>
      </c>
      <c r="DH59" s="19" t="str">
        <f>IF(IF(T59="-","",$G59-SUM($M59:T59))=0,0,IF(T59="-","",$G59-SUM($M59:T59)))</f>
        <v/>
      </c>
      <c r="DI59" s="19" t="str">
        <f>IF(IF(U59="-","",$G59-SUM($M59:U59))=0,0,IF(U59="-","",$G59-SUM($M59:U59)))</f>
        <v/>
      </c>
      <c r="DJ59" s="19" t="str">
        <f>IF(IF(V59="-","",$G59-SUM($M59:V59))=0,0,IF(V59="-","",$G59-SUM($M59:V59)))</f>
        <v/>
      </c>
      <c r="DK59" s="19" t="str">
        <f>IF(IF(W59="-","",$G59-SUM($M59:W59))=0,0,IF(W59="-","",$G59-SUM($M59:W59)))</f>
        <v/>
      </c>
      <c r="DL59" s="19" t="str">
        <f>IF(IF(X59="-","",$G59-SUM($M59:X59))=0,0,IF(X59="-","",$G59-SUM($M59:X59)))</f>
        <v/>
      </c>
      <c r="DM59" s="19" t="str">
        <f>IF(IF(Y59="-","",$G59-SUM($M59:Y59))=0,0,IF(Y59="-","",$G59-SUM($M59:Y59)))</f>
        <v/>
      </c>
      <c r="DN59" s="19" t="str">
        <f>IF(IF(Z59="-","",$G59-SUM($M59:Z59))=0,0,IF(Z59="-","",$G59-SUM($M59:Z59)))</f>
        <v/>
      </c>
      <c r="DO59" s="19" t="str">
        <f>IF(IF(AA59="-","",$G59-SUM($M59:AA59))=0,0,IF(AA59="-","",$G59-SUM($M59:AA59)))</f>
        <v/>
      </c>
      <c r="DP59" s="19" t="str">
        <f>IF(IF(AB59="-","",$G59-SUM($M59:AB59))=0,0,IF(AB59="-","",$G59-SUM($M59:AB59)))</f>
        <v/>
      </c>
      <c r="DQ59" s="19" t="str">
        <f>IF(IF(AC59="-","",$G59-SUM($M59:AC59))=0,0,IF(AC59="-","",$G59-SUM($M59:AC59)))</f>
        <v/>
      </c>
      <c r="DR59" s="19" t="str">
        <f>IF(IF(AD59="-","",$G59-SUM($M59:AD59))=0,0,IF(AD59="-","",$G59-SUM($M59:AD59)))</f>
        <v/>
      </c>
      <c r="DS59" s="19" t="str">
        <f>IF(IF(AE59="-","",$G59-SUM($M59:AE59))=0,0,IF(AE59="-","",$G59-SUM($M59:AE59)))</f>
        <v/>
      </c>
      <c r="DT59" s="19" t="str">
        <f>IF(IF(AF59="-","",$G59-SUM($M59:AF59))=0,0,IF(AF59="-","",$G59-SUM($M59:AF59)))</f>
        <v/>
      </c>
      <c r="DU59" s="19" t="str">
        <f>IF(IF(AG59="-","",$G59-SUM($M59:AG59))=0,0,IF(AG59="-","",$G59-SUM($M59:AG59)))</f>
        <v/>
      </c>
      <c r="DV59" s="19" t="str">
        <f>IF(IF(AH59="-","",$G59-SUM($M59:AH59))=0,0,IF(AH59="-","",$G59-SUM($M59:AH59)))</f>
        <v/>
      </c>
      <c r="DW59" s="19" t="str">
        <f>IF(IF(AI59="-","",$G59-SUM($M59:AI59))=0,0,IF(AI59="-","",$G59-SUM($M59:AI59)))</f>
        <v/>
      </c>
      <c r="DX59" s="19" t="str">
        <f>IF(IF(AJ59="-","",$G59-SUM($M59:AJ59))=0,0,IF(AJ59="-","",$G59-SUM($M59:AJ59)))</f>
        <v/>
      </c>
      <c r="DY59" s="19" t="str">
        <f>IF(IF(AK59="-","",$G59-SUM($M59:AK59))=0,0,IF(AK59="-","",$G59-SUM($M59:AK59)))</f>
        <v/>
      </c>
      <c r="DZ59" s="19" t="str">
        <f>IF(IF(AL59="-","",$G59-SUM($M59:AL59))=0,0,IF(AL59="-","",$G59-SUM($M59:AL59)))</f>
        <v/>
      </c>
      <c r="EA59" s="19" t="str">
        <f>IF(IF(AM59="-","",$G59-SUM($M59:AM59))=0,0,IF(AM59="-","",$G59-SUM($M59:AM59)))</f>
        <v/>
      </c>
      <c r="EB59" s="19" t="str">
        <f>IF(IF(AN59="-","",$G59-SUM($M59:AN59))=0,0,IF(AN59="-","",$G59-SUM($M59:AN59)))</f>
        <v/>
      </c>
      <c r="EC59" s="19" t="str">
        <f>IF(IF(AO59="-","",$G59-SUM($M59:AO59))=0,0,IF(AO59="-","",$G59-SUM($M59:AO59)))</f>
        <v/>
      </c>
      <c r="ED59" s="19" t="str">
        <f>IF(IF(AP59="-","",$G59-SUM($M59:AP59))=0,0,IF(AP59="-","",$G59-SUM($M59:AP59)))</f>
        <v/>
      </c>
      <c r="EE59" s="19" t="str">
        <f>IF(IF(AQ59="-","",$G59-SUM($M59:AQ59))=0,0,IF(AQ59="-","",$G59-SUM($M59:AQ59)))</f>
        <v/>
      </c>
      <c r="EF59" s="19" t="str">
        <f>IF(IF(AR59="-","",$G59-SUM($M59:AR59))=0,0,IF(AR59="-","",$G59-SUM($M59:AR59)))</f>
        <v/>
      </c>
      <c r="EG59" s="19" t="str">
        <f>IF(IF(AS59="-","",$G59-SUM($M59:AS59))=0,0,IF(AS59="-","",$G59-SUM($M59:AS59)))</f>
        <v/>
      </c>
      <c r="EH59" s="19" t="str">
        <f>IF(IF(AT59="-","",$G59-SUM($M59:AT59))=0,0,IF(AT59="-","",$G59-SUM($M59:AT59)))</f>
        <v/>
      </c>
      <c r="EI59" s="19" t="str">
        <f>IF(IF(AU59="-","",$G59-SUM($M59:AU59))=0,0,IF(AU59="-","",$G59-SUM($M59:AU59)))</f>
        <v/>
      </c>
      <c r="EJ59" s="19" t="str">
        <f>IF(IF(AV59="-","",$G59-SUM($M59:AV59))=0,0,IF(AV59="-","",$G59-SUM($M59:AV59)))</f>
        <v/>
      </c>
      <c r="EK59" s="19" t="str">
        <f>IF(IF(AW59="-","",$G59-SUM($M59:AW59))=0,0,IF(AW59="-","",$G59-SUM($M59:AW59)))</f>
        <v/>
      </c>
      <c r="EL59" s="19" t="str">
        <f>IF(IF(AX59="-","",$G59-SUM($M59:AX59))=0,0,IF(AX59="-","",$G59-SUM($M59:AX59)))</f>
        <v/>
      </c>
      <c r="EM59" s="19" t="str">
        <f>IF(IF(AY59="-","",$G59-SUM($M59:AY59))=0,0,IF(AY59="-","",$G59-SUM($M59:AY59)))</f>
        <v/>
      </c>
      <c r="EN59" s="19" t="str">
        <f>IF(IF(AZ59="-","",$G59-SUM($M59:AZ59))=0,0,IF(AZ59="-","",$G59-SUM($M59:AZ59)))</f>
        <v/>
      </c>
      <c r="EO59" s="19" t="str">
        <f>IF(IF(BA59="-","",$G59-SUM($M59:BA59))=0,0,IF(BA59="-","",$G59-SUM($M59:BA59)))</f>
        <v/>
      </c>
      <c r="EP59" s="19" t="str">
        <f>IF(IF(BB59="-","",$G59-SUM($M59:BB59))=0,0,IF(BB59="-","",$G59-SUM($M59:BB59)))</f>
        <v/>
      </c>
      <c r="EQ59" s="19" t="str">
        <f>IF(IF(BC59="-","",$G59-SUM($M59:BC59))=0,0,IF(BC59="-","",$G59-SUM($M59:BC59)))</f>
        <v/>
      </c>
      <c r="ER59" s="19" t="str">
        <f>IF(IF(BD59="-","",$G59-SUM($M59:BD59))=0,0,IF(BD59="-","",$G59-SUM($M59:BD59)))</f>
        <v/>
      </c>
      <c r="ES59" s="19" t="str">
        <f>IF(IF(BE59="-","",$G59-SUM($M59:BE59))=0,0,IF(BE59="-","",$G59-SUM($M59:BE59)))</f>
        <v/>
      </c>
      <c r="ET59" s="19" t="str">
        <f>IF(IF(BF59="-","",$G59-SUM($M59:BF59))=0,0,IF(BF59="-","",$G59-SUM($M59:BF59)))</f>
        <v/>
      </c>
      <c r="EU59" s="19" t="str">
        <f>IF(IF(BG59="-","",$G59-SUM($M59:BG59))=0,0,IF(BG59="-","",$G59-SUM($M59:BG59)))</f>
        <v/>
      </c>
      <c r="EV59" s="19" t="str">
        <f>IF(IF(BH59="-","",$G59-SUM($M59:BH59))=0,0,IF(BH59="-","",$G59-SUM($M59:BH59)))</f>
        <v/>
      </c>
      <c r="EW59" s="19" t="str">
        <f>IF(IF(BI59="-","",$G59-SUM($M59:BI59))=0,0,IF(BI59="-","",$G59-SUM($M59:BI59)))</f>
        <v/>
      </c>
      <c r="EX59" s="19" t="str">
        <f>IF(IF(BJ59="-","",$G59-SUM($M59:BJ59))=0,0,IF(BJ59="-","",$G59-SUM($M59:BJ59)))</f>
        <v/>
      </c>
      <c r="EY59" s="19" t="str">
        <f>IF(IF(BK59="-","",$G59-SUM($M59:BK59))=0,0,IF(BK59="-","",$G59-SUM($M59:BK59)))</f>
        <v/>
      </c>
      <c r="EZ59" s="19" t="str">
        <f>IF(IF(BL59="-","",$G59-SUM($M59:BL59))=0,0,IF(BL59="-","",$G59-SUM($M59:BL59)))</f>
        <v/>
      </c>
      <c r="FA59" s="19" t="str">
        <f>IF(IF(BM59="-","",$G59-SUM($M59:BM59))=0,0,IF(BM59="-","",$G59-SUM($M59:BM59)))</f>
        <v/>
      </c>
      <c r="FB59" s="19" t="str">
        <f>IF(IF(BN59="-","",$G59-SUM($M59:BN59))=0,0,IF(BN59="-","",$G59-SUM($M59:BN59)))</f>
        <v/>
      </c>
      <c r="FC59" s="19" t="str">
        <f>IF(IF(BO59="-","",$G59-SUM($M59:BO59))=0,0,IF(BO59="-","",$G59-SUM($M59:BO59)))</f>
        <v/>
      </c>
      <c r="FD59" s="19" t="str">
        <f>IF(IF(BP59="-","",$G59-SUM($M59:BP59))=0,0,IF(BP59="-","",$G59-SUM($M59:BP59)))</f>
        <v/>
      </c>
      <c r="FE59" s="19" t="str">
        <f>IF(IF(BQ59="-","",$G59-SUM($M59:BQ59))=0,0,IF(BQ59="-","",$G59-SUM($M59:BQ59)))</f>
        <v/>
      </c>
      <c r="FF59" s="19" t="str">
        <f>IF(IF(BR59="-","",$G59-SUM($M59:BR59))=0,0,IF(BR59="-","",$G59-SUM($M59:BR59)))</f>
        <v/>
      </c>
      <c r="FG59" s="19" t="str">
        <f>IF(IF(BS59="-","",$G59-SUM($M59:BS59))=0,0,IF(BS59="-","",$G59-SUM($M59:BS59)))</f>
        <v/>
      </c>
      <c r="FH59" s="19" t="str">
        <f>IF(IF(BT59="-","",$G59-SUM($M59:BT59))=0,0,IF(BT59="-","",$G59-SUM($M59:BT59)))</f>
        <v/>
      </c>
      <c r="FI59" s="19" t="str">
        <f>IF(IF(BU59="-","",$G59-SUM($M59:BU59))=0,0,IF(BU59="-","",$G59-SUM($M59:BU59)))</f>
        <v/>
      </c>
      <c r="FJ59" s="19" t="str">
        <f>IF(IF(BV59="-","",$G59-SUM($M59:BV59))=0,0,IF(BV59="-","",$G59-SUM($M59:BV59)))</f>
        <v/>
      </c>
      <c r="FK59" s="19" t="str">
        <f>IF(IF(BW59="-","",$G59-SUM($M59:BW59))=0,0,IF(BW59="-","",$G59-SUM($M59:BW59)))</f>
        <v/>
      </c>
      <c r="FL59" s="19" t="str">
        <f>IF(IF(BX59="-","",$G59-SUM($M59:BX59))=0,0,IF(BX59="-","",$G59-SUM($M59:BX59)))</f>
        <v/>
      </c>
      <c r="FM59" s="19" t="str">
        <f>IF(IF(BY59="-","",$G59-SUM($M59:BY59))=0,0,IF(BY59="-","",$G59-SUM($M59:BY59)))</f>
        <v/>
      </c>
      <c r="FN59" s="19" t="str">
        <f>IF(IF(BZ59="-","",$G59-SUM($M59:BZ59))=0,0,IF(BZ59="-","",$G59-SUM($M59:BZ59)))</f>
        <v/>
      </c>
      <c r="FO59" s="19" t="str">
        <f>IF(IF(CA59="-","",$G59-SUM($M59:CA59))=0,0,IF(CA59="-","",$G59-SUM($M59:CA59)))</f>
        <v/>
      </c>
      <c r="FP59" s="19" t="str">
        <f>IF(IF(CB59="-","",$G59-SUM($M59:CB59))=0,0,IF(CB59="-","",$G59-SUM($M59:CB59)))</f>
        <v/>
      </c>
      <c r="FQ59" s="19" t="str">
        <f>IF(IF(CC59="-","",$G59-SUM($M59:CC59))=0,0,IF(CC59="-","",$G59-SUM($M59:CC59)))</f>
        <v/>
      </c>
      <c r="FR59" s="19" t="str">
        <f>IF(IF(CD59="-","",$G59-SUM($M59:CD59))=0,0,IF(CD59="-","",$G59-SUM($M59:CD59)))</f>
        <v/>
      </c>
      <c r="FS59" s="19" t="str">
        <f>IF(IF(CE59="-","",$G59-SUM($M59:CE59))=0,0,IF(CE59="-","",$G59-SUM($M59:CE59)))</f>
        <v/>
      </c>
      <c r="FT59" s="19" t="str">
        <f>IF(IF(CF59="-","",$G59-SUM($M59:CF59))=0,0,IF(CF59="-","",$G59-SUM($M59:CF59)))</f>
        <v/>
      </c>
      <c r="FU59" s="19" t="str">
        <f>IF(IF(CG59="-","",$G59-SUM($M59:CG59))=0,0,IF(CG59="-","",$G59-SUM($M59:CG59)))</f>
        <v/>
      </c>
      <c r="FV59" s="19" t="str">
        <f>IF(IF(CH59="-","",$G59-SUM($M59:CH59))=0,0,IF(CH59="-","",$G59-SUM($M59:CH59)))</f>
        <v/>
      </c>
      <c r="FW59" s="19" t="str">
        <f>IF(IF(CI59="-","",$G59-SUM($M59:CI59))=0,0,IF(CI59="-","",$G59-SUM($M59:CI59)))</f>
        <v/>
      </c>
      <c r="FX59" s="19" t="str">
        <f>IF(IF(CJ59="-","",$G59-SUM($M59:CJ59))=0,0,IF(CJ59="-","",$G59-SUM($M59:CJ59)))</f>
        <v/>
      </c>
      <c r="FY59" s="19" t="str">
        <f>IF(IF(CK59="-","",$G59-SUM($M59:CK59))=0,0,IF(CK59="-","",$G59-SUM($M59:CK59)))</f>
        <v/>
      </c>
      <c r="FZ59" s="19" t="str">
        <f>IF(IF(CL59="-","",$G59-SUM($M59:CL59))=0,0,IF(CL59="-","",$G59-SUM($M59:CL59)))</f>
        <v/>
      </c>
      <c r="GA59" s="19" t="str">
        <f>IF(IF(CM59="-","",$G59-SUM($M59:CM59))=0,0,IF(CM59="-","",$G59-SUM($M59:CM59)))</f>
        <v/>
      </c>
      <c r="GB59" s="19" t="str">
        <f>IF(IF(CN59="-","",$G59-SUM($M59:CN59))=0,0,IF(CN59="-","",$G59-SUM($M59:CN59)))</f>
        <v/>
      </c>
      <c r="GC59" s="19" t="str">
        <f>IF(IF(CO59="-","",$G59-SUM($M59:CO59))=0,0,IF(CO59="-","",$G59-SUM($M59:CO59)))</f>
        <v/>
      </c>
      <c r="GD59" s="19" t="str">
        <f>IF(IF(CP59="-","",$G59-SUM($M59:CP59))=0,0,IF(CP59="-","",$G59-SUM($M59:CP59)))</f>
        <v/>
      </c>
      <c r="GE59" s="19" t="str">
        <f>IF(IF(CQ59="-","",$G59-SUM($M59:CQ59))=0,0,IF(CQ59="-","",$G59-SUM($M59:CQ59)))</f>
        <v/>
      </c>
      <c r="GF59" s="19" t="str">
        <f>IF(IF(CR59="-","",$G59-SUM($M59:CR59))=0,0,IF(CR59="-","",$G59-SUM($M59:CR59)))</f>
        <v/>
      </c>
      <c r="GG59" s="19" t="str">
        <f>IF(IF(CS59="-","",$G59-SUM($M59:CS59))=0,0,IF(CS59="-","",$G59-SUM($M59:CS59)))</f>
        <v/>
      </c>
      <c r="GH59" s="19" t="str">
        <f>IF(IF(CT59="-","",$G59-SUM($M59:CT59))=0,0,IF(CT59="-","",$G59-SUM($M59:CT59)))</f>
        <v/>
      </c>
      <c r="GI59" s="19" t="str">
        <f>IF(IF(CU59="-","",$G59-SUM($M59:CU59))=0,0,IF(CU59="-","",$G59-SUM($M59:CU59)))</f>
        <v/>
      </c>
      <c r="GJ59" s="19" t="str">
        <f>IF(IF(CV59="-","",$G59-SUM($M59:CV59))=0,0,IF(CV59="-","",$G59-SUM($M59:CV59)))</f>
        <v/>
      </c>
      <c r="GK59" s="19" t="str">
        <f>IF(IF(CW59="-","",$G59-SUM($M59:CW59))=0,0,IF(CW59="-","",$G59-SUM($M59:CW59)))</f>
        <v/>
      </c>
      <c r="GL59" s="19" t="str">
        <f>IF(IF(CX59="-","",$G59-SUM($M59:CX59))=0,0,IF(CX59="-","",$G59-SUM($M59:CX59)))</f>
        <v/>
      </c>
      <c r="GM59" s="19" t="str">
        <f>IF(IF(CY59="-","",$G59-SUM($M59:CY59))=0,0,IF(CY59="-","",$G59-SUM($M59:CY59)))</f>
        <v/>
      </c>
      <c r="GN59" s="19" t="str">
        <f>IF(IF(CZ59="-","",$G59-SUM($M59:CZ59))=0,0,IF(CZ59="-","",$G59-SUM($M59:CZ59)))</f>
        <v/>
      </c>
    </row>
    <row r="60" spans="1:196" s="2" customFormat="1" x14ac:dyDescent="0.3">
      <c r="A60" s="40" t="s">
        <v>95</v>
      </c>
      <c r="B60" s="49"/>
      <c r="C60" s="34"/>
      <c r="D60" s="14" t="str">
        <f t="shared" si="14"/>
        <v/>
      </c>
      <c r="E60" s="14" t="str">
        <f t="shared" si="15"/>
        <v/>
      </c>
      <c r="F60" s="35"/>
      <c r="G60" s="36"/>
      <c r="H60" s="20"/>
      <c r="I60" s="19" t="str">
        <f>IF(ISBLANK(G60),"",SUMIF(M$7:CZ60,I$7,M60:CZ60))</f>
        <v/>
      </c>
      <c r="J60" s="19" t="str">
        <f>IF(ISBLANK(G60),"",SUMIF(DA$7:GN60,J$7,DA60:GN60))</f>
        <v/>
      </c>
      <c r="K60" s="6" t="str">
        <f t="shared" si="16"/>
        <v/>
      </c>
      <c r="L60" s="6" t="str">
        <f t="shared" si="44"/>
        <v/>
      </c>
      <c r="M60" s="19" t="str">
        <f t="shared" si="54"/>
        <v>-</v>
      </c>
      <c r="N60" s="19" t="str">
        <f t="shared" si="54"/>
        <v>-</v>
      </c>
      <c r="O60" s="19" t="str">
        <f t="shared" si="54"/>
        <v>-</v>
      </c>
      <c r="P60" s="19" t="str">
        <f t="shared" si="54"/>
        <v>-</v>
      </c>
      <c r="Q60" s="19" t="str">
        <f t="shared" si="54"/>
        <v>-</v>
      </c>
      <c r="R60" s="19" t="str">
        <f t="shared" si="54"/>
        <v>-</v>
      </c>
      <c r="S60" s="19" t="str">
        <f t="shared" si="54"/>
        <v>-</v>
      </c>
      <c r="T60" s="19" t="str">
        <f t="shared" si="54"/>
        <v>-</v>
      </c>
      <c r="U60" s="19" t="str">
        <f t="shared" si="54"/>
        <v>-</v>
      </c>
      <c r="V60" s="19" t="str">
        <f t="shared" si="54"/>
        <v>-</v>
      </c>
      <c r="W60" s="19" t="str">
        <f t="shared" si="55"/>
        <v>-</v>
      </c>
      <c r="X60" s="19" t="str">
        <f t="shared" si="55"/>
        <v>-</v>
      </c>
      <c r="Y60" s="19" t="str">
        <f t="shared" si="55"/>
        <v>-</v>
      </c>
      <c r="Z60" s="19" t="str">
        <f t="shared" si="55"/>
        <v>-</v>
      </c>
      <c r="AA60" s="19" t="str">
        <f t="shared" si="55"/>
        <v>-</v>
      </c>
      <c r="AB60" s="19" t="str">
        <f t="shared" si="55"/>
        <v>-</v>
      </c>
      <c r="AC60" s="19" t="str">
        <f t="shared" si="55"/>
        <v>-</v>
      </c>
      <c r="AD60" s="19" t="str">
        <f t="shared" si="55"/>
        <v>-</v>
      </c>
      <c r="AE60" s="19" t="str">
        <f t="shared" si="55"/>
        <v>-</v>
      </c>
      <c r="AF60" s="19" t="str">
        <f t="shared" si="55"/>
        <v>-</v>
      </c>
      <c r="AG60" s="19" t="str">
        <f t="shared" si="56"/>
        <v>-</v>
      </c>
      <c r="AH60" s="19" t="str">
        <f t="shared" si="56"/>
        <v>-</v>
      </c>
      <c r="AI60" s="19" t="str">
        <f t="shared" si="56"/>
        <v>-</v>
      </c>
      <c r="AJ60" s="19" t="str">
        <f t="shared" si="56"/>
        <v>-</v>
      </c>
      <c r="AK60" s="19" t="str">
        <f t="shared" si="56"/>
        <v>-</v>
      </c>
      <c r="AL60" s="19" t="str">
        <f t="shared" si="56"/>
        <v>-</v>
      </c>
      <c r="AM60" s="19" t="str">
        <f t="shared" si="56"/>
        <v>-</v>
      </c>
      <c r="AN60" s="19" t="str">
        <f t="shared" si="56"/>
        <v>-</v>
      </c>
      <c r="AO60" s="19" t="str">
        <f t="shared" si="56"/>
        <v>-</v>
      </c>
      <c r="AP60" s="19" t="str">
        <f t="shared" si="56"/>
        <v>-</v>
      </c>
      <c r="AQ60" s="19" t="str">
        <f t="shared" si="57"/>
        <v>-</v>
      </c>
      <c r="AR60" s="19" t="str">
        <f t="shared" si="57"/>
        <v>-</v>
      </c>
      <c r="AS60" s="19" t="str">
        <f t="shared" si="57"/>
        <v>-</v>
      </c>
      <c r="AT60" s="19" t="str">
        <f t="shared" si="57"/>
        <v>-</v>
      </c>
      <c r="AU60" s="19" t="str">
        <f t="shared" si="57"/>
        <v>-</v>
      </c>
      <c r="AV60" s="19" t="str">
        <f t="shared" si="57"/>
        <v>-</v>
      </c>
      <c r="AW60" s="19" t="str">
        <f t="shared" si="57"/>
        <v>-</v>
      </c>
      <c r="AX60" s="19" t="str">
        <f t="shared" si="57"/>
        <v>-</v>
      </c>
      <c r="AY60" s="19" t="str">
        <f t="shared" si="57"/>
        <v>-</v>
      </c>
      <c r="AZ60" s="19" t="str">
        <f t="shared" si="57"/>
        <v>-</v>
      </c>
      <c r="BA60" s="19" t="str">
        <f t="shared" si="58"/>
        <v>-</v>
      </c>
      <c r="BB60" s="19" t="str">
        <f t="shared" si="58"/>
        <v>-</v>
      </c>
      <c r="BC60" s="19" t="str">
        <f t="shared" si="58"/>
        <v>-</v>
      </c>
      <c r="BD60" s="19" t="str">
        <f t="shared" si="58"/>
        <v>-</v>
      </c>
      <c r="BE60" s="19" t="str">
        <f t="shared" si="58"/>
        <v>-</v>
      </c>
      <c r="BF60" s="19" t="str">
        <f t="shared" si="58"/>
        <v>-</v>
      </c>
      <c r="BG60" s="19" t="str">
        <f t="shared" si="58"/>
        <v>-</v>
      </c>
      <c r="BH60" s="19" t="str">
        <f t="shared" si="58"/>
        <v>-</v>
      </c>
      <c r="BI60" s="19" t="str">
        <f t="shared" si="58"/>
        <v>-</v>
      </c>
      <c r="BJ60" s="19" t="str">
        <f t="shared" si="58"/>
        <v>-</v>
      </c>
      <c r="BK60" s="19" t="str">
        <f t="shared" si="59"/>
        <v>-</v>
      </c>
      <c r="BL60" s="19" t="str">
        <f t="shared" si="59"/>
        <v>-</v>
      </c>
      <c r="BM60" s="19" t="str">
        <f t="shared" si="59"/>
        <v>-</v>
      </c>
      <c r="BN60" s="19" t="str">
        <f t="shared" si="59"/>
        <v>-</v>
      </c>
      <c r="BO60" s="19" t="str">
        <f t="shared" si="59"/>
        <v>-</v>
      </c>
      <c r="BP60" s="19" t="str">
        <f t="shared" si="59"/>
        <v>-</v>
      </c>
      <c r="BQ60" s="19" t="str">
        <f t="shared" si="59"/>
        <v>-</v>
      </c>
      <c r="BR60" s="19" t="str">
        <f t="shared" si="59"/>
        <v>-</v>
      </c>
      <c r="BS60" s="19" t="str">
        <f t="shared" si="59"/>
        <v>-</v>
      </c>
      <c r="BT60" s="19" t="str">
        <f t="shared" si="59"/>
        <v>-</v>
      </c>
      <c r="BU60" s="19" t="str">
        <f t="shared" si="60"/>
        <v>-</v>
      </c>
      <c r="BV60" s="19" t="str">
        <f t="shared" si="60"/>
        <v>-</v>
      </c>
      <c r="BW60" s="19" t="str">
        <f t="shared" si="60"/>
        <v>-</v>
      </c>
      <c r="BX60" s="19" t="str">
        <f t="shared" si="60"/>
        <v>-</v>
      </c>
      <c r="BY60" s="19" t="str">
        <f t="shared" si="60"/>
        <v>-</v>
      </c>
      <c r="BZ60" s="19" t="str">
        <f t="shared" si="60"/>
        <v>-</v>
      </c>
      <c r="CA60" s="19" t="str">
        <f t="shared" si="60"/>
        <v>-</v>
      </c>
      <c r="CB60" s="19" t="str">
        <f t="shared" si="60"/>
        <v>-</v>
      </c>
      <c r="CC60" s="19" t="str">
        <f t="shared" si="60"/>
        <v>-</v>
      </c>
      <c r="CD60" s="19" t="str">
        <f t="shared" si="60"/>
        <v>-</v>
      </c>
      <c r="CE60" s="19" t="str">
        <f t="shared" si="61"/>
        <v>-</v>
      </c>
      <c r="CF60" s="19" t="str">
        <f t="shared" si="61"/>
        <v>-</v>
      </c>
      <c r="CG60" s="19" t="str">
        <f t="shared" si="61"/>
        <v>-</v>
      </c>
      <c r="CH60" s="19" t="str">
        <f t="shared" si="61"/>
        <v>-</v>
      </c>
      <c r="CI60" s="19" t="str">
        <f t="shared" si="61"/>
        <v>-</v>
      </c>
      <c r="CJ60" s="19" t="str">
        <f t="shared" si="61"/>
        <v>-</v>
      </c>
      <c r="CK60" s="19" t="str">
        <f t="shared" si="61"/>
        <v>-</v>
      </c>
      <c r="CL60" s="19" t="str">
        <f t="shared" si="61"/>
        <v>-</v>
      </c>
      <c r="CM60" s="19" t="str">
        <f t="shared" si="61"/>
        <v>-</v>
      </c>
      <c r="CN60" s="19" t="str">
        <f t="shared" si="61"/>
        <v>-</v>
      </c>
      <c r="CO60" s="19" t="str">
        <f t="shared" si="62"/>
        <v>-</v>
      </c>
      <c r="CP60" s="19" t="str">
        <f t="shared" si="62"/>
        <v>-</v>
      </c>
      <c r="CQ60" s="19" t="str">
        <f t="shared" si="62"/>
        <v>-</v>
      </c>
      <c r="CR60" s="19" t="str">
        <f t="shared" si="62"/>
        <v>-</v>
      </c>
      <c r="CS60" s="19" t="str">
        <f t="shared" si="62"/>
        <v>-</v>
      </c>
      <c r="CT60" s="19" t="str">
        <f t="shared" si="62"/>
        <v>-</v>
      </c>
      <c r="CU60" s="19" t="str">
        <f t="shared" si="62"/>
        <v>-</v>
      </c>
      <c r="CV60" s="19" t="str">
        <f t="shared" si="62"/>
        <v>-</v>
      </c>
      <c r="CW60" s="19" t="str">
        <f t="shared" si="62"/>
        <v>-</v>
      </c>
      <c r="CX60" s="19" t="str">
        <f t="shared" si="62"/>
        <v>-</v>
      </c>
      <c r="CY60" s="19" t="str">
        <f t="shared" si="62"/>
        <v>-</v>
      </c>
      <c r="CZ60" s="19" t="str">
        <f t="shared" si="62"/>
        <v>-</v>
      </c>
      <c r="DA60" s="19" t="str">
        <f>IF(IF(M60="-","",$G60-SUM($M60:M60))=0,0,IF(M60="-","",$G60-SUM($M60:M60)))</f>
        <v/>
      </c>
      <c r="DB60" s="19" t="str">
        <f>IF(IF(N60="-","",$G60-SUM($M60:N60))=0,0,IF(N60="-","",$G60-SUM($M60:N60)))</f>
        <v/>
      </c>
      <c r="DC60" s="19" t="str">
        <f>IF(IF(O60="-","",$G60-SUM($M60:O60))=0,0,IF(O60="-","",$G60-SUM($M60:O60)))</f>
        <v/>
      </c>
      <c r="DD60" s="19" t="str">
        <f>IF(IF(P60="-","",$G60-SUM($M60:P60))=0,0,IF(P60="-","",$G60-SUM($M60:P60)))</f>
        <v/>
      </c>
      <c r="DE60" s="19" t="str">
        <f>IF(IF(Q60="-","",$G60-SUM($M60:Q60))=0,0,IF(Q60="-","",$G60-SUM($M60:Q60)))</f>
        <v/>
      </c>
      <c r="DF60" s="19" t="str">
        <f>IF(IF(R60="-","",$G60-SUM($M60:R60))=0,0,IF(R60="-","",$G60-SUM($M60:R60)))</f>
        <v/>
      </c>
      <c r="DG60" s="19" t="str">
        <f>IF(IF(S60="-","",$G60-SUM($M60:S60))=0,0,IF(S60="-","",$G60-SUM($M60:S60)))</f>
        <v/>
      </c>
      <c r="DH60" s="19" t="str">
        <f>IF(IF(T60="-","",$G60-SUM($M60:T60))=0,0,IF(T60="-","",$G60-SUM($M60:T60)))</f>
        <v/>
      </c>
      <c r="DI60" s="19" t="str">
        <f>IF(IF(U60="-","",$G60-SUM($M60:U60))=0,0,IF(U60="-","",$G60-SUM($M60:U60)))</f>
        <v/>
      </c>
      <c r="DJ60" s="19" t="str">
        <f>IF(IF(V60="-","",$G60-SUM($M60:V60))=0,0,IF(V60="-","",$G60-SUM($M60:V60)))</f>
        <v/>
      </c>
      <c r="DK60" s="19" t="str">
        <f>IF(IF(W60="-","",$G60-SUM($M60:W60))=0,0,IF(W60="-","",$G60-SUM($M60:W60)))</f>
        <v/>
      </c>
      <c r="DL60" s="19" t="str">
        <f>IF(IF(X60="-","",$G60-SUM($M60:X60))=0,0,IF(X60="-","",$G60-SUM($M60:X60)))</f>
        <v/>
      </c>
      <c r="DM60" s="19" t="str">
        <f>IF(IF(Y60="-","",$G60-SUM($M60:Y60))=0,0,IF(Y60="-","",$G60-SUM($M60:Y60)))</f>
        <v/>
      </c>
      <c r="DN60" s="19" t="str">
        <f>IF(IF(Z60="-","",$G60-SUM($M60:Z60))=0,0,IF(Z60="-","",$G60-SUM($M60:Z60)))</f>
        <v/>
      </c>
      <c r="DO60" s="19" t="str">
        <f>IF(IF(AA60="-","",$G60-SUM($M60:AA60))=0,0,IF(AA60="-","",$G60-SUM($M60:AA60)))</f>
        <v/>
      </c>
      <c r="DP60" s="19" t="str">
        <f>IF(IF(AB60="-","",$G60-SUM($M60:AB60))=0,0,IF(AB60="-","",$G60-SUM($M60:AB60)))</f>
        <v/>
      </c>
      <c r="DQ60" s="19" t="str">
        <f>IF(IF(AC60="-","",$G60-SUM($M60:AC60))=0,0,IF(AC60="-","",$G60-SUM($M60:AC60)))</f>
        <v/>
      </c>
      <c r="DR60" s="19" t="str">
        <f>IF(IF(AD60="-","",$G60-SUM($M60:AD60))=0,0,IF(AD60="-","",$G60-SUM($M60:AD60)))</f>
        <v/>
      </c>
      <c r="DS60" s="19" t="str">
        <f>IF(IF(AE60="-","",$G60-SUM($M60:AE60))=0,0,IF(AE60="-","",$G60-SUM($M60:AE60)))</f>
        <v/>
      </c>
      <c r="DT60" s="19" t="str">
        <f>IF(IF(AF60="-","",$G60-SUM($M60:AF60))=0,0,IF(AF60="-","",$G60-SUM($M60:AF60)))</f>
        <v/>
      </c>
      <c r="DU60" s="19" t="str">
        <f>IF(IF(AG60="-","",$G60-SUM($M60:AG60))=0,0,IF(AG60="-","",$G60-SUM($M60:AG60)))</f>
        <v/>
      </c>
      <c r="DV60" s="19" t="str">
        <f>IF(IF(AH60="-","",$G60-SUM($M60:AH60))=0,0,IF(AH60="-","",$G60-SUM($M60:AH60)))</f>
        <v/>
      </c>
      <c r="DW60" s="19" t="str">
        <f>IF(IF(AI60="-","",$G60-SUM($M60:AI60))=0,0,IF(AI60="-","",$G60-SUM($M60:AI60)))</f>
        <v/>
      </c>
      <c r="DX60" s="19" t="str">
        <f>IF(IF(AJ60="-","",$G60-SUM($M60:AJ60))=0,0,IF(AJ60="-","",$G60-SUM($M60:AJ60)))</f>
        <v/>
      </c>
      <c r="DY60" s="19" t="str">
        <f>IF(IF(AK60="-","",$G60-SUM($M60:AK60))=0,0,IF(AK60="-","",$G60-SUM($M60:AK60)))</f>
        <v/>
      </c>
      <c r="DZ60" s="19" t="str">
        <f>IF(IF(AL60="-","",$G60-SUM($M60:AL60))=0,0,IF(AL60="-","",$G60-SUM($M60:AL60)))</f>
        <v/>
      </c>
      <c r="EA60" s="19" t="str">
        <f>IF(IF(AM60="-","",$G60-SUM($M60:AM60))=0,0,IF(AM60="-","",$G60-SUM($M60:AM60)))</f>
        <v/>
      </c>
      <c r="EB60" s="19" t="str">
        <f>IF(IF(AN60="-","",$G60-SUM($M60:AN60))=0,0,IF(AN60="-","",$G60-SUM($M60:AN60)))</f>
        <v/>
      </c>
      <c r="EC60" s="19" t="str">
        <f>IF(IF(AO60="-","",$G60-SUM($M60:AO60))=0,0,IF(AO60="-","",$G60-SUM($M60:AO60)))</f>
        <v/>
      </c>
      <c r="ED60" s="19" t="str">
        <f>IF(IF(AP60="-","",$G60-SUM($M60:AP60))=0,0,IF(AP60="-","",$G60-SUM($M60:AP60)))</f>
        <v/>
      </c>
      <c r="EE60" s="19" t="str">
        <f>IF(IF(AQ60="-","",$G60-SUM($M60:AQ60))=0,0,IF(AQ60="-","",$G60-SUM($M60:AQ60)))</f>
        <v/>
      </c>
      <c r="EF60" s="19" t="str">
        <f>IF(IF(AR60="-","",$G60-SUM($M60:AR60))=0,0,IF(AR60="-","",$G60-SUM($M60:AR60)))</f>
        <v/>
      </c>
      <c r="EG60" s="19" t="str">
        <f>IF(IF(AS60="-","",$G60-SUM($M60:AS60))=0,0,IF(AS60="-","",$G60-SUM($M60:AS60)))</f>
        <v/>
      </c>
      <c r="EH60" s="19" t="str">
        <f>IF(IF(AT60="-","",$G60-SUM($M60:AT60))=0,0,IF(AT60="-","",$G60-SUM($M60:AT60)))</f>
        <v/>
      </c>
      <c r="EI60" s="19" t="str">
        <f>IF(IF(AU60="-","",$G60-SUM($M60:AU60))=0,0,IF(AU60="-","",$G60-SUM($M60:AU60)))</f>
        <v/>
      </c>
      <c r="EJ60" s="19" t="str">
        <f>IF(IF(AV60="-","",$G60-SUM($M60:AV60))=0,0,IF(AV60="-","",$G60-SUM($M60:AV60)))</f>
        <v/>
      </c>
      <c r="EK60" s="19" t="str">
        <f>IF(IF(AW60="-","",$G60-SUM($M60:AW60))=0,0,IF(AW60="-","",$G60-SUM($M60:AW60)))</f>
        <v/>
      </c>
      <c r="EL60" s="19" t="str">
        <f>IF(IF(AX60="-","",$G60-SUM($M60:AX60))=0,0,IF(AX60="-","",$G60-SUM($M60:AX60)))</f>
        <v/>
      </c>
      <c r="EM60" s="19" t="str">
        <f>IF(IF(AY60="-","",$G60-SUM($M60:AY60))=0,0,IF(AY60="-","",$G60-SUM($M60:AY60)))</f>
        <v/>
      </c>
      <c r="EN60" s="19" t="str">
        <f>IF(IF(AZ60="-","",$G60-SUM($M60:AZ60))=0,0,IF(AZ60="-","",$G60-SUM($M60:AZ60)))</f>
        <v/>
      </c>
      <c r="EO60" s="19" t="str">
        <f>IF(IF(BA60="-","",$G60-SUM($M60:BA60))=0,0,IF(BA60="-","",$G60-SUM($M60:BA60)))</f>
        <v/>
      </c>
      <c r="EP60" s="19" t="str">
        <f>IF(IF(BB60="-","",$G60-SUM($M60:BB60))=0,0,IF(BB60="-","",$G60-SUM($M60:BB60)))</f>
        <v/>
      </c>
      <c r="EQ60" s="19" t="str">
        <f>IF(IF(BC60="-","",$G60-SUM($M60:BC60))=0,0,IF(BC60="-","",$G60-SUM($M60:BC60)))</f>
        <v/>
      </c>
      <c r="ER60" s="19" t="str">
        <f>IF(IF(BD60="-","",$G60-SUM($M60:BD60))=0,0,IF(BD60="-","",$G60-SUM($M60:BD60)))</f>
        <v/>
      </c>
      <c r="ES60" s="19" t="str">
        <f>IF(IF(BE60="-","",$G60-SUM($M60:BE60))=0,0,IF(BE60="-","",$G60-SUM($M60:BE60)))</f>
        <v/>
      </c>
      <c r="ET60" s="19" t="str">
        <f>IF(IF(BF60="-","",$G60-SUM($M60:BF60))=0,0,IF(BF60="-","",$G60-SUM($M60:BF60)))</f>
        <v/>
      </c>
      <c r="EU60" s="19" t="str">
        <f>IF(IF(BG60="-","",$G60-SUM($M60:BG60))=0,0,IF(BG60="-","",$G60-SUM($M60:BG60)))</f>
        <v/>
      </c>
      <c r="EV60" s="19" t="str">
        <f>IF(IF(BH60="-","",$G60-SUM($M60:BH60))=0,0,IF(BH60="-","",$G60-SUM($M60:BH60)))</f>
        <v/>
      </c>
      <c r="EW60" s="19" t="str">
        <f>IF(IF(BI60="-","",$G60-SUM($M60:BI60))=0,0,IF(BI60="-","",$G60-SUM($M60:BI60)))</f>
        <v/>
      </c>
      <c r="EX60" s="19" t="str">
        <f>IF(IF(BJ60="-","",$G60-SUM($M60:BJ60))=0,0,IF(BJ60="-","",$G60-SUM($M60:BJ60)))</f>
        <v/>
      </c>
      <c r="EY60" s="19" t="str">
        <f>IF(IF(BK60="-","",$G60-SUM($M60:BK60))=0,0,IF(BK60="-","",$G60-SUM($M60:BK60)))</f>
        <v/>
      </c>
      <c r="EZ60" s="19" t="str">
        <f>IF(IF(BL60="-","",$G60-SUM($M60:BL60))=0,0,IF(BL60="-","",$G60-SUM($M60:BL60)))</f>
        <v/>
      </c>
      <c r="FA60" s="19" t="str">
        <f>IF(IF(BM60="-","",$G60-SUM($M60:BM60))=0,0,IF(BM60="-","",$G60-SUM($M60:BM60)))</f>
        <v/>
      </c>
      <c r="FB60" s="19" t="str">
        <f>IF(IF(BN60="-","",$G60-SUM($M60:BN60))=0,0,IF(BN60="-","",$G60-SUM($M60:BN60)))</f>
        <v/>
      </c>
      <c r="FC60" s="19" t="str">
        <f>IF(IF(BO60="-","",$G60-SUM($M60:BO60))=0,0,IF(BO60="-","",$G60-SUM($M60:BO60)))</f>
        <v/>
      </c>
      <c r="FD60" s="19" t="str">
        <f>IF(IF(BP60="-","",$G60-SUM($M60:BP60))=0,0,IF(BP60="-","",$G60-SUM($M60:BP60)))</f>
        <v/>
      </c>
      <c r="FE60" s="19" t="str">
        <f>IF(IF(BQ60="-","",$G60-SUM($M60:BQ60))=0,0,IF(BQ60="-","",$G60-SUM($M60:BQ60)))</f>
        <v/>
      </c>
      <c r="FF60" s="19" t="str">
        <f>IF(IF(BR60="-","",$G60-SUM($M60:BR60))=0,0,IF(BR60="-","",$G60-SUM($M60:BR60)))</f>
        <v/>
      </c>
      <c r="FG60" s="19" t="str">
        <f>IF(IF(BS60="-","",$G60-SUM($M60:BS60))=0,0,IF(BS60="-","",$G60-SUM($M60:BS60)))</f>
        <v/>
      </c>
      <c r="FH60" s="19" t="str">
        <f>IF(IF(BT60="-","",$G60-SUM($M60:BT60))=0,0,IF(BT60="-","",$G60-SUM($M60:BT60)))</f>
        <v/>
      </c>
      <c r="FI60" s="19" t="str">
        <f>IF(IF(BU60="-","",$G60-SUM($M60:BU60))=0,0,IF(BU60="-","",$G60-SUM($M60:BU60)))</f>
        <v/>
      </c>
      <c r="FJ60" s="19" t="str">
        <f>IF(IF(BV60="-","",$G60-SUM($M60:BV60))=0,0,IF(BV60="-","",$G60-SUM($M60:BV60)))</f>
        <v/>
      </c>
      <c r="FK60" s="19" t="str">
        <f>IF(IF(BW60="-","",$G60-SUM($M60:BW60))=0,0,IF(BW60="-","",$G60-SUM($M60:BW60)))</f>
        <v/>
      </c>
      <c r="FL60" s="19" t="str">
        <f>IF(IF(BX60="-","",$G60-SUM($M60:BX60))=0,0,IF(BX60="-","",$G60-SUM($M60:BX60)))</f>
        <v/>
      </c>
      <c r="FM60" s="19" t="str">
        <f>IF(IF(BY60="-","",$G60-SUM($M60:BY60))=0,0,IF(BY60="-","",$G60-SUM($M60:BY60)))</f>
        <v/>
      </c>
      <c r="FN60" s="19" t="str">
        <f>IF(IF(BZ60="-","",$G60-SUM($M60:BZ60))=0,0,IF(BZ60="-","",$G60-SUM($M60:BZ60)))</f>
        <v/>
      </c>
      <c r="FO60" s="19" t="str">
        <f>IF(IF(CA60="-","",$G60-SUM($M60:CA60))=0,0,IF(CA60="-","",$G60-SUM($M60:CA60)))</f>
        <v/>
      </c>
      <c r="FP60" s="19" t="str">
        <f>IF(IF(CB60="-","",$G60-SUM($M60:CB60))=0,0,IF(CB60="-","",$G60-SUM($M60:CB60)))</f>
        <v/>
      </c>
      <c r="FQ60" s="19" t="str">
        <f>IF(IF(CC60="-","",$G60-SUM($M60:CC60))=0,0,IF(CC60="-","",$G60-SUM($M60:CC60)))</f>
        <v/>
      </c>
      <c r="FR60" s="19" t="str">
        <f>IF(IF(CD60="-","",$G60-SUM($M60:CD60))=0,0,IF(CD60="-","",$G60-SUM($M60:CD60)))</f>
        <v/>
      </c>
      <c r="FS60" s="19" t="str">
        <f>IF(IF(CE60="-","",$G60-SUM($M60:CE60))=0,0,IF(CE60="-","",$G60-SUM($M60:CE60)))</f>
        <v/>
      </c>
      <c r="FT60" s="19" t="str">
        <f>IF(IF(CF60="-","",$G60-SUM($M60:CF60))=0,0,IF(CF60="-","",$G60-SUM($M60:CF60)))</f>
        <v/>
      </c>
      <c r="FU60" s="19" t="str">
        <f>IF(IF(CG60="-","",$G60-SUM($M60:CG60))=0,0,IF(CG60="-","",$G60-SUM($M60:CG60)))</f>
        <v/>
      </c>
      <c r="FV60" s="19" t="str">
        <f>IF(IF(CH60="-","",$G60-SUM($M60:CH60))=0,0,IF(CH60="-","",$G60-SUM($M60:CH60)))</f>
        <v/>
      </c>
      <c r="FW60" s="19" t="str">
        <f>IF(IF(CI60="-","",$G60-SUM($M60:CI60))=0,0,IF(CI60="-","",$G60-SUM($M60:CI60)))</f>
        <v/>
      </c>
      <c r="FX60" s="19" t="str">
        <f>IF(IF(CJ60="-","",$G60-SUM($M60:CJ60))=0,0,IF(CJ60="-","",$G60-SUM($M60:CJ60)))</f>
        <v/>
      </c>
      <c r="FY60" s="19" t="str">
        <f>IF(IF(CK60="-","",$G60-SUM($M60:CK60))=0,0,IF(CK60="-","",$G60-SUM($M60:CK60)))</f>
        <v/>
      </c>
      <c r="FZ60" s="19" t="str">
        <f>IF(IF(CL60="-","",$G60-SUM($M60:CL60))=0,0,IF(CL60="-","",$G60-SUM($M60:CL60)))</f>
        <v/>
      </c>
      <c r="GA60" s="19" t="str">
        <f>IF(IF(CM60="-","",$G60-SUM($M60:CM60))=0,0,IF(CM60="-","",$G60-SUM($M60:CM60)))</f>
        <v/>
      </c>
      <c r="GB60" s="19" t="str">
        <f>IF(IF(CN60="-","",$G60-SUM($M60:CN60))=0,0,IF(CN60="-","",$G60-SUM($M60:CN60)))</f>
        <v/>
      </c>
      <c r="GC60" s="19" t="str">
        <f>IF(IF(CO60="-","",$G60-SUM($M60:CO60))=0,0,IF(CO60="-","",$G60-SUM($M60:CO60)))</f>
        <v/>
      </c>
      <c r="GD60" s="19" t="str">
        <f>IF(IF(CP60="-","",$G60-SUM($M60:CP60))=0,0,IF(CP60="-","",$G60-SUM($M60:CP60)))</f>
        <v/>
      </c>
      <c r="GE60" s="19" t="str">
        <f>IF(IF(CQ60="-","",$G60-SUM($M60:CQ60))=0,0,IF(CQ60="-","",$G60-SUM($M60:CQ60)))</f>
        <v/>
      </c>
      <c r="GF60" s="19" t="str">
        <f>IF(IF(CR60="-","",$G60-SUM($M60:CR60))=0,0,IF(CR60="-","",$G60-SUM($M60:CR60)))</f>
        <v/>
      </c>
      <c r="GG60" s="19" t="str">
        <f>IF(IF(CS60="-","",$G60-SUM($M60:CS60))=0,0,IF(CS60="-","",$G60-SUM($M60:CS60)))</f>
        <v/>
      </c>
      <c r="GH60" s="19" t="str">
        <f>IF(IF(CT60="-","",$G60-SUM($M60:CT60))=0,0,IF(CT60="-","",$G60-SUM($M60:CT60)))</f>
        <v/>
      </c>
      <c r="GI60" s="19" t="str">
        <f>IF(IF(CU60="-","",$G60-SUM($M60:CU60))=0,0,IF(CU60="-","",$G60-SUM($M60:CU60)))</f>
        <v/>
      </c>
      <c r="GJ60" s="19" t="str">
        <f>IF(IF(CV60="-","",$G60-SUM($M60:CV60))=0,0,IF(CV60="-","",$G60-SUM($M60:CV60)))</f>
        <v/>
      </c>
      <c r="GK60" s="19" t="str">
        <f>IF(IF(CW60="-","",$G60-SUM($M60:CW60))=0,0,IF(CW60="-","",$G60-SUM($M60:CW60)))</f>
        <v/>
      </c>
      <c r="GL60" s="19" t="str">
        <f>IF(IF(CX60="-","",$G60-SUM($M60:CX60))=0,0,IF(CX60="-","",$G60-SUM($M60:CX60)))</f>
        <v/>
      </c>
      <c r="GM60" s="19" t="str">
        <f>IF(IF(CY60="-","",$G60-SUM($M60:CY60))=0,0,IF(CY60="-","",$G60-SUM($M60:CY60)))</f>
        <v/>
      </c>
      <c r="GN60" s="19" t="str">
        <f>IF(IF(CZ60="-","",$G60-SUM($M60:CZ60))=0,0,IF(CZ60="-","",$G60-SUM($M60:CZ60)))</f>
        <v/>
      </c>
    </row>
    <row r="61" spans="1:196" s="2" customFormat="1" x14ac:dyDescent="0.3">
      <c r="A61" s="40" t="s">
        <v>96</v>
      </c>
      <c r="B61" s="49"/>
      <c r="C61" s="34"/>
      <c r="D61" s="14" t="str">
        <f t="shared" si="14"/>
        <v/>
      </c>
      <c r="E61" s="14" t="str">
        <f t="shared" si="15"/>
        <v/>
      </c>
      <c r="F61" s="35"/>
      <c r="G61" s="36"/>
      <c r="H61" s="20"/>
      <c r="I61" s="19" t="str">
        <f>IF(ISBLANK(G61),"",SUMIF(M$7:CZ61,I$7,M61:CZ61))</f>
        <v/>
      </c>
      <c r="J61" s="19" t="str">
        <f>IF(ISBLANK(G61),"",SUMIF(DA$7:GN61,J$7,DA61:GN61))</f>
        <v/>
      </c>
      <c r="K61" s="6" t="str">
        <f t="shared" si="16"/>
        <v/>
      </c>
      <c r="L61" s="6" t="str">
        <f t="shared" si="44"/>
        <v/>
      </c>
      <c r="M61" s="19" t="str">
        <f t="shared" si="54"/>
        <v>-</v>
      </c>
      <c r="N61" s="19" t="str">
        <f t="shared" si="54"/>
        <v>-</v>
      </c>
      <c r="O61" s="19" t="str">
        <f t="shared" si="54"/>
        <v>-</v>
      </c>
      <c r="P61" s="19" t="str">
        <f t="shared" si="54"/>
        <v>-</v>
      </c>
      <c r="Q61" s="19" t="str">
        <f t="shared" si="54"/>
        <v>-</v>
      </c>
      <c r="R61" s="19" t="str">
        <f t="shared" si="54"/>
        <v>-</v>
      </c>
      <c r="S61" s="19" t="str">
        <f t="shared" si="54"/>
        <v>-</v>
      </c>
      <c r="T61" s="19" t="str">
        <f t="shared" si="54"/>
        <v>-</v>
      </c>
      <c r="U61" s="19" t="str">
        <f t="shared" si="54"/>
        <v>-</v>
      </c>
      <c r="V61" s="19" t="str">
        <f t="shared" si="54"/>
        <v>-</v>
      </c>
      <c r="W61" s="19" t="str">
        <f t="shared" si="55"/>
        <v>-</v>
      </c>
      <c r="X61" s="19" t="str">
        <f t="shared" si="55"/>
        <v>-</v>
      </c>
      <c r="Y61" s="19" t="str">
        <f t="shared" si="55"/>
        <v>-</v>
      </c>
      <c r="Z61" s="19" t="str">
        <f t="shared" si="55"/>
        <v>-</v>
      </c>
      <c r="AA61" s="19" t="str">
        <f t="shared" si="55"/>
        <v>-</v>
      </c>
      <c r="AB61" s="19" t="str">
        <f t="shared" si="55"/>
        <v>-</v>
      </c>
      <c r="AC61" s="19" t="str">
        <f t="shared" si="55"/>
        <v>-</v>
      </c>
      <c r="AD61" s="19" t="str">
        <f t="shared" si="55"/>
        <v>-</v>
      </c>
      <c r="AE61" s="19" t="str">
        <f t="shared" si="55"/>
        <v>-</v>
      </c>
      <c r="AF61" s="19" t="str">
        <f t="shared" si="55"/>
        <v>-</v>
      </c>
      <c r="AG61" s="19" t="str">
        <f t="shared" si="56"/>
        <v>-</v>
      </c>
      <c r="AH61" s="19" t="str">
        <f t="shared" si="56"/>
        <v>-</v>
      </c>
      <c r="AI61" s="19" t="str">
        <f t="shared" si="56"/>
        <v>-</v>
      </c>
      <c r="AJ61" s="19" t="str">
        <f t="shared" si="56"/>
        <v>-</v>
      </c>
      <c r="AK61" s="19" t="str">
        <f t="shared" si="56"/>
        <v>-</v>
      </c>
      <c r="AL61" s="19" t="str">
        <f t="shared" si="56"/>
        <v>-</v>
      </c>
      <c r="AM61" s="19" t="str">
        <f t="shared" si="56"/>
        <v>-</v>
      </c>
      <c r="AN61" s="19" t="str">
        <f t="shared" si="56"/>
        <v>-</v>
      </c>
      <c r="AO61" s="19" t="str">
        <f t="shared" si="56"/>
        <v>-</v>
      </c>
      <c r="AP61" s="19" t="str">
        <f t="shared" si="56"/>
        <v>-</v>
      </c>
      <c r="AQ61" s="19" t="str">
        <f t="shared" si="57"/>
        <v>-</v>
      </c>
      <c r="AR61" s="19" t="str">
        <f t="shared" si="57"/>
        <v>-</v>
      </c>
      <c r="AS61" s="19" t="str">
        <f t="shared" si="57"/>
        <v>-</v>
      </c>
      <c r="AT61" s="19" t="str">
        <f t="shared" si="57"/>
        <v>-</v>
      </c>
      <c r="AU61" s="19" t="str">
        <f t="shared" si="57"/>
        <v>-</v>
      </c>
      <c r="AV61" s="19" t="str">
        <f t="shared" si="57"/>
        <v>-</v>
      </c>
      <c r="AW61" s="19" t="str">
        <f t="shared" si="57"/>
        <v>-</v>
      </c>
      <c r="AX61" s="19" t="str">
        <f t="shared" si="57"/>
        <v>-</v>
      </c>
      <c r="AY61" s="19" t="str">
        <f t="shared" si="57"/>
        <v>-</v>
      </c>
      <c r="AZ61" s="19" t="str">
        <f t="shared" si="57"/>
        <v>-</v>
      </c>
      <c r="BA61" s="19" t="str">
        <f t="shared" si="58"/>
        <v>-</v>
      </c>
      <c r="BB61" s="19" t="str">
        <f t="shared" si="58"/>
        <v>-</v>
      </c>
      <c r="BC61" s="19" t="str">
        <f t="shared" si="58"/>
        <v>-</v>
      </c>
      <c r="BD61" s="19" t="str">
        <f t="shared" si="58"/>
        <v>-</v>
      </c>
      <c r="BE61" s="19" t="str">
        <f t="shared" si="58"/>
        <v>-</v>
      </c>
      <c r="BF61" s="19" t="str">
        <f t="shared" si="58"/>
        <v>-</v>
      </c>
      <c r="BG61" s="19" t="str">
        <f t="shared" si="58"/>
        <v>-</v>
      </c>
      <c r="BH61" s="19" t="str">
        <f t="shared" si="58"/>
        <v>-</v>
      </c>
      <c r="BI61" s="19" t="str">
        <f t="shared" si="58"/>
        <v>-</v>
      </c>
      <c r="BJ61" s="19" t="str">
        <f t="shared" si="58"/>
        <v>-</v>
      </c>
      <c r="BK61" s="19" t="str">
        <f t="shared" si="59"/>
        <v>-</v>
      </c>
      <c r="BL61" s="19" t="str">
        <f t="shared" si="59"/>
        <v>-</v>
      </c>
      <c r="BM61" s="19" t="str">
        <f t="shared" si="59"/>
        <v>-</v>
      </c>
      <c r="BN61" s="19" t="str">
        <f t="shared" si="59"/>
        <v>-</v>
      </c>
      <c r="BO61" s="19" t="str">
        <f t="shared" si="59"/>
        <v>-</v>
      </c>
      <c r="BP61" s="19" t="str">
        <f t="shared" si="59"/>
        <v>-</v>
      </c>
      <c r="BQ61" s="19" t="str">
        <f t="shared" si="59"/>
        <v>-</v>
      </c>
      <c r="BR61" s="19" t="str">
        <f t="shared" si="59"/>
        <v>-</v>
      </c>
      <c r="BS61" s="19" t="str">
        <f t="shared" si="59"/>
        <v>-</v>
      </c>
      <c r="BT61" s="19" t="str">
        <f t="shared" si="59"/>
        <v>-</v>
      </c>
      <c r="BU61" s="19" t="str">
        <f t="shared" si="60"/>
        <v>-</v>
      </c>
      <c r="BV61" s="19" t="str">
        <f t="shared" si="60"/>
        <v>-</v>
      </c>
      <c r="BW61" s="19" t="str">
        <f t="shared" si="60"/>
        <v>-</v>
      </c>
      <c r="BX61" s="19" t="str">
        <f t="shared" si="60"/>
        <v>-</v>
      </c>
      <c r="BY61" s="19" t="str">
        <f t="shared" si="60"/>
        <v>-</v>
      </c>
      <c r="BZ61" s="19" t="str">
        <f t="shared" si="60"/>
        <v>-</v>
      </c>
      <c r="CA61" s="19" t="str">
        <f t="shared" si="60"/>
        <v>-</v>
      </c>
      <c r="CB61" s="19" t="str">
        <f t="shared" si="60"/>
        <v>-</v>
      </c>
      <c r="CC61" s="19" t="str">
        <f t="shared" si="60"/>
        <v>-</v>
      </c>
      <c r="CD61" s="19" t="str">
        <f t="shared" si="60"/>
        <v>-</v>
      </c>
      <c r="CE61" s="19" t="str">
        <f t="shared" si="61"/>
        <v>-</v>
      </c>
      <c r="CF61" s="19" t="str">
        <f t="shared" si="61"/>
        <v>-</v>
      </c>
      <c r="CG61" s="19" t="str">
        <f t="shared" si="61"/>
        <v>-</v>
      </c>
      <c r="CH61" s="19" t="str">
        <f t="shared" si="61"/>
        <v>-</v>
      </c>
      <c r="CI61" s="19" t="str">
        <f t="shared" si="61"/>
        <v>-</v>
      </c>
      <c r="CJ61" s="19" t="str">
        <f t="shared" si="61"/>
        <v>-</v>
      </c>
      <c r="CK61" s="19" t="str">
        <f t="shared" si="61"/>
        <v>-</v>
      </c>
      <c r="CL61" s="19" t="str">
        <f t="shared" si="61"/>
        <v>-</v>
      </c>
      <c r="CM61" s="19" t="str">
        <f t="shared" si="61"/>
        <v>-</v>
      </c>
      <c r="CN61" s="19" t="str">
        <f t="shared" si="61"/>
        <v>-</v>
      </c>
      <c r="CO61" s="19" t="str">
        <f t="shared" si="62"/>
        <v>-</v>
      </c>
      <c r="CP61" s="19" t="str">
        <f t="shared" si="62"/>
        <v>-</v>
      </c>
      <c r="CQ61" s="19" t="str">
        <f t="shared" si="62"/>
        <v>-</v>
      </c>
      <c r="CR61" s="19" t="str">
        <f t="shared" si="62"/>
        <v>-</v>
      </c>
      <c r="CS61" s="19" t="str">
        <f t="shared" si="62"/>
        <v>-</v>
      </c>
      <c r="CT61" s="19" t="str">
        <f t="shared" si="62"/>
        <v>-</v>
      </c>
      <c r="CU61" s="19" t="str">
        <f t="shared" si="62"/>
        <v>-</v>
      </c>
      <c r="CV61" s="19" t="str">
        <f t="shared" si="62"/>
        <v>-</v>
      </c>
      <c r="CW61" s="19" t="str">
        <f t="shared" si="62"/>
        <v>-</v>
      </c>
      <c r="CX61" s="19" t="str">
        <f t="shared" si="62"/>
        <v>-</v>
      </c>
      <c r="CY61" s="19" t="str">
        <f t="shared" si="62"/>
        <v>-</v>
      </c>
      <c r="CZ61" s="19" t="str">
        <f t="shared" si="62"/>
        <v>-</v>
      </c>
      <c r="DA61" s="19" t="str">
        <f>IF(IF(M61="-","",$G61-SUM($M61:M61))=0,0,IF(M61="-","",$G61-SUM($M61:M61)))</f>
        <v/>
      </c>
      <c r="DB61" s="19" t="str">
        <f>IF(IF(N61="-","",$G61-SUM($M61:N61))=0,0,IF(N61="-","",$G61-SUM($M61:N61)))</f>
        <v/>
      </c>
      <c r="DC61" s="19" t="str">
        <f>IF(IF(O61="-","",$G61-SUM($M61:O61))=0,0,IF(O61="-","",$G61-SUM($M61:O61)))</f>
        <v/>
      </c>
      <c r="DD61" s="19" t="str">
        <f>IF(IF(P61="-","",$G61-SUM($M61:P61))=0,0,IF(P61="-","",$G61-SUM($M61:P61)))</f>
        <v/>
      </c>
      <c r="DE61" s="19" t="str">
        <f>IF(IF(Q61="-","",$G61-SUM($M61:Q61))=0,0,IF(Q61="-","",$G61-SUM($M61:Q61)))</f>
        <v/>
      </c>
      <c r="DF61" s="19" t="str">
        <f>IF(IF(R61="-","",$G61-SUM($M61:R61))=0,0,IF(R61="-","",$G61-SUM($M61:R61)))</f>
        <v/>
      </c>
      <c r="DG61" s="19" t="str">
        <f>IF(IF(S61="-","",$G61-SUM($M61:S61))=0,0,IF(S61="-","",$G61-SUM($M61:S61)))</f>
        <v/>
      </c>
      <c r="DH61" s="19" t="str">
        <f>IF(IF(T61="-","",$G61-SUM($M61:T61))=0,0,IF(T61="-","",$G61-SUM($M61:T61)))</f>
        <v/>
      </c>
      <c r="DI61" s="19" t="str">
        <f>IF(IF(U61="-","",$G61-SUM($M61:U61))=0,0,IF(U61="-","",$G61-SUM($M61:U61)))</f>
        <v/>
      </c>
      <c r="DJ61" s="19" t="str">
        <f>IF(IF(V61="-","",$G61-SUM($M61:V61))=0,0,IF(V61="-","",$G61-SUM($M61:V61)))</f>
        <v/>
      </c>
      <c r="DK61" s="19" t="str">
        <f>IF(IF(W61="-","",$G61-SUM($M61:W61))=0,0,IF(W61="-","",$G61-SUM($M61:W61)))</f>
        <v/>
      </c>
      <c r="DL61" s="19" t="str">
        <f>IF(IF(X61="-","",$G61-SUM($M61:X61))=0,0,IF(X61="-","",$G61-SUM($M61:X61)))</f>
        <v/>
      </c>
      <c r="DM61" s="19" t="str">
        <f>IF(IF(Y61="-","",$G61-SUM($M61:Y61))=0,0,IF(Y61="-","",$G61-SUM($M61:Y61)))</f>
        <v/>
      </c>
      <c r="DN61" s="19" t="str">
        <f>IF(IF(Z61="-","",$G61-SUM($M61:Z61))=0,0,IF(Z61="-","",$G61-SUM($M61:Z61)))</f>
        <v/>
      </c>
      <c r="DO61" s="19" t="str">
        <f>IF(IF(AA61="-","",$G61-SUM($M61:AA61))=0,0,IF(AA61="-","",$G61-SUM($M61:AA61)))</f>
        <v/>
      </c>
      <c r="DP61" s="19" t="str">
        <f>IF(IF(AB61="-","",$G61-SUM($M61:AB61))=0,0,IF(AB61="-","",$G61-SUM($M61:AB61)))</f>
        <v/>
      </c>
      <c r="DQ61" s="19" t="str">
        <f>IF(IF(AC61="-","",$G61-SUM($M61:AC61))=0,0,IF(AC61="-","",$G61-SUM($M61:AC61)))</f>
        <v/>
      </c>
      <c r="DR61" s="19" t="str">
        <f>IF(IF(AD61="-","",$G61-SUM($M61:AD61))=0,0,IF(AD61="-","",$G61-SUM($M61:AD61)))</f>
        <v/>
      </c>
      <c r="DS61" s="19" t="str">
        <f>IF(IF(AE61="-","",$G61-SUM($M61:AE61))=0,0,IF(AE61="-","",$G61-SUM($M61:AE61)))</f>
        <v/>
      </c>
      <c r="DT61" s="19" t="str">
        <f>IF(IF(AF61="-","",$G61-SUM($M61:AF61))=0,0,IF(AF61="-","",$G61-SUM($M61:AF61)))</f>
        <v/>
      </c>
      <c r="DU61" s="19" t="str">
        <f>IF(IF(AG61="-","",$G61-SUM($M61:AG61))=0,0,IF(AG61="-","",$G61-SUM($M61:AG61)))</f>
        <v/>
      </c>
      <c r="DV61" s="19" t="str">
        <f>IF(IF(AH61="-","",$G61-SUM($M61:AH61))=0,0,IF(AH61="-","",$G61-SUM($M61:AH61)))</f>
        <v/>
      </c>
      <c r="DW61" s="19" t="str">
        <f>IF(IF(AI61="-","",$G61-SUM($M61:AI61))=0,0,IF(AI61="-","",$G61-SUM($M61:AI61)))</f>
        <v/>
      </c>
      <c r="DX61" s="19" t="str">
        <f>IF(IF(AJ61="-","",$G61-SUM($M61:AJ61))=0,0,IF(AJ61="-","",$G61-SUM($M61:AJ61)))</f>
        <v/>
      </c>
      <c r="DY61" s="19" t="str">
        <f>IF(IF(AK61="-","",$G61-SUM($M61:AK61))=0,0,IF(AK61="-","",$G61-SUM($M61:AK61)))</f>
        <v/>
      </c>
      <c r="DZ61" s="19" t="str">
        <f>IF(IF(AL61="-","",$G61-SUM($M61:AL61))=0,0,IF(AL61="-","",$G61-SUM($M61:AL61)))</f>
        <v/>
      </c>
      <c r="EA61" s="19" t="str">
        <f>IF(IF(AM61="-","",$G61-SUM($M61:AM61))=0,0,IF(AM61="-","",$G61-SUM($M61:AM61)))</f>
        <v/>
      </c>
      <c r="EB61" s="19" t="str">
        <f>IF(IF(AN61="-","",$G61-SUM($M61:AN61))=0,0,IF(AN61="-","",$G61-SUM($M61:AN61)))</f>
        <v/>
      </c>
      <c r="EC61" s="19" t="str">
        <f>IF(IF(AO61="-","",$G61-SUM($M61:AO61))=0,0,IF(AO61="-","",$G61-SUM($M61:AO61)))</f>
        <v/>
      </c>
      <c r="ED61" s="19" t="str">
        <f>IF(IF(AP61="-","",$G61-SUM($M61:AP61))=0,0,IF(AP61="-","",$G61-SUM($M61:AP61)))</f>
        <v/>
      </c>
      <c r="EE61" s="19" t="str">
        <f>IF(IF(AQ61="-","",$G61-SUM($M61:AQ61))=0,0,IF(AQ61="-","",$G61-SUM($M61:AQ61)))</f>
        <v/>
      </c>
      <c r="EF61" s="19" t="str">
        <f>IF(IF(AR61="-","",$G61-SUM($M61:AR61))=0,0,IF(AR61="-","",$G61-SUM($M61:AR61)))</f>
        <v/>
      </c>
      <c r="EG61" s="19" t="str">
        <f>IF(IF(AS61="-","",$G61-SUM($M61:AS61))=0,0,IF(AS61="-","",$G61-SUM($M61:AS61)))</f>
        <v/>
      </c>
      <c r="EH61" s="19" t="str">
        <f>IF(IF(AT61="-","",$G61-SUM($M61:AT61))=0,0,IF(AT61="-","",$G61-SUM($M61:AT61)))</f>
        <v/>
      </c>
      <c r="EI61" s="19" t="str">
        <f>IF(IF(AU61="-","",$G61-SUM($M61:AU61))=0,0,IF(AU61="-","",$G61-SUM($M61:AU61)))</f>
        <v/>
      </c>
      <c r="EJ61" s="19" t="str">
        <f>IF(IF(AV61="-","",$G61-SUM($M61:AV61))=0,0,IF(AV61="-","",$G61-SUM($M61:AV61)))</f>
        <v/>
      </c>
      <c r="EK61" s="19" t="str">
        <f>IF(IF(AW61="-","",$G61-SUM($M61:AW61))=0,0,IF(AW61="-","",$G61-SUM($M61:AW61)))</f>
        <v/>
      </c>
      <c r="EL61" s="19" t="str">
        <f>IF(IF(AX61="-","",$G61-SUM($M61:AX61))=0,0,IF(AX61="-","",$G61-SUM($M61:AX61)))</f>
        <v/>
      </c>
      <c r="EM61" s="19" t="str">
        <f>IF(IF(AY61="-","",$G61-SUM($M61:AY61))=0,0,IF(AY61="-","",$G61-SUM($M61:AY61)))</f>
        <v/>
      </c>
      <c r="EN61" s="19" t="str">
        <f>IF(IF(AZ61="-","",$G61-SUM($M61:AZ61))=0,0,IF(AZ61="-","",$G61-SUM($M61:AZ61)))</f>
        <v/>
      </c>
      <c r="EO61" s="19" t="str">
        <f>IF(IF(BA61="-","",$G61-SUM($M61:BA61))=0,0,IF(BA61="-","",$G61-SUM($M61:BA61)))</f>
        <v/>
      </c>
      <c r="EP61" s="19" t="str">
        <f>IF(IF(BB61="-","",$G61-SUM($M61:BB61))=0,0,IF(BB61="-","",$G61-SUM($M61:BB61)))</f>
        <v/>
      </c>
      <c r="EQ61" s="19" t="str">
        <f>IF(IF(BC61="-","",$G61-SUM($M61:BC61))=0,0,IF(BC61="-","",$G61-SUM($M61:BC61)))</f>
        <v/>
      </c>
      <c r="ER61" s="19" t="str">
        <f>IF(IF(BD61="-","",$G61-SUM($M61:BD61))=0,0,IF(BD61="-","",$G61-SUM($M61:BD61)))</f>
        <v/>
      </c>
      <c r="ES61" s="19" t="str">
        <f>IF(IF(BE61="-","",$G61-SUM($M61:BE61))=0,0,IF(BE61="-","",$G61-SUM($M61:BE61)))</f>
        <v/>
      </c>
      <c r="ET61" s="19" t="str">
        <f>IF(IF(BF61="-","",$G61-SUM($M61:BF61))=0,0,IF(BF61="-","",$G61-SUM($M61:BF61)))</f>
        <v/>
      </c>
      <c r="EU61" s="19" t="str">
        <f>IF(IF(BG61="-","",$G61-SUM($M61:BG61))=0,0,IF(BG61="-","",$G61-SUM($M61:BG61)))</f>
        <v/>
      </c>
      <c r="EV61" s="19" t="str">
        <f>IF(IF(BH61="-","",$G61-SUM($M61:BH61))=0,0,IF(BH61="-","",$G61-SUM($M61:BH61)))</f>
        <v/>
      </c>
      <c r="EW61" s="19" t="str">
        <f>IF(IF(BI61="-","",$G61-SUM($M61:BI61))=0,0,IF(BI61="-","",$G61-SUM($M61:BI61)))</f>
        <v/>
      </c>
      <c r="EX61" s="19" t="str">
        <f>IF(IF(BJ61="-","",$G61-SUM($M61:BJ61))=0,0,IF(BJ61="-","",$G61-SUM($M61:BJ61)))</f>
        <v/>
      </c>
      <c r="EY61" s="19" t="str">
        <f>IF(IF(BK61="-","",$G61-SUM($M61:BK61))=0,0,IF(BK61="-","",$G61-SUM($M61:BK61)))</f>
        <v/>
      </c>
      <c r="EZ61" s="19" t="str">
        <f>IF(IF(BL61="-","",$G61-SUM($M61:BL61))=0,0,IF(BL61="-","",$G61-SUM($M61:BL61)))</f>
        <v/>
      </c>
      <c r="FA61" s="19" t="str">
        <f>IF(IF(BM61="-","",$G61-SUM($M61:BM61))=0,0,IF(BM61="-","",$G61-SUM($M61:BM61)))</f>
        <v/>
      </c>
      <c r="FB61" s="19" t="str">
        <f>IF(IF(BN61="-","",$G61-SUM($M61:BN61))=0,0,IF(BN61="-","",$G61-SUM($M61:BN61)))</f>
        <v/>
      </c>
      <c r="FC61" s="19" t="str">
        <f>IF(IF(BO61="-","",$G61-SUM($M61:BO61))=0,0,IF(BO61="-","",$G61-SUM($M61:BO61)))</f>
        <v/>
      </c>
      <c r="FD61" s="19" t="str">
        <f>IF(IF(BP61="-","",$G61-SUM($M61:BP61))=0,0,IF(BP61="-","",$G61-SUM($M61:BP61)))</f>
        <v/>
      </c>
      <c r="FE61" s="19" t="str">
        <f>IF(IF(BQ61="-","",$G61-SUM($M61:BQ61))=0,0,IF(BQ61="-","",$G61-SUM($M61:BQ61)))</f>
        <v/>
      </c>
      <c r="FF61" s="19" t="str">
        <f>IF(IF(BR61="-","",$G61-SUM($M61:BR61))=0,0,IF(BR61="-","",$G61-SUM($M61:BR61)))</f>
        <v/>
      </c>
      <c r="FG61" s="19" t="str">
        <f>IF(IF(BS61="-","",$G61-SUM($M61:BS61))=0,0,IF(BS61="-","",$G61-SUM($M61:BS61)))</f>
        <v/>
      </c>
      <c r="FH61" s="19" t="str">
        <f>IF(IF(BT61="-","",$G61-SUM($M61:BT61))=0,0,IF(BT61="-","",$G61-SUM($M61:BT61)))</f>
        <v/>
      </c>
      <c r="FI61" s="19" t="str">
        <f>IF(IF(BU61="-","",$G61-SUM($M61:BU61))=0,0,IF(BU61="-","",$G61-SUM($M61:BU61)))</f>
        <v/>
      </c>
      <c r="FJ61" s="19" t="str">
        <f>IF(IF(BV61="-","",$G61-SUM($M61:BV61))=0,0,IF(BV61="-","",$G61-SUM($M61:BV61)))</f>
        <v/>
      </c>
      <c r="FK61" s="19" t="str">
        <f>IF(IF(BW61="-","",$G61-SUM($M61:BW61))=0,0,IF(BW61="-","",$G61-SUM($M61:BW61)))</f>
        <v/>
      </c>
      <c r="FL61" s="19" t="str">
        <f>IF(IF(BX61="-","",$G61-SUM($M61:BX61))=0,0,IF(BX61="-","",$G61-SUM($M61:BX61)))</f>
        <v/>
      </c>
      <c r="FM61" s="19" t="str">
        <f>IF(IF(BY61="-","",$G61-SUM($M61:BY61))=0,0,IF(BY61="-","",$G61-SUM($M61:BY61)))</f>
        <v/>
      </c>
      <c r="FN61" s="19" t="str">
        <f>IF(IF(BZ61="-","",$G61-SUM($M61:BZ61))=0,0,IF(BZ61="-","",$G61-SUM($M61:BZ61)))</f>
        <v/>
      </c>
      <c r="FO61" s="19" t="str">
        <f>IF(IF(CA61="-","",$G61-SUM($M61:CA61))=0,0,IF(CA61="-","",$G61-SUM($M61:CA61)))</f>
        <v/>
      </c>
      <c r="FP61" s="19" t="str">
        <f>IF(IF(CB61="-","",$G61-SUM($M61:CB61))=0,0,IF(CB61="-","",$G61-SUM($M61:CB61)))</f>
        <v/>
      </c>
      <c r="FQ61" s="19" t="str">
        <f>IF(IF(CC61="-","",$G61-SUM($M61:CC61))=0,0,IF(CC61="-","",$G61-SUM($M61:CC61)))</f>
        <v/>
      </c>
      <c r="FR61" s="19" t="str">
        <f>IF(IF(CD61="-","",$G61-SUM($M61:CD61))=0,0,IF(CD61="-","",$G61-SUM($M61:CD61)))</f>
        <v/>
      </c>
      <c r="FS61" s="19" t="str">
        <f>IF(IF(CE61="-","",$G61-SUM($M61:CE61))=0,0,IF(CE61="-","",$G61-SUM($M61:CE61)))</f>
        <v/>
      </c>
      <c r="FT61" s="19" t="str">
        <f>IF(IF(CF61="-","",$G61-SUM($M61:CF61))=0,0,IF(CF61="-","",$G61-SUM($M61:CF61)))</f>
        <v/>
      </c>
      <c r="FU61" s="19" t="str">
        <f>IF(IF(CG61="-","",$G61-SUM($M61:CG61))=0,0,IF(CG61="-","",$G61-SUM($M61:CG61)))</f>
        <v/>
      </c>
      <c r="FV61" s="19" t="str">
        <f>IF(IF(CH61="-","",$G61-SUM($M61:CH61))=0,0,IF(CH61="-","",$G61-SUM($M61:CH61)))</f>
        <v/>
      </c>
      <c r="FW61" s="19" t="str">
        <f>IF(IF(CI61="-","",$G61-SUM($M61:CI61))=0,0,IF(CI61="-","",$G61-SUM($M61:CI61)))</f>
        <v/>
      </c>
      <c r="FX61" s="19" t="str">
        <f>IF(IF(CJ61="-","",$G61-SUM($M61:CJ61))=0,0,IF(CJ61="-","",$G61-SUM($M61:CJ61)))</f>
        <v/>
      </c>
      <c r="FY61" s="19" t="str">
        <f>IF(IF(CK61="-","",$G61-SUM($M61:CK61))=0,0,IF(CK61="-","",$G61-SUM($M61:CK61)))</f>
        <v/>
      </c>
      <c r="FZ61" s="19" t="str">
        <f>IF(IF(CL61="-","",$G61-SUM($M61:CL61))=0,0,IF(CL61="-","",$G61-SUM($M61:CL61)))</f>
        <v/>
      </c>
      <c r="GA61" s="19" t="str">
        <f>IF(IF(CM61="-","",$G61-SUM($M61:CM61))=0,0,IF(CM61="-","",$G61-SUM($M61:CM61)))</f>
        <v/>
      </c>
      <c r="GB61" s="19" t="str">
        <f>IF(IF(CN61="-","",$G61-SUM($M61:CN61))=0,0,IF(CN61="-","",$G61-SUM($M61:CN61)))</f>
        <v/>
      </c>
      <c r="GC61" s="19" t="str">
        <f>IF(IF(CO61="-","",$G61-SUM($M61:CO61))=0,0,IF(CO61="-","",$G61-SUM($M61:CO61)))</f>
        <v/>
      </c>
      <c r="GD61" s="19" t="str">
        <f>IF(IF(CP61="-","",$G61-SUM($M61:CP61))=0,0,IF(CP61="-","",$G61-SUM($M61:CP61)))</f>
        <v/>
      </c>
      <c r="GE61" s="19" t="str">
        <f>IF(IF(CQ61="-","",$G61-SUM($M61:CQ61))=0,0,IF(CQ61="-","",$G61-SUM($M61:CQ61)))</f>
        <v/>
      </c>
      <c r="GF61" s="19" t="str">
        <f>IF(IF(CR61="-","",$G61-SUM($M61:CR61))=0,0,IF(CR61="-","",$G61-SUM($M61:CR61)))</f>
        <v/>
      </c>
      <c r="GG61" s="19" t="str">
        <f>IF(IF(CS61="-","",$G61-SUM($M61:CS61))=0,0,IF(CS61="-","",$G61-SUM($M61:CS61)))</f>
        <v/>
      </c>
      <c r="GH61" s="19" t="str">
        <f>IF(IF(CT61="-","",$G61-SUM($M61:CT61))=0,0,IF(CT61="-","",$G61-SUM($M61:CT61)))</f>
        <v/>
      </c>
      <c r="GI61" s="19" t="str">
        <f>IF(IF(CU61="-","",$G61-SUM($M61:CU61))=0,0,IF(CU61="-","",$G61-SUM($M61:CU61)))</f>
        <v/>
      </c>
      <c r="GJ61" s="19" t="str">
        <f>IF(IF(CV61="-","",$G61-SUM($M61:CV61))=0,0,IF(CV61="-","",$G61-SUM($M61:CV61)))</f>
        <v/>
      </c>
      <c r="GK61" s="19" t="str">
        <f>IF(IF(CW61="-","",$G61-SUM($M61:CW61))=0,0,IF(CW61="-","",$G61-SUM($M61:CW61)))</f>
        <v/>
      </c>
      <c r="GL61" s="19" t="str">
        <f>IF(IF(CX61="-","",$G61-SUM($M61:CX61))=0,0,IF(CX61="-","",$G61-SUM($M61:CX61)))</f>
        <v/>
      </c>
      <c r="GM61" s="19" t="str">
        <f>IF(IF(CY61="-","",$G61-SUM($M61:CY61))=0,0,IF(CY61="-","",$G61-SUM($M61:CY61)))</f>
        <v/>
      </c>
      <c r="GN61" s="19" t="str">
        <f>IF(IF(CZ61="-","",$G61-SUM($M61:CZ61))=0,0,IF(CZ61="-","",$G61-SUM($M61:CZ61)))</f>
        <v/>
      </c>
    </row>
    <row r="62" spans="1:196" s="2" customFormat="1" x14ac:dyDescent="0.3">
      <c r="A62" s="40" t="s">
        <v>97</v>
      </c>
      <c r="B62" s="49"/>
      <c r="C62" s="34"/>
      <c r="D62" s="14" t="str">
        <f t="shared" si="14"/>
        <v/>
      </c>
      <c r="E62" s="14" t="str">
        <f t="shared" si="15"/>
        <v/>
      </c>
      <c r="F62" s="35"/>
      <c r="G62" s="36"/>
      <c r="H62" s="20"/>
      <c r="I62" s="19" t="str">
        <f>IF(ISBLANK(G62),"",SUMIF(M$7:CZ62,I$7,M62:CZ62))</f>
        <v/>
      </c>
      <c r="J62" s="19" t="str">
        <f>IF(ISBLANK(G62),"",SUMIF(DA$7:GN62,J$7,DA62:GN62))</f>
        <v/>
      </c>
      <c r="K62" s="6" t="str">
        <f t="shared" si="16"/>
        <v/>
      </c>
      <c r="L62" s="6" t="str">
        <f t="shared" si="44"/>
        <v/>
      </c>
      <c r="M62" s="19" t="str">
        <f t="shared" si="54"/>
        <v>-</v>
      </c>
      <c r="N62" s="19" t="str">
        <f t="shared" si="54"/>
        <v>-</v>
      </c>
      <c r="O62" s="19" t="str">
        <f t="shared" si="54"/>
        <v>-</v>
      </c>
      <c r="P62" s="19" t="str">
        <f t="shared" si="54"/>
        <v>-</v>
      </c>
      <c r="Q62" s="19" t="str">
        <f t="shared" si="54"/>
        <v>-</v>
      </c>
      <c r="R62" s="19" t="str">
        <f t="shared" si="54"/>
        <v>-</v>
      </c>
      <c r="S62" s="19" t="str">
        <f t="shared" si="54"/>
        <v>-</v>
      </c>
      <c r="T62" s="19" t="str">
        <f t="shared" si="54"/>
        <v>-</v>
      </c>
      <c r="U62" s="19" t="str">
        <f t="shared" si="54"/>
        <v>-</v>
      </c>
      <c r="V62" s="19" t="str">
        <f t="shared" si="54"/>
        <v>-</v>
      </c>
      <c r="W62" s="19" t="str">
        <f t="shared" si="55"/>
        <v>-</v>
      </c>
      <c r="X62" s="19" t="str">
        <f t="shared" si="55"/>
        <v>-</v>
      </c>
      <c r="Y62" s="19" t="str">
        <f t="shared" si="55"/>
        <v>-</v>
      </c>
      <c r="Z62" s="19" t="str">
        <f t="shared" si="55"/>
        <v>-</v>
      </c>
      <c r="AA62" s="19" t="str">
        <f t="shared" si="55"/>
        <v>-</v>
      </c>
      <c r="AB62" s="19" t="str">
        <f t="shared" si="55"/>
        <v>-</v>
      </c>
      <c r="AC62" s="19" t="str">
        <f t="shared" si="55"/>
        <v>-</v>
      </c>
      <c r="AD62" s="19" t="str">
        <f t="shared" si="55"/>
        <v>-</v>
      </c>
      <c r="AE62" s="19" t="str">
        <f t="shared" si="55"/>
        <v>-</v>
      </c>
      <c r="AF62" s="19" t="str">
        <f t="shared" si="55"/>
        <v>-</v>
      </c>
      <c r="AG62" s="19" t="str">
        <f t="shared" si="56"/>
        <v>-</v>
      </c>
      <c r="AH62" s="19" t="str">
        <f t="shared" si="56"/>
        <v>-</v>
      </c>
      <c r="AI62" s="19" t="str">
        <f t="shared" si="56"/>
        <v>-</v>
      </c>
      <c r="AJ62" s="19" t="str">
        <f t="shared" si="56"/>
        <v>-</v>
      </c>
      <c r="AK62" s="19" t="str">
        <f t="shared" si="56"/>
        <v>-</v>
      </c>
      <c r="AL62" s="19" t="str">
        <f t="shared" si="56"/>
        <v>-</v>
      </c>
      <c r="AM62" s="19" t="str">
        <f t="shared" si="56"/>
        <v>-</v>
      </c>
      <c r="AN62" s="19" t="str">
        <f t="shared" si="56"/>
        <v>-</v>
      </c>
      <c r="AO62" s="19" t="str">
        <f t="shared" si="56"/>
        <v>-</v>
      </c>
      <c r="AP62" s="19" t="str">
        <f t="shared" si="56"/>
        <v>-</v>
      </c>
      <c r="AQ62" s="19" t="str">
        <f t="shared" si="57"/>
        <v>-</v>
      </c>
      <c r="AR62" s="19" t="str">
        <f t="shared" si="57"/>
        <v>-</v>
      </c>
      <c r="AS62" s="19" t="str">
        <f t="shared" si="57"/>
        <v>-</v>
      </c>
      <c r="AT62" s="19" t="str">
        <f t="shared" si="57"/>
        <v>-</v>
      </c>
      <c r="AU62" s="19" t="str">
        <f t="shared" si="57"/>
        <v>-</v>
      </c>
      <c r="AV62" s="19" t="str">
        <f t="shared" si="57"/>
        <v>-</v>
      </c>
      <c r="AW62" s="19" t="str">
        <f t="shared" si="57"/>
        <v>-</v>
      </c>
      <c r="AX62" s="19" t="str">
        <f t="shared" si="57"/>
        <v>-</v>
      </c>
      <c r="AY62" s="19" t="str">
        <f t="shared" si="57"/>
        <v>-</v>
      </c>
      <c r="AZ62" s="19" t="str">
        <f t="shared" si="57"/>
        <v>-</v>
      </c>
      <c r="BA62" s="19" t="str">
        <f t="shared" si="58"/>
        <v>-</v>
      </c>
      <c r="BB62" s="19" t="str">
        <f t="shared" si="58"/>
        <v>-</v>
      </c>
      <c r="BC62" s="19" t="str">
        <f t="shared" si="58"/>
        <v>-</v>
      </c>
      <c r="BD62" s="19" t="str">
        <f t="shared" si="58"/>
        <v>-</v>
      </c>
      <c r="BE62" s="19" t="str">
        <f t="shared" si="58"/>
        <v>-</v>
      </c>
      <c r="BF62" s="19" t="str">
        <f t="shared" si="58"/>
        <v>-</v>
      </c>
      <c r="BG62" s="19" t="str">
        <f t="shared" si="58"/>
        <v>-</v>
      </c>
      <c r="BH62" s="19" t="str">
        <f t="shared" si="58"/>
        <v>-</v>
      </c>
      <c r="BI62" s="19" t="str">
        <f t="shared" si="58"/>
        <v>-</v>
      </c>
      <c r="BJ62" s="19" t="str">
        <f t="shared" si="58"/>
        <v>-</v>
      </c>
      <c r="BK62" s="19" t="str">
        <f t="shared" si="59"/>
        <v>-</v>
      </c>
      <c r="BL62" s="19" t="str">
        <f t="shared" si="59"/>
        <v>-</v>
      </c>
      <c r="BM62" s="19" t="str">
        <f t="shared" si="59"/>
        <v>-</v>
      </c>
      <c r="BN62" s="19" t="str">
        <f t="shared" si="59"/>
        <v>-</v>
      </c>
      <c r="BO62" s="19" t="str">
        <f t="shared" si="59"/>
        <v>-</v>
      </c>
      <c r="BP62" s="19" t="str">
        <f t="shared" si="59"/>
        <v>-</v>
      </c>
      <c r="BQ62" s="19" t="str">
        <f t="shared" si="59"/>
        <v>-</v>
      </c>
      <c r="BR62" s="19" t="str">
        <f t="shared" si="59"/>
        <v>-</v>
      </c>
      <c r="BS62" s="19" t="str">
        <f t="shared" si="59"/>
        <v>-</v>
      </c>
      <c r="BT62" s="19" t="str">
        <f t="shared" si="59"/>
        <v>-</v>
      </c>
      <c r="BU62" s="19" t="str">
        <f t="shared" si="60"/>
        <v>-</v>
      </c>
      <c r="BV62" s="19" t="str">
        <f t="shared" si="60"/>
        <v>-</v>
      </c>
      <c r="BW62" s="19" t="str">
        <f t="shared" si="60"/>
        <v>-</v>
      </c>
      <c r="BX62" s="19" t="str">
        <f t="shared" si="60"/>
        <v>-</v>
      </c>
      <c r="BY62" s="19" t="str">
        <f t="shared" si="60"/>
        <v>-</v>
      </c>
      <c r="BZ62" s="19" t="str">
        <f t="shared" si="60"/>
        <v>-</v>
      </c>
      <c r="CA62" s="19" t="str">
        <f t="shared" si="60"/>
        <v>-</v>
      </c>
      <c r="CB62" s="19" t="str">
        <f t="shared" si="60"/>
        <v>-</v>
      </c>
      <c r="CC62" s="19" t="str">
        <f t="shared" si="60"/>
        <v>-</v>
      </c>
      <c r="CD62" s="19" t="str">
        <f t="shared" si="60"/>
        <v>-</v>
      </c>
      <c r="CE62" s="19" t="str">
        <f t="shared" si="61"/>
        <v>-</v>
      </c>
      <c r="CF62" s="19" t="str">
        <f t="shared" si="61"/>
        <v>-</v>
      </c>
      <c r="CG62" s="19" t="str">
        <f t="shared" si="61"/>
        <v>-</v>
      </c>
      <c r="CH62" s="19" t="str">
        <f t="shared" si="61"/>
        <v>-</v>
      </c>
      <c r="CI62" s="19" t="str">
        <f t="shared" si="61"/>
        <v>-</v>
      </c>
      <c r="CJ62" s="19" t="str">
        <f t="shared" si="61"/>
        <v>-</v>
      </c>
      <c r="CK62" s="19" t="str">
        <f t="shared" si="61"/>
        <v>-</v>
      </c>
      <c r="CL62" s="19" t="str">
        <f t="shared" si="61"/>
        <v>-</v>
      </c>
      <c r="CM62" s="19" t="str">
        <f t="shared" si="61"/>
        <v>-</v>
      </c>
      <c r="CN62" s="19" t="str">
        <f t="shared" si="61"/>
        <v>-</v>
      </c>
      <c r="CO62" s="19" t="str">
        <f t="shared" si="62"/>
        <v>-</v>
      </c>
      <c r="CP62" s="19" t="str">
        <f t="shared" si="62"/>
        <v>-</v>
      </c>
      <c r="CQ62" s="19" t="str">
        <f t="shared" si="62"/>
        <v>-</v>
      </c>
      <c r="CR62" s="19" t="str">
        <f t="shared" si="62"/>
        <v>-</v>
      </c>
      <c r="CS62" s="19" t="str">
        <f t="shared" si="62"/>
        <v>-</v>
      </c>
      <c r="CT62" s="19" t="str">
        <f t="shared" si="62"/>
        <v>-</v>
      </c>
      <c r="CU62" s="19" t="str">
        <f t="shared" si="62"/>
        <v>-</v>
      </c>
      <c r="CV62" s="19" t="str">
        <f t="shared" si="62"/>
        <v>-</v>
      </c>
      <c r="CW62" s="19" t="str">
        <f t="shared" si="62"/>
        <v>-</v>
      </c>
      <c r="CX62" s="19" t="str">
        <f t="shared" si="62"/>
        <v>-</v>
      </c>
      <c r="CY62" s="19" t="str">
        <f t="shared" si="62"/>
        <v>-</v>
      </c>
      <c r="CZ62" s="19" t="str">
        <f t="shared" si="62"/>
        <v>-</v>
      </c>
      <c r="DA62" s="19" t="str">
        <f>IF(IF(M62="-","",$G62-SUM($M62:M62))=0,0,IF(M62="-","",$G62-SUM($M62:M62)))</f>
        <v/>
      </c>
      <c r="DB62" s="19" t="str">
        <f>IF(IF(N62="-","",$G62-SUM($M62:N62))=0,0,IF(N62="-","",$G62-SUM($M62:N62)))</f>
        <v/>
      </c>
      <c r="DC62" s="19" t="str">
        <f>IF(IF(O62="-","",$G62-SUM($M62:O62))=0,0,IF(O62="-","",$G62-SUM($M62:O62)))</f>
        <v/>
      </c>
      <c r="DD62" s="19" t="str">
        <f>IF(IF(P62="-","",$G62-SUM($M62:P62))=0,0,IF(P62="-","",$G62-SUM($M62:P62)))</f>
        <v/>
      </c>
      <c r="DE62" s="19" t="str">
        <f>IF(IF(Q62="-","",$G62-SUM($M62:Q62))=0,0,IF(Q62="-","",$G62-SUM($M62:Q62)))</f>
        <v/>
      </c>
      <c r="DF62" s="19" t="str">
        <f>IF(IF(R62="-","",$G62-SUM($M62:R62))=0,0,IF(R62="-","",$G62-SUM($M62:R62)))</f>
        <v/>
      </c>
      <c r="DG62" s="19" t="str">
        <f>IF(IF(S62="-","",$G62-SUM($M62:S62))=0,0,IF(S62="-","",$G62-SUM($M62:S62)))</f>
        <v/>
      </c>
      <c r="DH62" s="19" t="str">
        <f>IF(IF(T62="-","",$G62-SUM($M62:T62))=0,0,IF(T62="-","",$G62-SUM($M62:T62)))</f>
        <v/>
      </c>
      <c r="DI62" s="19" t="str">
        <f>IF(IF(U62="-","",$G62-SUM($M62:U62))=0,0,IF(U62="-","",$G62-SUM($M62:U62)))</f>
        <v/>
      </c>
      <c r="DJ62" s="19" t="str">
        <f>IF(IF(V62="-","",$G62-SUM($M62:V62))=0,0,IF(V62="-","",$G62-SUM($M62:V62)))</f>
        <v/>
      </c>
      <c r="DK62" s="19" t="str">
        <f>IF(IF(W62="-","",$G62-SUM($M62:W62))=0,0,IF(W62="-","",$G62-SUM($M62:W62)))</f>
        <v/>
      </c>
      <c r="DL62" s="19" t="str">
        <f>IF(IF(X62="-","",$G62-SUM($M62:X62))=0,0,IF(X62="-","",$G62-SUM($M62:X62)))</f>
        <v/>
      </c>
      <c r="DM62" s="19" t="str">
        <f>IF(IF(Y62="-","",$G62-SUM($M62:Y62))=0,0,IF(Y62="-","",$G62-SUM($M62:Y62)))</f>
        <v/>
      </c>
      <c r="DN62" s="19" t="str">
        <f>IF(IF(Z62="-","",$G62-SUM($M62:Z62))=0,0,IF(Z62="-","",$G62-SUM($M62:Z62)))</f>
        <v/>
      </c>
      <c r="DO62" s="19" t="str">
        <f>IF(IF(AA62="-","",$G62-SUM($M62:AA62))=0,0,IF(AA62="-","",$G62-SUM($M62:AA62)))</f>
        <v/>
      </c>
      <c r="DP62" s="19" t="str">
        <f>IF(IF(AB62="-","",$G62-SUM($M62:AB62))=0,0,IF(AB62="-","",$G62-SUM($M62:AB62)))</f>
        <v/>
      </c>
      <c r="DQ62" s="19" t="str">
        <f>IF(IF(AC62="-","",$G62-SUM($M62:AC62))=0,0,IF(AC62="-","",$G62-SUM($M62:AC62)))</f>
        <v/>
      </c>
      <c r="DR62" s="19" t="str">
        <f>IF(IF(AD62="-","",$G62-SUM($M62:AD62))=0,0,IF(AD62="-","",$G62-SUM($M62:AD62)))</f>
        <v/>
      </c>
      <c r="DS62" s="19" t="str">
        <f>IF(IF(AE62="-","",$G62-SUM($M62:AE62))=0,0,IF(AE62="-","",$G62-SUM($M62:AE62)))</f>
        <v/>
      </c>
      <c r="DT62" s="19" t="str">
        <f>IF(IF(AF62="-","",$G62-SUM($M62:AF62))=0,0,IF(AF62="-","",$G62-SUM($M62:AF62)))</f>
        <v/>
      </c>
      <c r="DU62" s="19" t="str">
        <f>IF(IF(AG62="-","",$G62-SUM($M62:AG62))=0,0,IF(AG62="-","",$G62-SUM($M62:AG62)))</f>
        <v/>
      </c>
      <c r="DV62" s="19" t="str">
        <f>IF(IF(AH62="-","",$G62-SUM($M62:AH62))=0,0,IF(AH62="-","",$G62-SUM($M62:AH62)))</f>
        <v/>
      </c>
      <c r="DW62" s="19" t="str">
        <f>IF(IF(AI62="-","",$G62-SUM($M62:AI62))=0,0,IF(AI62="-","",$G62-SUM($M62:AI62)))</f>
        <v/>
      </c>
      <c r="DX62" s="19" t="str">
        <f>IF(IF(AJ62="-","",$G62-SUM($M62:AJ62))=0,0,IF(AJ62="-","",$G62-SUM($M62:AJ62)))</f>
        <v/>
      </c>
      <c r="DY62" s="19" t="str">
        <f>IF(IF(AK62="-","",$G62-SUM($M62:AK62))=0,0,IF(AK62="-","",$G62-SUM($M62:AK62)))</f>
        <v/>
      </c>
      <c r="DZ62" s="19" t="str">
        <f>IF(IF(AL62="-","",$G62-SUM($M62:AL62))=0,0,IF(AL62="-","",$G62-SUM($M62:AL62)))</f>
        <v/>
      </c>
      <c r="EA62" s="19" t="str">
        <f>IF(IF(AM62="-","",$G62-SUM($M62:AM62))=0,0,IF(AM62="-","",$G62-SUM($M62:AM62)))</f>
        <v/>
      </c>
      <c r="EB62" s="19" t="str">
        <f>IF(IF(AN62="-","",$G62-SUM($M62:AN62))=0,0,IF(AN62="-","",$G62-SUM($M62:AN62)))</f>
        <v/>
      </c>
      <c r="EC62" s="19" t="str">
        <f>IF(IF(AO62="-","",$G62-SUM($M62:AO62))=0,0,IF(AO62="-","",$G62-SUM($M62:AO62)))</f>
        <v/>
      </c>
      <c r="ED62" s="19" t="str">
        <f>IF(IF(AP62="-","",$G62-SUM($M62:AP62))=0,0,IF(AP62="-","",$G62-SUM($M62:AP62)))</f>
        <v/>
      </c>
      <c r="EE62" s="19" t="str">
        <f>IF(IF(AQ62="-","",$G62-SUM($M62:AQ62))=0,0,IF(AQ62="-","",$G62-SUM($M62:AQ62)))</f>
        <v/>
      </c>
      <c r="EF62" s="19" t="str">
        <f>IF(IF(AR62="-","",$G62-SUM($M62:AR62))=0,0,IF(AR62="-","",$G62-SUM($M62:AR62)))</f>
        <v/>
      </c>
      <c r="EG62" s="19" t="str">
        <f>IF(IF(AS62="-","",$G62-SUM($M62:AS62))=0,0,IF(AS62="-","",$G62-SUM($M62:AS62)))</f>
        <v/>
      </c>
      <c r="EH62" s="19" t="str">
        <f>IF(IF(AT62="-","",$G62-SUM($M62:AT62))=0,0,IF(AT62="-","",$G62-SUM($M62:AT62)))</f>
        <v/>
      </c>
      <c r="EI62" s="19" t="str">
        <f>IF(IF(AU62="-","",$G62-SUM($M62:AU62))=0,0,IF(AU62="-","",$G62-SUM($M62:AU62)))</f>
        <v/>
      </c>
      <c r="EJ62" s="19" t="str">
        <f>IF(IF(AV62="-","",$G62-SUM($M62:AV62))=0,0,IF(AV62="-","",$G62-SUM($M62:AV62)))</f>
        <v/>
      </c>
      <c r="EK62" s="19" t="str">
        <f>IF(IF(AW62="-","",$G62-SUM($M62:AW62))=0,0,IF(AW62="-","",$G62-SUM($M62:AW62)))</f>
        <v/>
      </c>
      <c r="EL62" s="19" t="str">
        <f>IF(IF(AX62="-","",$G62-SUM($M62:AX62))=0,0,IF(AX62="-","",$G62-SUM($M62:AX62)))</f>
        <v/>
      </c>
      <c r="EM62" s="19" t="str">
        <f>IF(IF(AY62="-","",$G62-SUM($M62:AY62))=0,0,IF(AY62="-","",$G62-SUM($M62:AY62)))</f>
        <v/>
      </c>
      <c r="EN62" s="19" t="str">
        <f>IF(IF(AZ62="-","",$G62-SUM($M62:AZ62))=0,0,IF(AZ62="-","",$G62-SUM($M62:AZ62)))</f>
        <v/>
      </c>
      <c r="EO62" s="19" t="str">
        <f>IF(IF(BA62="-","",$G62-SUM($M62:BA62))=0,0,IF(BA62="-","",$G62-SUM($M62:BA62)))</f>
        <v/>
      </c>
      <c r="EP62" s="19" t="str">
        <f>IF(IF(BB62="-","",$G62-SUM($M62:BB62))=0,0,IF(BB62="-","",$G62-SUM($M62:BB62)))</f>
        <v/>
      </c>
      <c r="EQ62" s="19" t="str">
        <f>IF(IF(BC62="-","",$G62-SUM($M62:BC62))=0,0,IF(BC62="-","",$G62-SUM($M62:BC62)))</f>
        <v/>
      </c>
      <c r="ER62" s="19" t="str">
        <f>IF(IF(BD62="-","",$G62-SUM($M62:BD62))=0,0,IF(BD62="-","",$G62-SUM($M62:BD62)))</f>
        <v/>
      </c>
      <c r="ES62" s="19" t="str">
        <f>IF(IF(BE62="-","",$G62-SUM($M62:BE62))=0,0,IF(BE62="-","",$G62-SUM($M62:BE62)))</f>
        <v/>
      </c>
      <c r="ET62" s="19" t="str">
        <f>IF(IF(BF62="-","",$G62-SUM($M62:BF62))=0,0,IF(BF62="-","",$G62-SUM($M62:BF62)))</f>
        <v/>
      </c>
      <c r="EU62" s="19" t="str">
        <f>IF(IF(BG62="-","",$G62-SUM($M62:BG62))=0,0,IF(BG62="-","",$G62-SUM($M62:BG62)))</f>
        <v/>
      </c>
      <c r="EV62" s="19" t="str">
        <f>IF(IF(BH62="-","",$G62-SUM($M62:BH62))=0,0,IF(BH62="-","",$G62-SUM($M62:BH62)))</f>
        <v/>
      </c>
      <c r="EW62" s="19" t="str">
        <f>IF(IF(BI62="-","",$G62-SUM($M62:BI62))=0,0,IF(BI62="-","",$G62-SUM($M62:BI62)))</f>
        <v/>
      </c>
      <c r="EX62" s="19" t="str">
        <f>IF(IF(BJ62="-","",$G62-SUM($M62:BJ62))=0,0,IF(BJ62="-","",$G62-SUM($M62:BJ62)))</f>
        <v/>
      </c>
      <c r="EY62" s="19" t="str">
        <f>IF(IF(BK62="-","",$G62-SUM($M62:BK62))=0,0,IF(BK62="-","",$G62-SUM($M62:BK62)))</f>
        <v/>
      </c>
      <c r="EZ62" s="19" t="str">
        <f>IF(IF(BL62="-","",$G62-SUM($M62:BL62))=0,0,IF(BL62="-","",$G62-SUM($M62:BL62)))</f>
        <v/>
      </c>
      <c r="FA62" s="19" t="str">
        <f>IF(IF(BM62="-","",$G62-SUM($M62:BM62))=0,0,IF(BM62="-","",$G62-SUM($M62:BM62)))</f>
        <v/>
      </c>
      <c r="FB62" s="19" t="str">
        <f>IF(IF(BN62="-","",$G62-SUM($M62:BN62))=0,0,IF(BN62="-","",$G62-SUM($M62:BN62)))</f>
        <v/>
      </c>
      <c r="FC62" s="19" t="str">
        <f>IF(IF(BO62="-","",$G62-SUM($M62:BO62))=0,0,IF(BO62="-","",$G62-SUM($M62:BO62)))</f>
        <v/>
      </c>
      <c r="FD62" s="19" t="str">
        <f>IF(IF(BP62="-","",$G62-SUM($M62:BP62))=0,0,IF(BP62="-","",$G62-SUM($M62:BP62)))</f>
        <v/>
      </c>
      <c r="FE62" s="19" t="str">
        <f>IF(IF(BQ62="-","",$G62-SUM($M62:BQ62))=0,0,IF(BQ62="-","",$G62-SUM($M62:BQ62)))</f>
        <v/>
      </c>
      <c r="FF62" s="19" t="str">
        <f>IF(IF(BR62="-","",$G62-SUM($M62:BR62))=0,0,IF(BR62="-","",$G62-SUM($M62:BR62)))</f>
        <v/>
      </c>
      <c r="FG62" s="19" t="str">
        <f>IF(IF(BS62="-","",$G62-SUM($M62:BS62))=0,0,IF(BS62="-","",$G62-SUM($M62:BS62)))</f>
        <v/>
      </c>
      <c r="FH62" s="19" t="str">
        <f>IF(IF(BT62="-","",$G62-SUM($M62:BT62))=0,0,IF(BT62="-","",$G62-SUM($M62:BT62)))</f>
        <v/>
      </c>
      <c r="FI62" s="19" t="str">
        <f>IF(IF(BU62="-","",$G62-SUM($M62:BU62))=0,0,IF(BU62="-","",$G62-SUM($M62:BU62)))</f>
        <v/>
      </c>
      <c r="FJ62" s="19" t="str">
        <f>IF(IF(BV62="-","",$G62-SUM($M62:BV62))=0,0,IF(BV62="-","",$G62-SUM($M62:BV62)))</f>
        <v/>
      </c>
      <c r="FK62" s="19" t="str">
        <f>IF(IF(BW62="-","",$G62-SUM($M62:BW62))=0,0,IF(BW62="-","",$G62-SUM($M62:BW62)))</f>
        <v/>
      </c>
      <c r="FL62" s="19" t="str">
        <f>IF(IF(BX62="-","",$G62-SUM($M62:BX62))=0,0,IF(BX62="-","",$G62-SUM($M62:BX62)))</f>
        <v/>
      </c>
      <c r="FM62" s="19" t="str">
        <f>IF(IF(BY62="-","",$G62-SUM($M62:BY62))=0,0,IF(BY62="-","",$G62-SUM($M62:BY62)))</f>
        <v/>
      </c>
      <c r="FN62" s="19" t="str">
        <f>IF(IF(BZ62="-","",$G62-SUM($M62:BZ62))=0,0,IF(BZ62="-","",$G62-SUM($M62:BZ62)))</f>
        <v/>
      </c>
      <c r="FO62" s="19" t="str">
        <f>IF(IF(CA62="-","",$G62-SUM($M62:CA62))=0,0,IF(CA62="-","",$G62-SUM($M62:CA62)))</f>
        <v/>
      </c>
      <c r="FP62" s="19" t="str">
        <f>IF(IF(CB62="-","",$G62-SUM($M62:CB62))=0,0,IF(CB62="-","",$G62-SUM($M62:CB62)))</f>
        <v/>
      </c>
      <c r="FQ62" s="19" t="str">
        <f>IF(IF(CC62="-","",$G62-SUM($M62:CC62))=0,0,IF(CC62="-","",$G62-SUM($M62:CC62)))</f>
        <v/>
      </c>
      <c r="FR62" s="19" t="str">
        <f>IF(IF(CD62="-","",$G62-SUM($M62:CD62))=0,0,IF(CD62="-","",$G62-SUM($M62:CD62)))</f>
        <v/>
      </c>
      <c r="FS62" s="19" t="str">
        <f>IF(IF(CE62="-","",$G62-SUM($M62:CE62))=0,0,IF(CE62="-","",$G62-SUM($M62:CE62)))</f>
        <v/>
      </c>
      <c r="FT62" s="19" t="str">
        <f>IF(IF(CF62="-","",$G62-SUM($M62:CF62))=0,0,IF(CF62="-","",$G62-SUM($M62:CF62)))</f>
        <v/>
      </c>
      <c r="FU62" s="19" t="str">
        <f>IF(IF(CG62="-","",$G62-SUM($M62:CG62))=0,0,IF(CG62="-","",$G62-SUM($M62:CG62)))</f>
        <v/>
      </c>
      <c r="FV62" s="19" t="str">
        <f>IF(IF(CH62="-","",$G62-SUM($M62:CH62))=0,0,IF(CH62="-","",$G62-SUM($M62:CH62)))</f>
        <v/>
      </c>
      <c r="FW62" s="19" t="str">
        <f>IF(IF(CI62="-","",$G62-SUM($M62:CI62))=0,0,IF(CI62="-","",$G62-SUM($M62:CI62)))</f>
        <v/>
      </c>
      <c r="FX62" s="19" t="str">
        <f>IF(IF(CJ62="-","",$G62-SUM($M62:CJ62))=0,0,IF(CJ62="-","",$G62-SUM($M62:CJ62)))</f>
        <v/>
      </c>
      <c r="FY62" s="19" t="str">
        <f>IF(IF(CK62="-","",$G62-SUM($M62:CK62))=0,0,IF(CK62="-","",$G62-SUM($M62:CK62)))</f>
        <v/>
      </c>
      <c r="FZ62" s="19" t="str">
        <f>IF(IF(CL62="-","",$G62-SUM($M62:CL62))=0,0,IF(CL62="-","",$G62-SUM($M62:CL62)))</f>
        <v/>
      </c>
      <c r="GA62" s="19" t="str">
        <f>IF(IF(CM62="-","",$G62-SUM($M62:CM62))=0,0,IF(CM62="-","",$G62-SUM($M62:CM62)))</f>
        <v/>
      </c>
      <c r="GB62" s="19" t="str">
        <f>IF(IF(CN62="-","",$G62-SUM($M62:CN62))=0,0,IF(CN62="-","",$G62-SUM($M62:CN62)))</f>
        <v/>
      </c>
      <c r="GC62" s="19" t="str">
        <f>IF(IF(CO62="-","",$G62-SUM($M62:CO62))=0,0,IF(CO62="-","",$G62-SUM($M62:CO62)))</f>
        <v/>
      </c>
      <c r="GD62" s="19" t="str">
        <f>IF(IF(CP62="-","",$G62-SUM($M62:CP62))=0,0,IF(CP62="-","",$G62-SUM($M62:CP62)))</f>
        <v/>
      </c>
      <c r="GE62" s="19" t="str">
        <f>IF(IF(CQ62="-","",$G62-SUM($M62:CQ62))=0,0,IF(CQ62="-","",$G62-SUM($M62:CQ62)))</f>
        <v/>
      </c>
      <c r="GF62" s="19" t="str">
        <f>IF(IF(CR62="-","",$G62-SUM($M62:CR62))=0,0,IF(CR62="-","",$G62-SUM($M62:CR62)))</f>
        <v/>
      </c>
      <c r="GG62" s="19" t="str">
        <f>IF(IF(CS62="-","",$G62-SUM($M62:CS62))=0,0,IF(CS62="-","",$G62-SUM($M62:CS62)))</f>
        <v/>
      </c>
      <c r="GH62" s="19" t="str">
        <f>IF(IF(CT62="-","",$G62-SUM($M62:CT62))=0,0,IF(CT62="-","",$G62-SUM($M62:CT62)))</f>
        <v/>
      </c>
      <c r="GI62" s="19" t="str">
        <f>IF(IF(CU62="-","",$G62-SUM($M62:CU62))=0,0,IF(CU62="-","",$G62-SUM($M62:CU62)))</f>
        <v/>
      </c>
      <c r="GJ62" s="19" t="str">
        <f>IF(IF(CV62="-","",$G62-SUM($M62:CV62))=0,0,IF(CV62="-","",$G62-SUM($M62:CV62)))</f>
        <v/>
      </c>
      <c r="GK62" s="19" t="str">
        <f>IF(IF(CW62="-","",$G62-SUM($M62:CW62))=0,0,IF(CW62="-","",$G62-SUM($M62:CW62)))</f>
        <v/>
      </c>
      <c r="GL62" s="19" t="str">
        <f>IF(IF(CX62="-","",$G62-SUM($M62:CX62))=0,0,IF(CX62="-","",$G62-SUM($M62:CX62)))</f>
        <v/>
      </c>
      <c r="GM62" s="19" t="str">
        <f>IF(IF(CY62="-","",$G62-SUM($M62:CY62))=0,0,IF(CY62="-","",$G62-SUM($M62:CY62)))</f>
        <v/>
      </c>
      <c r="GN62" s="19" t="str">
        <f>IF(IF(CZ62="-","",$G62-SUM($M62:CZ62))=0,0,IF(CZ62="-","",$G62-SUM($M62:CZ62)))</f>
        <v/>
      </c>
    </row>
    <row r="63" spans="1:196" s="2" customFormat="1" x14ac:dyDescent="0.3">
      <c r="A63" s="40" t="s">
        <v>98</v>
      </c>
      <c r="B63" s="49"/>
      <c r="C63" s="34"/>
      <c r="D63" s="14" t="str">
        <f t="shared" si="14"/>
        <v/>
      </c>
      <c r="E63" s="14" t="str">
        <f t="shared" si="15"/>
        <v/>
      </c>
      <c r="F63" s="35"/>
      <c r="G63" s="36"/>
      <c r="H63" s="20"/>
      <c r="I63" s="19" t="str">
        <f>IF(ISBLANK(G63),"",SUMIF(M$7:CZ63,I$7,M63:CZ63))</f>
        <v/>
      </c>
      <c r="J63" s="19" t="str">
        <f>IF(ISBLANK(G63),"",SUMIF(DA$7:GN63,J$7,DA63:GN63))</f>
        <v/>
      </c>
      <c r="K63" s="6" t="str">
        <f t="shared" si="16"/>
        <v/>
      </c>
      <c r="L63" s="6" t="str">
        <f t="shared" si="44"/>
        <v/>
      </c>
      <c r="M63" s="19" t="str">
        <f t="shared" si="54"/>
        <v>-</v>
      </c>
      <c r="N63" s="19" t="str">
        <f t="shared" si="54"/>
        <v>-</v>
      </c>
      <c r="O63" s="19" t="str">
        <f t="shared" si="54"/>
        <v>-</v>
      </c>
      <c r="P63" s="19" t="str">
        <f t="shared" si="54"/>
        <v>-</v>
      </c>
      <c r="Q63" s="19" t="str">
        <f t="shared" si="54"/>
        <v>-</v>
      </c>
      <c r="R63" s="19" t="str">
        <f t="shared" si="54"/>
        <v>-</v>
      </c>
      <c r="S63" s="19" t="str">
        <f t="shared" si="54"/>
        <v>-</v>
      </c>
      <c r="T63" s="19" t="str">
        <f t="shared" si="54"/>
        <v>-</v>
      </c>
      <c r="U63" s="19" t="str">
        <f t="shared" si="54"/>
        <v>-</v>
      </c>
      <c r="V63" s="19" t="str">
        <f t="shared" si="54"/>
        <v>-</v>
      </c>
      <c r="W63" s="19" t="str">
        <f t="shared" si="55"/>
        <v>-</v>
      </c>
      <c r="X63" s="19" t="str">
        <f t="shared" si="55"/>
        <v>-</v>
      </c>
      <c r="Y63" s="19" t="str">
        <f t="shared" si="55"/>
        <v>-</v>
      </c>
      <c r="Z63" s="19" t="str">
        <f t="shared" si="55"/>
        <v>-</v>
      </c>
      <c r="AA63" s="19" t="str">
        <f t="shared" si="55"/>
        <v>-</v>
      </c>
      <c r="AB63" s="19" t="str">
        <f t="shared" si="55"/>
        <v>-</v>
      </c>
      <c r="AC63" s="19" t="str">
        <f t="shared" si="55"/>
        <v>-</v>
      </c>
      <c r="AD63" s="19" t="str">
        <f t="shared" si="55"/>
        <v>-</v>
      </c>
      <c r="AE63" s="19" t="str">
        <f t="shared" si="55"/>
        <v>-</v>
      </c>
      <c r="AF63" s="19" t="str">
        <f t="shared" si="55"/>
        <v>-</v>
      </c>
      <c r="AG63" s="19" t="str">
        <f t="shared" si="56"/>
        <v>-</v>
      </c>
      <c r="AH63" s="19" t="str">
        <f t="shared" si="56"/>
        <v>-</v>
      </c>
      <c r="AI63" s="19" t="str">
        <f t="shared" si="56"/>
        <v>-</v>
      </c>
      <c r="AJ63" s="19" t="str">
        <f t="shared" si="56"/>
        <v>-</v>
      </c>
      <c r="AK63" s="19" t="str">
        <f t="shared" si="56"/>
        <v>-</v>
      </c>
      <c r="AL63" s="19" t="str">
        <f t="shared" si="56"/>
        <v>-</v>
      </c>
      <c r="AM63" s="19" t="str">
        <f t="shared" si="56"/>
        <v>-</v>
      </c>
      <c r="AN63" s="19" t="str">
        <f t="shared" si="56"/>
        <v>-</v>
      </c>
      <c r="AO63" s="19" t="str">
        <f t="shared" si="56"/>
        <v>-</v>
      </c>
      <c r="AP63" s="19" t="str">
        <f t="shared" si="56"/>
        <v>-</v>
      </c>
      <c r="AQ63" s="19" t="str">
        <f t="shared" si="57"/>
        <v>-</v>
      </c>
      <c r="AR63" s="19" t="str">
        <f t="shared" si="57"/>
        <v>-</v>
      </c>
      <c r="AS63" s="19" t="str">
        <f t="shared" si="57"/>
        <v>-</v>
      </c>
      <c r="AT63" s="19" t="str">
        <f t="shared" si="57"/>
        <v>-</v>
      </c>
      <c r="AU63" s="19" t="str">
        <f t="shared" si="57"/>
        <v>-</v>
      </c>
      <c r="AV63" s="19" t="str">
        <f t="shared" si="57"/>
        <v>-</v>
      </c>
      <c r="AW63" s="19" t="str">
        <f t="shared" si="57"/>
        <v>-</v>
      </c>
      <c r="AX63" s="19" t="str">
        <f t="shared" si="57"/>
        <v>-</v>
      </c>
      <c r="AY63" s="19" t="str">
        <f t="shared" si="57"/>
        <v>-</v>
      </c>
      <c r="AZ63" s="19" t="str">
        <f t="shared" si="57"/>
        <v>-</v>
      </c>
      <c r="BA63" s="19" t="str">
        <f t="shared" si="58"/>
        <v>-</v>
      </c>
      <c r="BB63" s="19" t="str">
        <f t="shared" si="58"/>
        <v>-</v>
      </c>
      <c r="BC63" s="19" t="str">
        <f t="shared" si="58"/>
        <v>-</v>
      </c>
      <c r="BD63" s="19" t="str">
        <f t="shared" si="58"/>
        <v>-</v>
      </c>
      <c r="BE63" s="19" t="str">
        <f t="shared" si="58"/>
        <v>-</v>
      </c>
      <c r="BF63" s="19" t="str">
        <f t="shared" si="58"/>
        <v>-</v>
      </c>
      <c r="BG63" s="19" t="str">
        <f t="shared" si="58"/>
        <v>-</v>
      </c>
      <c r="BH63" s="19" t="str">
        <f t="shared" si="58"/>
        <v>-</v>
      </c>
      <c r="BI63" s="19" t="str">
        <f t="shared" si="58"/>
        <v>-</v>
      </c>
      <c r="BJ63" s="19" t="str">
        <f t="shared" si="58"/>
        <v>-</v>
      </c>
      <c r="BK63" s="19" t="str">
        <f t="shared" si="59"/>
        <v>-</v>
      </c>
      <c r="BL63" s="19" t="str">
        <f t="shared" si="59"/>
        <v>-</v>
      </c>
      <c r="BM63" s="19" t="str">
        <f t="shared" si="59"/>
        <v>-</v>
      </c>
      <c r="BN63" s="19" t="str">
        <f t="shared" si="59"/>
        <v>-</v>
      </c>
      <c r="BO63" s="19" t="str">
        <f t="shared" si="59"/>
        <v>-</v>
      </c>
      <c r="BP63" s="19" t="str">
        <f t="shared" si="59"/>
        <v>-</v>
      </c>
      <c r="BQ63" s="19" t="str">
        <f t="shared" si="59"/>
        <v>-</v>
      </c>
      <c r="BR63" s="19" t="str">
        <f t="shared" si="59"/>
        <v>-</v>
      </c>
      <c r="BS63" s="19" t="str">
        <f t="shared" si="59"/>
        <v>-</v>
      </c>
      <c r="BT63" s="19" t="str">
        <f t="shared" si="59"/>
        <v>-</v>
      </c>
      <c r="BU63" s="19" t="str">
        <f t="shared" si="60"/>
        <v>-</v>
      </c>
      <c r="BV63" s="19" t="str">
        <f t="shared" si="60"/>
        <v>-</v>
      </c>
      <c r="BW63" s="19" t="str">
        <f t="shared" si="60"/>
        <v>-</v>
      </c>
      <c r="BX63" s="19" t="str">
        <f t="shared" si="60"/>
        <v>-</v>
      </c>
      <c r="BY63" s="19" t="str">
        <f t="shared" si="60"/>
        <v>-</v>
      </c>
      <c r="BZ63" s="19" t="str">
        <f t="shared" si="60"/>
        <v>-</v>
      </c>
      <c r="CA63" s="19" t="str">
        <f t="shared" si="60"/>
        <v>-</v>
      </c>
      <c r="CB63" s="19" t="str">
        <f t="shared" si="60"/>
        <v>-</v>
      </c>
      <c r="CC63" s="19" t="str">
        <f t="shared" si="60"/>
        <v>-</v>
      </c>
      <c r="CD63" s="19" t="str">
        <f t="shared" si="60"/>
        <v>-</v>
      </c>
      <c r="CE63" s="19" t="str">
        <f t="shared" si="61"/>
        <v>-</v>
      </c>
      <c r="CF63" s="19" t="str">
        <f t="shared" si="61"/>
        <v>-</v>
      </c>
      <c r="CG63" s="19" t="str">
        <f t="shared" si="61"/>
        <v>-</v>
      </c>
      <c r="CH63" s="19" t="str">
        <f t="shared" si="61"/>
        <v>-</v>
      </c>
      <c r="CI63" s="19" t="str">
        <f t="shared" si="61"/>
        <v>-</v>
      </c>
      <c r="CJ63" s="19" t="str">
        <f t="shared" si="61"/>
        <v>-</v>
      </c>
      <c r="CK63" s="19" t="str">
        <f t="shared" si="61"/>
        <v>-</v>
      </c>
      <c r="CL63" s="19" t="str">
        <f t="shared" si="61"/>
        <v>-</v>
      </c>
      <c r="CM63" s="19" t="str">
        <f t="shared" si="61"/>
        <v>-</v>
      </c>
      <c r="CN63" s="19" t="str">
        <f t="shared" si="61"/>
        <v>-</v>
      </c>
      <c r="CO63" s="19" t="str">
        <f t="shared" si="62"/>
        <v>-</v>
      </c>
      <c r="CP63" s="19" t="str">
        <f t="shared" si="62"/>
        <v>-</v>
      </c>
      <c r="CQ63" s="19" t="str">
        <f t="shared" si="62"/>
        <v>-</v>
      </c>
      <c r="CR63" s="19" t="str">
        <f t="shared" si="62"/>
        <v>-</v>
      </c>
      <c r="CS63" s="19" t="str">
        <f t="shared" si="62"/>
        <v>-</v>
      </c>
      <c r="CT63" s="19" t="str">
        <f t="shared" si="62"/>
        <v>-</v>
      </c>
      <c r="CU63" s="19" t="str">
        <f t="shared" si="62"/>
        <v>-</v>
      </c>
      <c r="CV63" s="19" t="str">
        <f t="shared" si="62"/>
        <v>-</v>
      </c>
      <c r="CW63" s="19" t="str">
        <f t="shared" si="62"/>
        <v>-</v>
      </c>
      <c r="CX63" s="19" t="str">
        <f t="shared" si="62"/>
        <v>-</v>
      </c>
      <c r="CY63" s="19" t="str">
        <f t="shared" si="62"/>
        <v>-</v>
      </c>
      <c r="CZ63" s="19" t="str">
        <f t="shared" si="62"/>
        <v>-</v>
      </c>
      <c r="DA63" s="19" t="str">
        <f>IF(IF(M63="-","",$G63-SUM($M63:M63))=0,0,IF(M63="-","",$G63-SUM($M63:M63)))</f>
        <v/>
      </c>
      <c r="DB63" s="19" t="str">
        <f>IF(IF(N63="-","",$G63-SUM($M63:N63))=0,0,IF(N63="-","",$G63-SUM($M63:N63)))</f>
        <v/>
      </c>
      <c r="DC63" s="19" t="str">
        <f>IF(IF(O63="-","",$G63-SUM($M63:O63))=0,0,IF(O63="-","",$G63-SUM($M63:O63)))</f>
        <v/>
      </c>
      <c r="DD63" s="19" t="str">
        <f>IF(IF(P63="-","",$G63-SUM($M63:P63))=0,0,IF(P63="-","",$G63-SUM($M63:P63)))</f>
        <v/>
      </c>
      <c r="DE63" s="19" t="str">
        <f>IF(IF(Q63="-","",$G63-SUM($M63:Q63))=0,0,IF(Q63="-","",$G63-SUM($M63:Q63)))</f>
        <v/>
      </c>
      <c r="DF63" s="19" t="str">
        <f>IF(IF(R63="-","",$G63-SUM($M63:R63))=0,0,IF(R63="-","",$G63-SUM($M63:R63)))</f>
        <v/>
      </c>
      <c r="DG63" s="19" t="str">
        <f>IF(IF(S63="-","",$G63-SUM($M63:S63))=0,0,IF(S63="-","",$G63-SUM($M63:S63)))</f>
        <v/>
      </c>
      <c r="DH63" s="19" t="str">
        <f>IF(IF(T63="-","",$G63-SUM($M63:T63))=0,0,IF(T63="-","",$G63-SUM($M63:T63)))</f>
        <v/>
      </c>
      <c r="DI63" s="19" t="str">
        <f>IF(IF(U63="-","",$G63-SUM($M63:U63))=0,0,IF(U63="-","",$G63-SUM($M63:U63)))</f>
        <v/>
      </c>
      <c r="DJ63" s="19" t="str">
        <f>IF(IF(V63="-","",$G63-SUM($M63:V63))=0,0,IF(V63="-","",$G63-SUM($M63:V63)))</f>
        <v/>
      </c>
      <c r="DK63" s="19" t="str">
        <f>IF(IF(W63="-","",$G63-SUM($M63:W63))=0,0,IF(W63="-","",$G63-SUM($M63:W63)))</f>
        <v/>
      </c>
      <c r="DL63" s="19" t="str">
        <f>IF(IF(X63="-","",$G63-SUM($M63:X63))=0,0,IF(X63="-","",$G63-SUM($M63:X63)))</f>
        <v/>
      </c>
      <c r="DM63" s="19" t="str">
        <f>IF(IF(Y63="-","",$G63-SUM($M63:Y63))=0,0,IF(Y63="-","",$G63-SUM($M63:Y63)))</f>
        <v/>
      </c>
      <c r="DN63" s="19" t="str">
        <f>IF(IF(Z63="-","",$G63-SUM($M63:Z63))=0,0,IF(Z63="-","",$G63-SUM($M63:Z63)))</f>
        <v/>
      </c>
      <c r="DO63" s="19" t="str">
        <f>IF(IF(AA63="-","",$G63-SUM($M63:AA63))=0,0,IF(AA63="-","",$G63-SUM($M63:AA63)))</f>
        <v/>
      </c>
      <c r="DP63" s="19" t="str">
        <f>IF(IF(AB63="-","",$G63-SUM($M63:AB63))=0,0,IF(AB63="-","",$G63-SUM($M63:AB63)))</f>
        <v/>
      </c>
      <c r="DQ63" s="19" t="str">
        <f>IF(IF(AC63="-","",$G63-SUM($M63:AC63))=0,0,IF(AC63="-","",$G63-SUM($M63:AC63)))</f>
        <v/>
      </c>
      <c r="DR63" s="19" t="str">
        <f>IF(IF(AD63="-","",$G63-SUM($M63:AD63))=0,0,IF(AD63="-","",$G63-SUM($M63:AD63)))</f>
        <v/>
      </c>
      <c r="DS63" s="19" t="str">
        <f>IF(IF(AE63="-","",$G63-SUM($M63:AE63))=0,0,IF(AE63="-","",$G63-SUM($M63:AE63)))</f>
        <v/>
      </c>
      <c r="DT63" s="19" t="str">
        <f>IF(IF(AF63="-","",$G63-SUM($M63:AF63))=0,0,IF(AF63="-","",$G63-SUM($M63:AF63)))</f>
        <v/>
      </c>
      <c r="DU63" s="19" t="str">
        <f>IF(IF(AG63="-","",$G63-SUM($M63:AG63))=0,0,IF(AG63="-","",$G63-SUM($M63:AG63)))</f>
        <v/>
      </c>
      <c r="DV63" s="19" t="str">
        <f>IF(IF(AH63="-","",$G63-SUM($M63:AH63))=0,0,IF(AH63="-","",$G63-SUM($M63:AH63)))</f>
        <v/>
      </c>
      <c r="DW63" s="19" t="str">
        <f>IF(IF(AI63="-","",$G63-SUM($M63:AI63))=0,0,IF(AI63="-","",$G63-SUM($M63:AI63)))</f>
        <v/>
      </c>
      <c r="DX63" s="19" t="str">
        <f>IF(IF(AJ63="-","",$G63-SUM($M63:AJ63))=0,0,IF(AJ63="-","",$G63-SUM($M63:AJ63)))</f>
        <v/>
      </c>
      <c r="DY63" s="19" t="str">
        <f>IF(IF(AK63="-","",$G63-SUM($M63:AK63))=0,0,IF(AK63="-","",$G63-SUM($M63:AK63)))</f>
        <v/>
      </c>
      <c r="DZ63" s="19" t="str">
        <f>IF(IF(AL63="-","",$G63-SUM($M63:AL63))=0,0,IF(AL63="-","",$G63-SUM($M63:AL63)))</f>
        <v/>
      </c>
      <c r="EA63" s="19" t="str">
        <f>IF(IF(AM63="-","",$G63-SUM($M63:AM63))=0,0,IF(AM63="-","",$G63-SUM($M63:AM63)))</f>
        <v/>
      </c>
      <c r="EB63" s="19" t="str">
        <f>IF(IF(AN63="-","",$G63-SUM($M63:AN63))=0,0,IF(AN63="-","",$G63-SUM($M63:AN63)))</f>
        <v/>
      </c>
      <c r="EC63" s="19" t="str">
        <f>IF(IF(AO63="-","",$G63-SUM($M63:AO63))=0,0,IF(AO63="-","",$G63-SUM($M63:AO63)))</f>
        <v/>
      </c>
      <c r="ED63" s="19" t="str">
        <f>IF(IF(AP63="-","",$G63-SUM($M63:AP63))=0,0,IF(AP63="-","",$G63-SUM($M63:AP63)))</f>
        <v/>
      </c>
      <c r="EE63" s="19" t="str">
        <f>IF(IF(AQ63="-","",$G63-SUM($M63:AQ63))=0,0,IF(AQ63="-","",$G63-SUM($M63:AQ63)))</f>
        <v/>
      </c>
      <c r="EF63" s="19" t="str">
        <f>IF(IF(AR63="-","",$G63-SUM($M63:AR63))=0,0,IF(AR63="-","",$G63-SUM($M63:AR63)))</f>
        <v/>
      </c>
      <c r="EG63" s="19" t="str">
        <f>IF(IF(AS63="-","",$G63-SUM($M63:AS63))=0,0,IF(AS63="-","",$G63-SUM($M63:AS63)))</f>
        <v/>
      </c>
      <c r="EH63" s="19" t="str">
        <f>IF(IF(AT63="-","",$G63-SUM($M63:AT63))=0,0,IF(AT63="-","",$G63-SUM($M63:AT63)))</f>
        <v/>
      </c>
      <c r="EI63" s="19" t="str">
        <f>IF(IF(AU63="-","",$G63-SUM($M63:AU63))=0,0,IF(AU63="-","",$G63-SUM($M63:AU63)))</f>
        <v/>
      </c>
      <c r="EJ63" s="19" t="str">
        <f>IF(IF(AV63="-","",$G63-SUM($M63:AV63))=0,0,IF(AV63="-","",$G63-SUM($M63:AV63)))</f>
        <v/>
      </c>
      <c r="EK63" s="19" t="str">
        <f>IF(IF(AW63="-","",$G63-SUM($M63:AW63))=0,0,IF(AW63="-","",$G63-SUM($M63:AW63)))</f>
        <v/>
      </c>
      <c r="EL63" s="19" t="str">
        <f>IF(IF(AX63="-","",$G63-SUM($M63:AX63))=0,0,IF(AX63="-","",$G63-SUM($M63:AX63)))</f>
        <v/>
      </c>
      <c r="EM63" s="19" t="str">
        <f>IF(IF(AY63="-","",$G63-SUM($M63:AY63))=0,0,IF(AY63="-","",$G63-SUM($M63:AY63)))</f>
        <v/>
      </c>
      <c r="EN63" s="19" t="str">
        <f>IF(IF(AZ63="-","",$G63-SUM($M63:AZ63))=0,0,IF(AZ63="-","",$G63-SUM($M63:AZ63)))</f>
        <v/>
      </c>
      <c r="EO63" s="19" t="str">
        <f>IF(IF(BA63="-","",$G63-SUM($M63:BA63))=0,0,IF(BA63="-","",$G63-SUM($M63:BA63)))</f>
        <v/>
      </c>
      <c r="EP63" s="19" t="str">
        <f>IF(IF(BB63="-","",$G63-SUM($M63:BB63))=0,0,IF(BB63="-","",$G63-SUM($M63:BB63)))</f>
        <v/>
      </c>
      <c r="EQ63" s="19" t="str">
        <f>IF(IF(BC63="-","",$G63-SUM($M63:BC63))=0,0,IF(BC63="-","",$G63-SUM($M63:BC63)))</f>
        <v/>
      </c>
      <c r="ER63" s="19" t="str">
        <f>IF(IF(BD63="-","",$G63-SUM($M63:BD63))=0,0,IF(BD63="-","",$G63-SUM($M63:BD63)))</f>
        <v/>
      </c>
      <c r="ES63" s="19" t="str">
        <f>IF(IF(BE63="-","",$G63-SUM($M63:BE63))=0,0,IF(BE63="-","",$G63-SUM($M63:BE63)))</f>
        <v/>
      </c>
      <c r="ET63" s="19" t="str">
        <f>IF(IF(BF63="-","",$G63-SUM($M63:BF63))=0,0,IF(BF63="-","",$G63-SUM($M63:BF63)))</f>
        <v/>
      </c>
      <c r="EU63" s="19" t="str">
        <f>IF(IF(BG63="-","",$G63-SUM($M63:BG63))=0,0,IF(BG63="-","",$G63-SUM($M63:BG63)))</f>
        <v/>
      </c>
      <c r="EV63" s="19" t="str">
        <f>IF(IF(BH63="-","",$G63-SUM($M63:BH63))=0,0,IF(BH63="-","",$G63-SUM($M63:BH63)))</f>
        <v/>
      </c>
      <c r="EW63" s="19" t="str">
        <f>IF(IF(BI63="-","",$G63-SUM($M63:BI63))=0,0,IF(BI63="-","",$G63-SUM($M63:BI63)))</f>
        <v/>
      </c>
      <c r="EX63" s="19" t="str">
        <f>IF(IF(BJ63="-","",$G63-SUM($M63:BJ63))=0,0,IF(BJ63="-","",$G63-SUM($M63:BJ63)))</f>
        <v/>
      </c>
      <c r="EY63" s="19" t="str">
        <f>IF(IF(BK63="-","",$G63-SUM($M63:BK63))=0,0,IF(BK63="-","",$G63-SUM($M63:BK63)))</f>
        <v/>
      </c>
      <c r="EZ63" s="19" t="str">
        <f>IF(IF(BL63="-","",$G63-SUM($M63:BL63))=0,0,IF(BL63="-","",$G63-SUM($M63:BL63)))</f>
        <v/>
      </c>
      <c r="FA63" s="19" t="str">
        <f>IF(IF(BM63="-","",$G63-SUM($M63:BM63))=0,0,IF(BM63="-","",$G63-SUM($M63:BM63)))</f>
        <v/>
      </c>
      <c r="FB63" s="19" t="str">
        <f>IF(IF(BN63="-","",$G63-SUM($M63:BN63))=0,0,IF(BN63="-","",$G63-SUM($M63:BN63)))</f>
        <v/>
      </c>
      <c r="FC63" s="19" t="str">
        <f>IF(IF(BO63="-","",$G63-SUM($M63:BO63))=0,0,IF(BO63="-","",$G63-SUM($M63:BO63)))</f>
        <v/>
      </c>
      <c r="FD63" s="19" t="str">
        <f>IF(IF(BP63="-","",$G63-SUM($M63:BP63))=0,0,IF(BP63="-","",$G63-SUM($M63:BP63)))</f>
        <v/>
      </c>
      <c r="FE63" s="19" t="str">
        <f>IF(IF(BQ63="-","",$G63-SUM($M63:BQ63))=0,0,IF(BQ63="-","",$G63-SUM($M63:BQ63)))</f>
        <v/>
      </c>
      <c r="FF63" s="19" t="str">
        <f>IF(IF(BR63="-","",$G63-SUM($M63:BR63))=0,0,IF(BR63="-","",$G63-SUM($M63:BR63)))</f>
        <v/>
      </c>
      <c r="FG63" s="19" t="str">
        <f>IF(IF(BS63="-","",$G63-SUM($M63:BS63))=0,0,IF(BS63="-","",$G63-SUM($M63:BS63)))</f>
        <v/>
      </c>
      <c r="FH63" s="19" t="str">
        <f>IF(IF(BT63="-","",$G63-SUM($M63:BT63))=0,0,IF(BT63="-","",$G63-SUM($M63:BT63)))</f>
        <v/>
      </c>
      <c r="FI63" s="19" t="str">
        <f>IF(IF(BU63="-","",$G63-SUM($M63:BU63))=0,0,IF(BU63="-","",$G63-SUM($M63:BU63)))</f>
        <v/>
      </c>
      <c r="FJ63" s="19" t="str">
        <f>IF(IF(BV63="-","",$G63-SUM($M63:BV63))=0,0,IF(BV63="-","",$G63-SUM($M63:BV63)))</f>
        <v/>
      </c>
      <c r="FK63" s="19" t="str">
        <f>IF(IF(BW63="-","",$G63-SUM($M63:BW63))=0,0,IF(BW63="-","",$G63-SUM($M63:BW63)))</f>
        <v/>
      </c>
      <c r="FL63" s="19" t="str">
        <f>IF(IF(BX63="-","",$G63-SUM($M63:BX63))=0,0,IF(BX63="-","",$G63-SUM($M63:BX63)))</f>
        <v/>
      </c>
      <c r="FM63" s="19" t="str">
        <f>IF(IF(BY63="-","",$G63-SUM($M63:BY63))=0,0,IF(BY63="-","",$G63-SUM($M63:BY63)))</f>
        <v/>
      </c>
      <c r="FN63" s="19" t="str">
        <f>IF(IF(BZ63="-","",$G63-SUM($M63:BZ63))=0,0,IF(BZ63="-","",$G63-SUM($M63:BZ63)))</f>
        <v/>
      </c>
      <c r="FO63" s="19" t="str">
        <f>IF(IF(CA63="-","",$G63-SUM($M63:CA63))=0,0,IF(CA63="-","",$G63-SUM($M63:CA63)))</f>
        <v/>
      </c>
      <c r="FP63" s="19" t="str">
        <f>IF(IF(CB63="-","",$G63-SUM($M63:CB63))=0,0,IF(CB63="-","",$G63-SUM($M63:CB63)))</f>
        <v/>
      </c>
      <c r="FQ63" s="19" t="str">
        <f>IF(IF(CC63="-","",$G63-SUM($M63:CC63))=0,0,IF(CC63="-","",$G63-SUM($M63:CC63)))</f>
        <v/>
      </c>
      <c r="FR63" s="19" t="str">
        <f>IF(IF(CD63="-","",$G63-SUM($M63:CD63))=0,0,IF(CD63="-","",$G63-SUM($M63:CD63)))</f>
        <v/>
      </c>
      <c r="FS63" s="19" t="str">
        <f>IF(IF(CE63="-","",$G63-SUM($M63:CE63))=0,0,IF(CE63="-","",$G63-SUM($M63:CE63)))</f>
        <v/>
      </c>
      <c r="FT63" s="19" t="str">
        <f>IF(IF(CF63="-","",$G63-SUM($M63:CF63))=0,0,IF(CF63="-","",$G63-SUM($M63:CF63)))</f>
        <v/>
      </c>
      <c r="FU63" s="19" t="str">
        <f>IF(IF(CG63="-","",$G63-SUM($M63:CG63))=0,0,IF(CG63="-","",$G63-SUM($M63:CG63)))</f>
        <v/>
      </c>
      <c r="FV63" s="19" t="str">
        <f>IF(IF(CH63="-","",$G63-SUM($M63:CH63))=0,0,IF(CH63="-","",$G63-SUM($M63:CH63)))</f>
        <v/>
      </c>
      <c r="FW63" s="19" t="str">
        <f>IF(IF(CI63="-","",$G63-SUM($M63:CI63))=0,0,IF(CI63="-","",$G63-SUM($M63:CI63)))</f>
        <v/>
      </c>
      <c r="FX63" s="19" t="str">
        <f>IF(IF(CJ63="-","",$G63-SUM($M63:CJ63))=0,0,IF(CJ63="-","",$G63-SUM($M63:CJ63)))</f>
        <v/>
      </c>
      <c r="FY63" s="19" t="str">
        <f>IF(IF(CK63="-","",$G63-SUM($M63:CK63))=0,0,IF(CK63="-","",$G63-SUM($M63:CK63)))</f>
        <v/>
      </c>
      <c r="FZ63" s="19" t="str">
        <f>IF(IF(CL63="-","",$G63-SUM($M63:CL63))=0,0,IF(CL63="-","",$G63-SUM($M63:CL63)))</f>
        <v/>
      </c>
      <c r="GA63" s="19" t="str">
        <f>IF(IF(CM63="-","",$G63-SUM($M63:CM63))=0,0,IF(CM63="-","",$G63-SUM($M63:CM63)))</f>
        <v/>
      </c>
      <c r="GB63" s="19" t="str">
        <f>IF(IF(CN63="-","",$G63-SUM($M63:CN63))=0,0,IF(CN63="-","",$G63-SUM($M63:CN63)))</f>
        <v/>
      </c>
      <c r="GC63" s="19" t="str">
        <f>IF(IF(CO63="-","",$G63-SUM($M63:CO63))=0,0,IF(CO63="-","",$G63-SUM($M63:CO63)))</f>
        <v/>
      </c>
      <c r="GD63" s="19" t="str">
        <f>IF(IF(CP63="-","",$G63-SUM($M63:CP63))=0,0,IF(CP63="-","",$G63-SUM($M63:CP63)))</f>
        <v/>
      </c>
      <c r="GE63" s="19" t="str">
        <f>IF(IF(CQ63="-","",$G63-SUM($M63:CQ63))=0,0,IF(CQ63="-","",$G63-SUM($M63:CQ63)))</f>
        <v/>
      </c>
      <c r="GF63" s="19" t="str">
        <f>IF(IF(CR63="-","",$G63-SUM($M63:CR63))=0,0,IF(CR63="-","",$G63-SUM($M63:CR63)))</f>
        <v/>
      </c>
      <c r="GG63" s="19" t="str">
        <f>IF(IF(CS63="-","",$G63-SUM($M63:CS63))=0,0,IF(CS63="-","",$G63-SUM($M63:CS63)))</f>
        <v/>
      </c>
      <c r="GH63" s="19" t="str">
        <f>IF(IF(CT63="-","",$G63-SUM($M63:CT63))=0,0,IF(CT63="-","",$G63-SUM($M63:CT63)))</f>
        <v/>
      </c>
      <c r="GI63" s="19" t="str">
        <f>IF(IF(CU63="-","",$G63-SUM($M63:CU63))=0,0,IF(CU63="-","",$G63-SUM($M63:CU63)))</f>
        <v/>
      </c>
      <c r="GJ63" s="19" t="str">
        <f>IF(IF(CV63="-","",$G63-SUM($M63:CV63))=0,0,IF(CV63="-","",$G63-SUM($M63:CV63)))</f>
        <v/>
      </c>
      <c r="GK63" s="19" t="str">
        <f>IF(IF(CW63="-","",$G63-SUM($M63:CW63))=0,0,IF(CW63="-","",$G63-SUM($M63:CW63)))</f>
        <v/>
      </c>
      <c r="GL63" s="19" t="str">
        <f>IF(IF(CX63="-","",$G63-SUM($M63:CX63))=0,0,IF(CX63="-","",$G63-SUM($M63:CX63)))</f>
        <v/>
      </c>
      <c r="GM63" s="19" t="str">
        <f>IF(IF(CY63="-","",$G63-SUM($M63:CY63))=0,0,IF(CY63="-","",$G63-SUM($M63:CY63)))</f>
        <v/>
      </c>
      <c r="GN63" s="19" t="str">
        <f>IF(IF(CZ63="-","",$G63-SUM($M63:CZ63))=0,0,IF(CZ63="-","",$G63-SUM($M63:CZ63)))</f>
        <v/>
      </c>
    </row>
    <row r="64" spans="1:196" s="2" customFormat="1" x14ac:dyDescent="0.3">
      <c r="A64" s="40" t="s">
        <v>99</v>
      </c>
      <c r="B64" s="49"/>
      <c r="C64" s="34"/>
      <c r="D64" s="14" t="str">
        <f t="shared" si="14"/>
        <v/>
      </c>
      <c r="E64" s="14" t="str">
        <f t="shared" si="15"/>
        <v/>
      </c>
      <c r="F64" s="35"/>
      <c r="G64" s="36"/>
      <c r="H64" s="20"/>
      <c r="I64" s="19" t="str">
        <f>IF(ISBLANK(G64),"",SUMIF(M$7:CZ64,I$7,M64:CZ64))</f>
        <v/>
      </c>
      <c r="J64" s="19" t="str">
        <f>IF(ISBLANK(G64),"",SUMIF(DA$7:GN64,J$7,DA64:GN64))</f>
        <v/>
      </c>
      <c r="K64" s="6" t="str">
        <f t="shared" si="16"/>
        <v/>
      </c>
      <c r="L64" s="6" t="str">
        <f t="shared" si="44"/>
        <v/>
      </c>
      <c r="M64" s="19" t="str">
        <f t="shared" si="54"/>
        <v>-</v>
      </c>
      <c r="N64" s="19" t="str">
        <f t="shared" si="54"/>
        <v>-</v>
      </c>
      <c r="O64" s="19" t="str">
        <f t="shared" si="54"/>
        <v>-</v>
      </c>
      <c r="P64" s="19" t="str">
        <f t="shared" si="54"/>
        <v>-</v>
      </c>
      <c r="Q64" s="19" t="str">
        <f t="shared" si="54"/>
        <v>-</v>
      </c>
      <c r="R64" s="19" t="str">
        <f t="shared" si="54"/>
        <v>-</v>
      </c>
      <c r="S64" s="19" t="str">
        <f t="shared" si="54"/>
        <v>-</v>
      </c>
      <c r="T64" s="19" t="str">
        <f t="shared" si="54"/>
        <v>-</v>
      </c>
      <c r="U64" s="19" t="str">
        <f t="shared" si="54"/>
        <v>-</v>
      </c>
      <c r="V64" s="19" t="str">
        <f t="shared" si="54"/>
        <v>-</v>
      </c>
      <c r="W64" s="19" t="str">
        <f t="shared" si="55"/>
        <v>-</v>
      </c>
      <c r="X64" s="19" t="str">
        <f t="shared" si="55"/>
        <v>-</v>
      </c>
      <c r="Y64" s="19" t="str">
        <f t="shared" si="55"/>
        <v>-</v>
      </c>
      <c r="Z64" s="19" t="str">
        <f t="shared" si="55"/>
        <v>-</v>
      </c>
      <c r="AA64" s="19" t="str">
        <f t="shared" si="55"/>
        <v>-</v>
      </c>
      <c r="AB64" s="19" t="str">
        <f t="shared" si="55"/>
        <v>-</v>
      </c>
      <c r="AC64" s="19" t="str">
        <f t="shared" si="55"/>
        <v>-</v>
      </c>
      <c r="AD64" s="19" t="str">
        <f t="shared" si="55"/>
        <v>-</v>
      </c>
      <c r="AE64" s="19" t="str">
        <f t="shared" si="55"/>
        <v>-</v>
      </c>
      <c r="AF64" s="19" t="str">
        <f t="shared" si="55"/>
        <v>-</v>
      </c>
      <c r="AG64" s="19" t="str">
        <f t="shared" si="56"/>
        <v>-</v>
      </c>
      <c r="AH64" s="19" t="str">
        <f t="shared" si="56"/>
        <v>-</v>
      </c>
      <c r="AI64" s="19" t="str">
        <f t="shared" si="56"/>
        <v>-</v>
      </c>
      <c r="AJ64" s="19" t="str">
        <f t="shared" si="56"/>
        <v>-</v>
      </c>
      <c r="AK64" s="19" t="str">
        <f t="shared" si="56"/>
        <v>-</v>
      </c>
      <c r="AL64" s="19" t="str">
        <f t="shared" si="56"/>
        <v>-</v>
      </c>
      <c r="AM64" s="19" t="str">
        <f t="shared" si="56"/>
        <v>-</v>
      </c>
      <c r="AN64" s="19" t="str">
        <f t="shared" si="56"/>
        <v>-</v>
      </c>
      <c r="AO64" s="19" t="str">
        <f t="shared" si="56"/>
        <v>-</v>
      </c>
      <c r="AP64" s="19" t="str">
        <f t="shared" si="56"/>
        <v>-</v>
      </c>
      <c r="AQ64" s="19" t="str">
        <f t="shared" si="57"/>
        <v>-</v>
      </c>
      <c r="AR64" s="19" t="str">
        <f t="shared" si="57"/>
        <v>-</v>
      </c>
      <c r="AS64" s="19" t="str">
        <f t="shared" si="57"/>
        <v>-</v>
      </c>
      <c r="AT64" s="19" t="str">
        <f t="shared" si="57"/>
        <v>-</v>
      </c>
      <c r="AU64" s="19" t="str">
        <f t="shared" si="57"/>
        <v>-</v>
      </c>
      <c r="AV64" s="19" t="str">
        <f t="shared" si="57"/>
        <v>-</v>
      </c>
      <c r="AW64" s="19" t="str">
        <f t="shared" si="57"/>
        <v>-</v>
      </c>
      <c r="AX64" s="19" t="str">
        <f t="shared" si="57"/>
        <v>-</v>
      </c>
      <c r="AY64" s="19" t="str">
        <f t="shared" si="57"/>
        <v>-</v>
      </c>
      <c r="AZ64" s="19" t="str">
        <f t="shared" si="57"/>
        <v>-</v>
      </c>
      <c r="BA64" s="19" t="str">
        <f t="shared" si="58"/>
        <v>-</v>
      </c>
      <c r="BB64" s="19" t="str">
        <f t="shared" si="58"/>
        <v>-</v>
      </c>
      <c r="BC64" s="19" t="str">
        <f t="shared" si="58"/>
        <v>-</v>
      </c>
      <c r="BD64" s="19" t="str">
        <f t="shared" si="58"/>
        <v>-</v>
      </c>
      <c r="BE64" s="19" t="str">
        <f t="shared" si="58"/>
        <v>-</v>
      </c>
      <c r="BF64" s="19" t="str">
        <f t="shared" si="58"/>
        <v>-</v>
      </c>
      <c r="BG64" s="19" t="str">
        <f t="shared" si="58"/>
        <v>-</v>
      </c>
      <c r="BH64" s="19" t="str">
        <f t="shared" si="58"/>
        <v>-</v>
      </c>
      <c r="BI64" s="19" t="str">
        <f t="shared" si="58"/>
        <v>-</v>
      </c>
      <c r="BJ64" s="19" t="str">
        <f t="shared" si="58"/>
        <v>-</v>
      </c>
      <c r="BK64" s="19" t="str">
        <f t="shared" si="59"/>
        <v>-</v>
      </c>
      <c r="BL64" s="19" t="str">
        <f t="shared" si="59"/>
        <v>-</v>
      </c>
      <c r="BM64" s="19" t="str">
        <f t="shared" si="59"/>
        <v>-</v>
      </c>
      <c r="BN64" s="19" t="str">
        <f t="shared" si="59"/>
        <v>-</v>
      </c>
      <c r="BO64" s="19" t="str">
        <f t="shared" si="59"/>
        <v>-</v>
      </c>
      <c r="BP64" s="19" t="str">
        <f t="shared" si="59"/>
        <v>-</v>
      </c>
      <c r="BQ64" s="19" t="str">
        <f t="shared" si="59"/>
        <v>-</v>
      </c>
      <c r="BR64" s="19" t="str">
        <f t="shared" si="59"/>
        <v>-</v>
      </c>
      <c r="BS64" s="19" t="str">
        <f t="shared" si="59"/>
        <v>-</v>
      </c>
      <c r="BT64" s="19" t="str">
        <f t="shared" si="59"/>
        <v>-</v>
      </c>
      <c r="BU64" s="19" t="str">
        <f t="shared" si="60"/>
        <v>-</v>
      </c>
      <c r="BV64" s="19" t="str">
        <f t="shared" si="60"/>
        <v>-</v>
      </c>
      <c r="BW64" s="19" t="str">
        <f t="shared" si="60"/>
        <v>-</v>
      </c>
      <c r="BX64" s="19" t="str">
        <f t="shared" si="60"/>
        <v>-</v>
      </c>
      <c r="BY64" s="19" t="str">
        <f t="shared" si="60"/>
        <v>-</v>
      </c>
      <c r="BZ64" s="19" t="str">
        <f t="shared" si="60"/>
        <v>-</v>
      </c>
      <c r="CA64" s="19" t="str">
        <f t="shared" si="60"/>
        <v>-</v>
      </c>
      <c r="CB64" s="19" t="str">
        <f t="shared" si="60"/>
        <v>-</v>
      </c>
      <c r="CC64" s="19" t="str">
        <f t="shared" si="60"/>
        <v>-</v>
      </c>
      <c r="CD64" s="19" t="str">
        <f t="shared" si="60"/>
        <v>-</v>
      </c>
      <c r="CE64" s="19" t="str">
        <f t="shared" si="61"/>
        <v>-</v>
      </c>
      <c r="CF64" s="19" t="str">
        <f t="shared" si="61"/>
        <v>-</v>
      </c>
      <c r="CG64" s="19" t="str">
        <f t="shared" si="61"/>
        <v>-</v>
      </c>
      <c r="CH64" s="19" t="str">
        <f t="shared" si="61"/>
        <v>-</v>
      </c>
      <c r="CI64" s="19" t="str">
        <f t="shared" si="61"/>
        <v>-</v>
      </c>
      <c r="CJ64" s="19" t="str">
        <f t="shared" si="61"/>
        <v>-</v>
      </c>
      <c r="CK64" s="19" t="str">
        <f t="shared" si="61"/>
        <v>-</v>
      </c>
      <c r="CL64" s="19" t="str">
        <f t="shared" si="61"/>
        <v>-</v>
      </c>
      <c r="CM64" s="19" t="str">
        <f t="shared" si="61"/>
        <v>-</v>
      </c>
      <c r="CN64" s="19" t="str">
        <f t="shared" si="61"/>
        <v>-</v>
      </c>
      <c r="CO64" s="19" t="str">
        <f t="shared" si="62"/>
        <v>-</v>
      </c>
      <c r="CP64" s="19" t="str">
        <f t="shared" si="62"/>
        <v>-</v>
      </c>
      <c r="CQ64" s="19" t="str">
        <f t="shared" si="62"/>
        <v>-</v>
      </c>
      <c r="CR64" s="19" t="str">
        <f t="shared" si="62"/>
        <v>-</v>
      </c>
      <c r="CS64" s="19" t="str">
        <f t="shared" si="62"/>
        <v>-</v>
      </c>
      <c r="CT64" s="19" t="str">
        <f t="shared" si="62"/>
        <v>-</v>
      </c>
      <c r="CU64" s="19" t="str">
        <f t="shared" si="62"/>
        <v>-</v>
      </c>
      <c r="CV64" s="19" t="str">
        <f t="shared" si="62"/>
        <v>-</v>
      </c>
      <c r="CW64" s="19" t="str">
        <f t="shared" si="62"/>
        <v>-</v>
      </c>
      <c r="CX64" s="19" t="str">
        <f t="shared" si="62"/>
        <v>-</v>
      </c>
      <c r="CY64" s="19" t="str">
        <f t="shared" si="62"/>
        <v>-</v>
      </c>
      <c r="CZ64" s="19" t="str">
        <f t="shared" si="62"/>
        <v>-</v>
      </c>
      <c r="DA64" s="19" t="str">
        <f>IF(IF(M64="-","",$G64-SUM($M64:M64))=0,0,IF(M64="-","",$G64-SUM($M64:M64)))</f>
        <v/>
      </c>
      <c r="DB64" s="19" t="str">
        <f>IF(IF(N64="-","",$G64-SUM($M64:N64))=0,0,IF(N64="-","",$G64-SUM($M64:N64)))</f>
        <v/>
      </c>
      <c r="DC64" s="19" t="str">
        <f>IF(IF(O64="-","",$G64-SUM($M64:O64))=0,0,IF(O64="-","",$G64-SUM($M64:O64)))</f>
        <v/>
      </c>
      <c r="DD64" s="19" t="str">
        <f>IF(IF(P64="-","",$G64-SUM($M64:P64))=0,0,IF(P64="-","",$G64-SUM($M64:P64)))</f>
        <v/>
      </c>
      <c r="DE64" s="19" t="str">
        <f>IF(IF(Q64="-","",$G64-SUM($M64:Q64))=0,0,IF(Q64="-","",$G64-SUM($M64:Q64)))</f>
        <v/>
      </c>
      <c r="DF64" s="19" t="str">
        <f>IF(IF(R64="-","",$G64-SUM($M64:R64))=0,0,IF(R64="-","",$G64-SUM($M64:R64)))</f>
        <v/>
      </c>
      <c r="DG64" s="19" t="str">
        <f>IF(IF(S64="-","",$G64-SUM($M64:S64))=0,0,IF(S64="-","",$G64-SUM($M64:S64)))</f>
        <v/>
      </c>
      <c r="DH64" s="19" t="str">
        <f>IF(IF(T64="-","",$G64-SUM($M64:T64))=0,0,IF(T64="-","",$G64-SUM($M64:T64)))</f>
        <v/>
      </c>
      <c r="DI64" s="19" t="str">
        <f>IF(IF(U64="-","",$G64-SUM($M64:U64))=0,0,IF(U64="-","",$G64-SUM($M64:U64)))</f>
        <v/>
      </c>
      <c r="DJ64" s="19" t="str">
        <f>IF(IF(V64="-","",$G64-SUM($M64:V64))=0,0,IF(V64="-","",$G64-SUM($M64:V64)))</f>
        <v/>
      </c>
      <c r="DK64" s="19" t="str">
        <f>IF(IF(W64="-","",$G64-SUM($M64:W64))=0,0,IF(W64="-","",$G64-SUM($M64:W64)))</f>
        <v/>
      </c>
      <c r="DL64" s="19" t="str">
        <f>IF(IF(X64="-","",$G64-SUM($M64:X64))=0,0,IF(X64="-","",$G64-SUM($M64:X64)))</f>
        <v/>
      </c>
      <c r="DM64" s="19" t="str">
        <f>IF(IF(Y64="-","",$G64-SUM($M64:Y64))=0,0,IF(Y64="-","",$G64-SUM($M64:Y64)))</f>
        <v/>
      </c>
      <c r="DN64" s="19" t="str">
        <f>IF(IF(Z64="-","",$G64-SUM($M64:Z64))=0,0,IF(Z64="-","",$G64-SUM($M64:Z64)))</f>
        <v/>
      </c>
      <c r="DO64" s="19" t="str">
        <f>IF(IF(AA64="-","",$G64-SUM($M64:AA64))=0,0,IF(AA64="-","",$G64-SUM($M64:AA64)))</f>
        <v/>
      </c>
      <c r="DP64" s="19" t="str">
        <f>IF(IF(AB64="-","",$G64-SUM($M64:AB64))=0,0,IF(AB64="-","",$G64-SUM($M64:AB64)))</f>
        <v/>
      </c>
      <c r="DQ64" s="19" t="str">
        <f>IF(IF(AC64="-","",$G64-SUM($M64:AC64))=0,0,IF(AC64="-","",$G64-SUM($M64:AC64)))</f>
        <v/>
      </c>
      <c r="DR64" s="19" t="str">
        <f>IF(IF(AD64="-","",$G64-SUM($M64:AD64))=0,0,IF(AD64="-","",$G64-SUM($M64:AD64)))</f>
        <v/>
      </c>
      <c r="DS64" s="19" t="str">
        <f>IF(IF(AE64="-","",$G64-SUM($M64:AE64))=0,0,IF(AE64="-","",$G64-SUM($M64:AE64)))</f>
        <v/>
      </c>
      <c r="DT64" s="19" t="str">
        <f>IF(IF(AF64="-","",$G64-SUM($M64:AF64))=0,0,IF(AF64="-","",$G64-SUM($M64:AF64)))</f>
        <v/>
      </c>
      <c r="DU64" s="19" t="str">
        <f>IF(IF(AG64="-","",$G64-SUM($M64:AG64))=0,0,IF(AG64="-","",$G64-SUM($M64:AG64)))</f>
        <v/>
      </c>
      <c r="DV64" s="19" t="str">
        <f>IF(IF(AH64="-","",$G64-SUM($M64:AH64))=0,0,IF(AH64="-","",$G64-SUM($M64:AH64)))</f>
        <v/>
      </c>
      <c r="DW64" s="19" t="str">
        <f>IF(IF(AI64="-","",$G64-SUM($M64:AI64))=0,0,IF(AI64="-","",$G64-SUM($M64:AI64)))</f>
        <v/>
      </c>
      <c r="DX64" s="19" t="str">
        <f>IF(IF(AJ64="-","",$G64-SUM($M64:AJ64))=0,0,IF(AJ64="-","",$G64-SUM($M64:AJ64)))</f>
        <v/>
      </c>
      <c r="DY64" s="19" t="str">
        <f>IF(IF(AK64="-","",$G64-SUM($M64:AK64))=0,0,IF(AK64="-","",$G64-SUM($M64:AK64)))</f>
        <v/>
      </c>
      <c r="DZ64" s="19" t="str">
        <f>IF(IF(AL64="-","",$G64-SUM($M64:AL64))=0,0,IF(AL64="-","",$G64-SUM($M64:AL64)))</f>
        <v/>
      </c>
      <c r="EA64" s="19" t="str">
        <f>IF(IF(AM64="-","",$G64-SUM($M64:AM64))=0,0,IF(AM64="-","",$G64-SUM($M64:AM64)))</f>
        <v/>
      </c>
      <c r="EB64" s="19" t="str">
        <f>IF(IF(AN64="-","",$G64-SUM($M64:AN64))=0,0,IF(AN64="-","",$G64-SUM($M64:AN64)))</f>
        <v/>
      </c>
      <c r="EC64" s="19" t="str">
        <f>IF(IF(AO64="-","",$G64-SUM($M64:AO64))=0,0,IF(AO64="-","",$G64-SUM($M64:AO64)))</f>
        <v/>
      </c>
      <c r="ED64" s="19" t="str">
        <f>IF(IF(AP64="-","",$G64-SUM($M64:AP64))=0,0,IF(AP64="-","",$G64-SUM($M64:AP64)))</f>
        <v/>
      </c>
      <c r="EE64" s="19" t="str">
        <f>IF(IF(AQ64="-","",$G64-SUM($M64:AQ64))=0,0,IF(AQ64="-","",$G64-SUM($M64:AQ64)))</f>
        <v/>
      </c>
      <c r="EF64" s="19" t="str">
        <f>IF(IF(AR64="-","",$G64-SUM($M64:AR64))=0,0,IF(AR64="-","",$G64-SUM($M64:AR64)))</f>
        <v/>
      </c>
      <c r="EG64" s="19" t="str">
        <f>IF(IF(AS64="-","",$G64-SUM($M64:AS64))=0,0,IF(AS64="-","",$G64-SUM($M64:AS64)))</f>
        <v/>
      </c>
      <c r="EH64" s="19" t="str">
        <f>IF(IF(AT64="-","",$G64-SUM($M64:AT64))=0,0,IF(AT64="-","",$G64-SUM($M64:AT64)))</f>
        <v/>
      </c>
      <c r="EI64" s="19" t="str">
        <f>IF(IF(AU64="-","",$G64-SUM($M64:AU64))=0,0,IF(AU64="-","",$G64-SUM($M64:AU64)))</f>
        <v/>
      </c>
      <c r="EJ64" s="19" t="str">
        <f>IF(IF(AV64="-","",$G64-SUM($M64:AV64))=0,0,IF(AV64="-","",$G64-SUM($M64:AV64)))</f>
        <v/>
      </c>
      <c r="EK64" s="19" t="str">
        <f>IF(IF(AW64="-","",$G64-SUM($M64:AW64))=0,0,IF(AW64="-","",$G64-SUM($M64:AW64)))</f>
        <v/>
      </c>
      <c r="EL64" s="19" t="str">
        <f>IF(IF(AX64="-","",$G64-SUM($M64:AX64))=0,0,IF(AX64="-","",$G64-SUM($M64:AX64)))</f>
        <v/>
      </c>
      <c r="EM64" s="19" t="str">
        <f>IF(IF(AY64="-","",$G64-SUM($M64:AY64))=0,0,IF(AY64="-","",$G64-SUM($M64:AY64)))</f>
        <v/>
      </c>
      <c r="EN64" s="19" t="str">
        <f>IF(IF(AZ64="-","",$G64-SUM($M64:AZ64))=0,0,IF(AZ64="-","",$G64-SUM($M64:AZ64)))</f>
        <v/>
      </c>
      <c r="EO64" s="19" t="str">
        <f>IF(IF(BA64="-","",$G64-SUM($M64:BA64))=0,0,IF(BA64="-","",$G64-SUM($M64:BA64)))</f>
        <v/>
      </c>
      <c r="EP64" s="19" t="str">
        <f>IF(IF(BB64="-","",$G64-SUM($M64:BB64))=0,0,IF(BB64="-","",$G64-SUM($M64:BB64)))</f>
        <v/>
      </c>
      <c r="EQ64" s="19" t="str">
        <f>IF(IF(BC64="-","",$G64-SUM($M64:BC64))=0,0,IF(BC64="-","",$G64-SUM($M64:BC64)))</f>
        <v/>
      </c>
      <c r="ER64" s="19" t="str">
        <f>IF(IF(BD64="-","",$G64-SUM($M64:BD64))=0,0,IF(BD64="-","",$G64-SUM($M64:BD64)))</f>
        <v/>
      </c>
      <c r="ES64" s="19" t="str">
        <f>IF(IF(BE64="-","",$G64-SUM($M64:BE64))=0,0,IF(BE64="-","",$G64-SUM($M64:BE64)))</f>
        <v/>
      </c>
      <c r="ET64" s="19" t="str">
        <f>IF(IF(BF64="-","",$G64-SUM($M64:BF64))=0,0,IF(BF64="-","",$G64-SUM($M64:BF64)))</f>
        <v/>
      </c>
      <c r="EU64" s="19" t="str">
        <f>IF(IF(BG64="-","",$G64-SUM($M64:BG64))=0,0,IF(BG64="-","",$G64-SUM($M64:BG64)))</f>
        <v/>
      </c>
      <c r="EV64" s="19" t="str">
        <f>IF(IF(BH64="-","",$G64-SUM($M64:BH64))=0,0,IF(BH64="-","",$G64-SUM($M64:BH64)))</f>
        <v/>
      </c>
      <c r="EW64" s="19" t="str">
        <f>IF(IF(BI64="-","",$G64-SUM($M64:BI64))=0,0,IF(BI64="-","",$G64-SUM($M64:BI64)))</f>
        <v/>
      </c>
      <c r="EX64" s="19" t="str">
        <f>IF(IF(BJ64="-","",$G64-SUM($M64:BJ64))=0,0,IF(BJ64="-","",$G64-SUM($M64:BJ64)))</f>
        <v/>
      </c>
      <c r="EY64" s="19" t="str">
        <f>IF(IF(BK64="-","",$G64-SUM($M64:BK64))=0,0,IF(BK64="-","",$G64-SUM($M64:BK64)))</f>
        <v/>
      </c>
      <c r="EZ64" s="19" t="str">
        <f>IF(IF(BL64="-","",$G64-SUM($M64:BL64))=0,0,IF(BL64="-","",$G64-SUM($M64:BL64)))</f>
        <v/>
      </c>
      <c r="FA64" s="19" t="str">
        <f>IF(IF(BM64="-","",$G64-SUM($M64:BM64))=0,0,IF(BM64="-","",$G64-SUM($M64:BM64)))</f>
        <v/>
      </c>
      <c r="FB64" s="19" t="str">
        <f>IF(IF(BN64="-","",$G64-SUM($M64:BN64))=0,0,IF(BN64="-","",$G64-SUM($M64:BN64)))</f>
        <v/>
      </c>
      <c r="FC64" s="19" t="str">
        <f>IF(IF(BO64="-","",$G64-SUM($M64:BO64))=0,0,IF(BO64="-","",$G64-SUM($M64:BO64)))</f>
        <v/>
      </c>
      <c r="FD64" s="19" t="str">
        <f>IF(IF(BP64="-","",$G64-SUM($M64:BP64))=0,0,IF(BP64="-","",$G64-SUM($M64:BP64)))</f>
        <v/>
      </c>
      <c r="FE64" s="19" t="str">
        <f>IF(IF(BQ64="-","",$G64-SUM($M64:BQ64))=0,0,IF(BQ64="-","",$G64-SUM($M64:BQ64)))</f>
        <v/>
      </c>
      <c r="FF64" s="19" t="str">
        <f>IF(IF(BR64="-","",$G64-SUM($M64:BR64))=0,0,IF(BR64="-","",$G64-SUM($M64:BR64)))</f>
        <v/>
      </c>
      <c r="FG64" s="19" t="str">
        <f>IF(IF(BS64="-","",$G64-SUM($M64:BS64))=0,0,IF(BS64="-","",$G64-SUM($M64:BS64)))</f>
        <v/>
      </c>
      <c r="FH64" s="19" t="str">
        <f>IF(IF(BT64="-","",$G64-SUM($M64:BT64))=0,0,IF(BT64="-","",$G64-SUM($M64:BT64)))</f>
        <v/>
      </c>
      <c r="FI64" s="19" t="str">
        <f>IF(IF(BU64="-","",$G64-SUM($M64:BU64))=0,0,IF(BU64="-","",$G64-SUM($M64:BU64)))</f>
        <v/>
      </c>
      <c r="FJ64" s="19" t="str">
        <f>IF(IF(BV64="-","",$G64-SUM($M64:BV64))=0,0,IF(BV64="-","",$G64-SUM($M64:BV64)))</f>
        <v/>
      </c>
      <c r="FK64" s="19" t="str">
        <f>IF(IF(BW64="-","",$G64-SUM($M64:BW64))=0,0,IF(BW64="-","",$G64-SUM($M64:BW64)))</f>
        <v/>
      </c>
      <c r="FL64" s="19" t="str">
        <f>IF(IF(BX64="-","",$G64-SUM($M64:BX64))=0,0,IF(BX64="-","",$G64-SUM($M64:BX64)))</f>
        <v/>
      </c>
      <c r="FM64" s="19" t="str">
        <f>IF(IF(BY64="-","",$G64-SUM($M64:BY64))=0,0,IF(BY64="-","",$G64-SUM($M64:BY64)))</f>
        <v/>
      </c>
      <c r="FN64" s="19" t="str">
        <f>IF(IF(BZ64="-","",$G64-SUM($M64:BZ64))=0,0,IF(BZ64="-","",$G64-SUM($M64:BZ64)))</f>
        <v/>
      </c>
      <c r="FO64" s="19" t="str">
        <f>IF(IF(CA64="-","",$G64-SUM($M64:CA64))=0,0,IF(CA64="-","",$G64-SUM($M64:CA64)))</f>
        <v/>
      </c>
      <c r="FP64" s="19" t="str">
        <f>IF(IF(CB64="-","",$G64-SUM($M64:CB64))=0,0,IF(CB64="-","",$G64-SUM($M64:CB64)))</f>
        <v/>
      </c>
      <c r="FQ64" s="19" t="str">
        <f>IF(IF(CC64="-","",$G64-SUM($M64:CC64))=0,0,IF(CC64="-","",$G64-SUM($M64:CC64)))</f>
        <v/>
      </c>
      <c r="FR64" s="19" t="str">
        <f>IF(IF(CD64="-","",$G64-SUM($M64:CD64))=0,0,IF(CD64="-","",$G64-SUM($M64:CD64)))</f>
        <v/>
      </c>
      <c r="FS64" s="19" t="str">
        <f>IF(IF(CE64="-","",$G64-SUM($M64:CE64))=0,0,IF(CE64="-","",$G64-SUM($M64:CE64)))</f>
        <v/>
      </c>
      <c r="FT64" s="19" t="str">
        <f>IF(IF(CF64="-","",$G64-SUM($M64:CF64))=0,0,IF(CF64="-","",$G64-SUM($M64:CF64)))</f>
        <v/>
      </c>
      <c r="FU64" s="19" t="str">
        <f>IF(IF(CG64="-","",$G64-SUM($M64:CG64))=0,0,IF(CG64="-","",$G64-SUM($M64:CG64)))</f>
        <v/>
      </c>
      <c r="FV64" s="19" t="str">
        <f>IF(IF(CH64="-","",$G64-SUM($M64:CH64))=0,0,IF(CH64="-","",$G64-SUM($M64:CH64)))</f>
        <v/>
      </c>
      <c r="FW64" s="19" t="str">
        <f>IF(IF(CI64="-","",$G64-SUM($M64:CI64))=0,0,IF(CI64="-","",$G64-SUM($M64:CI64)))</f>
        <v/>
      </c>
      <c r="FX64" s="19" t="str">
        <f>IF(IF(CJ64="-","",$G64-SUM($M64:CJ64))=0,0,IF(CJ64="-","",$G64-SUM($M64:CJ64)))</f>
        <v/>
      </c>
      <c r="FY64" s="19" t="str">
        <f>IF(IF(CK64="-","",$G64-SUM($M64:CK64))=0,0,IF(CK64="-","",$G64-SUM($M64:CK64)))</f>
        <v/>
      </c>
      <c r="FZ64" s="19" t="str">
        <f>IF(IF(CL64="-","",$G64-SUM($M64:CL64))=0,0,IF(CL64="-","",$G64-SUM($M64:CL64)))</f>
        <v/>
      </c>
      <c r="GA64" s="19" t="str">
        <f>IF(IF(CM64="-","",$G64-SUM($M64:CM64))=0,0,IF(CM64="-","",$G64-SUM($M64:CM64)))</f>
        <v/>
      </c>
      <c r="GB64" s="19" t="str">
        <f>IF(IF(CN64="-","",$G64-SUM($M64:CN64))=0,0,IF(CN64="-","",$G64-SUM($M64:CN64)))</f>
        <v/>
      </c>
      <c r="GC64" s="19" t="str">
        <f>IF(IF(CO64="-","",$G64-SUM($M64:CO64))=0,0,IF(CO64="-","",$G64-SUM($M64:CO64)))</f>
        <v/>
      </c>
      <c r="GD64" s="19" t="str">
        <f>IF(IF(CP64="-","",$G64-SUM($M64:CP64))=0,0,IF(CP64="-","",$G64-SUM($M64:CP64)))</f>
        <v/>
      </c>
      <c r="GE64" s="19" t="str">
        <f>IF(IF(CQ64="-","",$G64-SUM($M64:CQ64))=0,0,IF(CQ64="-","",$G64-SUM($M64:CQ64)))</f>
        <v/>
      </c>
      <c r="GF64" s="19" t="str">
        <f>IF(IF(CR64="-","",$G64-SUM($M64:CR64))=0,0,IF(CR64="-","",$G64-SUM($M64:CR64)))</f>
        <v/>
      </c>
      <c r="GG64" s="19" t="str">
        <f>IF(IF(CS64="-","",$G64-SUM($M64:CS64))=0,0,IF(CS64="-","",$G64-SUM($M64:CS64)))</f>
        <v/>
      </c>
      <c r="GH64" s="19" t="str">
        <f>IF(IF(CT64="-","",$G64-SUM($M64:CT64))=0,0,IF(CT64="-","",$G64-SUM($M64:CT64)))</f>
        <v/>
      </c>
      <c r="GI64" s="19" t="str">
        <f>IF(IF(CU64="-","",$G64-SUM($M64:CU64))=0,0,IF(CU64="-","",$G64-SUM($M64:CU64)))</f>
        <v/>
      </c>
      <c r="GJ64" s="19" t="str">
        <f>IF(IF(CV64="-","",$G64-SUM($M64:CV64))=0,0,IF(CV64="-","",$G64-SUM($M64:CV64)))</f>
        <v/>
      </c>
      <c r="GK64" s="19" t="str">
        <f>IF(IF(CW64="-","",$G64-SUM($M64:CW64))=0,0,IF(CW64="-","",$G64-SUM($M64:CW64)))</f>
        <v/>
      </c>
      <c r="GL64" s="19" t="str">
        <f>IF(IF(CX64="-","",$G64-SUM($M64:CX64))=0,0,IF(CX64="-","",$G64-SUM($M64:CX64)))</f>
        <v/>
      </c>
      <c r="GM64" s="19" t="str">
        <f>IF(IF(CY64="-","",$G64-SUM($M64:CY64))=0,0,IF(CY64="-","",$G64-SUM($M64:CY64)))</f>
        <v/>
      </c>
      <c r="GN64" s="19" t="str">
        <f>IF(IF(CZ64="-","",$G64-SUM($M64:CZ64))=0,0,IF(CZ64="-","",$G64-SUM($M64:CZ64)))</f>
        <v/>
      </c>
    </row>
    <row r="65" spans="1:196" s="2" customFormat="1" x14ac:dyDescent="0.3">
      <c r="A65" s="40" t="s">
        <v>100</v>
      </c>
      <c r="B65" s="49"/>
      <c r="C65" s="34"/>
      <c r="D65" s="14" t="str">
        <f t="shared" si="14"/>
        <v/>
      </c>
      <c r="E65" s="14" t="str">
        <f t="shared" si="15"/>
        <v/>
      </c>
      <c r="F65" s="35"/>
      <c r="G65" s="36"/>
      <c r="H65" s="20"/>
      <c r="I65" s="19" t="str">
        <f>IF(ISBLANK(G65),"",SUMIF(M$7:CZ65,I$7,M65:CZ65))</f>
        <v/>
      </c>
      <c r="J65" s="19" t="str">
        <f>IF(ISBLANK(G65),"",SUMIF(DA$7:GN65,J$7,DA65:GN65))</f>
        <v/>
      </c>
      <c r="K65" s="6" t="str">
        <f t="shared" si="16"/>
        <v/>
      </c>
      <c r="L65" s="6" t="str">
        <f t="shared" si="44"/>
        <v/>
      </c>
      <c r="M65" s="19" t="str">
        <f t="shared" si="54"/>
        <v>-</v>
      </c>
      <c r="N65" s="19" t="str">
        <f t="shared" si="54"/>
        <v>-</v>
      </c>
      <c r="O65" s="19" t="str">
        <f t="shared" si="54"/>
        <v>-</v>
      </c>
      <c r="P65" s="19" t="str">
        <f t="shared" si="54"/>
        <v>-</v>
      </c>
      <c r="Q65" s="19" t="str">
        <f t="shared" si="54"/>
        <v>-</v>
      </c>
      <c r="R65" s="19" t="str">
        <f t="shared" si="54"/>
        <v>-</v>
      </c>
      <c r="S65" s="19" t="str">
        <f t="shared" si="54"/>
        <v>-</v>
      </c>
      <c r="T65" s="19" t="str">
        <f t="shared" si="54"/>
        <v>-</v>
      </c>
      <c r="U65" s="19" t="str">
        <f t="shared" si="54"/>
        <v>-</v>
      </c>
      <c r="V65" s="19" t="str">
        <f t="shared" si="54"/>
        <v>-</v>
      </c>
      <c r="W65" s="19" t="str">
        <f t="shared" si="55"/>
        <v>-</v>
      </c>
      <c r="X65" s="19" t="str">
        <f t="shared" si="55"/>
        <v>-</v>
      </c>
      <c r="Y65" s="19" t="str">
        <f t="shared" si="55"/>
        <v>-</v>
      </c>
      <c r="Z65" s="19" t="str">
        <f t="shared" si="55"/>
        <v>-</v>
      </c>
      <c r="AA65" s="19" t="str">
        <f t="shared" si="55"/>
        <v>-</v>
      </c>
      <c r="AB65" s="19" t="str">
        <f t="shared" si="55"/>
        <v>-</v>
      </c>
      <c r="AC65" s="19" t="str">
        <f t="shared" si="55"/>
        <v>-</v>
      </c>
      <c r="AD65" s="19" t="str">
        <f t="shared" si="55"/>
        <v>-</v>
      </c>
      <c r="AE65" s="19" t="str">
        <f t="shared" si="55"/>
        <v>-</v>
      </c>
      <c r="AF65" s="19" t="str">
        <f t="shared" si="55"/>
        <v>-</v>
      </c>
      <c r="AG65" s="19" t="str">
        <f t="shared" si="56"/>
        <v>-</v>
      </c>
      <c r="AH65" s="19" t="str">
        <f t="shared" si="56"/>
        <v>-</v>
      </c>
      <c r="AI65" s="19" t="str">
        <f t="shared" si="56"/>
        <v>-</v>
      </c>
      <c r="AJ65" s="19" t="str">
        <f t="shared" si="56"/>
        <v>-</v>
      </c>
      <c r="AK65" s="19" t="str">
        <f t="shared" si="56"/>
        <v>-</v>
      </c>
      <c r="AL65" s="19" t="str">
        <f t="shared" si="56"/>
        <v>-</v>
      </c>
      <c r="AM65" s="19" t="str">
        <f t="shared" si="56"/>
        <v>-</v>
      </c>
      <c r="AN65" s="19" t="str">
        <f t="shared" si="56"/>
        <v>-</v>
      </c>
      <c r="AO65" s="19" t="str">
        <f t="shared" si="56"/>
        <v>-</v>
      </c>
      <c r="AP65" s="19" t="str">
        <f t="shared" si="56"/>
        <v>-</v>
      </c>
      <c r="AQ65" s="19" t="str">
        <f t="shared" si="57"/>
        <v>-</v>
      </c>
      <c r="AR65" s="19" t="str">
        <f t="shared" si="57"/>
        <v>-</v>
      </c>
      <c r="AS65" s="19" t="str">
        <f t="shared" si="57"/>
        <v>-</v>
      </c>
      <c r="AT65" s="19" t="str">
        <f t="shared" si="57"/>
        <v>-</v>
      </c>
      <c r="AU65" s="19" t="str">
        <f t="shared" si="57"/>
        <v>-</v>
      </c>
      <c r="AV65" s="19" t="str">
        <f t="shared" si="57"/>
        <v>-</v>
      </c>
      <c r="AW65" s="19" t="str">
        <f t="shared" si="57"/>
        <v>-</v>
      </c>
      <c r="AX65" s="19" t="str">
        <f t="shared" si="57"/>
        <v>-</v>
      </c>
      <c r="AY65" s="19" t="str">
        <f t="shared" si="57"/>
        <v>-</v>
      </c>
      <c r="AZ65" s="19" t="str">
        <f t="shared" si="57"/>
        <v>-</v>
      </c>
      <c r="BA65" s="19" t="str">
        <f t="shared" si="58"/>
        <v>-</v>
      </c>
      <c r="BB65" s="19" t="str">
        <f t="shared" si="58"/>
        <v>-</v>
      </c>
      <c r="BC65" s="19" t="str">
        <f t="shared" si="58"/>
        <v>-</v>
      </c>
      <c r="BD65" s="19" t="str">
        <f t="shared" si="58"/>
        <v>-</v>
      </c>
      <c r="BE65" s="19" t="str">
        <f t="shared" si="58"/>
        <v>-</v>
      </c>
      <c r="BF65" s="19" t="str">
        <f t="shared" si="58"/>
        <v>-</v>
      </c>
      <c r="BG65" s="19" t="str">
        <f t="shared" si="58"/>
        <v>-</v>
      </c>
      <c r="BH65" s="19" t="str">
        <f t="shared" si="58"/>
        <v>-</v>
      </c>
      <c r="BI65" s="19" t="str">
        <f t="shared" si="58"/>
        <v>-</v>
      </c>
      <c r="BJ65" s="19" t="str">
        <f t="shared" si="58"/>
        <v>-</v>
      </c>
      <c r="BK65" s="19" t="str">
        <f t="shared" si="59"/>
        <v>-</v>
      </c>
      <c r="BL65" s="19" t="str">
        <f t="shared" si="59"/>
        <v>-</v>
      </c>
      <c r="BM65" s="19" t="str">
        <f t="shared" si="59"/>
        <v>-</v>
      </c>
      <c r="BN65" s="19" t="str">
        <f t="shared" si="59"/>
        <v>-</v>
      </c>
      <c r="BO65" s="19" t="str">
        <f t="shared" si="59"/>
        <v>-</v>
      </c>
      <c r="BP65" s="19" t="str">
        <f t="shared" si="59"/>
        <v>-</v>
      </c>
      <c r="BQ65" s="19" t="str">
        <f t="shared" si="59"/>
        <v>-</v>
      </c>
      <c r="BR65" s="19" t="str">
        <f t="shared" si="59"/>
        <v>-</v>
      </c>
      <c r="BS65" s="19" t="str">
        <f t="shared" si="59"/>
        <v>-</v>
      </c>
      <c r="BT65" s="19" t="str">
        <f t="shared" si="59"/>
        <v>-</v>
      </c>
      <c r="BU65" s="19" t="str">
        <f t="shared" si="60"/>
        <v>-</v>
      </c>
      <c r="BV65" s="19" t="str">
        <f t="shared" si="60"/>
        <v>-</v>
      </c>
      <c r="BW65" s="19" t="str">
        <f t="shared" si="60"/>
        <v>-</v>
      </c>
      <c r="BX65" s="19" t="str">
        <f t="shared" si="60"/>
        <v>-</v>
      </c>
      <c r="BY65" s="19" t="str">
        <f t="shared" si="60"/>
        <v>-</v>
      </c>
      <c r="BZ65" s="19" t="str">
        <f t="shared" si="60"/>
        <v>-</v>
      </c>
      <c r="CA65" s="19" t="str">
        <f t="shared" si="60"/>
        <v>-</v>
      </c>
      <c r="CB65" s="19" t="str">
        <f t="shared" si="60"/>
        <v>-</v>
      </c>
      <c r="CC65" s="19" t="str">
        <f t="shared" si="60"/>
        <v>-</v>
      </c>
      <c r="CD65" s="19" t="str">
        <f t="shared" si="60"/>
        <v>-</v>
      </c>
      <c r="CE65" s="19" t="str">
        <f t="shared" si="61"/>
        <v>-</v>
      </c>
      <c r="CF65" s="19" t="str">
        <f t="shared" si="61"/>
        <v>-</v>
      </c>
      <c r="CG65" s="19" t="str">
        <f t="shared" si="61"/>
        <v>-</v>
      </c>
      <c r="CH65" s="19" t="str">
        <f t="shared" si="61"/>
        <v>-</v>
      </c>
      <c r="CI65" s="19" t="str">
        <f t="shared" si="61"/>
        <v>-</v>
      </c>
      <c r="CJ65" s="19" t="str">
        <f t="shared" si="61"/>
        <v>-</v>
      </c>
      <c r="CK65" s="19" t="str">
        <f t="shared" si="61"/>
        <v>-</v>
      </c>
      <c r="CL65" s="19" t="str">
        <f t="shared" si="61"/>
        <v>-</v>
      </c>
      <c r="CM65" s="19" t="str">
        <f t="shared" si="61"/>
        <v>-</v>
      </c>
      <c r="CN65" s="19" t="str">
        <f t="shared" si="61"/>
        <v>-</v>
      </c>
      <c r="CO65" s="19" t="str">
        <f t="shared" si="62"/>
        <v>-</v>
      </c>
      <c r="CP65" s="19" t="str">
        <f t="shared" si="62"/>
        <v>-</v>
      </c>
      <c r="CQ65" s="19" t="str">
        <f t="shared" si="62"/>
        <v>-</v>
      </c>
      <c r="CR65" s="19" t="str">
        <f t="shared" si="62"/>
        <v>-</v>
      </c>
      <c r="CS65" s="19" t="str">
        <f t="shared" si="62"/>
        <v>-</v>
      </c>
      <c r="CT65" s="19" t="str">
        <f t="shared" si="62"/>
        <v>-</v>
      </c>
      <c r="CU65" s="19" t="str">
        <f t="shared" si="62"/>
        <v>-</v>
      </c>
      <c r="CV65" s="19" t="str">
        <f t="shared" si="62"/>
        <v>-</v>
      </c>
      <c r="CW65" s="19" t="str">
        <f t="shared" si="62"/>
        <v>-</v>
      </c>
      <c r="CX65" s="19" t="str">
        <f t="shared" si="62"/>
        <v>-</v>
      </c>
      <c r="CY65" s="19" t="str">
        <f t="shared" si="62"/>
        <v>-</v>
      </c>
      <c r="CZ65" s="19" t="str">
        <f t="shared" si="62"/>
        <v>-</v>
      </c>
      <c r="DA65" s="19" t="str">
        <f>IF(IF(M65="-","",$G65-SUM($M65:M65))=0,0,IF(M65="-","",$G65-SUM($M65:M65)))</f>
        <v/>
      </c>
      <c r="DB65" s="19" t="str">
        <f>IF(IF(N65="-","",$G65-SUM($M65:N65))=0,0,IF(N65="-","",$G65-SUM($M65:N65)))</f>
        <v/>
      </c>
      <c r="DC65" s="19" t="str">
        <f>IF(IF(O65="-","",$G65-SUM($M65:O65))=0,0,IF(O65="-","",$G65-SUM($M65:O65)))</f>
        <v/>
      </c>
      <c r="DD65" s="19" t="str">
        <f>IF(IF(P65="-","",$G65-SUM($M65:P65))=0,0,IF(P65="-","",$G65-SUM($M65:P65)))</f>
        <v/>
      </c>
      <c r="DE65" s="19" t="str">
        <f>IF(IF(Q65="-","",$G65-SUM($M65:Q65))=0,0,IF(Q65="-","",$G65-SUM($M65:Q65)))</f>
        <v/>
      </c>
      <c r="DF65" s="19" t="str">
        <f>IF(IF(R65="-","",$G65-SUM($M65:R65))=0,0,IF(R65="-","",$G65-SUM($M65:R65)))</f>
        <v/>
      </c>
      <c r="DG65" s="19" t="str">
        <f>IF(IF(S65="-","",$G65-SUM($M65:S65))=0,0,IF(S65="-","",$G65-SUM($M65:S65)))</f>
        <v/>
      </c>
      <c r="DH65" s="19" t="str">
        <f>IF(IF(T65="-","",$G65-SUM($M65:T65))=0,0,IF(T65="-","",$G65-SUM($M65:T65)))</f>
        <v/>
      </c>
      <c r="DI65" s="19" t="str">
        <f>IF(IF(U65="-","",$G65-SUM($M65:U65))=0,0,IF(U65="-","",$G65-SUM($M65:U65)))</f>
        <v/>
      </c>
      <c r="DJ65" s="19" t="str">
        <f>IF(IF(V65="-","",$G65-SUM($M65:V65))=0,0,IF(V65="-","",$G65-SUM($M65:V65)))</f>
        <v/>
      </c>
      <c r="DK65" s="19" t="str">
        <f>IF(IF(W65="-","",$G65-SUM($M65:W65))=0,0,IF(W65="-","",$G65-SUM($M65:W65)))</f>
        <v/>
      </c>
      <c r="DL65" s="19" t="str">
        <f>IF(IF(X65="-","",$G65-SUM($M65:X65))=0,0,IF(X65="-","",$G65-SUM($M65:X65)))</f>
        <v/>
      </c>
      <c r="DM65" s="19" t="str">
        <f>IF(IF(Y65="-","",$G65-SUM($M65:Y65))=0,0,IF(Y65="-","",$G65-SUM($M65:Y65)))</f>
        <v/>
      </c>
      <c r="DN65" s="19" t="str">
        <f>IF(IF(Z65="-","",$G65-SUM($M65:Z65))=0,0,IF(Z65="-","",$G65-SUM($M65:Z65)))</f>
        <v/>
      </c>
      <c r="DO65" s="19" t="str">
        <f>IF(IF(AA65="-","",$G65-SUM($M65:AA65))=0,0,IF(AA65="-","",$G65-SUM($M65:AA65)))</f>
        <v/>
      </c>
      <c r="DP65" s="19" t="str">
        <f>IF(IF(AB65="-","",$G65-SUM($M65:AB65))=0,0,IF(AB65="-","",$G65-SUM($M65:AB65)))</f>
        <v/>
      </c>
      <c r="DQ65" s="19" t="str">
        <f>IF(IF(AC65="-","",$G65-SUM($M65:AC65))=0,0,IF(AC65="-","",$G65-SUM($M65:AC65)))</f>
        <v/>
      </c>
      <c r="DR65" s="19" t="str">
        <f>IF(IF(AD65="-","",$G65-SUM($M65:AD65))=0,0,IF(AD65="-","",$G65-SUM($M65:AD65)))</f>
        <v/>
      </c>
      <c r="DS65" s="19" t="str">
        <f>IF(IF(AE65="-","",$G65-SUM($M65:AE65))=0,0,IF(AE65="-","",$G65-SUM($M65:AE65)))</f>
        <v/>
      </c>
      <c r="DT65" s="19" t="str">
        <f>IF(IF(AF65="-","",$G65-SUM($M65:AF65))=0,0,IF(AF65="-","",$G65-SUM($M65:AF65)))</f>
        <v/>
      </c>
      <c r="DU65" s="19" t="str">
        <f>IF(IF(AG65="-","",$G65-SUM($M65:AG65))=0,0,IF(AG65="-","",$G65-SUM($M65:AG65)))</f>
        <v/>
      </c>
      <c r="DV65" s="19" t="str">
        <f>IF(IF(AH65="-","",$G65-SUM($M65:AH65))=0,0,IF(AH65="-","",$G65-SUM($M65:AH65)))</f>
        <v/>
      </c>
      <c r="DW65" s="19" t="str">
        <f>IF(IF(AI65="-","",$G65-SUM($M65:AI65))=0,0,IF(AI65="-","",$G65-SUM($M65:AI65)))</f>
        <v/>
      </c>
      <c r="DX65" s="19" t="str">
        <f>IF(IF(AJ65="-","",$G65-SUM($M65:AJ65))=0,0,IF(AJ65="-","",$G65-SUM($M65:AJ65)))</f>
        <v/>
      </c>
      <c r="DY65" s="19" t="str">
        <f>IF(IF(AK65="-","",$G65-SUM($M65:AK65))=0,0,IF(AK65="-","",$G65-SUM($M65:AK65)))</f>
        <v/>
      </c>
      <c r="DZ65" s="19" t="str">
        <f>IF(IF(AL65="-","",$G65-SUM($M65:AL65))=0,0,IF(AL65="-","",$G65-SUM($M65:AL65)))</f>
        <v/>
      </c>
      <c r="EA65" s="19" t="str">
        <f>IF(IF(AM65="-","",$G65-SUM($M65:AM65))=0,0,IF(AM65="-","",$G65-SUM($M65:AM65)))</f>
        <v/>
      </c>
      <c r="EB65" s="19" t="str">
        <f>IF(IF(AN65="-","",$G65-SUM($M65:AN65))=0,0,IF(AN65="-","",$G65-SUM($M65:AN65)))</f>
        <v/>
      </c>
      <c r="EC65" s="19" t="str">
        <f>IF(IF(AO65="-","",$G65-SUM($M65:AO65))=0,0,IF(AO65="-","",$G65-SUM($M65:AO65)))</f>
        <v/>
      </c>
      <c r="ED65" s="19" t="str">
        <f>IF(IF(AP65="-","",$G65-SUM($M65:AP65))=0,0,IF(AP65="-","",$G65-SUM($M65:AP65)))</f>
        <v/>
      </c>
      <c r="EE65" s="19" t="str">
        <f>IF(IF(AQ65="-","",$G65-SUM($M65:AQ65))=0,0,IF(AQ65="-","",$G65-SUM($M65:AQ65)))</f>
        <v/>
      </c>
      <c r="EF65" s="19" t="str">
        <f>IF(IF(AR65="-","",$G65-SUM($M65:AR65))=0,0,IF(AR65="-","",$G65-SUM($M65:AR65)))</f>
        <v/>
      </c>
      <c r="EG65" s="19" t="str">
        <f>IF(IF(AS65="-","",$G65-SUM($M65:AS65))=0,0,IF(AS65="-","",$G65-SUM($M65:AS65)))</f>
        <v/>
      </c>
      <c r="EH65" s="19" t="str">
        <f>IF(IF(AT65="-","",$G65-SUM($M65:AT65))=0,0,IF(AT65="-","",$G65-SUM($M65:AT65)))</f>
        <v/>
      </c>
      <c r="EI65" s="19" t="str">
        <f>IF(IF(AU65="-","",$G65-SUM($M65:AU65))=0,0,IF(AU65="-","",$G65-SUM($M65:AU65)))</f>
        <v/>
      </c>
      <c r="EJ65" s="19" t="str">
        <f>IF(IF(AV65="-","",$G65-SUM($M65:AV65))=0,0,IF(AV65="-","",$G65-SUM($M65:AV65)))</f>
        <v/>
      </c>
      <c r="EK65" s="19" t="str">
        <f>IF(IF(AW65="-","",$G65-SUM($M65:AW65))=0,0,IF(AW65="-","",$G65-SUM($M65:AW65)))</f>
        <v/>
      </c>
      <c r="EL65" s="19" t="str">
        <f>IF(IF(AX65="-","",$G65-SUM($M65:AX65))=0,0,IF(AX65="-","",$G65-SUM($M65:AX65)))</f>
        <v/>
      </c>
      <c r="EM65" s="19" t="str">
        <f>IF(IF(AY65="-","",$G65-SUM($M65:AY65))=0,0,IF(AY65="-","",$G65-SUM($M65:AY65)))</f>
        <v/>
      </c>
      <c r="EN65" s="19" t="str">
        <f>IF(IF(AZ65="-","",$G65-SUM($M65:AZ65))=0,0,IF(AZ65="-","",$G65-SUM($M65:AZ65)))</f>
        <v/>
      </c>
      <c r="EO65" s="19" t="str">
        <f>IF(IF(BA65="-","",$G65-SUM($M65:BA65))=0,0,IF(BA65="-","",$G65-SUM($M65:BA65)))</f>
        <v/>
      </c>
      <c r="EP65" s="19" t="str">
        <f>IF(IF(BB65="-","",$G65-SUM($M65:BB65))=0,0,IF(BB65="-","",$G65-SUM($M65:BB65)))</f>
        <v/>
      </c>
      <c r="EQ65" s="19" t="str">
        <f>IF(IF(BC65="-","",$G65-SUM($M65:BC65))=0,0,IF(BC65="-","",$G65-SUM($M65:BC65)))</f>
        <v/>
      </c>
      <c r="ER65" s="19" t="str">
        <f>IF(IF(BD65="-","",$G65-SUM($M65:BD65))=0,0,IF(BD65="-","",$G65-SUM($M65:BD65)))</f>
        <v/>
      </c>
      <c r="ES65" s="19" t="str">
        <f>IF(IF(BE65="-","",$G65-SUM($M65:BE65))=0,0,IF(BE65="-","",$G65-SUM($M65:BE65)))</f>
        <v/>
      </c>
      <c r="ET65" s="19" t="str">
        <f>IF(IF(BF65="-","",$G65-SUM($M65:BF65))=0,0,IF(BF65="-","",$G65-SUM($M65:BF65)))</f>
        <v/>
      </c>
      <c r="EU65" s="19" t="str">
        <f>IF(IF(BG65="-","",$G65-SUM($M65:BG65))=0,0,IF(BG65="-","",$G65-SUM($M65:BG65)))</f>
        <v/>
      </c>
      <c r="EV65" s="19" t="str">
        <f>IF(IF(BH65="-","",$G65-SUM($M65:BH65))=0,0,IF(BH65="-","",$G65-SUM($M65:BH65)))</f>
        <v/>
      </c>
      <c r="EW65" s="19" t="str">
        <f>IF(IF(BI65="-","",$G65-SUM($M65:BI65))=0,0,IF(BI65="-","",$G65-SUM($M65:BI65)))</f>
        <v/>
      </c>
      <c r="EX65" s="19" t="str">
        <f>IF(IF(BJ65="-","",$G65-SUM($M65:BJ65))=0,0,IF(BJ65="-","",$G65-SUM($M65:BJ65)))</f>
        <v/>
      </c>
      <c r="EY65" s="19" t="str">
        <f>IF(IF(BK65="-","",$G65-SUM($M65:BK65))=0,0,IF(BK65="-","",$G65-SUM($M65:BK65)))</f>
        <v/>
      </c>
      <c r="EZ65" s="19" t="str">
        <f>IF(IF(BL65="-","",$G65-SUM($M65:BL65))=0,0,IF(BL65="-","",$G65-SUM($M65:BL65)))</f>
        <v/>
      </c>
      <c r="FA65" s="19" t="str">
        <f>IF(IF(BM65="-","",$G65-SUM($M65:BM65))=0,0,IF(BM65="-","",$G65-SUM($M65:BM65)))</f>
        <v/>
      </c>
      <c r="FB65" s="19" t="str">
        <f>IF(IF(BN65="-","",$G65-SUM($M65:BN65))=0,0,IF(BN65="-","",$G65-SUM($M65:BN65)))</f>
        <v/>
      </c>
      <c r="FC65" s="19" t="str">
        <f>IF(IF(BO65="-","",$G65-SUM($M65:BO65))=0,0,IF(BO65="-","",$G65-SUM($M65:BO65)))</f>
        <v/>
      </c>
      <c r="FD65" s="19" t="str">
        <f>IF(IF(BP65="-","",$G65-SUM($M65:BP65))=0,0,IF(BP65="-","",$G65-SUM($M65:BP65)))</f>
        <v/>
      </c>
      <c r="FE65" s="19" t="str">
        <f>IF(IF(BQ65="-","",$G65-SUM($M65:BQ65))=0,0,IF(BQ65="-","",$G65-SUM($M65:BQ65)))</f>
        <v/>
      </c>
      <c r="FF65" s="19" t="str">
        <f>IF(IF(BR65="-","",$G65-SUM($M65:BR65))=0,0,IF(BR65="-","",$G65-SUM($M65:BR65)))</f>
        <v/>
      </c>
      <c r="FG65" s="19" t="str">
        <f>IF(IF(BS65="-","",$G65-SUM($M65:BS65))=0,0,IF(BS65="-","",$G65-SUM($M65:BS65)))</f>
        <v/>
      </c>
      <c r="FH65" s="19" t="str">
        <f>IF(IF(BT65="-","",$G65-SUM($M65:BT65))=0,0,IF(BT65="-","",$G65-SUM($M65:BT65)))</f>
        <v/>
      </c>
      <c r="FI65" s="19" t="str">
        <f>IF(IF(BU65="-","",$G65-SUM($M65:BU65))=0,0,IF(BU65="-","",$G65-SUM($M65:BU65)))</f>
        <v/>
      </c>
      <c r="FJ65" s="19" t="str">
        <f>IF(IF(BV65="-","",$G65-SUM($M65:BV65))=0,0,IF(BV65="-","",$G65-SUM($M65:BV65)))</f>
        <v/>
      </c>
      <c r="FK65" s="19" t="str">
        <f>IF(IF(BW65="-","",$G65-SUM($M65:BW65))=0,0,IF(BW65="-","",$G65-SUM($M65:BW65)))</f>
        <v/>
      </c>
      <c r="FL65" s="19" t="str">
        <f>IF(IF(BX65="-","",$G65-SUM($M65:BX65))=0,0,IF(BX65="-","",$G65-SUM($M65:BX65)))</f>
        <v/>
      </c>
      <c r="FM65" s="19" t="str">
        <f>IF(IF(BY65="-","",$G65-SUM($M65:BY65))=0,0,IF(BY65="-","",$G65-SUM($M65:BY65)))</f>
        <v/>
      </c>
      <c r="FN65" s="19" t="str">
        <f>IF(IF(BZ65="-","",$G65-SUM($M65:BZ65))=0,0,IF(BZ65="-","",$G65-SUM($M65:BZ65)))</f>
        <v/>
      </c>
      <c r="FO65" s="19" t="str">
        <f>IF(IF(CA65="-","",$G65-SUM($M65:CA65))=0,0,IF(CA65="-","",$G65-SUM($M65:CA65)))</f>
        <v/>
      </c>
      <c r="FP65" s="19" t="str">
        <f>IF(IF(CB65="-","",$G65-SUM($M65:CB65))=0,0,IF(CB65="-","",$G65-SUM($M65:CB65)))</f>
        <v/>
      </c>
      <c r="FQ65" s="19" t="str">
        <f>IF(IF(CC65="-","",$G65-SUM($M65:CC65))=0,0,IF(CC65="-","",$G65-SUM($M65:CC65)))</f>
        <v/>
      </c>
      <c r="FR65" s="19" t="str">
        <f>IF(IF(CD65="-","",$G65-SUM($M65:CD65))=0,0,IF(CD65="-","",$G65-SUM($M65:CD65)))</f>
        <v/>
      </c>
      <c r="FS65" s="19" t="str">
        <f>IF(IF(CE65="-","",$G65-SUM($M65:CE65))=0,0,IF(CE65="-","",$G65-SUM($M65:CE65)))</f>
        <v/>
      </c>
      <c r="FT65" s="19" t="str">
        <f>IF(IF(CF65="-","",$G65-SUM($M65:CF65))=0,0,IF(CF65="-","",$G65-SUM($M65:CF65)))</f>
        <v/>
      </c>
      <c r="FU65" s="19" t="str">
        <f>IF(IF(CG65="-","",$G65-SUM($M65:CG65))=0,0,IF(CG65="-","",$G65-SUM($M65:CG65)))</f>
        <v/>
      </c>
      <c r="FV65" s="19" t="str">
        <f>IF(IF(CH65="-","",$G65-SUM($M65:CH65))=0,0,IF(CH65="-","",$G65-SUM($M65:CH65)))</f>
        <v/>
      </c>
      <c r="FW65" s="19" t="str">
        <f>IF(IF(CI65="-","",$G65-SUM($M65:CI65))=0,0,IF(CI65="-","",$G65-SUM($M65:CI65)))</f>
        <v/>
      </c>
      <c r="FX65" s="19" t="str">
        <f>IF(IF(CJ65="-","",$G65-SUM($M65:CJ65))=0,0,IF(CJ65="-","",$G65-SUM($M65:CJ65)))</f>
        <v/>
      </c>
      <c r="FY65" s="19" t="str">
        <f>IF(IF(CK65="-","",$G65-SUM($M65:CK65))=0,0,IF(CK65="-","",$G65-SUM($M65:CK65)))</f>
        <v/>
      </c>
      <c r="FZ65" s="19" t="str">
        <f>IF(IF(CL65="-","",$G65-SUM($M65:CL65))=0,0,IF(CL65="-","",$G65-SUM($M65:CL65)))</f>
        <v/>
      </c>
      <c r="GA65" s="19" t="str">
        <f>IF(IF(CM65="-","",$G65-SUM($M65:CM65))=0,0,IF(CM65="-","",$G65-SUM($M65:CM65)))</f>
        <v/>
      </c>
      <c r="GB65" s="19" t="str">
        <f>IF(IF(CN65="-","",$G65-SUM($M65:CN65))=0,0,IF(CN65="-","",$G65-SUM($M65:CN65)))</f>
        <v/>
      </c>
      <c r="GC65" s="19" t="str">
        <f>IF(IF(CO65="-","",$G65-SUM($M65:CO65))=0,0,IF(CO65="-","",$G65-SUM($M65:CO65)))</f>
        <v/>
      </c>
      <c r="GD65" s="19" t="str">
        <f>IF(IF(CP65="-","",$G65-SUM($M65:CP65))=0,0,IF(CP65="-","",$G65-SUM($M65:CP65)))</f>
        <v/>
      </c>
      <c r="GE65" s="19" t="str">
        <f>IF(IF(CQ65="-","",$G65-SUM($M65:CQ65))=0,0,IF(CQ65="-","",$G65-SUM($M65:CQ65)))</f>
        <v/>
      </c>
      <c r="GF65" s="19" t="str">
        <f>IF(IF(CR65="-","",$G65-SUM($M65:CR65))=0,0,IF(CR65="-","",$G65-SUM($M65:CR65)))</f>
        <v/>
      </c>
      <c r="GG65" s="19" t="str">
        <f>IF(IF(CS65="-","",$G65-SUM($M65:CS65))=0,0,IF(CS65="-","",$G65-SUM($M65:CS65)))</f>
        <v/>
      </c>
      <c r="GH65" s="19" t="str">
        <f>IF(IF(CT65="-","",$G65-SUM($M65:CT65))=0,0,IF(CT65="-","",$G65-SUM($M65:CT65)))</f>
        <v/>
      </c>
      <c r="GI65" s="19" t="str">
        <f>IF(IF(CU65="-","",$G65-SUM($M65:CU65))=0,0,IF(CU65="-","",$G65-SUM($M65:CU65)))</f>
        <v/>
      </c>
      <c r="GJ65" s="19" t="str">
        <f>IF(IF(CV65="-","",$G65-SUM($M65:CV65))=0,0,IF(CV65="-","",$G65-SUM($M65:CV65)))</f>
        <v/>
      </c>
      <c r="GK65" s="19" t="str">
        <f>IF(IF(CW65="-","",$G65-SUM($M65:CW65))=0,0,IF(CW65="-","",$G65-SUM($M65:CW65)))</f>
        <v/>
      </c>
      <c r="GL65" s="19" t="str">
        <f>IF(IF(CX65="-","",$G65-SUM($M65:CX65))=0,0,IF(CX65="-","",$G65-SUM($M65:CX65)))</f>
        <v/>
      </c>
      <c r="GM65" s="19" t="str">
        <f>IF(IF(CY65="-","",$G65-SUM($M65:CY65))=0,0,IF(CY65="-","",$G65-SUM($M65:CY65)))</f>
        <v/>
      </c>
      <c r="GN65" s="19" t="str">
        <f>IF(IF(CZ65="-","",$G65-SUM($M65:CZ65))=0,0,IF(CZ65="-","",$G65-SUM($M65:CZ65)))</f>
        <v/>
      </c>
    </row>
    <row r="66" spans="1:196" s="2" customFormat="1" x14ac:dyDescent="0.3">
      <c r="A66" s="40" t="s">
        <v>101</v>
      </c>
      <c r="B66" s="49"/>
      <c r="C66" s="34"/>
      <c r="D66" s="14" t="str">
        <f t="shared" si="14"/>
        <v/>
      </c>
      <c r="E66" s="14" t="str">
        <f t="shared" si="15"/>
        <v/>
      </c>
      <c r="F66" s="35"/>
      <c r="G66" s="36"/>
      <c r="H66" s="20"/>
      <c r="I66" s="19" t="str">
        <f>IF(ISBLANK(G66),"",SUMIF(M$7:CZ66,I$7,M66:CZ66))</f>
        <v/>
      </c>
      <c r="J66" s="19" t="str">
        <f>IF(ISBLANK(G66),"",SUMIF(DA$7:GN66,J$7,DA66:GN66))</f>
        <v/>
      </c>
      <c r="K66" s="6" t="str">
        <f t="shared" si="16"/>
        <v/>
      </c>
      <c r="L66" s="6" t="str">
        <f t="shared" si="44"/>
        <v/>
      </c>
      <c r="M66" s="19" t="str">
        <f t="shared" si="54"/>
        <v>-</v>
      </c>
      <c r="N66" s="19" t="str">
        <f t="shared" si="54"/>
        <v>-</v>
      </c>
      <c r="O66" s="19" t="str">
        <f t="shared" si="54"/>
        <v>-</v>
      </c>
      <c r="P66" s="19" t="str">
        <f t="shared" si="54"/>
        <v>-</v>
      </c>
      <c r="Q66" s="19" t="str">
        <f t="shared" si="54"/>
        <v>-</v>
      </c>
      <c r="R66" s="19" t="str">
        <f t="shared" si="54"/>
        <v>-</v>
      </c>
      <c r="S66" s="19" t="str">
        <f t="shared" si="54"/>
        <v>-</v>
      </c>
      <c r="T66" s="19" t="str">
        <f t="shared" si="54"/>
        <v>-</v>
      </c>
      <c r="U66" s="19" t="str">
        <f t="shared" si="54"/>
        <v>-</v>
      </c>
      <c r="V66" s="19" t="str">
        <f t="shared" si="54"/>
        <v>-</v>
      </c>
      <c r="W66" s="19" t="str">
        <f t="shared" si="55"/>
        <v>-</v>
      </c>
      <c r="X66" s="19" t="str">
        <f t="shared" si="55"/>
        <v>-</v>
      </c>
      <c r="Y66" s="19" t="str">
        <f t="shared" si="55"/>
        <v>-</v>
      </c>
      <c r="Z66" s="19" t="str">
        <f t="shared" si="55"/>
        <v>-</v>
      </c>
      <c r="AA66" s="19" t="str">
        <f t="shared" si="55"/>
        <v>-</v>
      </c>
      <c r="AB66" s="19" t="str">
        <f t="shared" si="55"/>
        <v>-</v>
      </c>
      <c r="AC66" s="19" t="str">
        <f t="shared" si="55"/>
        <v>-</v>
      </c>
      <c r="AD66" s="19" t="str">
        <f t="shared" si="55"/>
        <v>-</v>
      </c>
      <c r="AE66" s="19" t="str">
        <f t="shared" si="55"/>
        <v>-</v>
      </c>
      <c r="AF66" s="19" t="str">
        <f t="shared" si="55"/>
        <v>-</v>
      </c>
      <c r="AG66" s="19" t="str">
        <f t="shared" si="56"/>
        <v>-</v>
      </c>
      <c r="AH66" s="19" t="str">
        <f t="shared" si="56"/>
        <v>-</v>
      </c>
      <c r="AI66" s="19" t="str">
        <f t="shared" si="56"/>
        <v>-</v>
      </c>
      <c r="AJ66" s="19" t="str">
        <f t="shared" si="56"/>
        <v>-</v>
      </c>
      <c r="AK66" s="19" t="str">
        <f t="shared" si="56"/>
        <v>-</v>
      </c>
      <c r="AL66" s="19" t="str">
        <f t="shared" si="56"/>
        <v>-</v>
      </c>
      <c r="AM66" s="19" t="str">
        <f t="shared" si="56"/>
        <v>-</v>
      </c>
      <c r="AN66" s="19" t="str">
        <f t="shared" si="56"/>
        <v>-</v>
      </c>
      <c r="AO66" s="19" t="str">
        <f t="shared" si="56"/>
        <v>-</v>
      </c>
      <c r="AP66" s="19" t="str">
        <f t="shared" si="56"/>
        <v>-</v>
      </c>
      <c r="AQ66" s="19" t="str">
        <f t="shared" si="57"/>
        <v>-</v>
      </c>
      <c r="AR66" s="19" t="str">
        <f t="shared" si="57"/>
        <v>-</v>
      </c>
      <c r="AS66" s="19" t="str">
        <f t="shared" si="57"/>
        <v>-</v>
      </c>
      <c r="AT66" s="19" t="str">
        <f t="shared" si="57"/>
        <v>-</v>
      </c>
      <c r="AU66" s="19" t="str">
        <f t="shared" si="57"/>
        <v>-</v>
      </c>
      <c r="AV66" s="19" t="str">
        <f t="shared" si="57"/>
        <v>-</v>
      </c>
      <c r="AW66" s="19" t="str">
        <f t="shared" si="57"/>
        <v>-</v>
      </c>
      <c r="AX66" s="19" t="str">
        <f t="shared" si="57"/>
        <v>-</v>
      </c>
      <c r="AY66" s="19" t="str">
        <f t="shared" si="57"/>
        <v>-</v>
      </c>
      <c r="AZ66" s="19" t="str">
        <f t="shared" si="57"/>
        <v>-</v>
      </c>
      <c r="BA66" s="19" t="str">
        <f t="shared" si="58"/>
        <v>-</v>
      </c>
      <c r="BB66" s="19" t="str">
        <f t="shared" si="58"/>
        <v>-</v>
      </c>
      <c r="BC66" s="19" t="str">
        <f t="shared" si="58"/>
        <v>-</v>
      </c>
      <c r="BD66" s="19" t="str">
        <f t="shared" si="58"/>
        <v>-</v>
      </c>
      <c r="BE66" s="19" t="str">
        <f t="shared" si="58"/>
        <v>-</v>
      </c>
      <c r="BF66" s="19" t="str">
        <f t="shared" si="58"/>
        <v>-</v>
      </c>
      <c r="BG66" s="19" t="str">
        <f t="shared" si="58"/>
        <v>-</v>
      </c>
      <c r="BH66" s="19" t="str">
        <f t="shared" si="58"/>
        <v>-</v>
      </c>
      <c r="BI66" s="19" t="str">
        <f t="shared" si="58"/>
        <v>-</v>
      </c>
      <c r="BJ66" s="19" t="str">
        <f t="shared" si="58"/>
        <v>-</v>
      </c>
      <c r="BK66" s="19" t="str">
        <f t="shared" si="59"/>
        <v>-</v>
      </c>
      <c r="BL66" s="19" t="str">
        <f t="shared" si="59"/>
        <v>-</v>
      </c>
      <c r="BM66" s="19" t="str">
        <f t="shared" si="59"/>
        <v>-</v>
      </c>
      <c r="BN66" s="19" t="str">
        <f t="shared" si="59"/>
        <v>-</v>
      </c>
      <c r="BO66" s="19" t="str">
        <f t="shared" si="59"/>
        <v>-</v>
      </c>
      <c r="BP66" s="19" t="str">
        <f t="shared" si="59"/>
        <v>-</v>
      </c>
      <c r="BQ66" s="19" t="str">
        <f t="shared" si="59"/>
        <v>-</v>
      </c>
      <c r="BR66" s="19" t="str">
        <f t="shared" si="59"/>
        <v>-</v>
      </c>
      <c r="BS66" s="19" t="str">
        <f t="shared" si="59"/>
        <v>-</v>
      </c>
      <c r="BT66" s="19" t="str">
        <f t="shared" si="59"/>
        <v>-</v>
      </c>
      <c r="BU66" s="19" t="str">
        <f t="shared" si="60"/>
        <v>-</v>
      </c>
      <c r="BV66" s="19" t="str">
        <f t="shared" si="60"/>
        <v>-</v>
      </c>
      <c r="BW66" s="19" t="str">
        <f t="shared" si="60"/>
        <v>-</v>
      </c>
      <c r="BX66" s="19" t="str">
        <f t="shared" si="60"/>
        <v>-</v>
      </c>
      <c r="BY66" s="19" t="str">
        <f t="shared" si="60"/>
        <v>-</v>
      </c>
      <c r="BZ66" s="19" t="str">
        <f t="shared" si="60"/>
        <v>-</v>
      </c>
      <c r="CA66" s="19" t="str">
        <f t="shared" si="60"/>
        <v>-</v>
      </c>
      <c r="CB66" s="19" t="str">
        <f t="shared" si="60"/>
        <v>-</v>
      </c>
      <c r="CC66" s="19" t="str">
        <f t="shared" si="60"/>
        <v>-</v>
      </c>
      <c r="CD66" s="19" t="str">
        <f t="shared" si="60"/>
        <v>-</v>
      </c>
      <c r="CE66" s="19" t="str">
        <f t="shared" si="61"/>
        <v>-</v>
      </c>
      <c r="CF66" s="19" t="str">
        <f t="shared" si="61"/>
        <v>-</v>
      </c>
      <c r="CG66" s="19" t="str">
        <f t="shared" si="61"/>
        <v>-</v>
      </c>
      <c r="CH66" s="19" t="str">
        <f t="shared" si="61"/>
        <v>-</v>
      </c>
      <c r="CI66" s="19" t="str">
        <f t="shared" si="61"/>
        <v>-</v>
      </c>
      <c r="CJ66" s="19" t="str">
        <f t="shared" si="61"/>
        <v>-</v>
      </c>
      <c r="CK66" s="19" t="str">
        <f t="shared" si="61"/>
        <v>-</v>
      </c>
      <c r="CL66" s="19" t="str">
        <f t="shared" si="61"/>
        <v>-</v>
      </c>
      <c r="CM66" s="19" t="str">
        <f t="shared" si="61"/>
        <v>-</v>
      </c>
      <c r="CN66" s="19" t="str">
        <f t="shared" si="61"/>
        <v>-</v>
      </c>
      <c r="CO66" s="19" t="str">
        <f t="shared" si="62"/>
        <v>-</v>
      </c>
      <c r="CP66" s="19" t="str">
        <f t="shared" si="62"/>
        <v>-</v>
      </c>
      <c r="CQ66" s="19" t="str">
        <f t="shared" si="62"/>
        <v>-</v>
      </c>
      <c r="CR66" s="19" t="str">
        <f t="shared" si="62"/>
        <v>-</v>
      </c>
      <c r="CS66" s="19" t="str">
        <f t="shared" si="62"/>
        <v>-</v>
      </c>
      <c r="CT66" s="19" t="str">
        <f t="shared" si="62"/>
        <v>-</v>
      </c>
      <c r="CU66" s="19" t="str">
        <f t="shared" si="62"/>
        <v>-</v>
      </c>
      <c r="CV66" s="19" t="str">
        <f t="shared" si="62"/>
        <v>-</v>
      </c>
      <c r="CW66" s="19" t="str">
        <f t="shared" si="62"/>
        <v>-</v>
      </c>
      <c r="CX66" s="19" t="str">
        <f t="shared" si="62"/>
        <v>-</v>
      </c>
      <c r="CY66" s="19" t="str">
        <f t="shared" si="62"/>
        <v>-</v>
      </c>
      <c r="CZ66" s="19" t="str">
        <f t="shared" si="62"/>
        <v>-</v>
      </c>
      <c r="DA66" s="19" t="str">
        <f>IF(IF(M66="-","",$G66-SUM($M66:M66))=0,0,IF(M66="-","",$G66-SUM($M66:M66)))</f>
        <v/>
      </c>
      <c r="DB66" s="19" t="str">
        <f>IF(IF(N66="-","",$G66-SUM($M66:N66))=0,0,IF(N66="-","",$G66-SUM($M66:N66)))</f>
        <v/>
      </c>
      <c r="DC66" s="19" t="str">
        <f>IF(IF(O66="-","",$G66-SUM($M66:O66))=0,0,IF(O66="-","",$G66-SUM($M66:O66)))</f>
        <v/>
      </c>
      <c r="DD66" s="19" t="str">
        <f>IF(IF(P66="-","",$G66-SUM($M66:P66))=0,0,IF(P66="-","",$G66-SUM($M66:P66)))</f>
        <v/>
      </c>
      <c r="DE66" s="19" t="str">
        <f>IF(IF(Q66="-","",$G66-SUM($M66:Q66))=0,0,IF(Q66="-","",$G66-SUM($M66:Q66)))</f>
        <v/>
      </c>
      <c r="DF66" s="19" t="str">
        <f>IF(IF(R66="-","",$G66-SUM($M66:R66))=0,0,IF(R66="-","",$G66-SUM($M66:R66)))</f>
        <v/>
      </c>
      <c r="DG66" s="19" t="str">
        <f>IF(IF(S66="-","",$G66-SUM($M66:S66))=0,0,IF(S66="-","",$G66-SUM($M66:S66)))</f>
        <v/>
      </c>
      <c r="DH66" s="19" t="str">
        <f>IF(IF(T66="-","",$G66-SUM($M66:T66))=0,0,IF(T66="-","",$G66-SUM($M66:T66)))</f>
        <v/>
      </c>
      <c r="DI66" s="19" t="str">
        <f>IF(IF(U66="-","",$G66-SUM($M66:U66))=0,0,IF(U66="-","",$G66-SUM($M66:U66)))</f>
        <v/>
      </c>
      <c r="DJ66" s="19" t="str">
        <f>IF(IF(V66="-","",$G66-SUM($M66:V66))=0,0,IF(V66="-","",$G66-SUM($M66:V66)))</f>
        <v/>
      </c>
      <c r="DK66" s="19" t="str">
        <f>IF(IF(W66="-","",$G66-SUM($M66:W66))=0,0,IF(W66="-","",$G66-SUM($M66:W66)))</f>
        <v/>
      </c>
      <c r="DL66" s="19" t="str">
        <f>IF(IF(X66="-","",$G66-SUM($M66:X66))=0,0,IF(X66="-","",$G66-SUM($M66:X66)))</f>
        <v/>
      </c>
      <c r="DM66" s="19" t="str">
        <f>IF(IF(Y66="-","",$G66-SUM($M66:Y66))=0,0,IF(Y66="-","",$G66-SUM($M66:Y66)))</f>
        <v/>
      </c>
      <c r="DN66" s="19" t="str">
        <f>IF(IF(Z66="-","",$G66-SUM($M66:Z66))=0,0,IF(Z66="-","",$G66-SUM($M66:Z66)))</f>
        <v/>
      </c>
      <c r="DO66" s="19" t="str">
        <f>IF(IF(AA66="-","",$G66-SUM($M66:AA66))=0,0,IF(AA66="-","",$G66-SUM($M66:AA66)))</f>
        <v/>
      </c>
      <c r="DP66" s="19" t="str">
        <f>IF(IF(AB66="-","",$G66-SUM($M66:AB66))=0,0,IF(AB66="-","",$G66-SUM($M66:AB66)))</f>
        <v/>
      </c>
      <c r="DQ66" s="19" t="str">
        <f>IF(IF(AC66="-","",$G66-SUM($M66:AC66))=0,0,IF(AC66="-","",$G66-SUM($M66:AC66)))</f>
        <v/>
      </c>
      <c r="DR66" s="19" t="str">
        <f>IF(IF(AD66="-","",$G66-SUM($M66:AD66))=0,0,IF(AD66="-","",$G66-SUM($M66:AD66)))</f>
        <v/>
      </c>
      <c r="DS66" s="19" t="str">
        <f>IF(IF(AE66="-","",$G66-SUM($M66:AE66))=0,0,IF(AE66="-","",$G66-SUM($M66:AE66)))</f>
        <v/>
      </c>
      <c r="DT66" s="19" t="str">
        <f>IF(IF(AF66="-","",$G66-SUM($M66:AF66))=0,0,IF(AF66="-","",$G66-SUM($M66:AF66)))</f>
        <v/>
      </c>
      <c r="DU66" s="19" t="str">
        <f>IF(IF(AG66="-","",$G66-SUM($M66:AG66))=0,0,IF(AG66="-","",$G66-SUM($M66:AG66)))</f>
        <v/>
      </c>
      <c r="DV66" s="19" t="str">
        <f>IF(IF(AH66="-","",$G66-SUM($M66:AH66))=0,0,IF(AH66="-","",$G66-SUM($M66:AH66)))</f>
        <v/>
      </c>
      <c r="DW66" s="19" t="str">
        <f>IF(IF(AI66="-","",$G66-SUM($M66:AI66))=0,0,IF(AI66="-","",$G66-SUM($M66:AI66)))</f>
        <v/>
      </c>
      <c r="DX66" s="19" t="str">
        <f>IF(IF(AJ66="-","",$G66-SUM($M66:AJ66))=0,0,IF(AJ66="-","",$G66-SUM($M66:AJ66)))</f>
        <v/>
      </c>
      <c r="DY66" s="19" t="str">
        <f>IF(IF(AK66="-","",$G66-SUM($M66:AK66))=0,0,IF(AK66="-","",$G66-SUM($M66:AK66)))</f>
        <v/>
      </c>
      <c r="DZ66" s="19" t="str">
        <f>IF(IF(AL66="-","",$G66-SUM($M66:AL66))=0,0,IF(AL66="-","",$G66-SUM($M66:AL66)))</f>
        <v/>
      </c>
      <c r="EA66" s="19" t="str">
        <f>IF(IF(AM66="-","",$G66-SUM($M66:AM66))=0,0,IF(AM66="-","",$G66-SUM($M66:AM66)))</f>
        <v/>
      </c>
      <c r="EB66" s="19" t="str">
        <f>IF(IF(AN66="-","",$G66-SUM($M66:AN66))=0,0,IF(AN66="-","",$G66-SUM($M66:AN66)))</f>
        <v/>
      </c>
      <c r="EC66" s="19" t="str">
        <f>IF(IF(AO66="-","",$G66-SUM($M66:AO66))=0,0,IF(AO66="-","",$G66-SUM($M66:AO66)))</f>
        <v/>
      </c>
      <c r="ED66" s="19" t="str">
        <f>IF(IF(AP66="-","",$G66-SUM($M66:AP66))=0,0,IF(AP66="-","",$G66-SUM($M66:AP66)))</f>
        <v/>
      </c>
      <c r="EE66" s="19" t="str">
        <f>IF(IF(AQ66="-","",$G66-SUM($M66:AQ66))=0,0,IF(AQ66="-","",$G66-SUM($M66:AQ66)))</f>
        <v/>
      </c>
      <c r="EF66" s="19" t="str">
        <f>IF(IF(AR66="-","",$G66-SUM($M66:AR66))=0,0,IF(AR66="-","",$G66-SUM($M66:AR66)))</f>
        <v/>
      </c>
      <c r="EG66" s="19" t="str">
        <f>IF(IF(AS66="-","",$G66-SUM($M66:AS66))=0,0,IF(AS66="-","",$G66-SUM($M66:AS66)))</f>
        <v/>
      </c>
      <c r="EH66" s="19" t="str">
        <f>IF(IF(AT66="-","",$G66-SUM($M66:AT66))=0,0,IF(AT66="-","",$G66-SUM($M66:AT66)))</f>
        <v/>
      </c>
      <c r="EI66" s="19" t="str">
        <f>IF(IF(AU66="-","",$G66-SUM($M66:AU66))=0,0,IF(AU66="-","",$G66-SUM($M66:AU66)))</f>
        <v/>
      </c>
      <c r="EJ66" s="19" t="str">
        <f>IF(IF(AV66="-","",$G66-SUM($M66:AV66))=0,0,IF(AV66="-","",$G66-SUM($M66:AV66)))</f>
        <v/>
      </c>
      <c r="EK66" s="19" t="str">
        <f>IF(IF(AW66="-","",$G66-SUM($M66:AW66))=0,0,IF(AW66="-","",$G66-SUM($M66:AW66)))</f>
        <v/>
      </c>
      <c r="EL66" s="19" t="str">
        <f>IF(IF(AX66="-","",$G66-SUM($M66:AX66))=0,0,IF(AX66="-","",$G66-SUM($M66:AX66)))</f>
        <v/>
      </c>
      <c r="EM66" s="19" t="str">
        <f>IF(IF(AY66="-","",$G66-SUM($M66:AY66))=0,0,IF(AY66="-","",$G66-SUM($M66:AY66)))</f>
        <v/>
      </c>
      <c r="EN66" s="19" t="str">
        <f>IF(IF(AZ66="-","",$G66-SUM($M66:AZ66))=0,0,IF(AZ66="-","",$G66-SUM($M66:AZ66)))</f>
        <v/>
      </c>
      <c r="EO66" s="19" t="str">
        <f>IF(IF(BA66="-","",$G66-SUM($M66:BA66))=0,0,IF(BA66="-","",$G66-SUM($M66:BA66)))</f>
        <v/>
      </c>
      <c r="EP66" s="19" t="str">
        <f>IF(IF(BB66="-","",$G66-SUM($M66:BB66))=0,0,IF(BB66="-","",$G66-SUM($M66:BB66)))</f>
        <v/>
      </c>
      <c r="EQ66" s="19" t="str">
        <f>IF(IF(BC66="-","",$G66-SUM($M66:BC66))=0,0,IF(BC66="-","",$G66-SUM($M66:BC66)))</f>
        <v/>
      </c>
      <c r="ER66" s="19" t="str">
        <f>IF(IF(BD66="-","",$G66-SUM($M66:BD66))=0,0,IF(BD66="-","",$G66-SUM($M66:BD66)))</f>
        <v/>
      </c>
      <c r="ES66" s="19" t="str">
        <f>IF(IF(BE66="-","",$G66-SUM($M66:BE66))=0,0,IF(BE66="-","",$G66-SUM($M66:BE66)))</f>
        <v/>
      </c>
      <c r="ET66" s="19" t="str">
        <f>IF(IF(BF66="-","",$G66-SUM($M66:BF66))=0,0,IF(BF66="-","",$G66-SUM($M66:BF66)))</f>
        <v/>
      </c>
      <c r="EU66" s="19" t="str">
        <f>IF(IF(BG66="-","",$G66-SUM($M66:BG66))=0,0,IF(BG66="-","",$G66-SUM($M66:BG66)))</f>
        <v/>
      </c>
      <c r="EV66" s="19" t="str">
        <f>IF(IF(BH66="-","",$G66-SUM($M66:BH66))=0,0,IF(BH66="-","",$G66-SUM($M66:BH66)))</f>
        <v/>
      </c>
      <c r="EW66" s="19" t="str">
        <f>IF(IF(BI66="-","",$G66-SUM($M66:BI66))=0,0,IF(BI66="-","",$G66-SUM($M66:BI66)))</f>
        <v/>
      </c>
      <c r="EX66" s="19" t="str">
        <f>IF(IF(BJ66="-","",$G66-SUM($M66:BJ66))=0,0,IF(BJ66="-","",$G66-SUM($M66:BJ66)))</f>
        <v/>
      </c>
      <c r="EY66" s="19" t="str">
        <f>IF(IF(BK66="-","",$G66-SUM($M66:BK66))=0,0,IF(BK66="-","",$G66-SUM($M66:BK66)))</f>
        <v/>
      </c>
      <c r="EZ66" s="19" t="str">
        <f>IF(IF(BL66="-","",$G66-SUM($M66:BL66))=0,0,IF(BL66="-","",$G66-SUM($M66:BL66)))</f>
        <v/>
      </c>
      <c r="FA66" s="19" t="str">
        <f>IF(IF(BM66="-","",$G66-SUM($M66:BM66))=0,0,IF(BM66="-","",$G66-SUM($M66:BM66)))</f>
        <v/>
      </c>
      <c r="FB66" s="19" t="str">
        <f>IF(IF(BN66="-","",$G66-SUM($M66:BN66))=0,0,IF(BN66="-","",$G66-SUM($M66:BN66)))</f>
        <v/>
      </c>
      <c r="FC66" s="19" t="str">
        <f>IF(IF(BO66="-","",$G66-SUM($M66:BO66))=0,0,IF(BO66="-","",$G66-SUM($M66:BO66)))</f>
        <v/>
      </c>
      <c r="FD66" s="19" t="str">
        <f>IF(IF(BP66="-","",$G66-SUM($M66:BP66))=0,0,IF(BP66="-","",$G66-SUM($M66:BP66)))</f>
        <v/>
      </c>
      <c r="FE66" s="19" t="str">
        <f>IF(IF(BQ66="-","",$G66-SUM($M66:BQ66))=0,0,IF(BQ66="-","",$G66-SUM($M66:BQ66)))</f>
        <v/>
      </c>
      <c r="FF66" s="19" t="str">
        <f>IF(IF(BR66="-","",$G66-SUM($M66:BR66))=0,0,IF(BR66="-","",$G66-SUM($M66:BR66)))</f>
        <v/>
      </c>
      <c r="FG66" s="19" t="str">
        <f>IF(IF(BS66="-","",$G66-SUM($M66:BS66))=0,0,IF(BS66="-","",$G66-SUM($M66:BS66)))</f>
        <v/>
      </c>
      <c r="FH66" s="19" t="str">
        <f>IF(IF(BT66="-","",$G66-SUM($M66:BT66))=0,0,IF(BT66="-","",$G66-SUM($M66:BT66)))</f>
        <v/>
      </c>
      <c r="FI66" s="19" t="str">
        <f>IF(IF(BU66="-","",$G66-SUM($M66:BU66))=0,0,IF(BU66="-","",$G66-SUM($M66:BU66)))</f>
        <v/>
      </c>
      <c r="FJ66" s="19" t="str">
        <f>IF(IF(BV66="-","",$G66-SUM($M66:BV66))=0,0,IF(BV66="-","",$G66-SUM($M66:BV66)))</f>
        <v/>
      </c>
      <c r="FK66" s="19" t="str">
        <f>IF(IF(BW66="-","",$G66-SUM($M66:BW66))=0,0,IF(BW66="-","",$G66-SUM($M66:BW66)))</f>
        <v/>
      </c>
      <c r="FL66" s="19" t="str">
        <f>IF(IF(BX66="-","",$G66-SUM($M66:BX66))=0,0,IF(BX66="-","",$G66-SUM($M66:BX66)))</f>
        <v/>
      </c>
      <c r="FM66" s="19" t="str">
        <f>IF(IF(BY66="-","",$G66-SUM($M66:BY66))=0,0,IF(BY66="-","",$G66-SUM($M66:BY66)))</f>
        <v/>
      </c>
      <c r="FN66" s="19" t="str">
        <f>IF(IF(BZ66="-","",$G66-SUM($M66:BZ66))=0,0,IF(BZ66="-","",$G66-SUM($M66:BZ66)))</f>
        <v/>
      </c>
      <c r="FO66" s="19" t="str">
        <f>IF(IF(CA66="-","",$G66-SUM($M66:CA66))=0,0,IF(CA66="-","",$G66-SUM($M66:CA66)))</f>
        <v/>
      </c>
      <c r="FP66" s="19" t="str">
        <f>IF(IF(CB66="-","",$G66-SUM($M66:CB66))=0,0,IF(CB66="-","",$G66-SUM($M66:CB66)))</f>
        <v/>
      </c>
      <c r="FQ66" s="19" t="str">
        <f>IF(IF(CC66="-","",$G66-SUM($M66:CC66))=0,0,IF(CC66="-","",$G66-SUM($M66:CC66)))</f>
        <v/>
      </c>
      <c r="FR66" s="19" t="str">
        <f>IF(IF(CD66="-","",$G66-SUM($M66:CD66))=0,0,IF(CD66="-","",$G66-SUM($M66:CD66)))</f>
        <v/>
      </c>
      <c r="FS66" s="19" t="str">
        <f>IF(IF(CE66="-","",$G66-SUM($M66:CE66))=0,0,IF(CE66="-","",$G66-SUM($M66:CE66)))</f>
        <v/>
      </c>
      <c r="FT66" s="19" t="str">
        <f>IF(IF(CF66="-","",$G66-SUM($M66:CF66))=0,0,IF(CF66="-","",$G66-SUM($M66:CF66)))</f>
        <v/>
      </c>
      <c r="FU66" s="19" t="str">
        <f>IF(IF(CG66="-","",$G66-SUM($M66:CG66))=0,0,IF(CG66="-","",$G66-SUM($M66:CG66)))</f>
        <v/>
      </c>
      <c r="FV66" s="19" t="str">
        <f>IF(IF(CH66="-","",$G66-SUM($M66:CH66))=0,0,IF(CH66="-","",$G66-SUM($M66:CH66)))</f>
        <v/>
      </c>
      <c r="FW66" s="19" t="str">
        <f>IF(IF(CI66="-","",$G66-SUM($M66:CI66))=0,0,IF(CI66="-","",$G66-SUM($M66:CI66)))</f>
        <v/>
      </c>
      <c r="FX66" s="19" t="str">
        <f>IF(IF(CJ66="-","",$G66-SUM($M66:CJ66))=0,0,IF(CJ66="-","",$G66-SUM($M66:CJ66)))</f>
        <v/>
      </c>
      <c r="FY66" s="19" t="str">
        <f>IF(IF(CK66="-","",$G66-SUM($M66:CK66))=0,0,IF(CK66="-","",$G66-SUM($M66:CK66)))</f>
        <v/>
      </c>
      <c r="FZ66" s="19" t="str">
        <f>IF(IF(CL66="-","",$G66-SUM($M66:CL66))=0,0,IF(CL66="-","",$G66-SUM($M66:CL66)))</f>
        <v/>
      </c>
      <c r="GA66" s="19" t="str">
        <f>IF(IF(CM66="-","",$G66-SUM($M66:CM66))=0,0,IF(CM66="-","",$G66-SUM($M66:CM66)))</f>
        <v/>
      </c>
      <c r="GB66" s="19" t="str">
        <f>IF(IF(CN66="-","",$G66-SUM($M66:CN66))=0,0,IF(CN66="-","",$G66-SUM($M66:CN66)))</f>
        <v/>
      </c>
      <c r="GC66" s="19" t="str">
        <f>IF(IF(CO66="-","",$G66-SUM($M66:CO66))=0,0,IF(CO66="-","",$G66-SUM($M66:CO66)))</f>
        <v/>
      </c>
      <c r="GD66" s="19" t="str">
        <f>IF(IF(CP66="-","",$G66-SUM($M66:CP66))=0,0,IF(CP66="-","",$G66-SUM($M66:CP66)))</f>
        <v/>
      </c>
      <c r="GE66" s="19" t="str">
        <f>IF(IF(CQ66="-","",$G66-SUM($M66:CQ66))=0,0,IF(CQ66="-","",$G66-SUM($M66:CQ66)))</f>
        <v/>
      </c>
      <c r="GF66" s="19" t="str">
        <f>IF(IF(CR66="-","",$G66-SUM($M66:CR66))=0,0,IF(CR66="-","",$G66-SUM($M66:CR66)))</f>
        <v/>
      </c>
      <c r="GG66" s="19" t="str">
        <f>IF(IF(CS66="-","",$G66-SUM($M66:CS66))=0,0,IF(CS66="-","",$G66-SUM($M66:CS66)))</f>
        <v/>
      </c>
      <c r="GH66" s="19" t="str">
        <f>IF(IF(CT66="-","",$G66-SUM($M66:CT66))=0,0,IF(CT66="-","",$G66-SUM($M66:CT66)))</f>
        <v/>
      </c>
      <c r="GI66" s="19" t="str">
        <f>IF(IF(CU66="-","",$G66-SUM($M66:CU66))=0,0,IF(CU66="-","",$G66-SUM($M66:CU66)))</f>
        <v/>
      </c>
      <c r="GJ66" s="19" t="str">
        <f>IF(IF(CV66="-","",$G66-SUM($M66:CV66))=0,0,IF(CV66="-","",$G66-SUM($M66:CV66)))</f>
        <v/>
      </c>
      <c r="GK66" s="19" t="str">
        <f>IF(IF(CW66="-","",$G66-SUM($M66:CW66))=0,0,IF(CW66="-","",$G66-SUM($M66:CW66)))</f>
        <v/>
      </c>
      <c r="GL66" s="19" t="str">
        <f>IF(IF(CX66="-","",$G66-SUM($M66:CX66))=0,0,IF(CX66="-","",$G66-SUM($M66:CX66)))</f>
        <v/>
      </c>
      <c r="GM66" s="19" t="str">
        <f>IF(IF(CY66="-","",$G66-SUM($M66:CY66))=0,0,IF(CY66="-","",$G66-SUM($M66:CY66)))</f>
        <v/>
      </c>
      <c r="GN66" s="19" t="str">
        <f>IF(IF(CZ66="-","",$G66-SUM($M66:CZ66))=0,0,IF(CZ66="-","",$G66-SUM($M66:CZ66)))</f>
        <v/>
      </c>
    </row>
    <row r="67" spans="1:196" s="2" customFormat="1" x14ac:dyDescent="0.3">
      <c r="A67" s="40" t="s">
        <v>102</v>
      </c>
      <c r="B67" s="49"/>
      <c r="C67" s="34"/>
      <c r="D67" s="14" t="str">
        <f t="shared" si="14"/>
        <v/>
      </c>
      <c r="E67" s="14" t="str">
        <f t="shared" si="15"/>
        <v/>
      </c>
      <c r="F67" s="35"/>
      <c r="G67" s="36"/>
      <c r="H67" s="20"/>
      <c r="I67" s="19" t="str">
        <f>IF(ISBLANK(G67),"",SUMIF(M$7:CZ67,I$7,M67:CZ67))</f>
        <v/>
      </c>
      <c r="J67" s="19" t="str">
        <f>IF(ISBLANK(G67),"",SUMIF(DA$7:GN67,J$7,DA67:GN67))</f>
        <v/>
      </c>
      <c r="K67" s="6" t="str">
        <f t="shared" si="16"/>
        <v/>
      </c>
      <c r="L67" s="6" t="str">
        <f t="shared" si="44"/>
        <v/>
      </c>
      <c r="M67" s="19" t="str">
        <f t="shared" si="54"/>
        <v>-</v>
      </c>
      <c r="N67" s="19" t="str">
        <f t="shared" si="54"/>
        <v>-</v>
      </c>
      <c r="O67" s="19" t="str">
        <f t="shared" si="54"/>
        <v>-</v>
      </c>
      <c r="P67" s="19" t="str">
        <f t="shared" si="54"/>
        <v>-</v>
      </c>
      <c r="Q67" s="19" t="str">
        <f t="shared" si="54"/>
        <v>-</v>
      </c>
      <c r="R67" s="19" t="str">
        <f t="shared" si="54"/>
        <v>-</v>
      </c>
      <c r="S67" s="19" t="str">
        <f t="shared" si="54"/>
        <v>-</v>
      </c>
      <c r="T67" s="19" t="str">
        <f t="shared" si="54"/>
        <v>-</v>
      </c>
      <c r="U67" s="19" t="str">
        <f t="shared" si="54"/>
        <v>-</v>
      </c>
      <c r="V67" s="19" t="str">
        <f t="shared" si="54"/>
        <v>-</v>
      </c>
      <c r="W67" s="19" t="str">
        <f t="shared" si="55"/>
        <v>-</v>
      </c>
      <c r="X67" s="19" t="str">
        <f t="shared" si="55"/>
        <v>-</v>
      </c>
      <c r="Y67" s="19" t="str">
        <f t="shared" si="55"/>
        <v>-</v>
      </c>
      <c r="Z67" s="19" t="str">
        <f t="shared" si="55"/>
        <v>-</v>
      </c>
      <c r="AA67" s="19" t="str">
        <f t="shared" si="55"/>
        <v>-</v>
      </c>
      <c r="AB67" s="19" t="str">
        <f t="shared" si="55"/>
        <v>-</v>
      </c>
      <c r="AC67" s="19" t="str">
        <f t="shared" si="55"/>
        <v>-</v>
      </c>
      <c r="AD67" s="19" t="str">
        <f t="shared" si="55"/>
        <v>-</v>
      </c>
      <c r="AE67" s="19" t="str">
        <f t="shared" si="55"/>
        <v>-</v>
      </c>
      <c r="AF67" s="19" t="str">
        <f t="shared" si="55"/>
        <v>-</v>
      </c>
      <c r="AG67" s="19" t="str">
        <f t="shared" si="56"/>
        <v>-</v>
      </c>
      <c r="AH67" s="19" t="str">
        <f t="shared" si="56"/>
        <v>-</v>
      </c>
      <c r="AI67" s="19" t="str">
        <f t="shared" si="56"/>
        <v>-</v>
      </c>
      <c r="AJ67" s="19" t="str">
        <f t="shared" si="56"/>
        <v>-</v>
      </c>
      <c r="AK67" s="19" t="str">
        <f t="shared" si="56"/>
        <v>-</v>
      </c>
      <c r="AL67" s="19" t="str">
        <f t="shared" si="56"/>
        <v>-</v>
      </c>
      <c r="AM67" s="19" t="str">
        <f t="shared" si="56"/>
        <v>-</v>
      </c>
      <c r="AN67" s="19" t="str">
        <f t="shared" si="56"/>
        <v>-</v>
      </c>
      <c r="AO67" s="19" t="str">
        <f t="shared" si="56"/>
        <v>-</v>
      </c>
      <c r="AP67" s="19" t="str">
        <f t="shared" si="56"/>
        <v>-</v>
      </c>
      <c r="AQ67" s="19" t="str">
        <f t="shared" si="57"/>
        <v>-</v>
      </c>
      <c r="AR67" s="19" t="str">
        <f t="shared" si="57"/>
        <v>-</v>
      </c>
      <c r="AS67" s="19" t="str">
        <f t="shared" si="57"/>
        <v>-</v>
      </c>
      <c r="AT67" s="19" t="str">
        <f t="shared" si="57"/>
        <v>-</v>
      </c>
      <c r="AU67" s="19" t="str">
        <f t="shared" si="57"/>
        <v>-</v>
      </c>
      <c r="AV67" s="19" t="str">
        <f t="shared" si="57"/>
        <v>-</v>
      </c>
      <c r="AW67" s="19" t="str">
        <f t="shared" si="57"/>
        <v>-</v>
      </c>
      <c r="AX67" s="19" t="str">
        <f t="shared" si="57"/>
        <v>-</v>
      </c>
      <c r="AY67" s="19" t="str">
        <f t="shared" si="57"/>
        <v>-</v>
      </c>
      <c r="AZ67" s="19" t="str">
        <f t="shared" si="57"/>
        <v>-</v>
      </c>
      <c r="BA67" s="19" t="str">
        <f t="shared" si="58"/>
        <v>-</v>
      </c>
      <c r="BB67" s="19" t="str">
        <f t="shared" si="58"/>
        <v>-</v>
      </c>
      <c r="BC67" s="19" t="str">
        <f t="shared" si="58"/>
        <v>-</v>
      </c>
      <c r="BD67" s="19" t="str">
        <f t="shared" si="58"/>
        <v>-</v>
      </c>
      <c r="BE67" s="19" t="str">
        <f t="shared" si="58"/>
        <v>-</v>
      </c>
      <c r="BF67" s="19" t="str">
        <f t="shared" si="58"/>
        <v>-</v>
      </c>
      <c r="BG67" s="19" t="str">
        <f t="shared" si="58"/>
        <v>-</v>
      </c>
      <c r="BH67" s="19" t="str">
        <f t="shared" si="58"/>
        <v>-</v>
      </c>
      <c r="BI67" s="19" t="str">
        <f t="shared" si="58"/>
        <v>-</v>
      </c>
      <c r="BJ67" s="19" t="str">
        <f t="shared" si="58"/>
        <v>-</v>
      </c>
      <c r="BK67" s="19" t="str">
        <f t="shared" si="59"/>
        <v>-</v>
      </c>
      <c r="BL67" s="19" t="str">
        <f t="shared" si="59"/>
        <v>-</v>
      </c>
      <c r="BM67" s="19" t="str">
        <f t="shared" si="59"/>
        <v>-</v>
      </c>
      <c r="BN67" s="19" t="str">
        <f t="shared" si="59"/>
        <v>-</v>
      </c>
      <c r="BO67" s="19" t="str">
        <f t="shared" si="59"/>
        <v>-</v>
      </c>
      <c r="BP67" s="19" t="str">
        <f t="shared" si="59"/>
        <v>-</v>
      </c>
      <c r="BQ67" s="19" t="str">
        <f t="shared" si="59"/>
        <v>-</v>
      </c>
      <c r="BR67" s="19" t="str">
        <f t="shared" si="59"/>
        <v>-</v>
      </c>
      <c r="BS67" s="19" t="str">
        <f t="shared" si="59"/>
        <v>-</v>
      </c>
      <c r="BT67" s="19" t="str">
        <f t="shared" si="59"/>
        <v>-</v>
      </c>
      <c r="BU67" s="19" t="str">
        <f t="shared" si="60"/>
        <v>-</v>
      </c>
      <c r="BV67" s="19" t="str">
        <f t="shared" si="60"/>
        <v>-</v>
      </c>
      <c r="BW67" s="19" t="str">
        <f t="shared" si="60"/>
        <v>-</v>
      </c>
      <c r="BX67" s="19" t="str">
        <f t="shared" si="60"/>
        <v>-</v>
      </c>
      <c r="BY67" s="19" t="str">
        <f t="shared" si="60"/>
        <v>-</v>
      </c>
      <c r="BZ67" s="19" t="str">
        <f t="shared" si="60"/>
        <v>-</v>
      </c>
      <c r="CA67" s="19" t="str">
        <f t="shared" si="60"/>
        <v>-</v>
      </c>
      <c r="CB67" s="19" t="str">
        <f t="shared" si="60"/>
        <v>-</v>
      </c>
      <c r="CC67" s="19" t="str">
        <f t="shared" si="60"/>
        <v>-</v>
      </c>
      <c r="CD67" s="19" t="str">
        <f t="shared" si="60"/>
        <v>-</v>
      </c>
      <c r="CE67" s="19" t="str">
        <f t="shared" si="61"/>
        <v>-</v>
      </c>
      <c r="CF67" s="19" t="str">
        <f t="shared" si="61"/>
        <v>-</v>
      </c>
      <c r="CG67" s="19" t="str">
        <f t="shared" si="61"/>
        <v>-</v>
      </c>
      <c r="CH67" s="19" t="str">
        <f t="shared" si="61"/>
        <v>-</v>
      </c>
      <c r="CI67" s="19" t="str">
        <f t="shared" si="61"/>
        <v>-</v>
      </c>
      <c r="CJ67" s="19" t="str">
        <f t="shared" si="61"/>
        <v>-</v>
      </c>
      <c r="CK67" s="19" t="str">
        <f t="shared" si="61"/>
        <v>-</v>
      </c>
      <c r="CL67" s="19" t="str">
        <f t="shared" si="61"/>
        <v>-</v>
      </c>
      <c r="CM67" s="19" t="str">
        <f t="shared" si="61"/>
        <v>-</v>
      </c>
      <c r="CN67" s="19" t="str">
        <f t="shared" si="61"/>
        <v>-</v>
      </c>
      <c r="CO67" s="19" t="str">
        <f t="shared" si="62"/>
        <v>-</v>
      </c>
      <c r="CP67" s="19" t="str">
        <f t="shared" si="62"/>
        <v>-</v>
      </c>
      <c r="CQ67" s="19" t="str">
        <f t="shared" si="62"/>
        <v>-</v>
      </c>
      <c r="CR67" s="19" t="str">
        <f t="shared" si="62"/>
        <v>-</v>
      </c>
      <c r="CS67" s="19" t="str">
        <f t="shared" si="62"/>
        <v>-</v>
      </c>
      <c r="CT67" s="19" t="str">
        <f t="shared" si="62"/>
        <v>-</v>
      </c>
      <c r="CU67" s="19" t="str">
        <f t="shared" si="62"/>
        <v>-</v>
      </c>
      <c r="CV67" s="19" t="str">
        <f t="shared" si="62"/>
        <v>-</v>
      </c>
      <c r="CW67" s="19" t="str">
        <f t="shared" si="62"/>
        <v>-</v>
      </c>
      <c r="CX67" s="19" t="str">
        <f t="shared" si="62"/>
        <v>-</v>
      </c>
      <c r="CY67" s="19" t="str">
        <f t="shared" si="62"/>
        <v>-</v>
      </c>
      <c r="CZ67" s="19" t="str">
        <f t="shared" si="62"/>
        <v>-</v>
      </c>
      <c r="DA67" s="19" t="str">
        <f>IF(IF(M67="-","",$G67-SUM($M67:M67))=0,0,IF(M67="-","",$G67-SUM($M67:M67)))</f>
        <v/>
      </c>
      <c r="DB67" s="19" t="str">
        <f>IF(IF(N67="-","",$G67-SUM($M67:N67))=0,0,IF(N67="-","",$G67-SUM($M67:N67)))</f>
        <v/>
      </c>
      <c r="DC67" s="19" t="str">
        <f>IF(IF(O67="-","",$G67-SUM($M67:O67))=0,0,IF(O67="-","",$G67-SUM($M67:O67)))</f>
        <v/>
      </c>
      <c r="DD67" s="19" t="str">
        <f>IF(IF(P67="-","",$G67-SUM($M67:P67))=0,0,IF(P67="-","",$G67-SUM($M67:P67)))</f>
        <v/>
      </c>
      <c r="DE67" s="19" t="str">
        <f>IF(IF(Q67="-","",$G67-SUM($M67:Q67))=0,0,IF(Q67="-","",$G67-SUM($M67:Q67)))</f>
        <v/>
      </c>
      <c r="DF67" s="19" t="str">
        <f>IF(IF(R67="-","",$G67-SUM($M67:R67))=0,0,IF(R67="-","",$G67-SUM($M67:R67)))</f>
        <v/>
      </c>
      <c r="DG67" s="19" t="str">
        <f>IF(IF(S67="-","",$G67-SUM($M67:S67))=0,0,IF(S67="-","",$G67-SUM($M67:S67)))</f>
        <v/>
      </c>
      <c r="DH67" s="19" t="str">
        <f>IF(IF(T67="-","",$G67-SUM($M67:T67))=0,0,IF(T67="-","",$G67-SUM($M67:T67)))</f>
        <v/>
      </c>
      <c r="DI67" s="19" t="str">
        <f>IF(IF(U67="-","",$G67-SUM($M67:U67))=0,0,IF(U67="-","",$G67-SUM($M67:U67)))</f>
        <v/>
      </c>
      <c r="DJ67" s="19" t="str">
        <f>IF(IF(V67="-","",$G67-SUM($M67:V67))=0,0,IF(V67="-","",$G67-SUM($M67:V67)))</f>
        <v/>
      </c>
      <c r="DK67" s="19" t="str">
        <f>IF(IF(W67="-","",$G67-SUM($M67:W67))=0,0,IF(W67="-","",$G67-SUM($M67:W67)))</f>
        <v/>
      </c>
      <c r="DL67" s="19" t="str">
        <f>IF(IF(X67="-","",$G67-SUM($M67:X67))=0,0,IF(X67="-","",$G67-SUM($M67:X67)))</f>
        <v/>
      </c>
      <c r="DM67" s="19" t="str">
        <f>IF(IF(Y67="-","",$G67-SUM($M67:Y67))=0,0,IF(Y67="-","",$G67-SUM($M67:Y67)))</f>
        <v/>
      </c>
      <c r="DN67" s="19" t="str">
        <f>IF(IF(Z67="-","",$G67-SUM($M67:Z67))=0,0,IF(Z67="-","",$G67-SUM($M67:Z67)))</f>
        <v/>
      </c>
      <c r="DO67" s="19" t="str">
        <f>IF(IF(AA67="-","",$G67-SUM($M67:AA67))=0,0,IF(AA67="-","",$G67-SUM($M67:AA67)))</f>
        <v/>
      </c>
      <c r="DP67" s="19" t="str">
        <f>IF(IF(AB67="-","",$G67-SUM($M67:AB67))=0,0,IF(AB67="-","",$G67-SUM($M67:AB67)))</f>
        <v/>
      </c>
      <c r="DQ67" s="19" t="str">
        <f>IF(IF(AC67="-","",$G67-SUM($M67:AC67))=0,0,IF(AC67="-","",$G67-SUM($M67:AC67)))</f>
        <v/>
      </c>
      <c r="DR67" s="19" t="str">
        <f>IF(IF(AD67="-","",$G67-SUM($M67:AD67))=0,0,IF(AD67="-","",$G67-SUM($M67:AD67)))</f>
        <v/>
      </c>
      <c r="DS67" s="19" t="str">
        <f>IF(IF(AE67="-","",$G67-SUM($M67:AE67))=0,0,IF(AE67="-","",$G67-SUM($M67:AE67)))</f>
        <v/>
      </c>
      <c r="DT67" s="19" t="str">
        <f>IF(IF(AF67="-","",$G67-SUM($M67:AF67))=0,0,IF(AF67="-","",$G67-SUM($M67:AF67)))</f>
        <v/>
      </c>
      <c r="DU67" s="19" t="str">
        <f>IF(IF(AG67="-","",$G67-SUM($M67:AG67))=0,0,IF(AG67="-","",$G67-SUM($M67:AG67)))</f>
        <v/>
      </c>
      <c r="DV67" s="19" t="str">
        <f>IF(IF(AH67="-","",$G67-SUM($M67:AH67))=0,0,IF(AH67="-","",$G67-SUM($M67:AH67)))</f>
        <v/>
      </c>
      <c r="DW67" s="19" t="str">
        <f>IF(IF(AI67="-","",$G67-SUM($M67:AI67))=0,0,IF(AI67="-","",$G67-SUM($M67:AI67)))</f>
        <v/>
      </c>
      <c r="DX67" s="19" t="str">
        <f>IF(IF(AJ67="-","",$G67-SUM($M67:AJ67))=0,0,IF(AJ67="-","",$G67-SUM($M67:AJ67)))</f>
        <v/>
      </c>
      <c r="DY67" s="19" t="str">
        <f>IF(IF(AK67="-","",$G67-SUM($M67:AK67))=0,0,IF(AK67="-","",$G67-SUM($M67:AK67)))</f>
        <v/>
      </c>
      <c r="DZ67" s="19" t="str">
        <f>IF(IF(AL67="-","",$G67-SUM($M67:AL67))=0,0,IF(AL67="-","",$G67-SUM($M67:AL67)))</f>
        <v/>
      </c>
      <c r="EA67" s="19" t="str">
        <f>IF(IF(AM67="-","",$G67-SUM($M67:AM67))=0,0,IF(AM67="-","",$G67-SUM($M67:AM67)))</f>
        <v/>
      </c>
      <c r="EB67" s="19" t="str">
        <f>IF(IF(AN67="-","",$G67-SUM($M67:AN67))=0,0,IF(AN67="-","",$G67-SUM($M67:AN67)))</f>
        <v/>
      </c>
      <c r="EC67" s="19" t="str">
        <f>IF(IF(AO67="-","",$G67-SUM($M67:AO67))=0,0,IF(AO67="-","",$G67-SUM($M67:AO67)))</f>
        <v/>
      </c>
      <c r="ED67" s="19" t="str">
        <f>IF(IF(AP67="-","",$G67-SUM($M67:AP67))=0,0,IF(AP67="-","",$G67-SUM($M67:AP67)))</f>
        <v/>
      </c>
      <c r="EE67" s="19" t="str">
        <f>IF(IF(AQ67="-","",$G67-SUM($M67:AQ67))=0,0,IF(AQ67="-","",$G67-SUM($M67:AQ67)))</f>
        <v/>
      </c>
      <c r="EF67" s="19" t="str">
        <f>IF(IF(AR67="-","",$G67-SUM($M67:AR67))=0,0,IF(AR67="-","",$G67-SUM($M67:AR67)))</f>
        <v/>
      </c>
      <c r="EG67" s="19" t="str">
        <f>IF(IF(AS67="-","",$G67-SUM($M67:AS67))=0,0,IF(AS67="-","",$G67-SUM($M67:AS67)))</f>
        <v/>
      </c>
      <c r="EH67" s="19" t="str">
        <f>IF(IF(AT67="-","",$G67-SUM($M67:AT67))=0,0,IF(AT67="-","",$G67-SUM($M67:AT67)))</f>
        <v/>
      </c>
      <c r="EI67" s="19" t="str">
        <f>IF(IF(AU67="-","",$G67-SUM($M67:AU67))=0,0,IF(AU67="-","",$G67-SUM($M67:AU67)))</f>
        <v/>
      </c>
      <c r="EJ67" s="19" t="str">
        <f>IF(IF(AV67="-","",$G67-SUM($M67:AV67))=0,0,IF(AV67="-","",$G67-SUM($M67:AV67)))</f>
        <v/>
      </c>
      <c r="EK67" s="19" t="str">
        <f>IF(IF(AW67="-","",$G67-SUM($M67:AW67))=0,0,IF(AW67="-","",$G67-SUM($M67:AW67)))</f>
        <v/>
      </c>
      <c r="EL67" s="19" t="str">
        <f>IF(IF(AX67="-","",$G67-SUM($M67:AX67))=0,0,IF(AX67="-","",$G67-SUM($M67:AX67)))</f>
        <v/>
      </c>
      <c r="EM67" s="19" t="str">
        <f>IF(IF(AY67="-","",$G67-SUM($M67:AY67))=0,0,IF(AY67="-","",$G67-SUM($M67:AY67)))</f>
        <v/>
      </c>
      <c r="EN67" s="19" t="str">
        <f>IF(IF(AZ67="-","",$G67-SUM($M67:AZ67))=0,0,IF(AZ67="-","",$G67-SUM($M67:AZ67)))</f>
        <v/>
      </c>
      <c r="EO67" s="19" t="str">
        <f>IF(IF(BA67="-","",$G67-SUM($M67:BA67))=0,0,IF(BA67="-","",$G67-SUM($M67:BA67)))</f>
        <v/>
      </c>
      <c r="EP67" s="19" t="str">
        <f>IF(IF(BB67="-","",$G67-SUM($M67:BB67))=0,0,IF(BB67="-","",$G67-SUM($M67:BB67)))</f>
        <v/>
      </c>
      <c r="EQ67" s="19" t="str">
        <f>IF(IF(BC67="-","",$G67-SUM($M67:BC67))=0,0,IF(BC67="-","",$G67-SUM($M67:BC67)))</f>
        <v/>
      </c>
      <c r="ER67" s="19" t="str">
        <f>IF(IF(BD67="-","",$G67-SUM($M67:BD67))=0,0,IF(BD67="-","",$G67-SUM($M67:BD67)))</f>
        <v/>
      </c>
      <c r="ES67" s="19" t="str">
        <f>IF(IF(BE67="-","",$G67-SUM($M67:BE67))=0,0,IF(BE67="-","",$G67-SUM($M67:BE67)))</f>
        <v/>
      </c>
      <c r="ET67" s="19" t="str">
        <f>IF(IF(BF67="-","",$G67-SUM($M67:BF67))=0,0,IF(BF67="-","",$G67-SUM($M67:BF67)))</f>
        <v/>
      </c>
      <c r="EU67" s="19" t="str">
        <f>IF(IF(BG67="-","",$G67-SUM($M67:BG67))=0,0,IF(BG67="-","",$G67-SUM($M67:BG67)))</f>
        <v/>
      </c>
      <c r="EV67" s="19" t="str">
        <f>IF(IF(BH67="-","",$G67-SUM($M67:BH67))=0,0,IF(BH67="-","",$G67-SUM($M67:BH67)))</f>
        <v/>
      </c>
      <c r="EW67" s="19" t="str">
        <f>IF(IF(BI67="-","",$G67-SUM($M67:BI67))=0,0,IF(BI67="-","",$G67-SUM($M67:BI67)))</f>
        <v/>
      </c>
      <c r="EX67" s="19" t="str">
        <f>IF(IF(BJ67="-","",$G67-SUM($M67:BJ67))=0,0,IF(BJ67="-","",$G67-SUM($M67:BJ67)))</f>
        <v/>
      </c>
      <c r="EY67" s="19" t="str">
        <f>IF(IF(BK67="-","",$G67-SUM($M67:BK67))=0,0,IF(BK67="-","",$G67-SUM($M67:BK67)))</f>
        <v/>
      </c>
      <c r="EZ67" s="19" t="str">
        <f>IF(IF(BL67="-","",$G67-SUM($M67:BL67))=0,0,IF(BL67="-","",$G67-SUM($M67:BL67)))</f>
        <v/>
      </c>
      <c r="FA67" s="19" t="str">
        <f>IF(IF(BM67="-","",$G67-SUM($M67:BM67))=0,0,IF(BM67="-","",$G67-SUM($M67:BM67)))</f>
        <v/>
      </c>
      <c r="FB67" s="19" t="str">
        <f>IF(IF(BN67="-","",$G67-SUM($M67:BN67))=0,0,IF(BN67="-","",$G67-SUM($M67:BN67)))</f>
        <v/>
      </c>
      <c r="FC67" s="19" t="str">
        <f>IF(IF(BO67="-","",$G67-SUM($M67:BO67))=0,0,IF(BO67="-","",$G67-SUM($M67:BO67)))</f>
        <v/>
      </c>
      <c r="FD67" s="19" t="str">
        <f>IF(IF(BP67="-","",$G67-SUM($M67:BP67))=0,0,IF(BP67="-","",$G67-SUM($M67:BP67)))</f>
        <v/>
      </c>
      <c r="FE67" s="19" t="str">
        <f>IF(IF(BQ67="-","",$G67-SUM($M67:BQ67))=0,0,IF(BQ67="-","",$G67-SUM($M67:BQ67)))</f>
        <v/>
      </c>
      <c r="FF67" s="19" t="str">
        <f>IF(IF(BR67="-","",$G67-SUM($M67:BR67))=0,0,IF(BR67="-","",$G67-SUM($M67:BR67)))</f>
        <v/>
      </c>
      <c r="FG67" s="19" t="str">
        <f>IF(IF(BS67="-","",$G67-SUM($M67:BS67))=0,0,IF(BS67="-","",$G67-SUM($M67:BS67)))</f>
        <v/>
      </c>
      <c r="FH67" s="19" t="str">
        <f>IF(IF(BT67="-","",$G67-SUM($M67:BT67))=0,0,IF(BT67="-","",$G67-SUM($M67:BT67)))</f>
        <v/>
      </c>
      <c r="FI67" s="19" t="str">
        <f>IF(IF(BU67="-","",$G67-SUM($M67:BU67))=0,0,IF(BU67="-","",$G67-SUM($M67:BU67)))</f>
        <v/>
      </c>
      <c r="FJ67" s="19" t="str">
        <f>IF(IF(BV67="-","",$G67-SUM($M67:BV67))=0,0,IF(BV67="-","",$G67-SUM($M67:BV67)))</f>
        <v/>
      </c>
      <c r="FK67" s="19" t="str">
        <f>IF(IF(BW67="-","",$G67-SUM($M67:BW67))=0,0,IF(BW67="-","",$G67-SUM($M67:BW67)))</f>
        <v/>
      </c>
      <c r="FL67" s="19" t="str">
        <f>IF(IF(BX67="-","",$G67-SUM($M67:BX67))=0,0,IF(BX67="-","",$G67-SUM($M67:BX67)))</f>
        <v/>
      </c>
      <c r="FM67" s="19" t="str">
        <f>IF(IF(BY67="-","",$G67-SUM($M67:BY67))=0,0,IF(BY67="-","",$G67-SUM($M67:BY67)))</f>
        <v/>
      </c>
      <c r="FN67" s="19" t="str">
        <f>IF(IF(BZ67="-","",$G67-SUM($M67:BZ67))=0,0,IF(BZ67="-","",$G67-SUM($M67:BZ67)))</f>
        <v/>
      </c>
      <c r="FO67" s="19" t="str">
        <f>IF(IF(CA67="-","",$G67-SUM($M67:CA67))=0,0,IF(CA67="-","",$G67-SUM($M67:CA67)))</f>
        <v/>
      </c>
      <c r="FP67" s="19" t="str">
        <f>IF(IF(CB67="-","",$G67-SUM($M67:CB67))=0,0,IF(CB67="-","",$G67-SUM($M67:CB67)))</f>
        <v/>
      </c>
      <c r="FQ67" s="19" t="str">
        <f>IF(IF(CC67="-","",$G67-SUM($M67:CC67))=0,0,IF(CC67="-","",$G67-SUM($M67:CC67)))</f>
        <v/>
      </c>
      <c r="FR67" s="19" t="str">
        <f>IF(IF(CD67="-","",$G67-SUM($M67:CD67))=0,0,IF(CD67="-","",$G67-SUM($M67:CD67)))</f>
        <v/>
      </c>
      <c r="FS67" s="19" t="str">
        <f>IF(IF(CE67="-","",$G67-SUM($M67:CE67))=0,0,IF(CE67="-","",$G67-SUM($M67:CE67)))</f>
        <v/>
      </c>
      <c r="FT67" s="19" t="str">
        <f>IF(IF(CF67="-","",$G67-SUM($M67:CF67))=0,0,IF(CF67="-","",$G67-SUM($M67:CF67)))</f>
        <v/>
      </c>
      <c r="FU67" s="19" t="str">
        <f>IF(IF(CG67="-","",$G67-SUM($M67:CG67))=0,0,IF(CG67="-","",$G67-SUM($M67:CG67)))</f>
        <v/>
      </c>
      <c r="FV67" s="19" t="str">
        <f>IF(IF(CH67="-","",$G67-SUM($M67:CH67))=0,0,IF(CH67="-","",$G67-SUM($M67:CH67)))</f>
        <v/>
      </c>
      <c r="FW67" s="19" t="str">
        <f>IF(IF(CI67="-","",$G67-SUM($M67:CI67))=0,0,IF(CI67="-","",$G67-SUM($M67:CI67)))</f>
        <v/>
      </c>
      <c r="FX67" s="19" t="str">
        <f>IF(IF(CJ67="-","",$G67-SUM($M67:CJ67))=0,0,IF(CJ67="-","",$G67-SUM($M67:CJ67)))</f>
        <v/>
      </c>
      <c r="FY67" s="19" t="str">
        <f>IF(IF(CK67="-","",$G67-SUM($M67:CK67))=0,0,IF(CK67="-","",$G67-SUM($M67:CK67)))</f>
        <v/>
      </c>
      <c r="FZ67" s="19" t="str">
        <f>IF(IF(CL67="-","",$G67-SUM($M67:CL67))=0,0,IF(CL67="-","",$G67-SUM($M67:CL67)))</f>
        <v/>
      </c>
      <c r="GA67" s="19" t="str">
        <f>IF(IF(CM67="-","",$G67-SUM($M67:CM67))=0,0,IF(CM67="-","",$G67-SUM($M67:CM67)))</f>
        <v/>
      </c>
      <c r="GB67" s="19" t="str">
        <f>IF(IF(CN67="-","",$G67-SUM($M67:CN67))=0,0,IF(CN67="-","",$G67-SUM($M67:CN67)))</f>
        <v/>
      </c>
      <c r="GC67" s="19" t="str">
        <f>IF(IF(CO67="-","",$G67-SUM($M67:CO67))=0,0,IF(CO67="-","",$G67-SUM($M67:CO67)))</f>
        <v/>
      </c>
      <c r="GD67" s="19" t="str">
        <f>IF(IF(CP67="-","",$G67-SUM($M67:CP67))=0,0,IF(CP67="-","",$G67-SUM($M67:CP67)))</f>
        <v/>
      </c>
      <c r="GE67" s="19" t="str">
        <f>IF(IF(CQ67="-","",$G67-SUM($M67:CQ67))=0,0,IF(CQ67="-","",$G67-SUM($M67:CQ67)))</f>
        <v/>
      </c>
      <c r="GF67" s="19" t="str">
        <f>IF(IF(CR67="-","",$G67-SUM($M67:CR67))=0,0,IF(CR67="-","",$G67-SUM($M67:CR67)))</f>
        <v/>
      </c>
      <c r="GG67" s="19" t="str">
        <f>IF(IF(CS67="-","",$G67-SUM($M67:CS67))=0,0,IF(CS67="-","",$G67-SUM($M67:CS67)))</f>
        <v/>
      </c>
      <c r="GH67" s="19" t="str">
        <f>IF(IF(CT67="-","",$G67-SUM($M67:CT67))=0,0,IF(CT67="-","",$G67-SUM($M67:CT67)))</f>
        <v/>
      </c>
      <c r="GI67" s="19" t="str">
        <f>IF(IF(CU67="-","",$G67-SUM($M67:CU67))=0,0,IF(CU67="-","",$G67-SUM($M67:CU67)))</f>
        <v/>
      </c>
      <c r="GJ67" s="19" t="str">
        <f>IF(IF(CV67="-","",$G67-SUM($M67:CV67))=0,0,IF(CV67="-","",$G67-SUM($M67:CV67)))</f>
        <v/>
      </c>
      <c r="GK67" s="19" t="str">
        <f>IF(IF(CW67="-","",$G67-SUM($M67:CW67))=0,0,IF(CW67="-","",$G67-SUM($M67:CW67)))</f>
        <v/>
      </c>
      <c r="GL67" s="19" t="str">
        <f>IF(IF(CX67="-","",$G67-SUM($M67:CX67))=0,0,IF(CX67="-","",$G67-SUM($M67:CX67)))</f>
        <v/>
      </c>
      <c r="GM67" s="19" t="str">
        <f>IF(IF(CY67="-","",$G67-SUM($M67:CY67))=0,0,IF(CY67="-","",$G67-SUM($M67:CY67)))</f>
        <v/>
      </c>
      <c r="GN67" s="19" t="str">
        <f>IF(IF(CZ67="-","",$G67-SUM($M67:CZ67))=0,0,IF(CZ67="-","",$G67-SUM($M67:CZ67)))</f>
        <v/>
      </c>
    </row>
    <row r="68" spans="1:196" s="2" customFormat="1" x14ac:dyDescent="0.3">
      <c r="A68" s="40" t="s">
        <v>103</v>
      </c>
      <c r="B68" s="49"/>
      <c r="C68" s="34"/>
      <c r="D68" s="14" t="str">
        <f t="shared" si="14"/>
        <v/>
      </c>
      <c r="E68" s="14" t="str">
        <f t="shared" si="15"/>
        <v/>
      </c>
      <c r="F68" s="35"/>
      <c r="G68" s="36"/>
      <c r="H68" s="20"/>
      <c r="I68" s="19" t="str">
        <f>IF(ISBLANK(G68),"",SUMIF(M$7:CZ68,I$7,M68:CZ68))</f>
        <v/>
      </c>
      <c r="J68" s="19" t="str">
        <f>IF(ISBLANK(G68),"",SUMIF(DA$7:GN68,J$7,DA68:GN68))</f>
        <v/>
      </c>
      <c r="K68" s="6" t="str">
        <f t="shared" si="16"/>
        <v/>
      </c>
      <c r="L68" s="6" t="str">
        <f t="shared" si="44"/>
        <v/>
      </c>
      <c r="M68" s="19" t="str">
        <f t="shared" ref="M68:V77" si="63">IF(M$7=$K68,$G68/$H68*($D68/365),IF(M$7&lt;$K68,"-",IF(M$7=$L68,$G68/$H68*($E68/365),IF(M$7&gt;$L68,"-",$G68/$H68))))</f>
        <v>-</v>
      </c>
      <c r="N68" s="19" t="str">
        <f t="shared" si="63"/>
        <v>-</v>
      </c>
      <c r="O68" s="19" t="str">
        <f t="shared" si="63"/>
        <v>-</v>
      </c>
      <c r="P68" s="19" t="str">
        <f t="shared" si="63"/>
        <v>-</v>
      </c>
      <c r="Q68" s="19" t="str">
        <f t="shared" si="63"/>
        <v>-</v>
      </c>
      <c r="R68" s="19" t="str">
        <f t="shared" si="63"/>
        <v>-</v>
      </c>
      <c r="S68" s="19" t="str">
        <f t="shared" si="63"/>
        <v>-</v>
      </c>
      <c r="T68" s="19" t="str">
        <f t="shared" si="63"/>
        <v>-</v>
      </c>
      <c r="U68" s="19" t="str">
        <f t="shared" si="63"/>
        <v>-</v>
      </c>
      <c r="V68" s="19" t="str">
        <f t="shared" si="63"/>
        <v>-</v>
      </c>
      <c r="W68" s="19" t="str">
        <f t="shared" ref="W68:AF77" si="64">IF(W$7=$K68,$G68/$H68*($D68/365),IF(W$7&lt;$K68,"-",IF(W$7=$L68,$G68/$H68*($E68/365),IF(W$7&gt;$L68,"-",$G68/$H68))))</f>
        <v>-</v>
      </c>
      <c r="X68" s="19" t="str">
        <f t="shared" si="64"/>
        <v>-</v>
      </c>
      <c r="Y68" s="19" t="str">
        <f t="shared" si="64"/>
        <v>-</v>
      </c>
      <c r="Z68" s="19" t="str">
        <f t="shared" si="64"/>
        <v>-</v>
      </c>
      <c r="AA68" s="19" t="str">
        <f t="shared" si="64"/>
        <v>-</v>
      </c>
      <c r="AB68" s="19" t="str">
        <f t="shared" si="64"/>
        <v>-</v>
      </c>
      <c r="AC68" s="19" t="str">
        <f t="shared" si="64"/>
        <v>-</v>
      </c>
      <c r="AD68" s="19" t="str">
        <f t="shared" si="64"/>
        <v>-</v>
      </c>
      <c r="AE68" s="19" t="str">
        <f t="shared" si="64"/>
        <v>-</v>
      </c>
      <c r="AF68" s="19" t="str">
        <f t="shared" si="64"/>
        <v>-</v>
      </c>
      <c r="AG68" s="19" t="str">
        <f t="shared" ref="AG68:AP77" si="65">IF(AG$7=$K68,$G68/$H68*($D68/365),IF(AG$7&lt;$K68,"-",IF(AG$7=$L68,$G68/$H68*($E68/365),IF(AG$7&gt;$L68,"-",$G68/$H68))))</f>
        <v>-</v>
      </c>
      <c r="AH68" s="19" t="str">
        <f t="shared" si="65"/>
        <v>-</v>
      </c>
      <c r="AI68" s="19" t="str">
        <f t="shared" si="65"/>
        <v>-</v>
      </c>
      <c r="AJ68" s="19" t="str">
        <f t="shared" si="65"/>
        <v>-</v>
      </c>
      <c r="AK68" s="19" t="str">
        <f t="shared" si="65"/>
        <v>-</v>
      </c>
      <c r="AL68" s="19" t="str">
        <f t="shared" si="65"/>
        <v>-</v>
      </c>
      <c r="AM68" s="19" t="str">
        <f t="shared" si="65"/>
        <v>-</v>
      </c>
      <c r="AN68" s="19" t="str">
        <f t="shared" si="65"/>
        <v>-</v>
      </c>
      <c r="AO68" s="19" t="str">
        <f t="shared" si="65"/>
        <v>-</v>
      </c>
      <c r="AP68" s="19" t="str">
        <f t="shared" si="65"/>
        <v>-</v>
      </c>
      <c r="AQ68" s="19" t="str">
        <f t="shared" ref="AQ68:AZ77" si="66">IF(AQ$7=$K68,$G68/$H68*($D68/365),IF(AQ$7&lt;$K68,"-",IF(AQ$7=$L68,$G68/$H68*($E68/365),IF(AQ$7&gt;$L68,"-",$G68/$H68))))</f>
        <v>-</v>
      </c>
      <c r="AR68" s="19" t="str">
        <f t="shared" si="66"/>
        <v>-</v>
      </c>
      <c r="AS68" s="19" t="str">
        <f t="shared" si="66"/>
        <v>-</v>
      </c>
      <c r="AT68" s="19" t="str">
        <f t="shared" si="66"/>
        <v>-</v>
      </c>
      <c r="AU68" s="19" t="str">
        <f t="shared" si="66"/>
        <v>-</v>
      </c>
      <c r="AV68" s="19" t="str">
        <f t="shared" si="66"/>
        <v>-</v>
      </c>
      <c r="AW68" s="19" t="str">
        <f t="shared" si="66"/>
        <v>-</v>
      </c>
      <c r="AX68" s="19" t="str">
        <f t="shared" si="66"/>
        <v>-</v>
      </c>
      <c r="AY68" s="19" t="str">
        <f t="shared" si="66"/>
        <v>-</v>
      </c>
      <c r="AZ68" s="19" t="str">
        <f t="shared" si="66"/>
        <v>-</v>
      </c>
      <c r="BA68" s="19" t="str">
        <f t="shared" ref="BA68:BJ77" si="67">IF(BA$7=$K68,$G68/$H68*($D68/365),IF(BA$7&lt;$K68,"-",IF(BA$7=$L68,$G68/$H68*($E68/365),IF(BA$7&gt;$L68,"-",$G68/$H68))))</f>
        <v>-</v>
      </c>
      <c r="BB68" s="19" t="str">
        <f t="shared" si="67"/>
        <v>-</v>
      </c>
      <c r="BC68" s="19" t="str">
        <f t="shared" si="67"/>
        <v>-</v>
      </c>
      <c r="BD68" s="19" t="str">
        <f t="shared" si="67"/>
        <v>-</v>
      </c>
      <c r="BE68" s="19" t="str">
        <f t="shared" si="67"/>
        <v>-</v>
      </c>
      <c r="BF68" s="19" t="str">
        <f t="shared" si="67"/>
        <v>-</v>
      </c>
      <c r="BG68" s="19" t="str">
        <f t="shared" si="67"/>
        <v>-</v>
      </c>
      <c r="BH68" s="19" t="str">
        <f t="shared" si="67"/>
        <v>-</v>
      </c>
      <c r="BI68" s="19" t="str">
        <f t="shared" si="67"/>
        <v>-</v>
      </c>
      <c r="BJ68" s="19" t="str">
        <f t="shared" si="67"/>
        <v>-</v>
      </c>
      <c r="BK68" s="19" t="str">
        <f t="shared" ref="BK68:BT77" si="68">IF(BK$7=$K68,$G68/$H68*($D68/365),IF(BK$7&lt;$K68,"-",IF(BK$7=$L68,$G68/$H68*($E68/365),IF(BK$7&gt;$L68,"-",$G68/$H68))))</f>
        <v>-</v>
      </c>
      <c r="BL68" s="19" t="str">
        <f t="shared" si="68"/>
        <v>-</v>
      </c>
      <c r="BM68" s="19" t="str">
        <f t="shared" si="68"/>
        <v>-</v>
      </c>
      <c r="BN68" s="19" t="str">
        <f t="shared" si="68"/>
        <v>-</v>
      </c>
      <c r="BO68" s="19" t="str">
        <f t="shared" si="68"/>
        <v>-</v>
      </c>
      <c r="BP68" s="19" t="str">
        <f t="shared" si="68"/>
        <v>-</v>
      </c>
      <c r="BQ68" s="19" t="str">
        <f t="shared" si="68"/>
        <v>-</v>
      </c>
      <c r="BR68" s="19" t="str">
        <f t="shared" si="68"/>
        <v>-</v>
      </c>
      <c r="BS68" s="19" t="str">
        <f t="shared" si="68"/>
        <v>-</v>
      </c>
      <c r="BT68" s="19" t="str">
        <f t="shared" si="68"/>
        <v>-</v>
      </c>
      <c r="BU68" s="19" t="str">
        <f t="shared" ref="BU68:CD77" si="69">IF(BU$7=$K68,$G68/$H68*($D68/365),IF(BU$7&lt;$K68,"-",IF(BU$7=$L68,$G68/$H68*($E68/365),IF(BU$7&gt;$L68,"-",$G68/$H68))))</f>
        <v>-</v>
      </c>
      <c r="BV68" s="19" t="str">
        <f t="shared" si="69"/>
        <v>-</v>
      </c>
      <c r="BW68" s="19" t="str">
        <f t="shared" si="69"/>
        <v>-</v>
      </c>
      <c r="BX68" s="19" t="str">
        <f t="shared" si="69"/>
        <v>-</v>
      </c>
      <c r="BY68" s="19" t="str">
        <f t="shared" si="69"/>
        <v>-</v>
      </c>
      <c r="BZ68" s="19" t="str">
        <f t="shared" si="69"/>
        <v>-</v>
      </c>
      <c r="CA68" s="19" t="str">
        <f t="shared" si="69"/>
        <v>-</v>
      </c>
      <c r="CB68" s="19" t="str">
        <f t="shared" si="69"/>
        <v>-</v>
      </c>
      <c r="CC68" s="19" t="str">
        <f t="shared" si="69"/>
        <v>-</v>
      </c>
      <c r="CD68" s="19" t="str">
        <f t="shared" si="69"/>
        <v>-</v>
      </c>
      <c r="CE68" s="19" t="str">
        <f t="shared" ref="CE68:CN77" si="70">IF(CE$7=$K68,$G68/$H68*($D68/365),IF(CE$7&lt;$K68,"-",IF(CE$7=$L68,$G68/$H68*($E68/365),IF(CE$7&gt;$L68,"-",$G68/$H68))))</f>
        <v>-</v>
      </c>
      <c r="CF68" s="19" t="str">
        <f t="shared" si="70"/>
        <v>-</v>
      </c>
      <c r="CG68" s="19" t="str">
        <f t="shared" si="70"/>
        <v>-</v>
      </c>
      <c r="CH68" s="19" t="str">
        <f t="shared" si="70"/>
        <v>-</v>
      </c>
      <c r="CI68" s="19" t="str">
        <f t="shared" si="70"/>
        <v>-</v>
      </c>
      <c r="CJ68" s="19" t="str">
        <f t="shared" si="70"/>
        <v>-</v>
      </c>
      <c r="CK68" s="19" t="str">
        <f t="shared" si="70"/>
        <v>-</v>
      </c>
      <c r="CL68" s="19" t="str">
        <f t="shared" si="70"/>
        <v>-</v>
      </c>
      <c r="CM68" s="19" t="str">
        <f t="shared" si="70"/>
        <v>-</v>
      </c>
      <c r="CN68" s="19" t="str">
        <f t="shared" si="70"/>
        <v>-</v>
      </c>
      <c r="CO68" s="19" t="str">
        <f t="shared" ref="CO68:CZ77" si="71">IF(CO$7=$K68,$G68/$H68*($D68/365),IF(CO$7&lt;$K68,"-",IF(CO$7=$L68,$G68/$H68*($E68/365),IF(CO$7&gt;$L68,"-",$G68/$H68))))</f>
        <v>-</v>
      </c>
      <c r="CP68" s="19" t="str">
        <f t="shared" si="71"/>
        <v>-</v>
      </c>
      <c r="CQ68" s="19" t="str">
        <f t="shared" si="71"/>
        <v>-</v>
      </c>
      <c r="CR68" s="19" t="str">
        <f t="shared" si="71"/>
        <v>-</v>
      </c>
      <c r="CS68" s="19" t="str">
        <f t="shared" si="71"/>
        <v>-</v>
      </c>
      <c r="CT68" s="19" t="str">
        <f t="shared" si="71"/>
        <v>-</v>
      </c>
      <c r="CU68" s="19" t="str">
        <f t="shared" si="71"/>
        <v>-</v>
      </c>
      <c r="CV68" s="19" t="str">
        <f t="shared" si="71"/>
        <v>-</v>
      </c>
      <c r="CW68" s="19" t="str">
        <f t="shared" si="71"/>
        <v>-</v>
      </c>
      <c r="CX68" s="19" t="str">
        <f t="shared" si="71"/>
        <v>-</v>
      </c>
      <c r="CY68" s="19" t="str">
        <f t="shared" si="71"/>
        <v>-</v>
      </c>
      <c r="CZ68" s="19" t="str">
        <f t="shared" si="71"/>
        <v>-</v>
      </c>
      <c r="DA68" s="19" t="str">
        <f>IF(IF(M68="-","",$G68-SUM($M68:M68))=0,0,IF(M68="-","",$G68-SUM($M68:M68)))</f>
        <v/>
      </c>
      <c r="DB68" s="19" t="str">
        <f>IF(IF(N68="-","",$G68-SUM($M68:N68))=0,0,IF(N68="-","",$G68-SUM($M68:N68)))</f>
        <v/>
      </c>
      <c r="DC68" s="19" t="str">
        <f>IF(IF(O68="-","",$G68-SUM($M68:O68))=0,0,IF(O68="-","",$G68-SUM($M68:O68)))</f>
        <v/>
      </c>
      <c r="DD68" s="19" t="str">
        <f>IF(IF(P68="-","",$G68-SUM($M68:P68))=0,0,IF(P68="-","",$G68-SUM($M68:P68)))</f>
        <v/>
      </c>
      <c r="DE68" s="19" t="str">
        <f>IF(IF(Q68="-","",$G68-SUM($M68:Q68))=0,0,IF(Q68="-","",$G68-SUM($M68:Q68)))</f>
        <v/>
      </c>
      <c r="DF68" s="19" t="str">
        <f>IF(IF(R68="-","",$G68-SUM($M68:R68))=0,0,IF(R68="-","",$G68-SUM($M68:R68)))</f>
        <v/>
      </c>
      <c r="DG68" s="19" t="str">
        <f>IF(IF(S68="-","",$G68-SUM($M68:S68))=0,0,IF(S68="-","",$G68-SUM($M68:S68)))</f>
        <v/>
      </c>
      <c r="DH68" s="19" t="str">
        <f>IF(IF(T68="-","",$G68-SUM($M68:T68))=0,0,IF(T68="-","",$G68-SUM($M68:T68)))</f>
        <v/>
      </c>
      <c r="DI68" s="19" t="str">
        <f>IF(IF(U68="-","",$G68-SUM($M68:U68))=0,0,IF(U68="-","",$G68-SUM($M68:U68)))</f>
        <v/>
      </c>
      <c r="DJ68" s="19" t="str">
        <f>IF(IF(V68="-","",$G68-SUM($M68:V68))=0,0,IF(V68="-","",$G68-SUM($M68:V68)))</f>
        <v/>
      </c>
      <c r="DK68" s="19" t="str">
        <f>IF(IF(W68="-","",$G68-SUM($M68:W68))=0,0,IF(W68="-","",$G68-SUM($M68:W68)))</f>
        <v/>
      </c>
      <c r="DL68" s="19" t="str">
        <f>IF(IF(X68="-","",$G68-SUM($M68:X68))=0,0,IF(X68="-","",$G68-SUM($M68:X68)))</f>
        <v/>
      </c>
      <c r="DM68" s="19" t="str">
        <f>IF(IF(Y68="-","",$G68-SUM($M68:Y68))=0,0,IF(Y68="-","",$G68-SUM($M68:Y68)))</f>
        <v/>
      </c>
      <c r="DN68" s="19" t="str">
        <f>IF(IF(Z68="-","",$G68-SUM($M68:Z68))=0,0,IF(Z68="-","",$G68-SUM($M68:Z68)))</f>
        <v/>
      </c>
      <c r="DO68" s="19" t="str">
        <f>IF(IF(AA68="-","",$G68-SUM($M68:AA68))=0,0,IF(AA68="-","",$G68-SUM($M68:AA68)))</f>
        <v/>
      </c>
      <c r="DP68" s="19" t="str">
        <f>IF(IF(AB68="-","",$G68-SUM($M68:AB68))=0,0,IF(AB68="-","",$G68-SUM($M68:AB68)))</f>
        <v/>
      </c>
      <c r="DQ68" s="19" t="str">
        <f>IF(IF(AC68="-","",$G68-SUM($M68:AC68))=0,0,IF(AC68="-","",$G68-SUM($M68:AC68)))</f>
        <v/>
      </c>
      <c r="DR68" s="19" t="str">
        <f>IF(IF(AD68="-","",$G68-SUM($M68:AD68))=0,0,IF(AD68="-","",$G68-SUM($M68:AD68)))</f>
        <v/>
      </c>
      <c r="DS68" s="19" t="str">
        <f>IF(IF(AE68="-","",$G68-SUM($M68:AE68))=0,0,IF(AE68="-","",$G68-SUM($M68:AE68)))</f>
        <v/>
      </c>
      <c r="DT68" s="19" t="str">
        <f>IF(IF(AF68="-","",$G68-SUM($M68:AF68))=0,0,IF(AF68="-","",$G68-SUM($M68:AF68)))</f>
        <v/>
      </c>
      <c r="DU68" s="19" t="str">
        <f>IF(IF(AG68="-","",$G68-SUM($M68:AG68))=0,0,IF(AG68="-","",$G68-SUM($M68:AG68)))</f>
        <v/>
      </c>
      <c r="DV68" s="19" t="str">
        <f>IF(IF(AH68="-","",$G68-SUM($M68:AH68))=0,0,IF(AH68="-","",$G68-SUM($M68:AH68)))</f>
        <v/>
      </c>
      <c r="DW68" s="19" t="str">
        <f>IF(IF(AI68="-","",$G68-SUM($M68:AI68))=0,0,IF(AI68="-","",$G68-SUM($M68:AI68)))</f>
        <v/>
      </c>
      <c r="DX68" s="19" t="str">
        <f>IF(IF(AJ68="-","",$G68-SUM($M68:AJ68))=0,0,IF(AJ68="-","",$G68-SUM($M68:AJ68)))</f>
        <v/>
      </c>
      <c r="DY68" s="19" t="str">
        <f>IF(IF(AK68="-","",$G68-SUM($M68:AK68))=0,0,IF(AK68="-","",$G68-SUM($M68:AK68)))</f>
        <v/>
      </c>
      <c r="DZ68" s="19" t="str">
        <f>IF(IF(AL68="-","",$G68-SUM($M68:AL68))=0,0,IF(AL68="-","",$G68-SUM($M68:AL68)))</f>
        <v/>
      </c>
      <c r="EA68" s="19" t="str">
        <f>IF(IF(AM68="-","",$G68-SUM($M68:AM68))=0,0,IF(AM68="-","",$G68-SUM($M68:AM68)))</f>
        <v/>
      </c>
      <c r="EB68" s="19" t="str">
        <f>IF(IF(AN68="-","",$G68-SUM($M68:AN68))=0,0,IF(AN68="-","",$G68-SUM($M68:AN68)))</f>
        <v/>
      </c>
      <c r="EC68" s="19" t="str">
        <f>IF(IF(AO68="-","",$G68-SUM($M68:AO68))=0,0,IF(AO68="-","",$G68-SUM($M68:AO68)))</f>
        <v/>
      </c>
      <c r="ED68" s="19" t="str">
        <f>IF(IF(AP68="-","",$G68-SUM($M68:AP68))=0,0,IF(AP68="-","",$G68-SUM($M68:AP68)))</f>
        <v/>
      </c>
      <c r="EE68" s="19" t="str">
        <f>IF(IF(AQ68="-","",$G68-SUM($M68:AQ68))=0,0,IF(AQ68="-","",$G68-SUM($M68:AQ68)))</f>
        <v/>
      </c>
      <c r="EF68" s="19" t="str">
        <f>IF(IF(AR68="-","",$G68-SUM($M68:AR68))=0,0,IF(AR68="-","",$G68-SUM($M68:AR68)))</f>
        <v/>
      </c>
      <c r="EG68" s="19" t="str">
        <f>IF(IF(AS68="-","",$G68-SUM($M68:AS68))=0,0,IF(AS68="-","",$G68-SUM($M68:AS68)))</f>
        <v/>
      </c>
      <c r="EH68" s="19" t="str">
        <f>IF(IF(AT68="-","",$G68-SUM($M68:AT68))=0,0,IF(AT68="-","",$G68-SUM($M68:AT68)))</f>
        <v/>
      </c>
      <c r="EI68" s="19" t="str">
        <f>IF(IF(AU68="-","",$G68-SUM($M68:AU68))=0,0,IF(AU68="-","",$G68-SUM($M68:AU68)))</f>
        <v/>
      </c>
      <c r="EJ68" s="19" t="str">
        <f>IF(IF(AV68="-","",$G68-SUM($M68:AV68))=0,0,IF(AV68="-","",$G68-SUM($M68:AV68)))</f>
        <v/>
      </c>
      <c r="EK68" s="19" t="str">
        <f>IF(IF(AW68="-","",$G68-SUM($M68:AW68))=0,0,IF(AW68="-","",$G68-SUM($M68:AW68)))</f>
        <v/>
      </c>
      <c r="EL68" s="19" t="str">
        <f>IF(IF(AX68="-","",$G68-SUM($M68:AX68))=0,0,IF(AX68="-","",$G68-SUM($M68:AX68)))</f>
        <v/>
      </c>
      <c r="EM68" s="19" t="str">
        <f>IF(IF(AY68="-","",$G68-SUM($M68:AY68))=0,0,IF(AY68="-","",$G68-SUM($M68:AY68)))</f>
        <v/>
      </c>
      <c r="EN68" s="19" t="str">
        <f>IF(IF(AZ68="-","",$G68-SUM($M68:AZ68))=0,0,IF(AZ68="-","",$G68-SUM($M68:AZ68)))</f>
        <v/>
      </c>
      <c r="EO68" s="19" t="str">
        <f>IF(IF(BA68="-","",$G68-SUM($M68:BA68))=0,0,IF(BA68="-","",$G68-SUM($M68:BA68)))</f>
        <v/>
      </c>
      <c r="EP68" s="19" t="str">
        <f>IF(IF(BB68="-","",$G68-SUM($M68:BB68))=0,0,IF(BB68="-","",$G68-SUM($M68:BB68)))</f>
        <v/>
      </c>
      <c r="EQ68" s="19" t="str">
        <f>IF(IF(BC68="-","",$G68-SUM($M68:BC68))=0,0,IF(BC68="-","",$G68-SUM($M68:BC68)))</f>
        <v/>
      </c>
      <c r="ER68" s="19" t="str">
        <f>IF(IF(BD68="-","",$G68-SUM($M68:BD68))=0,0,IF(BD68="-","",$G68-SUM($M68:BD68)))</f>
        <v/>
      </c>
      <c r="ES68" s="19" t="str">
        <f>IF(IF(BE68="-","",$G68-SUM($M68:BE68))=0,0,IF(BE68="-","",$G68-SUM($M68:BE68)))</f>
        <v/>
      </c>
      <c r="ET68" s="19" t="str">
        <f>IF(IF(BF68="-","",$G68-SUM($M68:BF68))=0,0,IF(BF68="-","",$G68-SUM($M68:BF68)))</f>
        <v/>
      </c>
      <c r="EU68" s="19" t="str">
        <f>IF(IF(BG68="-","",$G68-SUM($M68:BG68))=0,0,IF(BG68="-","",$G68-SUM($M68:BG68)))</f>
        <v/>
      </c>
      <c r="EV68" s="19" t="str">
        <f>IF(IF(BH68="-","",$G68-SUM($M68:BH68))=0,0,IF(BH68="-","",$G68-SUM($M68:BH68)))</f>
        <v/>
      </c>
      <c r="EW68" s="19" t="str">
        <f>IF(IF(BI68="-","",$G68-SUM($M68:BI68))=0,0,IF(BI68="-","",$G68-SUM($M68:BI68)))</f>
        <v/>
      </c>
      <c r="EX68" s="19" t="str">
        <f>IF(IF(BJ68="-","",$G68-SUM($M68:BJ68))=0,0,IF(BJ68="-","",$G68-SUM($M68:BJ68)))</f>
        <v/>
      </c>
      <c r="EY68" s="19" t="str">
        <f>IF(IF(BK68="-","",$G68-SUM($M68:BK68))=0,0,IF(BK68="-","",$G68-SUM($M68:BK68)))</f>
        <v/>
      </c>
      <c r="EZ68" s="19" t="str">
        <f>IF(IF(BL68="-","",$G68-SUM($M68:BL68))=0,0,IF(BL68="-","",$G68-SUM($M68:BL68)))</f>
        <v/>
      </c>
      <c r="FA68" s="19" t="str">
        <f>IF(IF(BM68="-","",$G68-SUM($M68:BM68))=0,0,IF(BM68="-","",$G68-SUM($M68:BM68)))</f>
        <v/>
      </c>
      <c r="FB68" s="19" t="str">
        <f>IF(IF(BN68="-","",$G68-SUM($M68:BN68))=0,0,IF(BN68="-","",$G68-SUM($M68:BN68)))</f>
        <v/>
      </c>
      <c r="FC68" s="19" t="str">
        <f>IF(IF(BO68="-","",$G68-SUM($M68:BO68))=0,0,IF(BO68="-","",$G68-SUM($M68:BO68)))</f>
        <v/>
      </c>
      <c r="FD68" s="19" t="str">
        <f>IF(IF(BP68="-","",$G68-SUM($M68:BP68))=0,0,IF(BP68="-","",$G68-SUM($M68:BP68)))</f>
        <v/>
      </c>
      <c r="FE68" s="19" t="str">
        <f>IF(IF(BQ68="-","",$G68-SUM($M68:BQ68))=0,0,IF(BQ68="-","",$G68-SUM($M68:BQ68)))</f>
        <v/>
      </c>
      <c r="FF68" s="19" t="str">
        <f>IF(IF(BR68="-","",$G68-SUM($M68:BR68))=0,0,IF(BR68="-","",$G68-SUM($M68:BR68)))</f>
        <v/>
      </c>
      <c r="FG68" s="19" t="str">
        <f>IF(IF(BS68="-","",$G68-SUM($M68:BS68))=0,0,IF(BS68="-","",$G68-SUM($M68:BS68)))</f>
        <v/>
      </c>
      <c r="FH68" s="19" t="str">
        <f>IF(IF(BT68="-","",$G68-SUM($M68:BT68))=0,0,IF(BT68="-","",$G68-SUM($M68:BT68)))</f>
        <v/>
      </c>
      <c r="FI68" s="19" t="str">
        <f>IF(IF(BU68="-","",$G68-SUM($M68:BU68))=0,0,IF(BU68="-","",$G68-SUM($M68:BU68)))</f>
        <v/>
      </c>
      <c r="FJ68" s="19" t="str">
        <f>IF(IF(BV68="-","",$G68-SUM($M68:BV68))=0,0,IF(BV68="-","",$G68-SUM($M68:BV68)))</f>
        <v/>
      </c>
      <c r="FK68" s="19" t="str">
        <f>IF(IF(BW68="-","",$G68-SUM($M68:BW68))=0,0,IF(BW68="-","",$G68-SUM($M68:BW68)))</f>
        <v/>
      </c>
      <c r="FL68" s="19" t="str">
        <f>IF(IF(BX68="-","",$G68-SUM($M68:BX68))=0,0,IF(BX68="-","",$G68-SUM($M68:BX68)))</f>
        <v/>
      </c>
      <c r="FM68" s="19" t="str">
        <f>IF(IF(BY68="-","",$G68-SUM($M68:BY68))=0,0,IF(BY68="-","",$G68-SUM($M68:BY68)))</f>
        <v/>
      </c>
      <c r="FN68" s="19" t="str">
        <f>IF(IF(BZ68="-","",$G68-SUM($M68:BZ68))=0,0,IF(BZ68="-","",$G68-SUM($M68:BZ68)))</f>
        <v/>
      </c>
      <c r="FO68" s="19" t="str">
        <f>IF(IF(CA68="-","",$G68-SUM($M68:CA68))=0,0,IF(CA68="-","",$G68-SUM($M68:CA68)))</f>
        <v/>
      </c>
      <c r="FP68" s="19" t="str">
        <f>IF(IF(CB68="-","",$G68-SUM($M68:CB68))=0,0,IF(CB68="-","",$G68-SUM($M68:CB68)))</f>
        <v/>
      </c>
      <c r="FQ68" s="19" t="str">
        <f>IF(IF(CC68="-","",$G68-SUM($M68:CC68))=0,0,IF(CC68="-","",$G68-SUM($M68:CC68)))</f>
        <v/>
      </c>
      <c r="FR68" s="19" t="str">
        <f>IF(IF(CD68="-","",$G68-SUM($M68:CD68))=0,0,IF(CD68="-","",$G68-SUM($M68:CD68)))</f>
        <v/>
      </c>
      <c r="FS68" s="19" t="str">
        <f>IF(IF(CE68="-","",$G68-SUM($M68:CE68))=0,0,IF(CE68="-","",$G68-SUM($M68:CE68)))</f>
        <v/>
      </c>
      <c r="FT68" s="19" t="str">
        <f>IF(IF(CF68="-","",$G68-SUM($M68:CF68))=0,0,IF(CF68="-","",$G68-SUM($M68:CF68)))</f>
        <v/>
      </c>
      <c r="FU68" s="19" t="str">
        <f>IF(IF(CG68="-","",$G68-SUM($M68:CG68))=0,0,IF(CG68="-","",$G68-SUM($M68:CG68)))</f>
        <v/>
      </c>
      <c r="FV68" s="19" t="str">
        <f>IF(IF(CH68="-","",$G68-SUM($M68:CH68))=0,0,IF(CH68="-","",$G68-SUM($M68:CH68)))</f>
        <v/>
      </c>
      <c r="FW68" s="19" t="str">
        <f>IF(IF(CI68="-","",$G68-SUM($M68:CI68))=0,0,IF(CI68="-","",$G68-SUM($M68:CI68)))</f>
        <v/>
      </c>
      <c r="FX68" s="19" t="str">
        <f>IF(IF(CJ68="-","",$G68-SUM($M68:CJ68))=0,0,IF(CJ68="-","",$G68-SUM($M68:CJ68)))</f>
        <v/>
      </c>
      <c r="FY68" s="19" t="str">
        <f>IF(IF(CK68="-","",$G68-SUM($M68:CK68))=0,0,IF(CK68="-","",$G68-SUM($M68:CK68)))</f>
        <v/>
      </c>
      <c r="FZ68" s="19" t="str">
        <f>IF(IF(CL68="-","",$G68-SUM($M68:CL68))=0,0,IF(CL68="-","",$G68-SUM($M68:CL68)))</f>
        <v/>
      </c>
      <c r="GA68" s="19" t="str">
        <f>IF(IF(CM68="-","",$G68-SUM($M68:CM68))=0,0,IF(CM68="-","",$G68-SUM($M68:CM68)))</f>
        <v/>
      </c>
      <c r="GB68" s="19" t="str">
        <f>IF(IF(CN68="-","",$G68-SUM($M68:CN68))=0,0,IF(CN68="-","",$G68-SUM($M68:CN68)))</f>
        <v/>
      </c>
      <c r="GC68" s="19" t="str">
        <f>IF(IF(CO68="-","",$G68-SUM($M68:CO68))=0,0,IF(CO68="-","",$G68-SUM($M68:CO68)))</f>
        <v/>
      </c>
      <c r="GD68" s="19" t="str">
        <f>IF(IF(CP68="-","",$G68-SUM($M68:CP68))=0,0,IF(CP68="-","",$G68-SUM($M68:CP68)))</f>
        <v/>
      </c>
      <c r="GE68" s="19" t="str">
        <f>IF(IF(CQ68="-","",$G68-SUM($M68:CQ68))=0,0,IF(CQ68="-","",$G68-SUM($M68:CQ68)))</f>
        <v/>
      </c>
      <c r="GF68" s="19" t="str">
        <f>IF(IF(CR68="-","",$G68-SUM($M68:CR68))=0,0,IF(CR68="-","",$G68-SUM($M68:CR68)))</f>
        <v/>
      </c>
      <c r="GG68" s="19" t="str">
        <f>IF(IF(CS68="-","",$G68-SUM($M68:CS68))=0,0,IF(CS68="-","",$G68-SUM($M68:CS68)))</f>
        <v/>
      </c>
      <c r="GH68" s="19" t="str">
        <f>IF(IF(CT68="-","",$G68-SUM($M68:CT68))=0,0,IF(CT68="-","",$G68-SUM($M68:CT68)))</f>
        <v/>
      </c>
      <c r="GI68" s="19" t="str">
        <f>IF(IF(CU68="-","",$G68-SUM($M68:CU68))=0,0,IF(CU68="-","",$G68-SUM($M68:CU68)))</f>
        <v/>
      </c>
      <c r="GJ68" s="19" t="str">
        <f>IF(IF(CV68="-","",$G68-SUM($M68:CV68))=0,0,IF(CV68="-","",$G68-SUM($M68:CV68)))</f>
        <v/>
      </c>
      <c r="GK68" s="19" t="str">
        <f>IF(IF(CW68="-","",$G68-SUM($M68:CW68))=0,0,IF(CW68="-","",$G68-SUM($M68:CW68)))</f>
        <v/>
      </c>
      <c r="GL68" s="19" t="str">
        <f>IF(IF(CX68="-","",$G68-SUM($M68:CX68))=0,0,IF(CX68="-","",$G68-SUM($M68:CX68)))</f>
        <v/>
      </c>
      <c r="GM68" s="19" t="str">
        <f>IF(IF(CY68="-","",$G68-SUM($M68:CY68))=0,0,IF(CY68="-","",$G68-SUM($M68:CY68)))</f>
        <v/>
      </c>
      <c r="GN68" s="19" t="str">
        <f>IF(IF(CZ68="-","",$G68-SUM($M68:CZ68))=0,0,IF(CZ68="-","",$G68-SUM($M68:CZ68)))</f>
        <v/>
      </c>
    </row>
    <row r="69" spans="1:196" s="2" customFormat="1" x14ac:dyDescent="0.3">
      <c r="A69" s="40" t="s">
        <v>104</v>
      </c>
      <c r="B69" s="49"/>
      <c r="C69" s="34"/>
      <c r="D69" s="14" t="str">
        <f t="shared" si="14"/>
        <v/>
      </c>
      <c r="E69" s="14" t="str">
        <f t="shared" si="15"/>
        <v/>
      </c>
      <c r="F69" s="35"/>
      <c r="G69" s="36"/>
      <c r="H69" s="20"/>
      <c r="I69" s="19" t="str">
        <f>IF(ISBLANK(G69),"",SUMIF(M$7:CZ69,I$7,M69:CZ69))</f>
        <v/>
      </c>
      <c r="J69" s="19" t="str">
        <f>IF(ISBLANK(G69),"",SUMIF(DA$7:GN69,J$7,DA69:GN69))</f>
        <v/>
      </c>
      <c r="K69" s="6" t="str">
        <f t="shared" si="16"/>
        <v/>
      </c>
      <c r="L69" s="6" t="str">
        <f t="shared" si="44"/>
        <v/>
      </c>
      <c r="M69" s="19" t="str">
        <f t="shared" si="63"/>
        <v>-</v>
      </c>
      <c r="N69" s="19" t="str">
        <f t="shared" si="63"/>
        <v>-</v>
      </c>
      <c r="O69" s="19" t="str">
        <f t="shared" si="63"/>
        <v>-</v>
      </c>
      <c r="P69" s="19" t="str">
        <f t="shared" si="63"/>
        <v>-</v>
      </c>
      <c r="Q69" s="19" t="str">
        <f t="shared" si="63"/>
        <v>-</v>
      </c>
      <c r="R69" s="19" t="str">
        <f t="shared" si="63"/>
        <v>-</v>
      </c>
      <c r="S69" s="19" t="str">
        <f t="shared" si="63"/>
        <v>-</v>
      </c>
      <c r="T69" s="19" t="str">
        <f t="shared" si="63"/>
        <v>-</v>
      </c>
      <c r="U69" s="19" t="str">
        <f t="shared" si="63"/>
        <v>-</v>
      </c>
      <c r="V69" s="19" t="str">
        <f t="shared" si="63"/>
        <v>-</v>
      </c>
      <c r="W69" s="19" t="str">
        <f t="shared" si="64"/>
        <v>-</v>
      </c>
      <c r="X69" s="19" t="str">
        <f t="shared" si="64"/>
        <v>-</v>
      </c>
      <c r="Y69" s="19" t="str">
        <f t="shared" si="64"/>
        <v>-</v>
      </c>
      <c r="Z69" s="19" t="str">
        <f t="shared" si="64"/>
        <v>-</v>
      </c>
      <c r="AA69" s="19" t="str">
        <f t="shared" si="64"/>
        <v>-</v>
      </c>
      <c r="AB69" s="19" t="str">
        <f t="shared" si="64"/>
        <v>-</v>
      </c>
      <c r="AC69" s="19" t="str">
        <f t="shared" si="64"/>
        <v>-</v>
      </c>
      <c r="AD69" s="19" t="str">
        <f t="shared" si="64"/>
        <v>-</v>
      </c>
      <c r="AE69" s="19" t="str">
        <f t="shared" si="64"/>
        <v>-</v>
      </c>
      <c r="AF69" s="19" t="str">
        <f t="shared" si="64"/>
        <v>-</v>
      </c>
      <c r="AG69" s="19" t="str">
        <f t="shared" si="65"/>
        <v>-</v>
      </c>
      <c r="AH69" s="19" t="str">
        <f t="shared" si="65"/>
        <v>-</v>
      </c>
      <c r="AI69" s="19" t="str">
        <f t="shared" si="65"/>
        <v>-</v>
      </c>
      <c r="AJ69" s="19" t="str">
        <f t="shared" si="65"/>
        <v>-</v>
      </c>
      <c r="AK69" s="19" t="str">
        <f t="shared" si="65"/>
        <v>-</v>
      </c>
      <c r="AL69" s="19" t="str">
        <f t="shared" si="65"/>
        <v>-</v>
      </c>
      <c r="AM69" s="19" t="str">
        <f t="shared" si="65"/>
        <v>-</v>
      </c>
      <c r="AN69" s="19" t="str">
        <f t="shared" si="65"/>
        <v>-</v>
      </c>
      <c r="AO69" s="19" t="str">
        <f t="shared" si="65"/>
        <v>-</v>
      </c>
      <c r="AP69" s="19" t="str">
        <f t="shared" si="65"/>
        <v>-</v>
      </c>
      <c r="AQ69" s="19" t="str">
        <f t="shared" si="66"/>
        <v>-</v>
      </c>
      <c r="AR69" s="19" t="str">
        <f t="shared" si="66"/>
        <v>-</v>
      </c>
      <c r="AS69" s="19" t="str">
        <f t="shared" si="66"/>
        <v>-</v>
      </c>
      <c r="AT69" s="19" t="str">
        <f t="shared" si="66"/>
        <v>-</v>
      </c>
      <c r="AU69" s="19" t="str">
        <f t="shared" si="66"/>
        <v>-</v>
      </c>
      <c r="AV69" s="19" t="str">
        <f t="shared" si="66"/>
        <v>-</v>
      </c>
      <c r="AW69" s="19" t="str">
        <f t="shared" si="66"/>
        <v>-</v>
      </c>
      <c r="AX69" s="19" t="str">
        <f t="shared" si="66"/>
        <v>-</v>
      </c>
      <c r="AY69" s="19" t="str">
        <f t="shared" si="66"/>
        <v>-</v>
      </c>
      <c r="AZ69" s="19" t="str">
        <f t="shared" si="66"/>
        <v>-</v>
      </c>
      <c r="BA69" s="19" t="str">
        <f t="shared" si="67"/>
        <v>-</v>
      </c>
      <c r="BB69" s="19" t="str">
        <f t="shared" si="67"/>
        <v>-</v>
      </c>
      <c r="BC69" s="19" t="str">
        <f t="shared" si="67"/>
        <v>-</v>
      </c>
      <c r="BD69" s="19" t="str">
        <f t="shared" si="67"/>
        <v>-</v>
      </c>
      <c r="BE69" s="19" t="str">
        <f t="shared" si="67"/>
        <v>-</v>
      </c>
      <c r="BF69" s="19" t="str">
        <f t="shared" si="67"/>
        <v>-</v>
      </c>
      <c r="BG69" s="19" t="str">
        <f t="shared" si="67"/>
        <v>-</v>
      </c>
      <c r="BH69" s="19" t="str">
        <f t="shared" si="67"/>
        <v>-</v>
      </c>
      <c r="BI69" s="19" t="str">
        <f t="shared" si="67"/>
        <v>-</v>
      </c>
      <c r="BJ69" s="19" t="str">
        <f t="shared" si="67"/>
        <v>-</v>
      </c>
      <c r="BK69" s="19" t="str">
        <f t="shared" si="68"/>
        <v>-</v>
      </c>
      <c r="BL69" s="19" t="str">
        <f t="shared" si="68"/>
        <v>-</v>
      </c>
      <c r="BM69" s="19" t="str">
        <f t="shared" si="68"/>
        <v>-</v>
      </c>
      <c r="BN69" s="19" t="str">
        <f t="shared" si="68"/>
        <v>-</v>
      </c>
      <c r="BO69" s="19" t="str">
        <f t="shared" si="68"/>
        <v>-</v>
      </c>
      <c r="BP69" s="19" t="str">
        <f t="shared" si="68"/>
        <v>-</v>
      </c>
      <c r="BQ69" s="19" t="str">
        <f t="shared" si="68"/>
        <v>-</v>
      </c>
      <c r="BR69" s="19" t="str">
        <f t="shared" si="68"/>
        <v>-</v>
      </c>
      <c r="BS69" s="19" t="str">
        <f t="shared" si="68"/>
        <v>-</v>
      </c>
      <c r="BT69" s="19" t="str">
        <f t="shared" si="68"/>
        <v>-</v>
      </c>
      <c r="BU69" s="19" t="str">
        <f t="shared" si="69"/>
        <v>-</v>
      </c>
      <c r="BV69" s="19" t="str">
        <f t="shared" si="69"/>
        <v>-</v>
      </c>
      <c r="BW69" s="19" t="str">
        <f t="shared" si="69"/>
        <v>-</v>
      </c>
      <c r="BX69" s="19" t="str">
        <f t="shared" si="69"/>
        <v>-</v>
      </c>
      <c r="BY69" s="19" t="str">
        <f t="shared" si="69"/>
        <v>-</v>
      </c>
      <c r="BZ69" s="19" t="str">
        <f t="shared" si="69"/>
        <v>-</v>
      </c>
      <c r="CA69" s="19" t="str">
        <f t="shared" si="69"/>
        <v>-</v>
      </c>
      <c r="CB69" s="19" t="str">
        <f t="shared" si="69"/>
        <v>-</v>
      </c>
      <c r="CC69" s="19" t="str">
        <f t="shared" si="69"/>
        <v>-</v>
      </c>
      <c r="CD69" s="19" t="str">
        <f t="shared" si="69"/>
        <v>-</v>
      </c>
      <c r="CE69" s="19" t="str">
        <f t="shared" si="70"/>
        <v>-</v>
      </c>
      <c r="CF69" s="19" t="str">
        <f t="shared" si="70"/>
        <v>-</v>
      </c>
      <c r="CG69" s="19" t="str">
        <f t="shared" si="70"/>
        <v>-</v>
      </c>
      <c r="CH69" s="19" t="str">
        <f t="shared" si="70"/>
        <v>-</v>
      </c>
      <c r="CI69" s="19" t="str">
        <f t="shared" si="70"/>
        <v>-</v>
      </c>
      <c r="CJ69" s="19" t="str">
        <f t="shared" si="70"/>
        <v>-</v>
      </c>
      <c r="CK69" s="19" t="str">
        <f t="shared" si="70"/>
        <v>-</v>
      </c>
      <c r="CL69" s="19" t="str">
        <f t="shared" si="70"/>
        <v>-</v>
      </c>
      <c r="CM69" s="19" t="str">
        <f t="shared" si="70"/>
        <v>-</v>
      </c>
      <c r="CN69" s="19" t="str">
        <f t="shared" si="70"/>
        <v>-</v>
      </c>
      <c r="CO69" s="19" t="str">
        <f t="shared" si="71"/>
        <v>-</v>
      </c>
      <c r="CP69" s="19" t="str">
        <f t="shared" si="71"/>
        <v>-</v>
      </c>
      <c r="CQ69" s="19" t="str">
        <f t="shared" si="71"/>
        <v>-</v>
      </c>
      <c r="CR69" s="19" t="str">
        <f t="shared" si="71"/>
        <v>-</v>
      </c>
      <c r="CS69" s="19" t="str">
        <f t="shared" si="71"/>
        <v>-</v>
      </c>
      <c r="CT69" s="19" t="str">
        <f t="shared" si="71"/>
        <v>-</v>
      </c>
      <c r="CU69" s="19" t="str">
        <f t="shared" si="71"/>
        <v>-</v>
      </c>
      <c r="CV69" s="19" t="str">
        <f t="shared" si="71"/>
        <v>-</v>
      </c>
      <c r="CW69" s="19" t="str">
        <f t="shared" si="71"/>
        <v>-</v>
      </c>
      <c r="CX69" s="19" t="str">
        <f t="shared" si="71"/>
        <v>-</v>
      </c>
      <c r="CY69" s="19" t="str">
        <f t="shared" si="71"/>
        <v>-</v>
      </c>
      <c r="CZ69" s="19" t="str">
        <f t="shared" si="71"/>
        <v>-</v>
      </c>
      <c r="DA69" s="19" t="str">
        <f>IF(IF(M69="-","",$G69-SUM($M69:M69))=0,0,IF(M69="-","",$G69-SUM($M69:M69)))</f>
        <v/>
      </c>
      <c r="DB69" s="19" t="str">
        <f>IF(IF(N69="-","",$G69-SUM($M69:N69))=0,0,IF(N69="-","",$G69-SUM($M69:N69)))</f>
        <v/>
      </c>
      <c r="DC69" s="19" t="str">
        <f>IF(IF(O69="-","",$G69-SUM($M69:O69))=0,0,IF(O69="-","",$G69-SUM($M69:O69)))</f>
        <v/>
      </c>
      <c r="DD69" s="19" t="str">
        <f>IF(IF(P69="-","",$G69-SUM($M69:P69))=0,0,IF(P69="-","",$G69-SUM($M69:P69)))</f>
        <v/>
      </c>
      <c r="DE69" s="19" t="str">
        <f>IF(IF(Q69="-","",$G69-SUM($M69:Q69))=0,0,IF(Q69="-","",$G69-SUM($M69:Q69)))</f>
        <v/>
      </c>
      <c r="DF69" s="19" t="str">
        <f>IF(IF(R69="-","",$G69-SUM($M69:R69))=0,0,IF(R69="-","",$G69-SUM($M69:R69)))</f>
        <v/>
      </c>
      <c r="DG69" s="19" t="str">
        <f>IF(IF(S69="-","",$G69-SUM($M69:S69))=0,0,IF(S69="-","",$G69-SUM($M69:S69)))</f>
        <v/>
      </c>
      <c r="DH69" s="19" t="str">
        <f>IF(IF(T69="-","",$G69-SUM($M69:T69))=0,0,IF(T69="-","",$G69-SUM($M69:T69)))</f>
        <v/>
      </c>
      <c r="DI69" s="19" t="str">
        <f>IF(IF(U69="-","",$G69-SUM($M69:U69))=0,0,IF(U69="-","",$G69-SUM($M69:U69)))</f>
        <v/>
      </c>
      <c r="DJ69" s="19" t="str">
        <f>IF(IF(V69="-","",$G69-SUM($M69:V69))=0,0,IF(V69="-","",$G69-SUM($M69:V69)))</f>
        <v/>
      </c>
      <c r="DK69" s="19" t="str">
        <f>IF(IF(W69="-","",$G69-SUM($M69:W69))=0,0,IF(W69="-","",$G69-SUM($M69:W69)))</f>
        <v/>
      </c>
      <c r="DL69" s="19" t="str">
        <f>IF(IF(X69="-","",$G69-SUM($M69:X69))=0,0,IF(X69="-","",$G69-SUM($M69:X69)))</f>
        <v/>
      </c>
      <c r="DM69" s="19" t="str">
        <f>IF(IF(Y69="-","",$G69-SUM($M69:Y69))=0,0,IF(Y69="-","",$G69-SUM($M69:Y69)))</f>
        <v/>
      </c>
      <c r="DN69" s="19" t="str">
        <f>IF(IF(Z69="-","",$G69-SUM($M69:Z69))=0,0,IF(Z69="-","",$G69-SUM($M69:Z69)))</f>
        <v/>
      </c>
      <c r="DO69" s="19" t="str">
        <f>IF(IF(AA69="-","",$G69-SUM($M69:AA69))=0,0,IF(AA69="-","",$G69-SUM($M69:AA69)))</f>
        <v/>
      </c>
      <c r="DP69" s="19" t="str">
        <f>IF(IF(AB69="-","",$G69-SUM($M69:AB69))=0,0,IF(AB69="-","",$G69-SUM($M69:AB69)))</f>
        <v/>
      </c>
      <c r="DQ69" s="19" t="str">
        <f>IF(IF(AC69="-","",$G69-SUM($M69:AC69))=0,0,IF(AC69="-","",$G69-SUM($M69:AC69)))</f>
        <v/>
      </c>
      <c r="DR69" s="19" t="str">
        <f>IF(IF(AD69="-","",$G69-SUM($M69:AD69))=0,0,IF(AD69="-","",$G69-SUM($M69:AD69)))</f>
        <v/>
      </c>
      <c r="DS69" s="19" t="str">
        <f>IF(IF(AE69="-","",$G69-SUM($M69:AE69))=0,0,IF(AE69="-","",$G69-SUM($M69:AE69)))</f>
        <v/>
      </c>
      <c r="DT69" s="19" t="str">
        <f>IF(IF(AF69="-","",$G69-SUM($M69:AF69))=0,0,IF(AF69="-","",$G69-SUM($M69:AF69)))</f>
        <v/>
      </c>
      <c r="DU69" s="19" t="str">
        <f>IF(IF(AG69="-","",$G69-SUM($M69:AG69))=0,0,IF(AG69="-","",$G69-SUM($M69:AG69)))</f>
        <v/>
      </c>
      <c r="DV69" s="19" t="str">
        <f>IF(IF(AH69="-","",$G69-SUM($M69:AH69))=0,0,IF(AH69="-","",$G69-SUM($M69:AH69)))</f>
        <v/>
      </c>
      <c r="DW69" s="19" t="str">
        <f>IF(IF(AI69="-","",$G69-SUM($M69:AI69))=0,0,IF(AI69="-","",$G69-SUM($M69:AI69)))</f>
        <v/>
      </c>
      <c r="DX69" s="19" t="str">
        <f>IF(IF(AJ69="-","",$G69-SUM($M69:AJ69))=0,0,IF(AJ69="-","",$G69-SUM($M69:AJ69)))</f>
        <v/>
      </c>
      <c r="DY69" s="19" t="str">
        <f>IF(IF(AK69="-","",$G69-SUM($M69:AK69))=0,0,IF(AK69="-","",$G69-SUM($M69:AK69)))</f>
        <v/>
      </c>
      <c r="DZ69" s="19" t="str">
        <f>IF(IF(AL69="-","",$G69-SUM($M69:AL69))=0,0,IF(AL69="-","",$G69-SUM($M69:AL69)))</f>
        <v/>
      </c>
      <c r="EA69" s="19" t="str">
        <f>IF(IF(AM69="-","",$G69-SUM($M69:AM69))=0,0,IF(AM69="-","",$G69-SUM($M69:AM69)))</f>
        <v/>
      </c>
      <c r="EB69" s="19" t="str">
        <f>IF(IF(AN69="-","",$G69-SUM($M69:AN69))=0,0,IF(AN69="-","",$G69-SUM($M69:AN69)))</f>
        <v/>
      </c>
      <c r="EC69" s="19" t="str">
        <f>IF(IF(AO69="-","",$G69-SUM($M69:AO69))=0,0,IF(AO69="-","",$G69-SUM($M69:AO69)))</f>
        <v/>
      </c>
      <c r="ED69" s="19" t="str">
        <f>IF(IF(AP69="-","",$G69-SUM($M69:AP69))=0,0,IF(AP69="-","",$G69-SUM($M69:AP69)))</f>
        <v/>
      </c>
      <c r="EE69" s="19" t="str">
        <f>IF(IF(AQ69="-","",$G69-SUM($M69:AQ69))=0,0,IF(AQ69="-","",$G69-SUM($M69:AQ69)))</f>
        <v/>
      </c>
      <c r="EF69" s="19" t="str">
        <f>IF(IF(AR69="-","",$G69-SUM($M69:AR69))=0,0,IF(AR69="-","",$G69-SUM($M69:AR69)))</f>
        <v/>
      </c>
      <c r="EG69" s="19" t="str">
        <f>IF(IF(AS69="-","",$G69-SUM($M69:AS69))=0,0,IF(AS69="-","",$G69-SUM($M69:AS69)))</f>
        <v/>
      </c>
      <c r="EH69" s="19" t="str">
        <f>IF(IF(AT69="-","",$G69-SUM($M69:AT69))=0,0,IF(AT69="-","",$G69-SUM($M69:AT69)))</f>
        <v/>
      </c>
      <c r="EI69" s="19" t="str">
        <f>IF(IF(AU69="-","",$G69-SUM($M69:AU69))=0,0,IF(AU69="-","",$G69-SUM($M69:AU69)))</f>
        <v/>
      </c>
      <c r="EJ69" s="19" t="str">
        <f>IF(IF(AV69="-","",$G69-SUM($M69:AV69))=0,0,IF(AV69="-","",$G69-SUM($M69:AV69)))</f>
        <v/>
      </c>
      <c r="EK69" s="19" t="str">
        <f>IF(IF(AW69="-","",$G69-SUM($M69:AW69))=0,0,IF(AW69="-","",$G69-SUM($M69:AW69)))</f>
        <v/>
      </c>
      <c r="EL69" s="19" t="str">
        <f>IF(IF(AX69="-","",$G69-SUM($M69:AX69))=0,0,IF(AX69="-","",$G69-SUM($M69:AX69)))</f>
        <v/>
      </c>
      <c r="EM69" s="19" t="str">
        <f>IF(IF(AY69="-","",$G69-SUM($M69:AY69))=0,0,IF(AY69="-","",$G69-SUM($M69:AY69)))</f>
        <v/>
      </c>
      <c r="EN69" s="19" t="str">
        <f>IF(IF(AZ69="-","",$G69-SUM($M69:AZ69))=0,0,IF(AZ69="-","",$G69-SUM($M69:AZ69)))</f>
        <v/>
      </c>
      <c r="EO69" s="19" t="str">
        <f>IF(IF(BA69="-","",$G69-SUM($M69:BA69))=0,0,IF(BA69="-","",$G69-SUM($M69:BA69)))</f>
        <v/>
      </c>
      <c r="EP69" s="19" t="str">
        <f>IF(IF(BB69="-","",$G69-SUM($M69:BB69))=0,0,IF(BB69="-","",$G69-SUM($M69:BB69)))</f>
        <v/>
      </c>
      <c r="EQ69" s="19" t="str">
        <f>IF(IF(BC69="-","",$G69-SUM($M69:BC69))=0,0,IF(BC69="-","",$G69-SUM($M69:BC69)))</f>
        <v/>
      </c>
      <c r="ER69" s="19" t="str">
        <f>IF(IF(BD69="-","",$G69-SUM($M69:BD69))=0,0,IF(BD69="-","",$G69-SUM($M69:BD69)))</f>
        <v/>
      </c>
      <c r="ES69" s="19" t="str">
        <f>IF(IF(BE69="-","",$G69-SUM($M69:BE69))=0,0,IF(BE69="-","",$G69-SUM($M69:BE69)))</f>
        <v/>
      </c>
      <c r="ET69" s="19" t="str">
        <f>IF(IF(BF69="-","",$G69-SUM($M69:BF69))=0,0,IF(BF69="-","",$G69-SUM($M69:BF69)))</f>
        <v/>
      </c>
      <c r="EU69" s="19" t="str">
        <f>IF(IF(BG69="-","",$G69-SUM($M69:BG69))=0,0,IF(BG69="-","",$G69-SUM($M69:BG69)))</f>
        <v/>
      </c>
      <c r="EV69" s="19" t="str">
        <f>IF(IF(BH69="-","",$G69-SUM($M69:BH69))=0,0,IF(BH69="-","",$G69-SUM($M69:BH69)))</f>
        <v/>
      </c>
      <c r="EW69" s="19" t="str">
        <f>IF(IF(BI69="-","",$G69-SUM($M69:BI69))=0,0,IF(BI69="-","",$G69-SUM($M69:BI69)))</f>
        <v/>
      </c>
      <c r="EX69" s="19" t="str">
        <f>IF(IF(BJ69="-","",$G69-SUM($M69:BJ69))=0,0,IF(BJ69="-","",$G69-SUM($M69:BJ69)))</f>
        <v/>
      </c>
      <c r="EY69" s="19" t="str">
        <f>IF(IF(BK69="-","",$G69-SUM($M69:BK69))=0,0,IF(BK69="-","",$G69-SUM($M69:BK69)))</f>
        <v/>
      </c>
      <c r="EZ69" s="19" t="str">
        <f>IF(IF(BL69="-","",$G69-SUM($M69:BL69))=0,0,IF(BL69="-","",$G69-SUM($M69:BL69)))</f>
        <v/>
      </c>
      <c r="FA69" s="19" t="str">
        <f>IF(IF(BM69="-","",$G69-SUM($M69:BM69))=0,0,IF(BM69="-","",$G69-SUM($M69:BM69)))</f>
        <v/>
      </c>
      <c r="FB69" s="19" t="str">
        <f>IF(IF(BN69="-","",$G69-SUM($M69:BN69))=0,0,IF(BN69="-","",$G69-SUM($M69:BN69)))</f>
        <v/>
      </c>
      <c r="FC69" s="19" t="str">
        <f>IF(IF(BO69="-","",$G69-SUM($M69:BO69))=0,0,IF(BO69="-","",$G69-SUM($M69:BO69)))</f>
        <v/>
      </c>
      <c r="FD69" s="19" t="str">
        <f>IF(IF(BP69="-","",$G69-SUM($M69:BP69))=0,0,IF(BP69="-","",$G69-SUM($M69:BP69)))</f>
        <v/>
      </c>
      <c r="FE69" s="19" t="str">
        <f>IF(IF(BQ69="-","",$G69-SUM($M69:BQ69))=0,0,IF(BQ69="-","",$G69-SUM($M69:BQ69)))</f>
        <v/>
      </c>
      <c r="FF69" s="19" t="str">
        <f>IF(IF(BR69="-","",$G69-SUM($M69:BR69))=0,0,IF(BR69="-","",$G69-SUM($M69:BR69)))</f>
        <v/>
      </c>
      <c r="FG69" s="19" t="str">
        <f>IF(IF(BS69="-","",$G69-SUM($M69:BS69))=0,0,IF(BS69="-","",$G69-SUM($M69:BS69)))</f>
        <v/>
      </c>
      <c r="FH69" s="19" t="str">
        <f>IF(IF(BT69="-","",$G69-SUM($M69:BT69))=0,0,IF(BT69="-","",$G69-SUM($M69:BT69)))</f>
        <v/>
      </c>
      <c r="FI69" s="19" t="str">
        <f>IF(IF(BU69="-","",$G69-SUM($M69:BU69))=0,0,IF(BU69="-","",$G69-SUM($M69:BU69)))</f>
        <v/>
      </c>
      <c r="FJ69" s="19" t="str">
        <f>IF(IF(BV69="-","",$G69-SUM($M69:BV69))=0,0,IF(BV69="-","",$G69-SUM($M69:BV69)))</f>
        <v/>
      </c>
      <c r="FK69" s="19" t="str">
        <f>IF(IF(BW69="-","",$G69-SUM($M69:BW69))=0,0,IF(BW69="-","",$G69-SUM($M69:BW69)))</f>
        <v/>
      </c>
      <c r="FL69" s="19" t="str">
        <f>IF(IF(BX69="-","",$G69-SUM($M69:BX69))=0,0,IF(BX69="-","",$G69-SUM($M69:BX69)))</f>
        <v/>
      </c>
      <c r="FM69" s="19" t="str">
        <f>IF(IF(BY69="-","",$G69-SUM($M69:BY69))=0,0,IF(BY69="-","",$G69-SUM($M69:BY69)))</f>
        <v/>
      </c>
      <c r="FN69" s="19" t="str">
        <f>IF(IF(BZ69="-","",$G69-SUM($M69:BZ69))=0,0,IF(BZ69="-","",$G69-SUM($M69:BZ69)))</f>
        <v/>
      </c>
      <c r="FO69" s="19" t="str">
        <f>IF(IF(CA69="-","",$G69-SUM($M69:CA69))=0,0,IF(CA69="-","",$G69-SUM($M69:CA69)))</f>
        <v/>
      </c>
      <c r="FP69" s="19" t="str">
        <f>IF(IF(CB69="-","",$G69-SUM($M69:CB69))=0,0,IF(CB69="-","",$G69-SUM($M69:CB69)))</f>
        <v/>
      </c>
      <c r="FQ69" s="19" t="str">
        <f>IF(IF(CC69="-","",$G69-SUM($M69:CC69))=0,0,IF(CC69="-","",$G69-SUM($M69:CC69)))</f>
        <v/>
      </c>
      <c r="FR69" s="19" t="str">
        <f>IF(IF(CD69="-","",$G69-SUM($M69:CD69))=0,0,IF(CD69="-","",$G69-SUM($M69:CD69)))</f>
        <v/>
      </c>
      <c r="FS69" s="19" t="str">
        <f>IF(IF(CE69="-","",$G69-SUM($M69:CE69))=0,0,IF(CE69="-","",$G69-SUM($M69:CE69)))</f>
        <v/>
      </c>
      <c r="FT69" s="19" t="str">
        <f>IF(IF(CF69="-","",$G69-SUM($M69:CF69))=0,0,IF(CF69="-","",$G69-SUM($M69:CF69)))</f>
        <v/>
      </c>
      <c r="FU69" s="19" t="str">
        <f>IF(IF(CG69="-","",$G69-SUM($M69:CG69))=0,0,IF(CG69="-","",$G69-SUM($M69:CG69)))</f>
        <v/>
      </c>
      <c r="FV69" s="19" t="str">
        <f>IF(IF(CH69="-","",$G69-SUM($M69:CH69))=0,0,IF(CH69="-","",$G69-SUM($M69:CH69)))</f>
        <v/>
      </c>
      <c r="FW69" s="19" t="str">
        <f>IF(IF(CI69="-","",$G69-SUM($M69:CI69))=0,0,IF(CI69="-","",$G69-SUM($M69:CI69)))</f>
        <v/>
      </c>
      <c r="FX69" s="19" t="str">
        <f>IF(IF(CJ69="-","",$G69-SUM($M69:CJ69))=0,0,IF(CJ69="-","",$G69-SUM($M69:CJ69)))</f>
        <v/>
      </c>
      <c r="FY69" s="19" t="str">
        <f>IF(IF(CK69="-","",$G69-SUM($M69:CK69))=0,0,IF(CK69="-","",$G69-SUM($M69:CK69)))</f>
        <v/>
      </c>
      <c r="FZ69" s="19" t="str">
        <f>IF(IF(CL69="-","",$G69-SUM($M69:CL69))=0,0,IF(CL69="-","",$G69-SUM($M69:CL69)))</f>
        <v/>
      </c>
      <c r="GA69" s="19" t="str">
        <f>IF(IF(CM69="-","",$G69-SUM($M69:CM69))=0,0,IF(CM69="-","",$G69-SUM($M69:CM69)))</f>
        <v/>
      </c>
      <c r="GB69" s="19" t="str">
        <f>IF(IF(CN69="-","",$G69-SUM($M69:CN69))=0,0,IF(CN69="-","",$G69-SUM($M69:CN69)))</f>
        <v/>
      </c>
      <c r="GC69" s="19" t="str">
        <f>IF(IF(CO69="-","",$G69-SUM($M69:CO69))=0,0,IF(CO69="-","",$G69-SUM($M69:CO69)))</f>
        <v/>
      </c>
      <c r="GD69" s="19" t="str">
        <f>IF(IF(CP69="-","",$G69-SUM($M69:CP69))=0,0,IF(CP69="-","",$G69-SUM($M69:CP69)))</f>
        <v/>
      </c>
      <c r="GE69" s="19" t="str">
        <f>IF(IF(CQ69="-","",$G69-SUM($M69:CQ69))=0,0,IF(CQ69="-","",$G69-SUM($M69:CQ69)))</f>
        <v/>
      </c>
      <c r="GF69" s="19" t="str">
        <f>IF(IF(CR69="-","",$G69-SUM($M69:CR69))=0,0,IF(CR69="-","",$G69-SUM($M69:CR69)))</f>
        <v/>
      </c>
      <c r="GG69" s="19" t="str">
        <f>IF(IF(CS69="-","",$G69-SUM($M69:CS69))=0,0,IF(CS69="-","",$G69-SUM($M69:CS69)))</f>
        <v/>
      </c>
      <c r="GH69" s="19" t="str">
        <f>IF(IF(CT69="-","",$G69-SUM($M69:CT69))=0,0,IF(CT69="-","",$G69-SUM($M69:CT69)))</f>
        <v/>
      </c>
      <c r="GI69" s="19" t="str">
        <f>IF(IF(CU69="-","",$G69-SUM($M69:CU69))=0,0,IF(CU69="-","",$G69-SUM($M69:CU69)))</f>
        <v/>
      </c>
      <c r="GJ69" s="19" t="str">
        <f>IF(IF(CV69="-","",$G69-SUM($M69:CV69))=0,0,IF(CV69="-","",$G69-SUM($M69:CV69)))</f>
        <v/>
      </c>
      <c r="GK69" s="19" t="str">
        <f>IF(IF(CW69="-","",$G69-SUM($M69:CW69))=0,0,IF(CW69="-","",$G69-SUM($M69:CW69)))</f>
        <v/>
      </c>
      <c r="GL69" s="19" t="str">
        <f>IF(IF(CX69="-","",$G69-SUM($M69:CX69))=0,0,IF(CX69="-","",$G69-SUM($M69:CX69)))</f>
        <v/>
      </c>
      <c r="GM69" s="19" t="str">
        <f>IF(IF(CY69="-","",$G69-SUM($M69:CY69))=0,0,IF(CY69="-","",$G69-SUM($M69:CY69)))</f>
        <v/>
      </c>
      <c r="GN69" s="19" t="str">
        <f>IF(IF(CZ69="-","",$G69-SUM($M69:CZ69))=0,0,IF(CZ69="-","",$G69-SUM($M69:CZ69)))</f>
        <v/>
      </c>
    </row>
    <row r="70" spans="1:196" s="2" customFormat="1" x14ac:dyDescent="0.3">
      <c r="A70" s="40" t="s">
        <v>105</v>
      </c>
      <c r="B70" s="49"/>
      <c r="C70" s="34"/>
      <c r="D70" s="14" t="str">
        <f t="shared" si="14"/>
        <v/>
      </c>
      <c r="E70" s="14" t="str">
        <f t="shared" si="15"/>
        <v/>
      </c>
      <c r="F70" s="35"/>
      <c r="G70" s="36"/>
      <c r="H70" s="20"/>
      <c r="I70" s="19" t="str">
        <f>IF(ISBLANK(G70),"",SUMIF(M$7:CZ70,I$7,M70:CZ70))</f>
        <v/>
      </c>
      <c r="J70" s="19" t="str">
        <f>IF(ISBLANK(G70),"",SUMIF(DA$7:GN70,J$7,DA70:GN70))</f>
        <v/>
      </c>
      <c r="K70" s="6" t="str">
        <f t="shared" si="16"/>
        <v/>
      </c>
      <c r="L70" s="6" t="str">
        <f t="shared" si="44"/>
        <v/>
      </c>
      <c r="M70" s="19" t="str">
        <f t="shared" si="63"/>
        <v>-</v>
      </c>
      <c r="N70" s="19" t="str">
        <f t="shared" si="63"/>
        <v>-</v>
      </c>
      <c r="O70" s="19" t="str">
        <f t="shared" si="63"/>
        <v>-</v>
      </c>
      <c r="P70" s="19" t="str">
        <f t="shared" si="63"/>
        <v>-</v>
      </c>
      <c r="Q70" s="19" t="str">
        <f t="shared" si="63"/>
        <v>-</v>
      </c>
      <c r="R70" s="19" t="str">
        <f t="shared" si="63"/>
        <v>-</v>
      </c>
      <c r="S70" s="19" t="str">
        <f t="shared" si="63"/>
        <v>-</v>
      </c>
      <c r="T70" s="19" t="str">
        <f t="shared" si="63"/>
        <v>-</v>
      </c>
      <c r="U70" s="19" t="str">
        <f t="shared" si="63"/>
        <v>-</v>
      </c>
      <c r="V70" s="19" t="str">
        <f t="shared" si="63"/>
        <v>-</v>
      </c>
      <c r="W70" s="19" t="str">
        <f t="shared" si="64"/>
        <v>-</v>
      </c>
      <c r="X70" s="19" t="str">
        <f t="shared" si="64"/>
        <v>-</v>
      </c>
      <c r="Y70" s="19" t="str">
        <f t="shared" si="64"/>
        <v>-</v>
      </c>
      <c r="Z70" s="19" t="str">
        <f t="shared" si="64"/>
        <v>-</v>
      </c>
      <c r="AA70" s="19" t="str">
        <f t="shared" si="64"/>
        <v>-</v>
      </c>
      <c r="AB70" s="19" t="str">
        <f t="shared" si="64"/>
        <v>-</v>
      </c>
      <c r="AC70" s="19" t="str">
        <f t="shared" si="64"/>
        <v>-</v>
      </c>
      <c r="AD70" s="19" t="str">
        <f t="shared" si="64"/>
        <v>-</v>
      </c>
      <c r="AE70" s="19" t="str">
        <f t="shared" si="64"/>
        <v>-</v>
      </c>
      <c r="AF70" s="19" t="str">
        <f t="shared" si="64"/>
        <v>-</v>
      </c>
      <c r="AG70" s="19" t="str">
        <f t="shared" si="65"/>
        <v>-</v>
      </c>
      <c r="AH70" s="19" t="str">
        <f t="shared" si="65"/>
        <v>-</v>
      </c>
      <c r="AI70" s="19" t="str">
        <f t="shared" si="65"/>
        <v>-</v>
      </c>
      <c r="AJ70" s="19" t="str">
        <f t="shared" si="65"/>
        <v>-</v>
      </c>
      <c r="AK70" s="19" t="str">
        <f t="shared" si="65"/>
        <v>-</v>
      </c>
      <c r="AL70" s="19" t="str">
        <f t="shared" si="65"/>
        <v>-</v>
      </c>
      <c r="AM70" s="19" t="str">
        <f t="shared" si="65"/>
        <v>-</v>
      </c>
      <c r="AN70" s="19" t="str">
        <f t="shared" si="65"/>
        <v>-</v>
      </c>
      <c r="AO70" s="19" t="str">
        <f t="shared" si="65"/>
        <v>-</v>
      </c>
      <c r="AP70" s="19" t="str">
        <f t="shared" si="65"/>
        <v>-</v>
      </c>
      <c r="AQ70" s="19" t="str">
        <f t="shared" si="66"/>
        <v>-</v>
      </c>
      <c r="AR70" s="19" t="str">
        <f t="shared" si="66"/>
        <v>-</v>
      </c>
      <c r="AS70" s="19" t="str">
        <f t="shared" si="66"/>
        <v>-</v>
      </c>
      <c r="AT70" s="19" t="str">
        <f t="shared" si="66"/>
        <v>-</v>
      </c>
      <c r="AU70" s="19" t="str">
        <f t="shared" si="66"/>
        <v>-</v>
      </c>
      <c r="AV70" s="19" t="str">
        <f t="shared" si="66"/>
        <v>-</v>
      </c>
      <c r="AW70" s="19" t="str">
        <f t="shared" si="66"/>
        <v>-</v>
      </c>
      <c r="AX70" s="19" t="str">
        <f t="shared" si="66"/>
        <v>-</v>
      </c>
      <c r="AY70" s="19" t="str">
        <f t="shared" si="66"/>
        <v>-</v>
      </c>
      <c r="AZ70" s="19" t="str">
        <f t="shared" si="66"/>
        <v>-</v>
      </c>
      <c r="BA70" s="19" t="str">
        <f t="shared" si="67"/>
        <v>-</v>
      </c>
      <c r="BB70" s="19" t="str">
        <f t="shared" si="67"/>
        <v>-</v>
      </c>
      <c r="BC70" s="19" t="str">
        <f t="shared" si="67"/>
        <v>-</v>
      </c>
      <c r="BD70" s="19" t="str">
        <f t="shared" si="67"/>
        <v>-</v>
      </c>
      <c r="BE70" s="19" t="str">
        <f t="shared" si="67"/>
        <v>-</v>
      </c>
      <c r="BF70" s="19" t="str">
        <f t="shared" si="67"/>
        <v>-</v>
      </c>
      <c r="BG70" s="19" t="str">
        <f t="shared" si="67"/>
        <v>-</v>
      </c>
      <c r="BH70" s="19" t="str">
        <f t="shared" si="67"/>
        <v>-</v>
      </c>
      <c r="BI70" s="19" t="str">
        <f t="shared" si="67"/>
        <v>-</v>
      </c>
      <c r="BJ70" s="19" t="str">
        <f t="shared" si="67"/>
        <v>-</v>
      </c>
      <c r="BK70" s="19" t="str">
        <f t="shared" si="68"/>
        <v>-</v>
      </c>
      <c r="BL70" s="19" t="str">
        <f t="shared" si="68"/>
        <v>-</v>
      </c>
      <c r="BM70" s="19" t="str">
        <f t="shared" si="68"/>
        <v>-</v>
      </c>
      <c r="BN70" s="19" t="str">
        <f t="shared" si="68"/>
        <v>-</v>
      </c>
      <c r="BO70" s="19" t="str">
        <f t="shared" si="68"/>
        <v>-</v>
      </c>
      <c r="BP70" s="19" t="str">
        <f t="shared" si="68"/>
        <v>-</v>
      </c>
      <c r="BQ70" s="19" t="str">
        <f t="shared" si="68"/>
        <v>-</v>
      </c>
      <c r="BR70" s="19" t="str">
        <f t="shared" si="68"/>
        <v>-</v>
      </c>
      <c r="BS70" s="19" t="str">
        <f t="shared" si="68"/>
        <v>-</v>
      </c>
      <c r="BT70" s="19" t="str">
        <f t="shared" si="68"/>
        <v>-</v>
      </c>
      <c r="BU70" s="19" t="str">
        <f t="shared" si="69"/>
        <v>-</v>
      </c>
      <c r="BV70" s="19" t="str">
        <f t="shared" si="69"/>
        <v>-</v>
      </c>
      <c r="BW70" s="19" t="str">
        <f t="shared" si="69"/>
        <v>-</v>
      </c>
      <c r="BX70" s="19" t="str">
        <f t="shared" si="69"/>
        <v>-</v>
      </c>
      <c r="BY70" s="19" t="str">
        <f t="shared" si="69"/>
        <v>-</v>
      </c>
      <c r="BZ70" s="19" t="str">
        <f t="shared" si="69"/>
        <v>-</v>
      </c>
      <c r="CA70" s="19" t="str">
        <f t="shared" si="69"/>
        <v>-</v>
      </c>
      <c r="CB70" s="19" t="str">
        <f t="shared" si="69"/>
        <v>-</v>
      </c>
      <c r="CC70" s="19" t="str">
        <f t="shared" si="69"/>
        <v>-</v>
      </c>
      <c r="CD70" s="19" t="str">
        <f t="shared" si="69"/>
        <v>-</v>
      </c>
      <c r="CE70" s="19" t="str">
        <f t="shared" si="70"/>
        <v>-</v>
      </c>
      <c r="CF70" s="19" t="str">
        <f t="shared" si="70"/>
        <v>-</v>
      </c>
      <c r="CG70" s="19" t="str">
        <f t="shared" si="70"/>
        <v>-</v>
      </c>
      <c r="CH70" s="19" t="str">
        <f t="shared" si="70"/>
        <v>-</v>
      </c>
      <c r="CI70" s="19" t="str">
        <f t="shared" si="70"/>
        <v>-</v>
      </c>
      <c r="CJ70" s="19" t="str">
        <f t="shared" si="70"/>
        <v>-</v>
      </c>
      <c r="CK70" s="19" t="str">
        <f t="shared" si="70"/>
        <v>-</v>
      </c>
      <c r="CL70" s="19" t="str">
        <f t="shared" si="70"/>
        <v>-</v>
      </c>
      <c r="CM70" s="19" t="str">
        <f t="shared" si="70"/>
        <v>-</v>
      </c>
      <c r="CN70" s="19" t="str">
        <f t="shared" si="70"/>
        <v>-</v>
      </c>
      <c r="CO70" s="19" t="str">
        <f t="shared" si="71"/>
        <v>-</v>
      </c>
      <c r="CP70" s="19" t="str">
        <f t="shared" si="71"/>
        <v>-</v>
      </c>
      <c r="CQ70" s="19" t="str">
        <f t="shared" si="71"/>
        <v>-</v>
      </c>
      <c r="CR70" s="19" t="str">
        <f t="shared" si="71"/>
        <v>-</v>
      </c>
      <c r="CS70" s="19" t="str">
        <f t="shared" si="71"/>
        <v>-</v>
      </c>
      <c r="CT70" s="19" t="str">
        <f t="shared" si="71"/>
        <v>-</v>
      </c>
      <c r="CU70" s="19" t="str">
        <f t="shared" si="71"/>
        <v>-</v>
      </c>
      <c r="CV70" s="19" t="str">
        <f t="shared" si="71"/>
        <v>-</v>
      </c>
      <c r="CW70" s="19" t="str">
        <f t="shared" si="71"/>
        <v>-</v>
      </c>
      <c r="CX70" s="19" t="str">
        <f t="shared" si="71"/>
        <v>-</v>
      </c>
      <c r="CY70" s="19" t="str">
        <f t="shared" si="71"/>
        <v>-</v>
      </c>
      <c r="CZ70" s="19" t="str">
        <f t="shared" si="71"/>
        <v>-</v>
      </c>
      <c r="DA70" s="19" t="str">
        <f>IF(IF(M70="-","",$G70-SUM($M70:M70))=0,0,IF(M70="-","",$G70-SUM($M70:M70)))</f>
        <v/>
      </c>
      <c r="DB70" s="19" t="str">
        <f>IF(IF(N70="-","",$G70-SUM($M70:N70))=0,0,IF(N70="-","",$G70-SUM($M70:N70)))</f>
        <v/>
      </c>
      <c r="DC70" s="19" t="str">
        <f>IF(IF(O70="-","",$G70-SUM($M70:O70))=0,0,IF(O70="-","",$G70-SUM($M70:O70)))</f>
        <v/>
      </c>
      <c r="DD70" s="19" t="str">
        <f>IF(IF(P70="-","",$G70-SUM($M70:P70))=0,0,IF(P70="-","",$G70-SUM($M70:P70)))</f>
        <v/>
      </c>
      <c r="DE70" s="19" t="str">
        <f>IF(IF(Q70="-","",$G70-SUM($M70:Q70))=0,0,IF(Q70="-","",$G70-SUM($M70:Q70)))</f>
        <v/>
      </c>
      <c r="DF70" s="19" t="str">
        <f>IF(IF(R70="-","",$G70-SUM($M70:R70))=0,0,IF(R70="-","",$G70-SUM($M70:R70)))</f>
        <v/>
      </c>
      <c r="DG70" s="19" t="str">
        <f>IF(IF(S70="-","",$G70-SUM($M70:S70))=0,0,IF(S70="-","",$G70-SUM($M70:S70)))</f>
        <v/>
      </c>
      <c r="DH70" s="19" t="str">
        <f>IF(IF(T70="-","",$G70-SUM($M70:T70))=0,0,IF(T70="-","",$G70-SUM($M70:T70)))</f>
        <v/>
      </c>
      <c r="DI70" s="19" t="str">
        <f>IF(IF(U70="-","",$G70-SUM($M70:U70))=0,0,IF(U70="-","",$G70-SUM($M70:U70)))</f>
        <v/>
      </c>
      <c r="DJ70" s="19" t="str">
        <f>IF(IF(V70="-","",$G70-SUM($M70:V70))=0,0,IF(V70="-","",$G70-SUM($M70:V70)))</f>
        <v/>
      </c>
      <c r="DK70" s="19" t="str">
        <f>IF(IF(W70="-","",$G70-SUM($M70:W70))=0,0,IF(W70="-","",$G70-SUM($M70:W70)))</f>
        <v/>
      </c>
      <c r="DL70" s="19" t="str">
        <f>IF(IF(X70="-","",$G70-SUM($M70:X70))=0,0,IF(X70="-","",$G70-SUM($M70:X70)))</f>
        <v/>
      </c>
      <c r="DM70" s="19" t="str">
        <f>IF(IF(Y70="-","",$G70-SUM($M70:Y70))=0,0,IF(Y70="-","",$G70-SUM($M70:Y70)))</f>
        <v/>
      </c>
      <c r="DN70" s="19" t="str">
        <f>IF(IF(Z70="-","",$G70-SUM($M70:Z70))=0,0,IF(Z70="-","",$G70-SUM($M70:Z70)))</f>
        <v/>
      </c>
      <c r="DO70" s="19" t="str">
        <f>IF(IF(AA70="-","",$G70-SUM($M70:AA70))=0,0,IF(AA70="-","",$G70-SUM($M70:AA70)))</f>
        <v/>
      </c>
      <c r="DP70" s="19" t="str">
        <f>IF(IF(AB70="-","",$G70-SUM($M70:AB70))=0,0,IF(AB70="-","",$G70-SUM($M70:AB70)))</f>
        <v/>
      </c>
      <c r="DQ70" s="19" t="str">
        <f>IF(IF(AC70="-","",$G70-SUM($M70:AC70))=0,0,IF(AC70="-","",$G70-SUM($M70:AC70)))</f>
        <v/>
      </c>
      <c r="DR70" s="19" t="str">
        <f>IF(IF(AD70="-","",$G70-SUM($M70:AD70))=0,0,IF(AD70="-","",$G70-SUM($M70:AD70)))</f>
        <v/>
      </c>
      <c r="DS70" s="19" t="str">
        <f>IF(IF(AE70="-","",$G70-SUM($M70:AE70))=0,0,IF(AE70="-","",$G70-SUM($M70:AE70)))</f>
        <v/>
      </c>
      <c r="DT70" s="19" t="str">
        <f>IF(IF(AF70="-","",$G70-SUM($M70:AF70))=0,0,IF(AF70="-","",$G70-SUM($M70:AF70)))</f>
        <v/>
      </c>
      <c r="DU70" s="19" t="str">
        <f>IF(IF(AG70="-","",$G70-SUM($M70:AG70))=0,0,IF(AG70="-","",$G70-SUM($M70:AG70)))</f>
        <v/>
      </c>
      <c r="DV70" s="19" t="str">
        <f>IF(IF(AH70="-","",$G70-SUM($M70:AH70))=0,0,IF(AH70="-","",$G70-SUM($M70:AH70)))</f>
        <v/>
      </c>
      <c r="DW70" s="19" t="str">
        <f>IF(IF(AI70="-","",$G70-SUM($M70:AI70))=0,0,IF(AI70="-","",$G70-SUM($M70:AI70)))</f>
        <v/>
      </c>
      <c r="DX70" s="19" t="str">
        <f>IF(IF(AJ70="-","",$G70-SUM($M70:AJ70))=0,0,IF(AJ70="-","",$G70-SUM($M70:AJ70)))</f>
        <v/>
      </c>
      <c r="DY70" s="19" t="str">
        <f>IF(IF(AK70="-","",$G70-SUM($M70:AK70))=0,0,IF(AK70="-","",$G70-SUM($M70:AK70)))</f>
        <v/>
      </c>
      <c r="DZ70" s="19" t="str">
        <f>IF(IF(AL70="-","",$G70-SUM($M70:AL70))=0,0,IF(AL70="-","",$G70-SUM($M70:AL70)))</f>
        <v/>
      </c>
      <c r="EA70" s="19" t="str">
        <f>IF(IF(AM70="-","",$G70-SUM($M70:AM70))=0,0,IF(AM70="-","",$G70-SUM($M70:AM70)))</f>
        <v/>
      </c>
      <c r="EB70" s="19" t="str">
        <f>IF(IF(AN70="-","",$G70-SUM($M70:AN70))=0,0,IF(AN70="-","",$G70-SUM($M70:AN70)))</f>
        <v/>
      </c>
      <c r="EC70" s="19" t="str">
        <f>IF(IF(AO70="-","",$G70-SUM($M70:AO70))=0,0,IF(AO70="-","",$G70-SUM($M70:AO70)))</f>
        <v/>
      </c>
      <c r="ED70" s="19" t="str">
        <f>IF(IF(AP70="-","",$G70-SUM($M70:AP70))=0,0,IF(AP70="-","",$G70-SUM($M70:AP70)))</f>
        <v/>
      </c>
      <c r="EE70" s="19" t="str">
        <f>IF(IF(AQ70="-","",$G70-SUM($M70:AQ70))=0,0,IF(AQ70="-","",$G70-SUM($M70:AQ70)))</f>
        <v/>
      </c>
      <c r="EF70" s="19" t="str">
        <f>IF(IF(AR70="-","",$G70-SUM($M70:AR70))=0,0,IF(AR70="-","",$G70-SUM($M70:AR70)))</f>
        <v/>
      </c>
      <c r="EG70" s="19" t="str">
        <f>IF(IF(AS70="-","",$G70-SUM($M70:AS70))=0,0,IF(AS70="-","",$G70-SUM($M70:AS70)))</f>
        <v/>
      </c>
      <c r="EH70" s="19" t="str">
        <f>IF(IF(AT70="-","",$G70-SUM($M70:AT70))=0,0,IF(AT70="-","",$G70-SUM($M70:AT70)))</f>
        <v/>
      </c>
      <c r="EI70" s="19" t="str">
        <f>IF(IF(AU70="-","",$G70-SUM($M70:AU70))=0,0,IF(AU70="-","",$G70-SUM($M70:AU70)))</f>
        <v/>
      </c>
      <c r="EJ70" s="19" t="str">
        <f>IF(IF(AV70="-","",$G70-SUM($M70:AV70))=0,0,IF(AV70="-","",$G70-SUM($M70:AV70)))</f>
        <v/>
      </c>
      <c r="EK70" s="19" t="str">
        <f>IF(IF(AW70="-","",$G70-SUM($M70:AW70))=0,0,IF(AW70="-","",$G70-SUM($M70:AW70)))</f>
        <v/>
      </c>
      <c r="EL70" s="19" t="str">
        <f>IF(IF(AX70="-","",$G70-SUM($M70:AX70))=0,0,IF(AX70="-","",$G70-SUM($M70:AX70)))</f>
        <v/>
      </c>
      <c r="EM70" s="19" t="str">
        <f>IF(IF(AY70="-","",$G70-SUM($M70:AY70))=0,0,IF(AY70="-","",$G70-SUM($M70:AY70)))</f>
        <v/>
      </c>
      <c r="EN70" s="19" t="str">
        <f>IF(IF(AZ70="-","",$G70-SUM($M70:AZ70))=0,0,IF(AZ70="-","",$G70-SUM($M70:AZ70)))</f>
        <v/>
      </c>
      <c r="EO70" s="19" t="str">
        <f>IF(IF(BA70="-","",$G70-SUM($M70:BA70))=0,0,IF(BA70="-","",$G70-SUM($M70:BA70)))</f>
        <v/>
      </c>
      <c r="EP70" s="19" t="str">
        <f>IF(IF(BB70="-","",$G70-SUM($M70:BB70))=0,0,IF(BB70="-","",$G70-SUM($M70:BB70)))</f>
        <v/>
      </c>
      <c r="EQ70" s="19" t="str">
        <f>IF(IF(BC70="-","",$G70-SUM($M70:BC70))=0,0,IF(BC70="-","",$G70-SUM($M70:BC70)))</f>
        <v/>
      </c>
      <c r="ER70" s="19" t="str">
        <f>IF(IF(BD70="-","",$G70-SUM($M70:BD70))=0,0,IF(BD70="-","",$G70-SUM($M70:BD70)))</f>
        <v/>
      </c>
      <c r="ES70" s="19" t="str">
        <f>IF(IF(BE70="-","",$G70-SUM($M70:BE70))=0,0,IF(BE70="-","",$G70-SUM($M70:BE70)))</f>
        <v/>
      </c>
      <c r="ET70" s="19" t="str">
        <f>IF(IF(BF70="-","",$G70-SUM($M70:BF70))=0,0,IF(BF70="-","",$G70-SUM($M70:BF70)))</f>
        <v/>
      </c>
      <c r="EU70" s="19" t="str">
        <f>IF(IF(BG70="-","",$G70-SUM($M70:BG70))=0,0,IF(BG70="-","",$G70-SUM($M70:BG70)))</f>
        <v/>
      </c>
      <c r="EV70" s="19" t="str">
        <f>IF(IF(BH70="-","",$G70-SUM($M70:BH70))=0,0,IF(BH70="-","",$G70-SUM($M70:BH70)))</f>
        <v/>
      </c>
      <c r="EW70" s="19" t="str">
        <f>IF(IF(BI70="-","",$G70-SUM($M70:BI70))=0,0,IF(BI70="-","",$G70-SUM($M70:BI70)))</f>
        <v/>
      </c>
      <c r="EX70" s="19" t="str">
        <f>IF(IF(BJ70="-","",$G70-SUM($M70:BJ70))=0,0,IF(BJ70="-","",$G70-SUM($M70:BJ70)))</f>
        <v/>
      </c>
      <c r="EY70" s="19" t="str">
        <f>IF(IF(BK70="-","",$G70-SUM($M70:BK70))=0,0,IF(BK70="-","",$G70-SUM($M70:BK70)))</f>
        <v/>
      </c>
      <c r="EZ70" s="19" t="str">
        <f>IF(IF(BL70="-","",$G70-SUM($M70:BL70))=0,0,IF(BL70="-","",$G70-SUM($M70:BL70)))</f>
        <v/>
      </c>
      <c r="FA70" s="19" t="str">
        <f>IF(IF(BM70="-","",$G70-SUM($M70:BM70))=0,0,IF(BM70="-","",$G70-SUM($M70:BM70)))</f>
        <v/>
      </c>
      <c r="FB70" s="19" t="str">
        <f>IF(IF(BN70="-","",$G70-SUM($M70:BN70))=0,0,IF(BN70="-","",$G70-SUM($M70:BN70)))</f>
        <v/>
      </c>
      <c r="FC70" s="19" t="str">
        <f>IF(IF(BO70="-","",$G70-SUM($M70:BO70))=0,0,IF(BO70="-","",$G70-SUM($M70:BO70)))</f>
        <v/>
      </c>
      <c r="FD70" s="19" t="str">
        <f>IF(IF(BP70="-","",$G70-SUM($M70:BP70))=0,0,IF(BP70="-","",$G70-SUM($M70:BP70)))</f>
        <v/>
      </c>
      <c r="FE70" s="19" t="str">
        <f>IF(IF(BQ70="-","",$G70-SUM($M70:BQ70))=0,0,IF(BQ70="-","",$G70-SUM($M70:BQ70)))</f>
        <v/>
      </c>
      <c r="FF70" s="19" t="str">
        <f>IF(IF(BR70="-","",$G70-SUM($M70:BR70))=0,0,IF(BR70="-","",$G70-SUM($M70:BR70)))</f>
        <v/>
      </c>
      <c r="FG70" s="19" t="str">
        <f>IF(IF(BS70="-","",$G70-SUM($M70:BS70))=0,0,IF(BS70="-","",$G70-SUM($M70:BS70)))</f>
        <v/>
      </c>
      <c r="FH70" s="19" t="str">
        <f>IF(IF(BT70="-","",$G70-SUM($M70:BT70))=0,0,IF(BT70="-","",$G70-SUM($M70:BT70)))</f>
        <v/>
      </c>
      <c r="FI70" s="19" t="str">
        <f>IF(IF(BU70="-","",$G70-SUM($M70:BU70))=0,0,IF(BU70="-","",$G70-SUM($M70:BU70)))</f>
        <v/>
      </c>
      <c r="FJ70" s="19" t="str">
        <f>IF(IF(BV70="-","",$G70-SUM($M70:BV70))=0,0,IF(BV70="-","",$G70-SUM($M70:BV70)))</f>
        <v/>
      </c>
      <c r="FK70" s="19" t="str">
        <f>IF(IF(BW70="-","",$G70-SUM($M70:BW70))=0,0,IF(BW70="-","",$G70-SUM($M70:BW70)))</f>
        <v/>
      </c>
      <c r="FL70" s="19" t="str">
        <f>IF(IF(BX70="-","",$G70-SUM($M70:BX70))=0,0,IF(BX70="-","",$G70-SUM($M70:BX70)))</f>
        <v/>
      </c>
      <c r="FM70" s="19" t="str">
        <f>IF(IF(BY70="-","",$G70-SUM($M70:BY70))=0,0,IF(BY70="-","",$G70-SUM($M70:BY70)))</f>
        <v/>
      </c>
      <c r="FN70" s="19" t="str">
        <f>IF(IF(BZ70="-","",$G70-SUM($M70:BZ70))=0,0,IF(BZ70="-","",$G70-SUM($M70:BZ70)))</f>
        <v/>
      </c>
      <c r="FO70" s="19" t="str">
        <f>IF(IF(CA70="-","",$G70-SUM($M70:CA70))=0,0,IF(CA70="-","",$G70-SUM($M70:CA70)))</f>
        <v/>
      </c>
      <c r="FP70" s="19" t="str">
        <f>IF(IF(CB70="-","",$G70-SUM($M70:CB70))=0,0,IF(CB70="-","",$G70-SUM($M70:CB70)))</f>
        <v/>
      </c>
      <c r="FQ70" s="19" t="str">
        <f>IF(IF(CC70="-","",$G70-SUM($M70:CC70))=0,0,IF(CC70="-","",$G70-SUM($M70:CC70)))</f>
        <v/>
      </c>
      <c r="FR70" s="19" t="str">
        <f>IF(IF(CD70="-","",$G70-SUM($M70:CD70))=0,0,IF(CD70="-","",$G70-SUM($M70:CD70)))</f>
        <v/>
      </c>
      <c r="FS70" s="19" t="str">
        <f>IF(IF(CE70="-","",$G70-SUM($M70:CE70))=0,0,IF(CE70="-","",$G70-SUM($M70:CE70)))</f>
        <v/>
      </c>
      <c r="FT70" s="19" t="str">
        <f>IF(IF(CF70="-","",$G70-SUM($M70:CF70))=0,0,IF(CF70="-","",$G70-SUM($M70:CF70)))</f>
        <v/>
      </c>
      <c r="FU70" s="19" t="str">
        <f>IF(IF(CG70="-","",$G70-SUM($M70:CG70))=0,0,IF(CG70="-","",$G70-SUM($M70:CG70)))</f>
        <v/>
      </c>
      <c r="FV70" s="19" t="str">
        <f>IF(IF(CH70="-","",$G70-SUM($M70:CH70))=0,0,IF(CH70="-","",$G70-SUM($M70:CH70)))</f>
        <v/>
      </c>
      <c r="FW70" s="19" t="str">
        <f>IF(IF(CI70="-","",$G70-SUM($M70:CI70))=0,0,IF(CI70="-","",$G70-SUM($M70:CI70)))</f>
        <v/>
      </c>
      <c r="FX70" s="19" t="str">
        <f>IF(IF(CJ70="-","",$G70-SUM($M70:CJ70))=0,0,IF(CJ70="-","",$G70-SUM($M70:CJ70)))</f>
        <v/>
      </c>
      <c r="FY70" s="19" t="str">
        <f>IF(IF(CK70="-","",$G70-SUM($M70:CK70))=0,0,IF(CK70="-","",$G70-SUM($M70:CK70)))</f>
        <v/>
      </c>
      <c r="FZ70" s="19" t="str">
        <f>IF(IF(CL70="-","",$G70-SUM($M70:CL70))=0,0,IF(CL70="-","",$G70-SUM($M70:CL70)))</f>
        <v/>
      </c>
      <c r="GA70" s="19" t="str">
        <f>IF(IF(CM70="-","",$G70-SUM($M70:CM70))=0,0,IF(CM70="-","",$G70-SUM($M70:CM70)))</f>
        <v/>
      </c>
      <c r="GB70" s="19" t="str">
        <f>IF(IF(CN70="-","",$G70-SUM($M70:CN70))=0,0,IF(CN70="-","",$G70-SUM($M70:CN70)))</f>
        <v/>
      </c>
      <c r="GC70" s="19" t="str">
        <f>IF(IF(CO70="-","",$G70-SUM($M70:CO70))=0,0,IF(CO70="-","",$G70-SUM($M70:CO70)))</f>
        <v/>
      </c>
      <c r="GD70" s="19" t="str">
        <f>IF(IF(CP70="-","",$G70-SUM($M70:CP70))=0,0,IF(CP70="-","",$G70-SUM($M70:CP70)))</f>
        <v/>
      </c>
      <c r="GE70" s="19" t="str">
        <f>IF(IF(CQ70="-","",$G70-SUM($M70:CQ70))=0,0,IF(CQ70="-","",$G70-SUM($M70:CQ70)))</f>
        <v/>
      </c>
      <c r="GF70" s="19" t="str">
        <f>IF(IF(CR70="-","",$G70-SUM($M70:CR70))=0,0,IF(CR70="-","",$G70-SUM($M70:CR70)))</f>
        <v/>
      </c>
      <c r="GG70" s="19" t="str">
        <f>IF(IF(CS70="-","",$G70-SUM($M70:CS70))=0,0,IF(CS70="-","",$G70-SUM($M70:CS70)))</f>
        <v/>
      </c>
      <c r="GH70" s="19" t="str">
        <f>IF(IF(CT70="-","",$G70-SUM($M70:CT70))=0,0,IF(CT70="-","",$G70-SUM($M70:CT70)))</f>
        <v/>
      </c>
      <c r="GI70" s="19" t="str">
        <f>IF(IF(CU70="-","",$G70-SUM($M70:CU70))=0,0,IF(CU70="-","",$G70-SUM($M70:CU70)))</f>
        <v/>
      </c>
      <c r="GJ70" s="19" t="str">
        <f>IF(IF(CV70="-","",$G70-SUM($M70:CV70))=0,0,IF(CV70="-","",$G70-SUM($M70:CV70)))</f>
        <v/>
      </c>
      <c r="GK70" s="19" t="str">
        <f>IF(IF(CW70="-","",$G70-SUM($M70:CW70))=0,0,IF(CW70="-","",$G70-SUM($M70:CW70)))</f>
        <v/>
      </c>
      <c r="GL70" s="19" t="str">
        <f>IF(IF(CX70="-","",$G70-SUM($M70:CX70))=0,0,IF(CX70="-","",$G70-SUM($M70:CX70)))</f>
        <v/>
      </c>
      <c r="GM70" s="19" t="str">
        <f>IF(IF(CY70="-","",$G70-SUM($M70:CY70))=0,0,IF(CY70="-","",$G70-SUM($M70:CY70)))</f>
        <v/>
      </c>
      <c r="GN70" s="19" t="str">
        <f>IF(IF(CZ70="-","",$G70-SUM($M70:CZ70))=0,0,IF(CZ70="-","",$G70-SUM($M70:CZ70)))</f>
        <v/>
      </c>
    </row>
    <row r="71" spans="1:196" s="2" customFormat="1" x14ac:dyDescent="0.3">
      <c r="A71" s="40" t="s">
        <v>106</v>
      </c>
      <c r="B71" s="49"/>
      <c r="C71" s="34"/>
      <c r="D71" s="14" t="str">
        <f t="shared" si="14"/>
        <v/>
      </c>
      <c r="E71" s="14" t="str">
        <f t="shared" si="15"/>
        <v/>
      </c>
      <c r="F71" s="35"/>
      <c r="G71" s="36"/>
      <c r="H71" s="20"/>
      <c r="I71" s="19" t="str">
        <f>IF(ISBLANK(G71),"",SUMIF(M$7:CZ71,I$7,M71:CZ71))</f>
        <v/>
      </c>
      <c r="J71" s="19" t="str">
        <f>IF(ISBLANK(G71),"",SUMIF(DA$7:GN71,J$7,DA71:GN71))</f>
        <v/>
      </c>
      <c r="K71" s="6" t="str">
        <f t="shared" si="16"/>
        <v/>
      </c>
      <c r="L71" s="6" t="str">
        <f t="shared" si="44"/>
        <v/>
      </c>
      <c r="M71" s="19" t="str">
        <f t="shared" si="63"/>
        <v>-</v>
      </c>
      <c r="N71" s="19" t="str">
        <f t="shared" si="63"/>
        <v>-</v>
      </c>
      <c r="O71" s="19" t="str">
        <f t="shared" si="63"/>
        <v>-</v>
      </c>
      <c r="P71" s="19" t="str">
        <f t="shared" si="63"/>
        <v>-</v>
      </c>
      <c r="Q71" s="19" t="str">
        <f t="shared" si="63"/>
        <v>-</v>
      </c>
      <c r="R71" s="19" t="str">
        <f t="shared" si="63"/>
        <v>-</v>
      </c>
      <c r="S71" s="19" t="str">
        <f t="shared" si="63"/>
        <v>-</v>
      </c>
      <c r="T71" s="19" t="str">
        <f t="shared" si="63"/>
        <v>-</v>
      </c>
      <c r="U71" s="19" t="str">
        <f t="shared" si="63"/>
        <v>-</v>
      </c>
      <c r="V71" s="19" t="str">
        <f t="shared" si="63"/>
        <v>-</v>
      </c>
      <c r="W71" s="19" t="str">
        <f t="shared" si="64"/>
        <v>-</v>
      </c>
      <c r="X71" s="19" t="str">
        <f t="shared" si="64"/>
        <v>-</v>
      </c>
      <c r="Y71" s="19" t="str">
        <f t="shared" si="64"/>
        <v>-</v>
      </c>
      <c r="Z71" s="19" t="str">
        <f t="shared" si="64"/>
        <v>-</v>
      </c>
      <c r="AA71" s="19" t="str">
        <f t="shared" si="64"/>
        <v>-</v>
      </c>
      <c r="AB71" s="19" t="str">
        <f t="shared" si="64"/>
        <v>-</v>
      </c>
      <c r="AC71" s="19" t="str">
        <f t="shared" si="64"/>
        <v>-</v>
      </c>
      <c r="AD71" s="19" t="str">
        <f t="shared" si="64"/>
        <v>-</v>
      </c>
      <c r="AE71" s="19" t="str">
        <f t="shared" si="64"/>
        <v>-</v>
      </c>
      <c r="AF71" s="19" t="str">
        <f t="shared" si="64"/>
        <v>-</v>
      </c>
      <c r="AG71" s="19" t="str">
        <f t="shared" si="65"/>
        <v>-</v>
      </c>
      <c r="AH71" s="19" t="str">
        <f t="shared" si="65"/>
        <v>-</v>
      </c>
      <c r="AI71" s="19" t="str">
        <f t="shared" si="65"/>
        <v>-</v>
      </c>
      <c r="AJ71" s="19" t="str">
        <f t="shared" si="65"/>
        <v>-</v>
      </c>
      <c r="AK71" s="19" t="str">
        <f t="shared" si="65"/>
        <v>-</v>
      </c>
      <c r="AL71" s="19" t="str">
        <f t="shared" si="65"/>
        <v>-</v>
      </c>
      <c r="AM71" s="19" t="str">
        <f t="shared" si="65"/>
        <v>-</v>
      </c>
      <c r="AN71" s="19" t="str">
        <f t="shared" si="65"/>
        <v>-</v>
      </c>
      <c r="AO71" s="19" t="str">
        <f t="shared" si="65"/>
        <v>-</v>
      </c>
      <c r="AP71" s="19" t="str">
        <f t="shared" si="65"/>
        <v>-</v>
      </c>
      <c r="AQ71" s="19" t="str">
        <f t="shared" si="66"/>
        <v>-</v>
      </c>
      <c r="AR71" s="19" t="str">
        <f t="shared" si="66"/>
        <v>-</v>
      </c>
      <c r="AS71" s="19" t="str">
        <f t="shared" si="66"/>
        <v>-</v>
      </c>
      <c r="AT71" s="19" t="str">
        <f t="shared" si="66"/>
        <v>-</v>
      </c>
      <c r="AU71" s="19" t="str">
        <f t="shared" si="66"/>
        <v>-</v>
      </c>
      <c r="AV71" s="19" t="str">
        <f t="shared" si="66"/>
        <v>-</v>
      </c>
      <c r="AW71" s="19" t="str">
        <f t="shared" si="66"/>
        <v>-</v>
      </c>
      <c r="AX71" s="19" t="str">
        <f t="shared" si="66"/>
        <v>-</v>
      </c>
      <c r="AY71" s="19" t="str">
        <f t="shared" si="66"/>
        <v>-</v>
      </c>
      <c r="AZ71" s="19" t="str">
        <f t="shared" si="66"/>
        <v>-</v>
      </c>
      <c r="BA71" s="19" t="str">
        <f t="shared" si="67"/>
        <v>-</v>
      </c>
      <c r="BB71" s="19" t="str">
        <f t="shared" si="67"/>
        <v>-</v>
      </c>
      <c r="BC71" s="19" t="str">
        <f t="shared" si="67"/>
        <v>-</v>
      </c>
      <c r="BD71" s="19" t="str">
        <f t="shared" si="67"/>
        <v>-</v>
      </c>
      <c r="BE71" s="19" t="str">
        <f t="shared" si="67"/>
        <v>-</v>
      </c>
      <c r="BF71" s="19" t="str">
        <f t="shared" si="67"/>
        <v>-</v>
      </c>
      <c r="BG71" s="19" t="str">
        <f t="shared" si="67"/>
        <v>-</v>
      </c>
      <c r="BH71" s="19" t="str">
        <f t="shared" si="67"/>
        <v>-</v>
      </c>
      <c r="BI71" s="19" t="str">
        <f t="shared" si="67"/>
        <v>-</v>
      </c>
      <c r="BJ71" s="19" t="str">
        <f t="shared" si="67"/>
        <v>-</v>
      </c>
      <c r="BK71" s="19" t="str">
        <f t="shared" si="68"/>
        <v>-</v>
      </c>
      <c r="BL71" s="19" t="str">
        <f t="shared" si="68"/>
        <v>-</v>
      </c>
      <c r="BM71" s="19" t="str">
        <f t="shared" si="68"/>
        <v>-</v>
      </c>
      <c r="BN71" s="19" t="str">
        <f t="shared" si="68"/>
        <v>-</v>
      </c>
      <c r="BO71" s="19" t="str">
        <f t="shared" si="68"/>
        <v>-</v>
      </c>
      <c r="BP71" s="19" t="str">
        <f t="shared" si="68"/>
        <v>-</v>
      </c>
      <c r="BQ71" s="19" t="str">
        <f t="shared" si="68"/>
        <v>-</v>
      </c>
      <c r="BR71" s="19" t="str">
        <f t="shared" si="68"/>
        <v>-</v>
      </c>
      <c r="BS71" s="19" t="str">
        <f t="shared" si="68"/>
        <v>-</v>
      </c>
      <c r="BT71" s="19" t="str">
        <f t="shared" si="68"/>
        <v>-</v>
      </c>
      <c r="BU71" s="19" t="str">
        <f t="shared" si="69"/>
        <v>-</v>
      </c>
      <c r="BV71" s="19" t="str">
        <f t="shared" si="69"/>
        <v>-</v>
      </c>
      <c r="BW71" s="19" t="str">
        <f t="shared" si="69"/>
        <v>-</v>
      </c>
      <c r="BX71" s="19" t="str">
        <f t="shared" si="69"/>
        <v>-</v>
      </c>
      <c r="BY71" s="19" t="str">
        <f t="shared" si="69"/>
        <v>-</v>
      </c>
      <c r="BZ71" s="19" t="str">
        <f t="shared" si="69"/>
        <v>-</v>
      </c>
      <c r="CA71" s="19" t="str">
        <f t="shared" si="69"/>
        <v>-</v>
      </c>
      <c r="CB71" s="19" t="str">
        <f t="shared" si="69"/>
        <v>-</v>
      </c>
      <c r="CC71" s="19" t="str">
        <f t="shared" si="69"/>
        <v>-</v>
      </c>
      <c r="CD71" s="19" t="str">
        <f t="shared" si="69"/>
        <v>-</v>
      </c>
      <c r="CE71" s="19" t="str">
        <f t="shared" si="70"/>
        <v>-</v>
      </c>
      <c r="CF71" s="19" t="str">
        <f t="shared" si="70"/>
        <v>-</v>
      </c>
      <c r="CG71" s="19" t="str">
        <f t="shared" si="70"/>
        <v>-</v>
      </c>
      <c r="CH71" s="19" t="str">
        <f t="shared" si="70"/>
        <v>-</v>
      </c>
      <c r="CI71" s="19" t="str">
        <f t="shared" si="70"/>
        <v>-</v>
      </c>
      <c r="CJ71" s="19" t="str">
        <f t="shared" si="70"/>
        <v>-</v>
      </c>
      <c r="CK71" s="19" t="str">
        <f t="shared" si="70"/>
        <v>-</v>
      </c>
      <c r="CL71" s="19" t="str">
        <f t="shared" si="70"/>
        <v>-</v>
      </c>
      <c r="CM71" s="19" t="str">
        <f t="shared" si="70"/>
        <v>-</v>
      </c>
      <c r="CN71" s="19" t="str">
        <f t="shared" si="70"/>
        <v>-</v>
      </c>
      <c r="CO71" s="19" t="str">
        <f t="shared" si="71"/>
        <v>-</v>
      </c>
      <c r="CP71" s="19" t="str">
        <f t="shared" si="71"/>
        <v>-</v>
      </c>
      <c r="CQ71" s="19" t="str">
        <f t="shared" si="71"/>
        <v>-</v>
      </c>
      <c r="CR71" s="19" t="str">
        <f t="shared" si="71"/>
        <v>-</v>
      </c>
      <c r="CS71" s="19" t="str">
        <f t="shared" si="71"/>
        <v>-</v>
      </c>
      <c r="CT71" s="19" t="str">
        <f t="shared" si="71"/>
        <v>-</v>
      </c>
      <c r="CU71" s="19" t="str">
        <f t="shared" si="71"/>
        <v>-</v>
      </c>
      <c r="CV71" s="19" t="str">
        <f t="shared" si="71"/>
        <v>-</v>
      </c>
      <c r="CW71" s="19" t="str">
        <f t="shared" si="71"/>
        <v>-</v>
      </c>
      <c r="CX71" s="19" t="str">
        <f t="shared" si="71"/>
        <v>-</v>
      </c>
      <c r="CY71" s="19" t="str">
        <f t="shared" si="71"/>
        <v>-</v>
      </c>
      <c r="CZ71" s="19" t="str">
        <f t="shared" si="71"/>
        <v>-</v>
      </c>
      <c r="DA71" s="19" t="str">
        <f>IF(IF(M71="-","",$G71-SUM($M71:M71))=0,0,IF(M71="-","",$G71-SUM($M71:M71)))</f>
        <v/>
      </c>
      <c r="DB71" s="19" t="str">
        <f>IF(IF(N71="-","",$G71-SUM($M71:N71))=0,0,IF(N71="-","",$G71-SUM($M71:N71)))</f>
        <v/>
      </c>
      <c r="DC71" s="19" t="str">
        <f>IF(IF(O71="-","",$G71-SUM($M71:O71))=0,0,IF(O71="-","",$G71-SUM($M71:O71)))</f>
        <v/>
      </c>
      <c r="DD71" s="19" t="str">
        <f>IF(IF(P71="-","",$G71-SUM($M71:P71))=0,0,IF(P71="-","",$G71-SUM($M71:P71)))</f>
        <v/>
      </c>
      <c r="DE71" s="19" t="str">
        <f>IF(IF(Q71="-","",$G71-SUM($M71:Q71))=0,0,IF(Q71="-","",$G71-SUM($M71:Q71)))</f>
        <v/>
      </c>
      <c r="DF71" s="19" t="str">
        <f>IF(IF(R71="-","",$G71-SUM($M71:R71))=0,0,IF(R71="-","",$G71-SUM($M71:R71)))</f>
        <v/>
      </c>
      <c r="DG71" s="19" t="str">
        <f>IF(IF(S71="-","",$G71-SUM($M71:S71))=0,0,IF(S71="-","",$G71-SUM($M71:S71)))</f>
        <v/>
      </c>
      <c r="DH71" s="19" t="str">
        <f>IF(IF(T71="-","",$G71-SUM($M71:T71))=0,0,IF(T71="-","",$G71-SUM($M71:T71)))</f>
        <v/>
      </c>
      <c r="DI71" s="19" t="str">
        <f>IF(IF(U71="-","",$G71-SUM($M71:U71))=0,0,IF(U71="-","",$G71-SUM($M71:U71)))</f>
        <v/>
      </c>
      <c r="DJ71" s="19" t="str">
        <f>IF(IF(V71="-","",$G71-SUM($M71:V71))=0,0,IF(V71="-","",$G71-SUM($M71:V71)))</f>
        <v/>
      </c>
      <c r="DK71" s="19" t="str">
        <f>IF(IF(W71="-","",$G71-SUM($M71:W71))=0,0,IF(W71="-","",$G71-SUM($M71:W71)))</f>
        <v/>
      </c>
      <c r="DL71" s="19" t="str">
        <f>IF(IF(X71="-","",$G71-SUM($M71:X71))=0,0,IF(X71="-","",$G71-SUM($M71:X71)))</f>
        <v/>
      </c>
      <c r="DM71" s="19" t="str">
        <f>IF(IF(Y71="-","",$G71-SUM($M71:Y71))=0,0,IF(Y71="-","",$G71-SUM($M71:Y71)))</f>
        <v/>
      </c>
      <c r="DN71" s="19" t="str">
        <f>IF(IF(Z71="-","",$G71-SUM($M71:Z71))=0,0,IF(Z71="-","",$G71-SUM($M71:Z71)))</f>
        <v/>
      </c>
      <c r="DO71" s="19" t="str">
        <f>IF(IF(AA71="-","",$G71-SUM($M71:AA71))=0,0,IF(AA71="-","",$G71-SUM($M71:AA71)))</f>
        <v/>
      </c>
      <c r="DP71" s="19" t="str">
        <f>IF(IF(AB71="-","",$G71-SUM($M71:AB71))=0,0,IF(AB71="-","",$G71-SUM($M71:AB71)))</f>
        <v/>
      </c>
      <c r="DQ71" s="19" t="str">
        <f>IF(IF(AC71="-","",$G71-SUM($M71:AC71))=0,0,IF(AC71="-","",$G71-SUM($M71:AC71)))</f>
        <v/>
      </c>
      <c r="DR71" s="19" t="str">
        <f>IF(IF(AD71="-","",$G71-SUM($M71:AD71))=0,0,IF(AD71="-","",$G71-SUM($M71:AD71)))</f>
        <v/>
      </c>
      <c r="DS71" s="19" t="str">
        <f>IF(IF(AE71="-","",$G71-SUM($M71:AE71))=0,0,IF(AE71="-","",$G71-SUM($M71:AE71)))</f>
        <v/>
      </c>
      <c r="DT71" s="19" t="str">
        <f>IF(IF(AF71="-","",$G71-SUM($M71:AF71))=0,0,IF(AF71="-","",$G71-SUM($M71:AF71)))</f>
        <v/>
      </c>
      <c r="DU71" s="19" t="str">
        <f>IF(IF(AG71="-","",$G71-SUM($M71:AG71))=0,0,IF(AG71="-","",$G71-SUM($M71:AG71)))</f>
        <v/>
      </c>
      <c r="DV71" s="19" t="str">
        <f>IF(IF(AH71="-","",$G71-SUM($M71:AH71))=0,0,IF(AH71="-","",$G71-SUM($M71:AH71)))</f>
        <v/>
      </c>
      <c r="DW71" s="19" t="str">
        <f>IF(IF(AI71="-","",$G71-SUM($M71:AI71))=0,0,IF(AI71="-","",$G71-SUM($M71:AI71)))</f>
        <v/>
      </c>
      <c r="DX71" s="19" t="str">
        <f>IF(IF(AJ71="-","",$G71-SUM($M71:AJ71))=0,0,IF(AJ71="-","",$G71-SUM($M71:AJ71)))</f>
        <v/>
      </c>
      <c r="DY71" s="19" t="str">
        <f>IF(IF(AK71="-","",$G71-SUM($M71:AK71))=0,0,IF(AK71="-","",$G71-SUM($M71:AK71)))</f>
        <v/>
      </c>
      <c r="DZ71" s="19" t="str">
        <f>IF(IF(AL71="-","",$G71-SUM($M71:AL71))=0,0,IF(AL71="-","",$G71-SUM($M71:AL71)))</f>
        <v/>
      </c>
      <c r="EA71" s="19" t="str">
        <f>IF(IF(AM71="-","",$G71-SUM($M71:AM71))=0,0,IF(AM71="-","",$G71-SUM($M71:AM71)))</f>
        <v/>
      </c>
      <c r="EB71" s="19" t="str">
        <f>IF(IF(AN71="-","",$G71-SUM($M71:AN71))=0,0,IF(AN71="-","",$G71-SUM($M71:AN71)))</f>
        <v/>
      </c>
      <c r="EC71" s="19" t="str">
        <f>IF(IF(AO71="-","",$G71-SUM($M71:AO71))=0,0,IF(AO71="-","",$G71-SUM($M71:AO71)))</f>
        <v/>
      </c>
      <c r="ED71" s="19" t="str">
        <f>IF(IF(AP71="-","",$G71-SUM($M71:AP71))=0,0,IF(AP71="-","",$G71-SUM($M71:AP71)))</f>
        <v/>
      </c>
      <c r="EE71" s="19" t="str">
        <f>IF(IF(AQ71="-","",$G71-SUM($M71:AQ71))=0,0,IF(AQ71="-","",$G71-SUM($M71:AQ71)))</f>
        <v/>
      </c>
      <c r="EF71" s="19" t="str">
        <f>IF(IF(AR71="-","",$G71-SUM($M71:AR71))=0,0,IF(AR71="-","",$G71-SUM($M71:AR71)))</f>
        <v/>
      </c>
      <c r="EG71" s="19" t="str">
        <f>IF(IF(AS71="-","",$G71-SUM($M71:AS71))=0,0,IF(AS71="-","",$G71-SUM($M71:AS71)))</f>
        <v/>
      </c>
      <c r="EH71" s="19" t="str">
        <f>IF(IF(AT71="-","",$G71-SUM($M71:AT71))=0,0,IF(AT71="-","",$G71-SUM($M71:AT71)))</f>
        <v/>
      </c>
      <c r="EI71" s="19" t="str">
        <f>IF(IF(AU71="-","",$G71-SUM($M71:AU71))=0,0,IF(AU71="-","",$G71-SUM($M71:AU71)))</f>
        <v/>
      </c>
      <c r="EJ71" s="19" t="str">
        <f>IF(IF(AV71="-","",$G71-SUM($M71:AV71))=0,0,IF(AV71="-","",$G71-SUM($M71:AV71)))</f>
        <v/>
      </c>
      <c r="EK71" s="19" t="str">
        <f>IF(IF(AW71="-","",$G71-SUM($M71:AW71))=0,0,IF(AW71="-","",$G71-SUM($M71:AW71)))</f>
        <v/>
      </c>
      <c r="EL71" s="19" t="str">
        <f>IF(IF(AX71="-","",$G71-SUM($M71:AX71))=0,0,IF(AX71="-","",$G71-SUM($M71:AX71)))</f>
        <v/>
      </c>
      <c r="EM71" s="19" t="str">
        <f>IF(IF(AY71="-","",$G71-SUM($M71:AY71))=0,0,IF(AY71="-","",$G71-SUM($M71:AY71)))</f>
        <v/>
      </c>
      <c r="EN71" s="19" t="str">
        <f>IF(IF(AZ71="-","",$G71-SUM($M71:AZ71))=0,0,IF(AZ71="-","",$G71-SUM($M71:AZ71)))</f>
        <v/>
      </c>
      <c r="EO71" s="19" t="str">
        <f>IF(IF(BA71="-","",$G71-SUM($M71:BA71))=0,0,IF(BA71="-","",$G71-SUM($M71:BA71)))</f>
        <v/>
      </c>
      <c r="EP71" s="19" t="str">
        <f>IF(IF(BB71="-","",$G71-SUM($M71:BB71))=0,0,IF(BB71="-","",$G71-SUM($M71:BB71)))</f>
        <v/>
      </c>
      <c r="EQ71" s="19" t="str">
        <f>IF(IF(BC71="-","",$G71-SUM($M71:BC71))=0,0,IF(BC71="-","",$G71-SUM($M71:BC71)))</f>
        <v/>
      </c>
      <c r="ER71" s="19" t="str">
        <f>IF(IF(BD71="-","",$G71-SUM($M71:BD71))=0,0,IF(BD71="-","",$G71-SUM($M71:BD71)))</f>
        <v/>
      </c>
      <c r="ES71" s="19" t="str">
        <f>IF(IF(BE71="-","",$G71-SUM($M71:BE71))=0,0,IF(BE71="-","",$G71-SUM($M71:BE71)))</f>
        <v/>
      </c>
      <c r="ET71" s="19" t="str">
        <f>IF(IF(BF71="-","",$G71-SUM($M71:BF71))=0,0,IF(BF71="-","",$G71-SUM($M71:BF71)))</f>
        <v/>
      </c>
      <c r="EU71" s="19" t="str">
        <f>IF(IF(BG71="-","",$G71-SUM($M71:BG71))=0,0,IF(BG71="-","",$G71-SUM($M71:BG71)))</f>
        <v/>
      </c>
      <c r="EV71" s="19" t="str">
        <f>IF(IF(BH71="-","",$G71-SUM($M71:BH71))=0,0,IF(BH71="-","",$G71-SUM($M71:BH71)))</f>
        <v/>
      </c>
      <c r="EW71" s="19" t="str">
        <f>IF(IF(BI71="-","",$G71-SUM($M71:BI71))=0,0,IF(BI71="-","",$G71-SUM($M71:BI71)))</f>
        <v/>
      </c>
      <c r="EX71" s="19" t="str">
        <f>IF(IF(BJ71="-","",$G71-SUM($M71:BJ71))=0,0,IF(BJ71="-","",$G71-SUM($M71:BJ71)))</f>
        <v/>
      </c>
      <c r="EY71" s="19" t="str">
        <f>IF(IF(BK71="-","",$G71-SUM($M71:BK71))=0,0,IF(BK71="-","",$G71-SUM($M71:BK71)))</f>
        <v/>
      </c>
      <c r="EZ71" s="19" t="str">
        <f>IF(IF(BL71="-","",$G71-SUM($M71:BL71))=0,0,IF(BL71="-","",$G71-SUM($M71:BL71)))</f>
        <v/>
      </c>
      <c r="FA71" s="19" t="str">
        <f>IF(IF(BM71="-","",$G71-SUM($M71:BM71))=0,0,IF(BM71="-","",$G71-SUM($M71:BM71)))</f>
        <v/>
      </c>
      <c r="FB71" s="19" t="str">
        <f>IF(IF(BN71="-","",$G71-SUM($M71:BN71))=0,0,IF(BN71="-","",$G71-SUM($M71:BN71)))</f>
        <v/>
      </c>
      <c r="FC71" s="19" t="str">
        <f>IF(IF(BO71="-","",$G71-SUM($M71:BO71))=0,0,IF(BO71="-","",$G71-SUM($M71:BO71)))</f>
        <v/>
      </c>
      <c r="FD71" s="19" t="str">
        <f>IF(IF(BP71="-","",$G71-SUM($M71:BP71))=0,0,IF(BP71="-","",$G71-SUM($M71:BP71)))</f>
        <v/>
      </c>
      <c r="FE71" s="19" t="str">
        <f>IF(IF(BQ71="-","",$G71-SUM($M71:BQ71))=0,0,IF(BQ71="-","",$G71-SUM($M71:BQ71)))</f>
        <v/>
      </c>
      <c r="FF71" s="19" t="str">
        <f>IF(IF(BR71="-","",$G71-SUM($M71:BR71))=0,0,IF(BR71="-","",$G71-SUM($M71:BR71)))</f>
        <v/>
      </c>
      <c r="FG71" s="19" t="str">
        <f>IF(IF(BS71="-","",$G71-SUM($M71:BS71))=0,0,IF(BS71="-","",$G71-SUM($M71:BS71)))</f>
        <v/>
      </c>
      <c r="FH71" s="19" t="str">
        <f>IF(IF(BT71="-","",$G71-SUM($M71:BT71))=0,0,IF(BT71="-","",$G71-SUM($M71:BT71)))</f>
        <v/>
      </c>
      <c r="FI71" s="19" t="str">
        <f>IF(IF(BU71="-","",$G71-SUM($M71:BU71))=0,0,IF(BU71="-","",$G71-SUM($M71:BU71)))</f>
        <v/>
      </c>
      <c r="FJ71" s="19" t="str">
        <f>IF(IF(BV71="-","",$G71-SUM($M71:BV71))=0,0,IF(BV71="-","",$G71-SUM($M71:BV71)))</f>
        <v/>
      </c>
      <c r="FK71" s="19" t="str">
        <f>IF(IF(BW71="-","",$G71-SUM($M71:BW71))=0,0,IF(BW71="-","",$G71-SUM($M71:BW71)))</f>
        <v/>
      </c>
      <c r="FL71" s="19" t="str">
        <f>IF(IF(BX71="-","",$G71-SUM($M71:BX71))=0,0,IF(BX71="-","",$G71-SUM($M71:BX71)))</f>
        <v/>
      </c>
      <c r="FM71" s="19" t="str">
        <f>IF(IF(BY71="-","",$G71-SUM($M71:BY71))=0,0,IF(BY71="-","",$G71-SUM($M71:BY71)))</f>
        <v/>
      </c>
      <c r="FN71" s="19" t="str">
        <f>IF(IF(BZ71="-","",$G71-SUM($M71:BZ71))=0,0,IF(BZ71="-","",$G71-SUM($M71:BZ71)))</f>
        <v/>
      </c>
      <c r="FO71" s="19" t="str">
        <f>IF(IF(CA71="-","",$G71-SUM($M71:CA71))=0,0,IF(CA71="-","",$G71-SUM($M71:CA71)))</f>
        <v/>
      </c>
      <c r="FP71" s="19" t="str">
        <f>IF(IF(CB71="-","",$G71-SUM($M71:CB71))=0,0,IF(CB71="-","",$G71-SUM($M71:CB71)))</f>
        <v/>
      </c>
      <c r="FQ71" s="19" t="str">
        <f>IF(IF(CC71="-","",$G71-SUM($M71:CC71))=0,0,IF(CC71="-","",$G71-SUM($M71:CC71)))</f>
        <v/>
      </c>
      <c r="FR71" s="19" t="str">
        <f>IF(IF(CD71="-","",$G71-SUM($M71:CD71))=0,0,IF(CD71="-","",$G71-SUM($M71:CD71)))</f>
        <v/>
      </c>
      <c r="FS71" s="19" t="str">
        <f>IF(IF(CE71="-","",$G71-SUM($M71:CE71))=0,0,IF(CE71="-","",$G71-SUM($M71:CE71)))</f>
        <v/>
      </c>
      <c r="FT71" s="19" t="str">
        <f>IF(IF(CF71="-","",$G71-SUM($M71:CF71))=0,0,IF(CF71="-","",$G71-SUM($M71:CF71)))</f>
        <v/>
      </c>
      <c r="FU71" s="19" t="str">
        <f>IF(IF(CG71="-","",$G71-SUM($M71:CG71))=0,0,IF(CG71="-","",$G71-SUM($M71:CG71)))</f>
        <v/>
      </c>
      <c r="FV71" s="19" t="str">
        <f>IF(IF(CH71="-","",$G71-SUM($M71:CH71))=0,0,IF(CH71="-","",$G71-SUM($M71:CH71)))</f>
        <v/>
      </c>
      <c r="FW71" s="19" t="str">
        <f>IF(IF(CI71="-","",$G71-SUM($M71:CI71))=0,0,IF(CI71="-","",$G71-SUM($M71:CI71)))</f>
        <v/>
      </c>
      <c r="FX71" s="19" t="str">
        <f>IF(IF(CJ71="-","",$G71-SUM($M71:CJ71))=0,0,IF(CJ71="-","",$G71-SUM($M71:CJ71)))</f>
        <v/>
      </c>
      <c r="FY71" s="19" t="str">
        <f>IF(IF(CK71="-","",$G71-SUM($M71:CK71))=0,0,IF(CK71="-","",$G71-SUM($M71:CK71)))</f>
        <v/>
      </c>
      <c r="FZ71" s="19" t="str">
        <f>IF(IF(CL71="-","",$G71-SUM($M71:CL71))=0,0,IF(CL71="-","",$G71-SUM($M71:CL71)))</f>
        <v/>
      </c>
      <c r="GA71" s="19" t="str">
        <f>IF(IF(CM71="-","",$G71-SUM($M71:CM71))=0,0,IF(CM71="-","",$G71-SUM($M71:CM71)))</f>
        <v/>
      </c>
      <c r="GB71" s="19" t="str">
        <f>IF(IF(CN71="-","",$G71-SUM($M71:CN71))=0,0,IF(CN71="-","",$G71-SUM($M71:CN71)))</f>
        <v/>
      </c>
      <c r="GC71" s="19" t="str">
        <f>IF(IF(CO71="-","",$G71-SUM($M71:CO71))=0,0,IF(CO71="-","",$G71-SUM($M71:CO71)))</f>
        <v/>
      </c>
      <c r="GD71" s="19" t="str">
        <f>IF(IF(CP71="-","",$G71-SUM($M71:CP71))=0,0,IF(CP71="-","",$G71-SUM($M71:CP71)))</f>
        <v/>
      </c>
      <c r="GE71" s="19" t="str">
        <f>IF(IF(CQ71="-","",$G71-SUM($M71:CQ71))=0,0,IF(CQ71="-","",$G71-SUM($M71:CQ71)))</f>
        <v/>
      </c>
      <c r="GF71" s="19" t="str">
        <f>IF(IF(CR71="-","",$G71-SUM($M71:CR71))=0,0,IF(CR71="-","",$G71-SUM($M71:CR71)))</f>
        <v/>
      </c>
      <c r="GG71" s="19" t="str">
        <f>IF(IF(CS71="-","",$G71-SUM($M71:CS71))=0,0,IF(CS71="-","",$G71-SUM($M71:CS71)))</f>
        <v/>
      </c>
      <c r="GH71" s="19" t="str">
        <f>IF(IF(CT71="-","",$G71-SUM($M71:CT71))=0,0,IF(CT71="-","",$G71-SUM($M71:CT71)))</f>
        <v/>
      </c>
      <c r="GI71" s="19" t="str">
        <f>IF(IF(CU71="-","",$G71-SUM($M71:CU71))=0,0,IF(CU71="-","",$G71-SUM($M71:CU71)))</f>
        <v/>
      </c>
      <c r="GJ71" s="19" t="str">
        <f>IF(IF(CV71="-","",$G71-SUM($M71:CV71))=0,0,IF(CV71="-","",$G71-SUM($M71:CV71)))</f>
        <v/>
      </c>
      <c r="GK71" s="19" t="str">
        <f>IF(IF(CW71="-","",$G71-SUM($M71:CW71))=0,0,IF(CW71="-","",$G71-SUM($M71:CW71)))</f>
        <v/>
      </c>
      <c r="GL71" s="19" t="str">
        <f>IF(IF(CX71="-","",$G71-SUM($M71:CX71))=0,0,IF(CX71="-","",$G71-SUM($M71:CX71)))</f>
        <v/>
      </c>
      <c r="GM71" s="19" t="str">
        <f>IF(IF(CY71="-","",$G71-SUM($M71:CY71))=0,0,IF(CY71="-","",$G71-SUM($M71:CY71)))</f>
        <v/>
      </c>
      <c r="GN71" s="19" t="str">
        <f>IF(IF(CZ71="-","",$G71-SUM($M71:CZ71))=0,0,IF(CZ71="-","",$G71-SUM($M71:CZ71)))</f>
        <v/>
      </c>
    </row>
    <row r="72" spans="1:196" s="2" customFormat="1" x14ac:dyDescent="0.3">
      <c r="A72" s="40" t="s">
        <v>107</v>
      </c>
      <c r="B72" s="49"/>
      <c r="C72" s="34"/>
      <c r="D72" s="14" t="str">
        <f t="shared" si="14"/>
        <v/>
      </c>
      <c r="E72" s="14" t="str">
        <f t="shared" si="15"/>
        <v/>
      </c>
      <c r="F72" s="35"/>
      <c r="G72" s="36"/>
      <c r="H72" s="20"/>
      <c r="I72" s="19" t="str">
        <f>IF(ISBLANK(G72),"",SUMIF(M$7:CZ72,I$7,M72:CZ72))</f>
        <v/>
      </c>
      <c r="J72" s="19" t="str">
        <f>IF(ISBLANK(G72),"",SUMIF(DA$7:GN72,J$7,DA72:GN72))</f>
        <v/>
      </c>
      <c r="K72" s="6" t="str">
        <f t="shared" si="16"/>
        <v/>
      </c>
      <c r="L72" s="6" t="str">
        <f t="shared" ref="L72:L103" si="72">IF(ISERROR(K72+H72),"",K72+H72)</f>
        <v/>
      </c>
      <c r="M72" s="19" t="str">
        <f t="shared" si="63"/>
        <v>-</v>
      </c>
      <c r="N72" s="19" t="str">
        <f t="shared" si="63"/>
        <v>-</v>
      </c>
      <c r="O72" s="19" t="str">
        <f t="shared" si="63"/>
        <v>-</v>
      </c>
      <c r="P72" s="19" t="str">
        <f t="shared" si="63"/>
        <v>-</v>
      </c>
      <c r="Q72" s="19" t="str">
        <f t="shared" si="63"/>
        <v>-</v>
      </c>
      <c r="R72" s="19" t="str">
        <f t="shared" si="63"/>
        <v>-</v>
      </c>
      <c r="S72" s="19" t="str">
        <f t="shared" si="63"/>
        <v>-</v>
      </c>
      <c r="T72" s="19" t="str">
        <f t="shared" si="63"/>
        <v>-</v>
      </c>
      <c r="U72" s="19" t="str">
        <f t="shared" si="63"/>
        <v>-</v>
      </c>
      <c r="V72" s="19" t="str">
        <f t="shared" si="63"/>
        <v>-</v>
      </c>
      <c r="W72" s="19" t="str">
        <f t="shared" si="64"/>
        <v>-</v>
      </c>
      <c r="X72" s="19" t="str">
        <f t="shared" si="64"/>
        <v>-</v>
      </c>
      <c r="Y72" s="19" t="str">
        <f t="shared" si="64"/>
        <v>-</v>
      </c>
      <c r="Z72" s="19" t="str">
        <f t="shared" si="64"/>
        <v>-</v>
      </c>
      <c r="AA72" s="19" t="str">
        <f t="shared" si="64"/>
        <v>-</v>
      </c>
      <c r="AB72" s="19" t="str">
        <f t="shared" si="64"/>
        <v>-</v>
      </c>
      <c r="AC72" s="19" t="str">
        <f t="shared" si="64"/>
        <v>-</v>
      </c>
      <c r="AD72" s="19" t="str">
        <f t="shared" si="64"/>
        <v>-</v>
      </c>
      <c r="AE72" s="19" t="str">
        <f t="shared" si="64"/>
        <v>-</v>
      </c>
      <c r="AF72" s="19" t="str">
        <f t="shared" si="64"/>
        <v>-</v>
      </c>
      <c r="AG72" s="19" t="str">
        <f t="shared" si="65"/>
        <v>-</v>
      </c>
      <c r="AH72" s="19" t="str">
        <f t="shared" si="65"/>
        <v>-</v>
      </c>
      <c r="AI72" s="19" t="str">
        <f t="shared" si="65"/>
        <v>-</v>
      </c>
      <c r="AJ72" s="19" t="str">
        <f t="shared" si="65"/>
        <v>-</v>
      </c>
      <c r="AK72" s="19" t="str">
        <f t="shared" si="65"/>
        <v>-</v>
      </c>
      <c r="AL72" s="19" t="str">
        <f t="shared" si="65"/>
        <v>-</v>
      </c>
      <c r="AM72" s="19" t="str">
        <f t="shared" si="65"/>
        <v>-</v>
      </c>
      <c r="AN72" s="19" t="str">
        <f t="shared" si="65"/>
        <v>-</v>
      </c>
      <c r="AO72" s="19" t="str">
        <f t="shared" si="65"/>
        <v>-</v>
      </c>
      <c r="AP72" s="19" t="str">
        <f t="shared" si="65"/>
        <v>-</v>
      </c>
      <c r="AQ72" s="19" t="str">
        <f t="shared" si="66"/>
        <v>-</v>
      </c>
      <c r="AR72" s="19" t="str">
        <f t="shared" si="66"/>
        <v>-</v>
      </c>
      <c r="AS72" s="19" t="str">
        <f t="shared" si="66"/>
        <v>-</v>
      </c>
      <c r="AT72" s="19" t="str">
        <f t="shared" si="66"/>
        <v>-</v>
      </c>
      <c r="AU72" s="19" t="str">
        <f t="shared" si="66"/>
        <v>-</v>
      </c>
      <c r="AV72" s="19" t="str">
        <f t="shared" si="66"/>
        <v>-</v>
      </c>
      <c r="AW72" s="19" t="str">
        <f t="shared" si="66"/>
        <v>-</v>
      </c>
      <c r="AX72" s="19" t="str">
        <f t="shared" si="66"/>
        <v>-</v>
      </c>
      <c r="AY72" s="19" t="str">
        <f t="shared" si="66"/>
        <v>-</v>
      </c>
      <c r="AZ72" s="19" t="str">
        <f t="shared" si="66"/>
        <v>-</v>
      </c>
      <c r="BA72" s="19" t="str">
        <f t="shared" si="67"/>
        <v>-</v>
      </c>
      <c r="BB72" s="19" t="str">
        <f t="shared" si="67"/>
        <v>-</v>
      </c>
      <c r="BC72" s="19" t="str">
        <f t="shared" si="67"/>
        <v>-</v>
      </c>
      <c r="BD72" s="19" t="str">
        <f t="shared" si="67"/>
        <v>-</v>
      </c>
      <c r="BE72" s="19" t="str">
        <f t="shared" si="67"/>
        <v>-</v>
      </c>
      <c r="BF72" s="19" t="str">
        <f t="shared" si="67"/>
        <v>-</v>
      </c>
      <c r="BG72" s="19" t="str">
        <f t="shared" si="67"/>
        <v>-</v>
      </c>
      <c r="BH72" s="19" t="str">
        <f t="shared" si="67"/>
        <v>-</v>
      </c>
      <c r="BI72" s="19" t="str">
        <f t="shared" si="67"/>
        <v>-</v>
      </c>
      <c r="BJ72" s="19" t="str">
        <f t="shared" si="67"/>
        <v>-</v>
      </c>
      <c r="BK72" s="19" t="str">
        <f t="shared" si="68"/>
        <v>-</v>
      </c>
      <c r="BL72" s="19" t="str">
        <f t="shared" si="68"/>
        <v>-</v>
      </c>
      <c r="BM72" s="19" t="str">
        <f t="shared" si="68"/>
        <v>-</v>
      </c>
      <c r="BN72" s="19" t="str">
        <f t="shared" si="68"/>
        <v>-</v>
      </c>
      <c r="BO72" s="19" t="str">
        <f t="shared" si="68"/>
        <v>-</v>
      </c>
      <c r="BP72" s="19" t="str">
        <f t="shared" si="68"/>
        <v>-</v>
      </c>
      <c r="BQ72" s="19" t="str">
        <f t="shared" si="68"/>
        <v>-</v>
      </c>
      <c r="BR72" s="19" t="str">
        <f t="shared" si="68"/>
        <v>-</v>
      </c>
      <c r="BS72" s="19" t="str">
        <f t="shared" si="68"/>
        <v>-</v>
      </c>
      <c r="BT72" s="19" t="str">
        <f t="shared" si="68"/>
        <v>-</v>
      </c>
      <c r="BU72" s="19" t="str">
        <f t="shared" si="69"/>
        <v>-</v>
      </c>
      <c r="BV72" s="19" t="str">
        <f t="shared" si="69"/>
        <v>-</v>
      </c>
      <c r="BW72" s="19" t="str">
        <f t="shared" si="69"/>
        <v>-</v>
      </c>
      <c r="BX72" s="19" t="str">
        <f t="shared" si="69"/>
        <v>-</v>
      </c>
      <c r="BY72" s="19" t="str">
        <f t="shared" si="69"/>
        <v>-</v>
      </c>
      <c r="BZ72" s="19" t="str">
        <f t="shared" si="69"/>
        <v>-</v>
      </c>
      <c r="CA72" s="19" t="str">
        <f t="shared" si="69"/>
        <v>-</v>
      </c>
      <c r="CB72" s="19" t="str">
        <f t="shared" si="69"/>
        <v>-</v>
      </c>
      <c r="CC72" s="19" t="str">
        <f t="shared" si="69"/>
        <v>-</v>
      </c>
      <c r="CD72" s="19" t="str">
        <f t="shared" si="69"/>
        <v>-</v>
      </c>
      <c r="CE72" s="19" t="str">
        <f t="shared" si="70"/>
        <v>-</v>
      </c>
      <c r="CF72" s="19" t="str">
        <f t="shared" si="70"/>
        <v>-</v>
      </c>
      <c r="CG72" s="19" t="str">
        <f t="shared" si="70"/>
        <v>-</v>
      </c>
      <c r="CH72" s="19" t="str">
        <f t="shared" si="70"/>
        <v>-</v>
      </c>
      <c r="CI72" s="19" t="str">
        <f t="shared" si="70"/>
        <v>-</v>
      </c>
      <c r="CJ72" s="19" t="str">
        <f t="shared" si="70"/>
        <v>-</v>
      </c>
      <c r="CK72" s="19" t="str">
        <f t="shared" si="70"/>
        <v>-</v>
      </c>
      <c r="CL72" s="19" t="str">
        <f t="shared" si="70"/>
        <v>-</v>
      </c>
      <c r="CM72" s="19" t="str">
        <f t="shared" si="70"/>
        <v>-</v>
      </c>
      <c r="CN72" s="19" t="str">
        <f t="shared" si="70"/>
        <v>-</v>
      </c>
      <c r="CO72" s="19" t="str">
        <f t="shared" si="71"/>
        <v>-</v>
      </c>
      <c r="CP72" s="19" t="str">
        <f t="shared" si="71"/>
        <v>-</v>
      </c>
      <c r="CQ72" s="19" t="str">
        <f t="shared" si="71"/>
        <v>-</v>
      </c>
      <c r="CR72" s="19" t="str">
        <f t="shared" si="71"/>
        <v>-</v>
      </c>
      <c r="CS72" s="19" t="str">
        <f t="shared" si="71"/>
        <v>-</v>
      </c>
      <c r="CT72" s="19" t="str">
        <f t="shared" si="71"/>
        <v>-</v>
      </c>
      <c r="CU72" s="19" t="str">
        <f t="shared" si="71"/>
        <v>-</v>
      </c>
      <c r="CV72" s="19" t="str">
        <f t="shared" si="71"/>
        <v>-</v>
      </c>
      <c r="CW72" s="19" t="str">
        <f t="shared" si="71"/>
        <v>-</v>
      </c>
      <c r="CX72" s="19" t="str">
        <f t="shared" si="71"/>
        <v>-</v>
      </c>
      <c r="CY72" s="19" t="str">
        <f t="shared" si="71"/>
        <v>-</v>
      </c>
      <c r="CZ72" s="19" t="str">
        <f t="shared" si="71"/>
        <v>-</v>
      </c>
      <c r="DA72" s="19" t="str">
        <f>IF(IF(M72="-","",$G72-SUM($M72:M72))=0,0,IF(M72="-","",$G72-SUM($M72:M72)))</f>
        <v/>
      </c>
      <c r="DB72" s="19" t="str">
        <f>IF(IF(N72="-","",$G72-SUM($M72:N72))=0,0,IF(N72="-","",$G72-SUM($M72:N72)))</f>
        <v/>
      </c>
      <c r="DC72" s="19" t="str">
        <f>IF(IF(O72="-","",$G72-SUM($M72:O72))=0,0,IF(O72="-","",$G72-SUM($M72:O72)))</f>
        <v/>
      </c>
      <c r="DD72" s="19" t="str">
        <f>IF(IF(P72="-","",$G72-SUM($M72:P72))=0,0,IF(P72="-","",$G72-SUM($M72:P72)))</f>
        <v/>
      </c>
      <c r="DE72" s="19" t="str">
        <f>IF(IF(Q72="-","",$G72-SUM($M72:Q72))=0,0,IF(Q72="-","",$G72-SUM($M72:Q72)))</f>
        <v/>
      </c>
      <c r="DF72" s="19" t="str">
        <f>IF(IF(R72="-","",$G72-SUM($M72:R72))=0,0,IF(R72="-","",$G72-SUM($M72:R72)))</f>
        <v/>
      </c>
      <c r="DG72" s="19" t="str">
        <f>IF(IF(S72="-","",$G72-SUM($M72:S72))=0,0,IF(S72="-","",$G72-SUM($M72:S72)))</f>
        <v/>
      </c>
      <c r="DH72" s="19" t="str">
        <f>IF(IF(T72="-","",$G72-SUM($M72:T72))=0,0,IF(T72="-","",$G72-SUM($M72:T72)))</f>
        <v/>
      </c>
      <c r="DI72" s="19" t="str">
        <f>IF(IF(U72="-","",$G72-SUM($M72:U72))=0,0,IF(U72="-","",$G72-SUM($M72:U72)))</f>
        <v/>
      </c>
      <c r="DJ72" s="19" t="str">
        <f>IF(IF(V72="-","",$G72-SUM($M72:V72))=0,0,IF(V72="-","",$G72-SUM($M72:V72)))</f>
        <v/>
      </c>
      <c r="DK72" s="19" t="str">
        <f>IF(IF(W72="-","",$G72-SUM($M72:W72))=0,0,IF(W72="-","",$G72-SUM($M72:W72)))</f>
        <v/>
      </c>
      <c r="DL72" s="19" t="str">
        <f>IF(IF(X72="-","",$G72-SUM($M72:X72))=0,0,IF(X72="-","",$G72-SUM($M72:X72)))</f>
        <v/>
      </c>
      <c r="DM72" s="19" t="str">
        <f>IF(IF(Y72="-","",$G72-SUM($M72:Y72))=0,0,IF(Y72="-","",$G72-SUM($M72:Y72)))</f>
        <v/>
      </c>
      <c r="DN72" s="19" t="str">
        <f>IF(IF(Z72="-","",$G72-SUM($M72:Z72))=0,0,IF(Z72="-","",$G72-SUM($M72:Z72)))</f>
        <v/>
      </c>
      <c r="DO72" s="19" t="str">
        <f>IF(IF(AA72="-","",$G72-SUM($M72:AA72))=0,0,IF(AA72="-","",$G72-SUM($M72:AA72)))</f>
        <v/>
      </c>
      <c r="DP72" s="19" t="str">
        <f>IF(IF(AB72="-","",$G72-SUM($M72:AB72))=0,0,IF(AB72="-","",$G72-SUM($M72:AB72)))</f>
        <v/>
      </c>
      <c r="DQ72" s="19" t="str">
        <f>IF(IF(AC72="-","",$G72-SUM($M72:AC72))=0,0,IF(AC72="-","",$G72-SUM($M72:AC72)))</f>
        <v/>
      </c>
      <c r="DR72" s="19" t="str">
        <f>IF(IF(AD72="-","",$G72-SUM($M72:AD72))=0,0,IF(AD72="-","",$G72-SUM($M72:AD72)))</f>
        <v/>
      </c>
      <c r="DS72" s="19" t="str">
        <f>IF(IF(AE72="-","",$G72-SUM($M72:AE72))=0,0,IF(AE72="-","",$G72-SUM($M72:AE72)))</f>
        <v/>
      </c>
      <c r="DT72" s="19" t="str">
        <f>IF(IF(AF72="-","",$G72-SUM($M72:AF72))=0,0,IF(AF72="-","",$G72-SUM($M72:AF72)))</f>
        <v/>
      </c>
      <c r="DU72" s="19" t="str">
        <f>IF(IF(AG72="-","",$G72-SUM($M72:AG72))=0,0,IF(AG72="-","",$G72-SUM($M72:AG72)))</f>
        <v/>
      </c>
      <c r="DV72" s="19" t="str">
        <f>IF(IF(AH72="-","",$G72-SUM($M72:AH72))=0,0,IF(AH72="-","",$G72-SUM($M72:AH72)))</f>
        <v/>
      </c>
      <c r="DW72" s="19" t="str">
        <f>IF(IF(AI72="-","",$G72-SUM($M72:AI72))=0,0,IF(AI72="-","",$G72-SUM($M72:AI72)))</f>
        <v/>
      </c>
      <c r="DX72" s="19" t="str">
        <f>IF(IF(AJ72="-","",$G72-SUM($M72:AJ72))=0,0,IF(AJ72="-","",$G72-SUM($M72:AJ72)))</f>
        <v/>
      </c>
      <c r="DY72" s="19" t="str">
        <f>IF(IF(AK72="-","",$G72-SUM($M72:AK72))=0,0,IF(AK72="-","",$G72-SUM($M72:AK72)))</f>
        <v/>
      </c>
      <c r="DZ72" s="19" t="str">
        <f>IF(IF(AL72="-","",$G72-SUM($M72:AL72))=0,0,IF(AL72="-","",$G72-SUM($M72:AL72)))</f>
        <v/>
      </c>
      <c r="EA72" s="19" t="str">
        <f>IF(IF(AM72="-","",$G72-SUM($M72:AM72))=0,0,IF(AM72="-","",$G72-SUM($M72:AM72)))</f>
        <v/>
      </c>
      <c r="EB72" s="19" t="str">
        <f>IF(IF(AN72="-","",$G72-SUM($M72:AN72))=0,0,IF(AN72="-","",$G72-SUM($M72:AN72)))</f>
        <v/>
      </c>
      <c r="EC72" s="19" t="str">
        <f>IF(IF(AO72="-","",$G72-SUM($M72:AO72))=0,0,IF(AO72="-","",$G72-SUM($M72:AO72)))</f>
        <v/>
      </c>
      <c r="ED72" s="19" t="str">
        <f>IF(IF(AP72="-","",$G72-SUM($M72:AP72))=0,0,IF(AP72="-","",$G72-SUM($M72:AP72)))</f>
        <v/>
      </c>
      <c r="EE72" s="19" t="str">
        <f>IF(IF(AQ72="-","",$G72-SUM($M72:AQ72))=0,0,IF(AQ72="-","",$G72-SUM($M72:AQ72)))</f>
        <v/>
      </c>
      <c r="EF72" s="19" t="str">
        <f>IF(IF(AR72="-","",$G72-SUM($M72:AR72))=0,0,IF(AR72="-","",$G72-SUM($M72:AR72)))</f>
        <v/>
      </c>
      <c r="EG72" s="19" t="str">
        <f>IF(IF(AS72="-","",$G72-SUM($M72:AS72))=0,0,IF(AS72="-","",$G72-SUM($M72:AS72)))</f>
        <v/>
      </c>
      <c r="EH72" s="19" t="str">
        <f>IF(IF(AT72="-","",$G72-SUM($M72:AT72))=0,0,IF(AT72="-","",$G72-SUM($M72:AT72)))</f>
        <v/>
      </c>
      <c r="EI72" s="19" t="str">
        <f>IF(IF(AU72="-","",$G72-SUM($M72:AU72))=0,0,IF(AU72="-","",$G72-SUM($M72:AU72)))</f>
        <v/>
      </c>
      <c r="EJ72" s="19" t="str">
        <f>IF(IF(AV72="-","",$G72-SUM($M72:AV72))=0,0,IF(AV72="-","",$G72-SUM($M72:AV72)))</f>
        <v/>
      </c>
      <c r="EK72" s="19" t="str">
        <f>IF(IF(AW72="-","",$G72-SUM($M72:AW72))=0,0,IF(AW72="-","",$G72-SUM($M72:AW72)))</f>
        <v/>
      </c>
      <c r="EL72" s="19" t="str">
        <f>IF(IF(AX72="-","",$G72-SUM($M72:AX72))=0,0,IF(AX72="-","",$G72-SUM($M72:AX72)))</f>
        <v/>
      </c>
      <c r="EM72" s="19" t="str">
        <f>IF(IF(AY72="-","",$G72-SUM($M72:AY72))=0,0,IF(AY72="-","",$G72-SUM($M72:AY72)))</f>
        <v/>
      </c>
      <c r="EN72" s="19" t="str">
        <f>IF(IF(AZ72="-","",$G72-SUM($M72:AZ72))=0,0,IF(AZ72="-","",$G72-SUM($M72:AZ72)))</f>
        <v/>
      </c>
      <c r="EO72" s="19" t="str">
        <f>IF(IF(BA72="-","",$G72-SUM($M72:BA72))=0,0,IF(BA72="-","",$G72-SUM($M72:BA72)))</f>
        <v/>
      </c>
      <c r="EP72" s="19" t="str">
        <f>IF(IF(BB72="-","",$G72-SUM($M72:BB72))=0,0,IF(BB72="-","",$G72-SUM($M72:BB72)))</f>
        <v/>
      </c>
      <c r="EQ72" s="19" t="str">
        <f>IF(IF(BC72="-","",$G72-SUM($M72:BC72))=0,0,IF(BC72="-","",$G72-SUM($M72:BC72)))</f>
        <v/>
      </c>
      <c r="ER72" s="19" t="str">
        <f>IF(IF(BD72="-","",$G72-SUM($M72:BD72))=0,0,IF(BD72="-","",$G72-SUM($M72:BD72)))</f>
        <v/>
      </c>
      <c r="ES72" s="19" t="str">
        <f>IF(IF(BE72="-","",$G72-SUM($M72:BE72))=0,0,IF(BE72="-","",$G72-SUM($M72:BE72)))</f>
        <v/>
      </c>
      <c r="ET72" s="19" t="str">
        <f>IF(IF(BF72="-","",$G72-SUM($M72:BF72))=0,0,IF(BF72="-","",$G72-SUM($M72:BF72)))</f>
        <v/>
      </c>
      <c r="EU72" s="19" t="str">
        <f>IF(IF(BG72="-","",$G72-SUM($M72:BG72))=0,0,IF(BG72="-","",$G72-SUM($M72:BG72)))</f>
        <v/>
      </c>
      <c r="EV72" s="19" t="str">
        <f>IF(IF(BH72="-","",$G72-SUM($M72:BH72))=0,0,IF(BH72="-","",$G72-SUM($M72:BH72)))</f>
        <v/>
      </c>
      <c r="EW72" s="19" t="str">
        <f>IF(IF(BI72="-","",$G72-SUM($M72:BI72))=0,0,IF(BI72="-","",$G72-SUM($M72:BI72)))</f>
        <v/>
      </c>
      <c r="EX72" s="19" t="str">
        <f>IF(IF(BJ72="-","",$G72-SUM($M72:BJ72))=0,0,IF(BJ72="-","",$G72-SUM($M72:BJ72)))</f>
        <v/>
      </c>
      <c r="EY72" s="19" t="str">
        <f>IF(IF(BK72="-","",$G72-SUM($M72:BK72))=0,0,IF(BK72="-","",$G72-SUM($M72:BK72)))</f>
        <v/>
      </c>
      <c r="EZ72" s="19" t="str">
        <f>IF(IF(BL72="-","",$G72-SUM($M72:BL72))=0,0,IF(BL72="-","",$G72-SUM($M72:BL72)))</f>
        <v/>
      </c>
      <c r="FA72" s="19" t="str">
        <f>IF(IF(BM72="-","",$G72-SUM($M72:BM72))=0,0,IF(BM72="-","",$G72-SUM($M72:BM72)))</f>
        <v/>
      </c>
      <c r="FB72" s="19" t="str">
        <f>IF(IF(BN72="-","",$G72-SUM($M72:BN72))=0,0,IF(BN72="-","",$G72-SUM($M72:BN72)))</f>
        <v/>
      </c>
      <c r="FC72" s="19" t="str">
        <f>IF(IF(BO72="-","",$G72-SUM($M72:BO72))=0,0,IF(BO72="-","",$G72-SUM($M72:BO72)))</f>
        <v/>
      </c>
      <c r="FD72" s="19" t="str">
        <f>IF(IF(BP72="-","",$G72-SUM($M72:BP72))=0,0,IF(BP72="-","",$G72-SUM($M72:BP72)))</f>
        <v/>
      </c>
      <c r="FE72" s="19" t="str">
        <f>IF(IF(BQ72="-","",$G72-SUM($M72:BQ72))=0,0,IF(BQ72="-","",$G72-SUM($M72:BQ72)))</f>
        <v/>
      </c>
      <c r="FF72" s="19" t="str">
        <f>IF(IF(BR72="-","",$G72-SUM($M72:BR72))=0,0,IF(BR72="-","",$G72-SUM($M72:BR72)))</f>
        <v/>
      </c>
      <c r="FG72" s="19" t="str">
        <f>IF(IF(BS72="-","",$G72-SUM($M72:BS72))=0,0,IF(BS72="-","",$G72-SUM($M72:BS72)))</f>
        <v/>
      </c>
      <c r="FH72" s="19" t="str">
        <f>IF(IF(BT72="-","",$G72-SUM($M72:BT72))=0,0,IF(BT72="-","",$G72-SUM($M72:BT72)))</f>
        <v/>
      </c>
      <c r="FI72" s="19" t="str">
        <f>IF(IF(BU72="-","",$G72-SUM($M72:BU72))=0,0,IF(BU72="-","",$G72-SUM($M72:BU72)))</f>
        <v/>
      </c>
      <c r="FJ72" s="19" t="str">
        <f>IF(IF(BV72="-","",$G72-SUM($M72:BV72))=0,0,IF(BV72="-","",$G72-SUM($M72:BV72)))</f>
        <v/>
      </c>
      <c r="FK72" s="19" t="str">
        <f>IF(IF(BW72="-","",$G72-SUM($M72:BW72))=0,0,IF(BW72="-","",$G72-SUM($M72:BW72)))</f>
        <v/>
      </c>
      <c r="FL72" s="19" t="str">
        <f>IF(IF(BX72="-","",$G72-SUM($M72:BX72))=0,0,IF(BX72="-","",$G72-SUM($M72:BX72)))</f>
        <v/>
      </c>
      <c r="FM72" s="19" t="str">
        <f>IF(IF(BY72="-","",$G72-SUM($M72:BY72))=0,0,IF(BY72="-","",$G72-SUM($M72:BY72)))</f>
        <v/>
      </c>
      <c r="FN72" s="19" t="str">
        <f>IF(IF(BZ72="-","",$G72-SUM($M72:BZ72))=0,0,IF(BZ72="-","",$G72-SUM($M72:BZ72)))</f>
        <v/>
      </c>
      <c r="FO72" s="19" t="str">
        <f>IF(IF(CA72="-","",$G72-SUM($M72:CA72))=0,0,IF(CA72="-","",$G72-SUM($M72:CA72)))</f>
        <v/>
      </c>
      <c r="FP72" s="19" t="str">
        <f>IF(IF(CB72="-","",$G72-SUM($M72:CB72))=0,0,IF(CB72="-","",$G72-SUM($M72:CB72)))</f>
        <v/>
      </c>
      <c r="FQ72" s="19" t="str">
        <f>IF(IF(CC72="-","",$G72-SUM($M72:CC72))=0,0,IF(CC72="-","",$G72-SUM($M72:CC72)))</f>
        <v/>
      </c>
      <c r="FR72" s="19" t="str">
        <f>IF(IF(CD72="-","",$G72-SUM($M72:CD72))=0,0,IF(CD72="-","",$G72-SUM($M72:CD72)))</f>
        <v/>
      </c>
      <c r="FS72" s="19" t="str">
        <f>IF(IF(CE72="-","",$G72-SUM($M72:CE72))=0,0,IF(CE72="-","",$G72-SUM($M72:CE72)))</f>
        <v/>
      </c>
      <c r="FT72" s="19" t="str">
        <f>IF(IF(CF72="-","",$G72-SUM($M72:CF72))=0,0,IF(CF72="-","",$G72-SUM($M72:CF72)))</f>
        <v/>
      </c>
      <c r="FU72" s="19" t="str">
        <f>IF(IF(CG72="-","",$G72-SUM($M72:CG72))=0,0,IF(CG72="-","",$G72-SUM($M72:CG72)))</f>
        <v/>
      </c>
      <c r="FV72" s="19" t="str">
        <f>IF(IF(CH72="-","",$G72-SUM($M72:CH72))=0,0,IF(CH72="-","",$G72-SUM($M72:CH72)))</f>
        <v/>
      </c>
      <c r="FW72" s="19" t="str">
        <f>IF(IF(CI72="-","",$G72-SUM($M72:CI72))=0,0,IF(CI72="-","",$G72-SUM($M72:CI72)))</f>
        <v/>
      </c>
      <c r="FX72" s="19" t="str">
        <f>IF(IF(CJ72="-","",$G72-SUM($M72:CJ72))=0,0,IF(CJ72="-","",$G72-SUM($M72:CJ72)))</f>
        <v/>
      </c>
      <c r="FY72" s="19" t="str">
        <f>IF(IF(CK72="-","",$G72-SUM($M72:CK72))=0,0,IF(CK72="-","",$G72-SUM($M72:CK72)))</f>
        <v/>
      </c>
      <c r="FZ72" s="19" t="str">
        <f>IF(IF(CL72="-","",$G72-SUM($M72:CL72))=0,0,IF(CL72="-","",$G72-SUM($M72:CL72)))</f>
        <v/>
      </c>
      <c r="GA72" s="19" t="str">
        <f>IF(IF(CM72="-","",$G72-SUM($M72:CM72))=0,0,IF(CM72="-","",$G72-SUM($M72:CM72)))</f>
        <v/>
      </c>
      <c r="GB72" s="19" t="str">
        <f>IF(IF(CN72="-","",$G72-SUM($M72:CN72))=0,0,IF(CN72="-","",$G72-SUM($M72:CN72)))</f>
        <v/>
      </c>
      <c r="GC72" s="19" t="str">
        <f>IF(IF(CO72="-","",$G72-SUM($M72:CO72))=0,0,IF(CO72="-","",$G72-SUM($M72:CO72)))</f>
        <v/>
      </c>
      <c r="GD72" s="19" t="str">
        <f>IF(IF(CP72="-","",$G72-SUM($M72:CP72))=0,0,IF(CP72="-","",$G72-SUM($M72:CP72)))</f>
        <v/>
      </c>
      <c r="GE72" s="19" t="str">
        <f>IF(IF(CQ72="-","",$G72-SUM($M72:CQ72))=0,0,IF(CQ72="-","",$G72-SUM($M72:CQ72)))</f>
        <v/>
      </c>
      <c r="GF72" s="19" t="str">
        <f>IF(IF(CR72="-","",$G72-SUM($M72:CR72))=0,0,IF(CR72="-","",$G72-SUM($M72:CR72)))</f>
        <v/>
      </c>
      <c r="GG72" s="19" t="str">
        <f>IF(IF(CS72="-","",$G72-SUM($M72:CS72))=0,0,IF(CS72="-","",$G72-SUM($M72:CS72)))</f>
        <v/>
      </c>
      <c r="GH72" s="19" t="str">
        <f>IF(IF(CT72="-","",$G72-SUM($M72:CT72))=0,0,IF(CT72="-","",$G72-SUM($M72:CT72)))</f>
        <v/>
      </c>
      <c r="GI72" s="19" t="str">
        <f>IF(IF(CU72="-","",$G72-SUM($M72:CU72))=0,0,IF(CU72="-","",$G72-SUM($M72:CU72)))</f>
        <v/>
      </c>
      <c r="GJ72" s="19" t="str">
        <f>IF(IF(CV72="-","",$G72-SUM($M72:CV72))=0,0,IF(CV72="-","",$G72-SUM($M72:CV72)))</f>
        <v/>
      </c>
      <c r="GK72" s="19" t="str">
        <f>IF(IF(CW72="-","",$G72-SUM($M72:CW72))=0,0,IF(CW72="-","",$G72-SUM($M72:CW72)))</f>
        <v/>
      </c>
      <c r="GL72" s="19" t="str">
        <f>IF(IF(CX72="-","",$G72-SUM($M72:CX72))=0,0,IF(CX72="-","",$G72-SUM($M72:CX72)))</f>
        <v/>
      </c>
      <c r="GM72" s="19" t="str">
        <f>IF(IF(CY72="-","",$G72-SUM($M72:CY72))=0,0,IF(CY72="-","",$G72-SUM($M72:CY72)))</f>
        <v/>
      </c>
      <c r="GN72" s="19" t="str">
        <f>IF(IF(CZ72="-","",$G72-SUM($M72:CZ72))=0,0,IF(CZ72="-","",$G72-SUM($M72:CZ72)))</f>
        <v/>
      </c>
    </row>
    <row r="73" spans="1:196" s="2" customFormat="1" x14ac:dyDescent="0.3">
      <c r="A73" s="40" t="s">
        <v>108</v>
      </c>
      <c r="B73" s="49"/>
      <c r="C73" s="34"/>
      <c r="D73" s="14" t="str">
        <f t="shared" ref="D73:D107" si="73">IF(ISBLANK(C73),"",IF(DATE(YEAR(C73),$F$5,1)&gt;C73,DATE(YEAR(C73),$F$5,1)-C73,DATE(YEAR(C73)+1,$F$5,1)-C73))</f>
        <v/>
      </c>
      <c r="E73" s="14" t="str">
        <f t="shared" ref="E73:E107" si="74">IF(ISBLANK(C73),"",365-D73)</f>
        <v/>
      </c>
      <c r="F73" s="35"/>
      <c r="G73" s="36"/>
      <c r="H73" s="20"/>
      <c r="I73" s="19" t="str">
        <f>IF(ISBLANK(G73),"",SUMIF(M$7:CZ73,I$7,M73:CZ73))</f>
        <v/>
      </c>
      <c r="J73" s="19" t="str">
        <f>IF(ISBLANK(G73),"",SUMIF(DA$7:GN73,J$7,DA73:GN73))</f>
        <v/>
      </c>
      <c r="K73" s="6" t="str">
        <f t="shared" ref="K73:K107" si="75">IF(ISBLANK(C73),"",IF(C73&lt;DATE(YEAR(C73),$F$5,1),YEAR(C73)-1,YEAR(C73)))</f>
        <v/>
      </c>
      <c r="L73" s="6" t="str">
        <f t="shared" si="72"/>
        <v/>
      </c>
      <c r="M73" s="19" t="str">
        <f t="shared" si="63"/>
        <v>-</v>
      </c>
      <c r="N73" s="19" t="str">
        <f t="shared" si="63"/>
        <v>-</v>
      </c>
      <c r="O73" s="19" t="str">
        <f t="shared" si="63"/>
        <v>-</v>
      </c>
      <c r="P73" s="19" t="str">
        <f t="shared" si="63"/>
        <v>-</v>
      </c>
      <c r="Q73" s="19" t="str">
        <f t="shared" si="63"/>
        <v>-</v>
      </c>
      <c r="R73" s="19" t="str">
        <f t="shared" si="63"/>
        <v>-</v>
      </c>
      <c r="S73" s="19" t="str">
        <f t="shared" si="63"/>
        <v>-</v>
      </c>
      <c r="T73" s="19" t="str">
        <f t="shared" si="63"/>
        <v>-</v>
      </c>
      <c r="U73" s="19" t="str">
        <f t="shared" si="63"/>
        <v>-</v>
      </c>
      <c r="V73" s="19" t="str">
        <f t="shared" si="63"/>
        <v>-</v>
      </c>
      <c r="W73" s="19" t="str">
        <f t="shared" si="64"/>
        <v>-</v>
      </c>
      <c r="X73" s="19" t="str">
        <f t="shared" si="64"/>
        <v>-</v>
      </c>
      <c r="Y73" s="19" t="str">
        <f t="shared" si="64"/>
        <v>-</v>
      </c>
      <c r="Z73" s="19" t="str">
        <f t="shared" si="64"/>
        <v>-</v>
      </c>
      <c r="AA73" s="19" t="str">
        <f t="shared" si="64"/>
        <v>-</v>
      </c>
      <c r="AB73" s="19" t="str">
        <f t="shared" si="64"/>
        <v>-</v>
      </c>
      <c r="AC73" s="19" t="str">
        <f t="shared" si="64"/>
        <v>-</v>
      </c>
      <c r="AD73" s="19" t="str">
        <f t="shared" si="64"/>
        <v>-</v>
      </c>
      <c r="AE73" s="19" t="str">
        <f t="shared" si="64"/>
        <v>-</v>
      </c>
      <c r="AF73" s="19" t="str">
        <f t="shared" si="64"/>
        <v>-</v>
      </c>
      <c r="AG73" s="19" t="str">
        <f t="shared" si="65"/>
        <v>-</v>
      </c>
      <c r="AH73" s="19" t="str">
        <f t="shared" si="65"/>
        <v>-</v>
      </c>
      <c r="AI73" s="19" t="str">
        <f t="shared" si="65"/>
        <v>-</v>
      </c>
      <c r="AJ73" s="19" t="str">
        <f t="shared" si="65"/>
        <v>-</v>
      </c>
      <c r="AK73" s="19" t="str">
        <f t="shared" si="65"/>
        <v>-</v>
      </c>
      <c r="AL73" s="19" t="str">
        <f t="shared" si="65"/>
        <v>-</v>
      </c>
      <c r="AM73" s="19" t="str">
        <f t="shared" si="65"/>
        <v>-</v>
      </c>
      <c r="AN73" s="19" t="str">
        <f t="shared" si="65"/>
        <v>-</v>
      </c>
      <c r="AO73" s="19" t="str">
        <f t="shared" si="65"/>
        <v>-</v>
      </c>
      <c r="AP73" s="19" t="str">
        <f t="shared" si="65"/>
        <v>-</v>
      </c>
      <c r="AQ73" s="19" t="str">
        <f t="shared" si="66"/>
        <v>-</v>
      </c>
      <c r="AR73" s="19" t="str">
        <f t="shared" si="66"/>
        <v>-</v>
      </c>
      <c r="AS73" s="19" t="str">
        <f t="shared" si="66"/>
        <v>-</v>
      </c>
      <c r="AT73" s="19" t="str">
        <f t="shared" si="66"/>
        <v>-</v>
      </c>
      <c r="AU73" s="19" t="str">
        <f t="shared" si="66"/>
        <v>-</v>
      </c>
      <c r="AV73" s="19" t="str">
        <f t="shared" si="66"/>
        <v>-</v>
      </c>
      <c r="AW73" s="19" t="str">
        <f t="shared" si="66"/>
        <v>-</v>
      </c>
      <c r="AX73" s="19" t="str">
        <f t="shared" si="66"/>
        <v>-</v>
      </c>
      <c r="AY73" s="19" t="str">
        <f t="shared" si="66"/>
        <v>-</v>
      </c>
      <c r="AZ73" s="19" t="str">
        <f t="shared" si="66"/>
        <v>-</v>
      </c>
      <c r="BA73" s="19" t="str">
        <f t="shared" si="67"/>
        <v>-</v>
      </c>
      <c r="BB73" s="19" t="str">
        <f t="shared" si="67"/>
        <v>-</v>
      </c>
      <c r="BC73" s="19" t="str">
        <f t="shared" si="67"/>
        <v>-</v>
      </c>
      <c r="BD73" s="19" t="str">
        <f t="shared" si="67"/>
        <v>-</v>
      </c>
      <c r="BE73" s="19" t="str">
        <f t="shared" si="67"/>
        <v>-</v>
      </c>
      <c r="BF73" s="19" t="str">
        <f t="shared" si="67"/>
        <v>-</v>
      </c>
      <c r="BG73" s="19" t="str">
        <f t="shared" si="67"/>
        <v>-</v>
      </c>
      <c r="BH73" s="19" t="str">
        <f t="shared" si="67"/>
        <v>-</v>
      </c>
      <c r="BI73" s="19" t="str">
        <f t="shared" si="67"/>
        <v>-</v>
      </c>
      <c r="BJ73" s="19" t="str">
        <f t="shared" si="67"/>
        <v>-</v>
      </c>
      <c r="BK73" s="19" t="str">
        <f t="shared" si="68"/>
        <v>-</v>
      </c>
      <c r="BL73" s="19" t="str">
        <f t="shared" si="68"/>
        <v>-</v>
      </c>
      <c r="BM73" s="19" t="str">
        <f t="shared" si="68"/>
        <v>-</v>
      </c>
      <c r="BN73" s="19" t="str">
        <f t="shared" si="68"/>
        <v>-</v>
      </c>
      <c r="BO73" s="19" t="str">
        <f t="shared" si="68"/>
        <v>-</v>
      </c>
      <c r="BP73" s="19" t="str">
        <f t="shared" si="68"/>
        <v>-</v>
      </c>
      <c r="BQ73" s="19" t="str">
        <f t="shared" si="68"/>
        <v>-</v>
      </c>
      <c r="BR73" s="19" t="str">
        <f t="shared" si="68"/>
        <v>-</v>
      </c>
      <c r="BS73" s="19" t="str">
        <f t="shared" si="68"/>
        <v>-</v>
      </c>
      <c r="BT73" s="19" t="str">
        <f t="shared" si="68"/>
        <v>-</v>
      </c>
      <c r="BU73" s="19" t="str">
        <f t="shared" si="69"/>
        <v>-</v>
      </c>
      <c r="BV73" s="19" t="str">
        <f t="shared" si="69"/>
        <v>-</v>
      </c>
      <c r="BW73" s="19" t="str">
        <f t="shared" si="69"/>
        <v>-</v>
      </c>
      <c r="BX73" s="19" t="str">
        <f t="shared" si="69"/>
        <v>-</v>
      </c>
      <c r="BY73" s="19" t="str">
        <f t="shared" si="69"/>
        <v>-</v>
      </c>
      <c r="BZ73" s="19" t="str">
        <f t="shared" si="69"/>
        <v>-</v>
      </c>
      <c r="CA73" s="19" t="str">
        <f t="shared" si="69"/>
        <v>-</v>
      </c>
      <c r="CB73" s="19" t="str">
        <f t="shared" si="69"/>
        <v>-</v>
      </c>
      <c r="CC73" s="19" t="str">
        <f t="shared" si="69"/>
        <v>-</v>
      </c>
      <c r="CD73" s="19" t="str">
        <f t="shared" si="69"/>
        <v>-</v>
      </c>
      <c r="CE73" s="19" t="str">
        <f t="shared" si="70"/>
        <v>-</v>
      </c>
      <c r="CF73" s="19" t="str">
        <f t="shared" si="70"/>
        <v>-</v>
      </c>
      <c r="CG73" s="19" t="str">
        <f t="shared" si="70"/>
        <v>-</v>
      </c>
      <c r="CH73" s="19" t="str">
        <f t="shared" si="70"/>
        <v>-</v>
      </c>
      <c r="CI73" s="19" t="str">
        <f t="shared" si="70"/>
        <v>-</v>
      </c>
      <c r="CJ73" s="19" t="str">
        <f t="shared" si="70"/>
        <v>-</v>
      </c>
      <c r="CK73" s="19" t="str">
        <f t="shared" si="70"/>
        <v>-</v>
      </c>
      <c r="CL73" s="19" t="str">
        <f t="shared" si="70"/>
        <v>-</v>
      </c>
      <c r="CM73" s="19" t="str">
        <f t="shared" si="70"/>
        <v>-</v>
      </c>
      <c r="CN73" s="19" t="str">
        <f t="shared" si="70"/>
        <v>-</v>
      </c>
      <c r="CO73" s="19" t="str">
        <f t="shared" si="71"/>
        <v>-</v>
      </c>
      <c r="CP73" s="19" t="str">
        <f t="shared" si="71"/>
        <v>-</v>
      </c>
      <c r="CQ73" s="19" t="str">
        <f t="shared" si="71"/>
        <v>-</v>
      </c>
      <c r="CR73" s="19" t="str">
        <f t="shared" si="71"/>
        <v>-</v>
      </c>
      <c r="CS73" s="19" t="str">
        <f t="shared" si="71"/>
        <v>-</v>
      </c>
      <c r="CT73" s="19" t="str">
        <f t="shared" si="71"/>
        <v>-</v>
      </c>
      <c r="CU73" s="19" t="str">
        <f t="shared" si="71"/>
        <v>-</v>
      </c>
      <c r="CV73" s="19" t="str">
        <f t="shared" si="71"/>
        <v>-</v>
      </c>
      <c r="CW73" s="19" t="str">
        <f t="shared" si="71"/>
        <v>-</v>
      </c>
      <c r="CX73" s="19" t="str">
        <f t="shared" si="71"/>
        <v>-</v>
      </c>
      <c r="CY73" s="19" t="str">
        <f t="shared" si="71"/>
        <v>-</v>
      </c>
      <c r="CZ73" s="19" t="str">
        <f t="shared" si="71"/>
        <v>-</v>
      </c>
      <c r="DA73" s="19" t="str">
        <f>IF(IF(M73="-","",$G73-SUM($M73:M73))=0,0,IF(M73="-","",$G73-SUM($M73:M73)))</f>
        <v/>
      </c>
      <c r="DB73" s="19" t="str">
        <f>IF(IF(N73="-","",$G73-SUM($M73:N73))=0,0,IF(N73="-","",$G73-SUM($M73:N73)))</f>
        <v/>
      </c>
      <c r="DC73" s="19" t="str">
        <f>IF(IF(O73="-","",$G73-SUM($M73:O73))=0,0,IF(O73="-","",$G73-SUM($M73:O73)))</f>
        <v/>
      </c>
      <c r="DD73" s="19" t="str">
        <f>IF(IF(P73="-","",$G73-SUM($M73:P73))=0,0,IF(P73="-","",$G73-SUM($M73:P73)))</f>
        <v/>
      </c>
      <c r="DE73" s="19" t="str">
        <f>IF(IF(Q73="-","",$G73-SUM($M73:Q73))=0,0,IF(Q73="-","",$G73-SUM($M73:Q73)))</f>
        <v/>
      </c>
      <c r="DF73" s="19" t="str">
        <f>IF(IF(R73="-","",$G73-SUM($M73:R73))=0,0,IF(R73="-","",$G73-SUM($M73:R73)))</f>
        <v/>
      </c>
      <c r="DG73" s="19" t="str">
        <f>IF(IF(S73="-","",$G73-SUM($M73:S73))=0,0,IF(S73="-","",$G73-SUM($M73:S73)))</f>
        <v/>
      </c>
      <c r="DH73" s="19" t="str">
        <f>IF(IF(T73="-","",$G73-SUM($M73:T73))=0,0,IF(T73="-","",$G73-SUM($M73:T73)))</f>
        <v/>
      </c>
      <c r="DI73" s="19" t="str">
        <f>IF(IF(U73="-","",$G73-SUM($M73:U73))=0,0,IF(U73="-","",$G73-SUM($M73:U73)))</f>
        <v/>
      </c>
      <c r="DJ73" s="19" t="str">
        <f>IF(IF(V73="-","",$G73-SUM($M73:V73))=0,0,IF(V73="-","",$G73-SUM($M73:V73)))</f>
        <v/>
      </c>
      <c r="DK73" s="19" t="str">
        <f>IF(IF(W73="-","",$G73-SUM($M73:W73))=0,0,IF(W73="-","",$G73-SUM($M73:W73)))</f>
        <v/>
      </c>
      <c r="DL73" s="19" t="str">
        <f>IF(IF(X73="-","",$G73-SUM($M73:X73))=0,0,IF(X73="-","",$G73-SUM($M73:X73)))</f>
        <v/>
      </c>
      <c r="DM73" s="19" t="str">
        <f>IF(IF(Y73="-","",$G73-SUM($M73:Y73))=0,0,IF(Y73="-","",$G73-SUM($M73:Y73)))</f>
        <v/>
      </c>
      <c r="DN73" s="19" t="str">
        <f>IF(IF(Z73="-","",$G73-SUM($M73:Z73))=0,0,IF(Z73="-","",$G73-SUM($M73:Z73)))</f>
        <v/>
      </c>
      <c r="DO73" s="19" t="str">
        <f>IF(IF(AA73="-","",$G73-SUM($M73:AA73))=0,0,IF(AA73="-","",$G73-SUM($M73:AA73)))</f>
        <v/>
      </c>
      <c r="DP73" s="19" t="str">
        <f>IF(IF(AB73="-","",$G73-SUM($M73:AB73))=0,0,IF(AB73="-","",$G73-SUM($M73:AB73)))</f>
        <v/>
      </c>
      <c r="DQ73" s="19" t="str">
        <f>IF(IF(AC73="-","",$G73-SUM($M73:AC73))=0,0,IF(AC73="-","",$G73-SUM($M73:AC73)))</f>
        <v/>
      </c>
      <c r="DR73" s="19" t="str">
        <f>IF(IF(AD73="-","",$G73-SUM($M73:AD73))=0,0,IF(AD73="-","",$G73-SUM($M73:AD73)))</f>
        <v/>
      </c>
      <c r="DS73" s="19" t="str">
        <f>IF(IF(AE73="-","",$G73-SUM($M73:AE73))=0,0,IF(AE73="-","",$G73-SUM($M73:AE73)))</f>
        <v/>
      </c>
      <c r="DT73" s="19" t="str">
        <f>IF(IF(AF73="-","",$G73-SUM($M73:AF73))=0,0,IF(AF73="-","",$G73-SUM($M73:AF73)))</f>
        <v/>
      </c>
      <c r="DU73" s="19" t="str">
        <f>IF(IF(AG73="-","",$G73-SUM($M73:AG73))=0,0,IF(AG73="-","",$G73-SUM($M73:AG73)))</f>
        <v/>
      </c>
      <c r="DV73" s="19" t="str">
        <f>IF(IF(AH73="-","",$G73-SUM($M73:AH73))=0,0,IF(AH73="-","",$G73-SUM($M73:AH73)))</f>
        <v/>
      </c>
      <c r="DW73" s="19" t="str">
        <f>IF(IF(AI73="-","",$G73-SUM($M73:AI73))=0,0,IF(AI73="-","",$G73-SUM($M73:AI73)))</f>
        <v/>
      </c>
      <c r="DX73" s="19" t="str">
        <f>IF(IF(AJ73="-","",$G73-SUM($M73:AJ73))=0,0,IF(AJ73="-","",$G73-SUM($M73:AJ73)))</f>
        <v/>
      </c>
      <c r="DY73" s="19" t="str">
        <f>IF(IF(AK73="-","",$G73-SUM($M73:AK73))=0,0,IF(AK73="-","",$G73-SUM($M73:AK73)))</f>
        <v/>
      </c>
      <c r="DZ73" s="19" t="str">
        <f>IF(IF(AL73="-","",$G73-SUM($M73:AL73))=0,0,IF(AL73="-","",$G73-SUM($M73:AL73)))</f>
        <v/>
      </c>
      <c r="EA73" s="19" t="str">
        <f>IF(IF(AM73="-","",$G73-SUM($M73:AM73))=0,0,IF(AM73="-","",$G73-SUM($M73:AM73)))</f>
        <v/>
      </c>
      <c r="EB73" s="19" t="str">
        <f>IF(IF(AN73="-","",$G73-SUM($M73:AN73))=0,0,IF(AN73="-","",$G73-SUM($M73:AN73)))</f>
        <v/>
      </c>
      <c r="EC73" s="19" t="str">
        <f>IF(IF(AO73="-","",$G73-SUM($M73:AO73))=0,0,IF(AO73="-","",$G73-SUM($M73:AO73)))</f>
        <v/>
      </c>
      <c r="ED73" s="19" t="str">
        <f>IF(IF(AP73="-","",$G73-SUM($M73:AP73))=0,0,IF(AP73="-","",$G73-SUM($M73:AP73)))</f>
        <v/>
      </c>
      <c r="EE73" s="19" t="str">
        <f>IF(IF(AQ73="-","",$G73-SUM($M73:AQ73))=0,0,IF(AQ73="-","",$G73-SUM($M73:AQ73)))</f>
        <v/>
      </c>
      <c r="EF73" s="19" t="str">
        <f>IF(IF(AR73="-","",$G73-SUM($M73:AR73))=0,0,IF(AR73="-","",$G73-SUM($M73:AR73)))</f>
        <v/>
      </c>
      <c r="EG73" s="19" t="str">
        <f>IF(IF(AS73="-","",$G73-SUM($M73:AS73))=0,0,IF(AS73="-","",$G73-SUM($M73:AS73)))</f>
        <v/>
      </c>
      <c r="EH73" s="19" t="str">
        <f>IF(IF(AT73="-","",$G73-SUM($M73:AT73))=0,0,IF(AT73="-","",$G73-SUM($M73:AT73)))</f>
        <v/>
      </c>
      <c r="EI73" s="19" t="str">
        <f>IF(IF(AU73="-","",$G73-SUM($M73:AU73))=0,0,IF(AU73="-","",$G73-SUM($M73:AU73)))</f>
        <v/>
      </c>
      <c r="EJ73" s="19" t="str">
        <f>IF(IF(AV73="-","",$G73-SUM($M73:AV73))=0,0,IF(AV73="-","",$G73-SUM($M73:AV73)))</f>
        <v/>
      </c>
      <c r="EK73" s="19" t="str">
        <f>IF(IF(AW73="-","",$G73-SUM($M73:AW73))=0,0,IF(AW73="-","",$G73-SUM($M73:AW73)))</f>
        <v/>
      </c>
      <c r="EL73" s="19" t="str">
        <f>IF(IF(AX73="-","",$G73-SUM($M73:AX73))=0,0,IF(AX73="-","",$G73-SUM($M73:AX73)))</f>
        <v/>
      </c>
      <c r="EM73" s="19" t="str">
        <f>IF(IF(AY73="-","",$G73-SUM($M73:AY73))=0,0,IF(AY73="-","",$G73-SUM($M73:AY73)))</f>
        <v/>
      </c>
      <c r="EN73" s="19" t="str">
        <f>IF(IF(AZ73="-","",$G73-SUM($M73:AZ73))=0,0,IF(AZ73="-","",$G73-SUM($M73:AZ73)))</f>
        <v/>
      </c>
      <c r="EO73" s="19" t="str">
        <f>IF(IF(BA73="-","",$G73-SUM($M73:BA73))=0,0,IF(BA73="-","",$G73-SUM($M73:BA73)))</f>
        <v/>
      </c>
      <c r="EP73" s="19" t="str">
        <f>IF(IF(BB73="-","",$G73-SUM($M73:BB73))=0,0,IF(BB73="-","",$G73-SUM($M73:BB73)))</f>
        <v/>
      </c>
      <c r="EQ73" s="19" t="str">
        <f>IF(IF(BC73="-","",$G73-SUM($M73:BC73))=0,0,IF(BC73="-","",$G73-SUM($M73:BC73)))</f>
        <v/>
      </c>
      <c r="ER73" s="19" t="str">
        <f>IF(IF(BD73="-","",$G73-SUM($M73:BD73))=0,0,IF(BD73="-","",$G73-SUM($M73:BD73)))</f>
        <v/>
      </c>
      <c r="ES73" s="19" t="str">
        <f>IF(IF(BE73="-","",$G73-SUM($M73:BE73))=0,0,IF(BE73="-","",$G73-SUM($M73:BE73)))</f>
        <v/>
      </c>
      <c r="ET73" s="19" t="str">
        <f>IF(IF(BF73="-","",$G73-SUM($M73:BF73))=0,0,IF(BF73="-","",$G73-SUM($M73:BF73)))</f>
        <v/>
      </c>
      <c r="EU73" s="19" t="str">
        <f>IF(IF(BG73="-","",$G73-SUM($M73:BG73))=0,0,IF(BG73="-","",$G73-SUM($M73:BG73)))</f>
        <v/>
      </c>
      <c r="EV73" s="19" t="str">
        <f>IF(IF(BH73="-","",$G73-SUM($M73:BH73))=0,0,IF(BH73="-","",$G73-SUM($M73:BH73)))</f>
        <v/>
      </c>
      <c r="EW73" s="19" t="str">
        <f>IF(IF(BI73="-","",$G73-SUM($M73:BI73))=0,0,IF(BI73="-","",$G73-SUM($M73:BI73)))</f>
        <v/>
      </c>
      <c r="EX73" s="19" t="str">
        <f>IF(IF(BJ73="-","",$G73-SUM($M73:BJ73))=0,0,IF(BJ73="-","",$G73-SUM($M73:BJ73)))</f>
        <v/>
      </c>
      <c r="EY73" s="19" t="str">
        <f>IF(IF(BK73="-","",$G73-SUM($M73:BK73))=0,0,IF(BK73="-","",$G73-SUM($M73:BK73)))</f>
        <v/>
      </c>
      <c r="EZ73" s="19" t="str">
        <f>IF(IF(BL73="-","",$G73-SUM($M73:BL73))=0,0,IF(BL73="-","",$G73-SUM($M73:BL73)))</f>
        <v/>
      </c>
      <c r="FA73" s="19" t="str">
        <f>IF(IF(BM73="-","",$G73-SUM($M73:BM73))=0,0,IF(BM73="-","",$G73-SUM($M73:BM73)))</f>
        <v/>
      </c>
      <c r="FB73" s="19" t="str">
        <f>IF(IF(BN73="-","",$G73-SUM($M73:BN73))=0,0,IF(BN73="-","",$G73-SUM($M73:BN73)))</f>
        <v/>
      </c>
      <c r="FC73" s="19" t="str">
        <f>IF(IF(BO73="-","",$G73-SUM($M73:BO73))=0,0,IF(BO73="-","",$G73-SUM($M73:BO73)))</f>
        <v/>
      </c>
      <c r="FD73" s="19" t="str">
        <f>IF(IF(BP73="-","",$G73-SUM($M73:BP73))=0,0,IF(BP73="-","",$G73-SUM($M73:BP73)))</f>
        <v/>
      </c>
      <c r="FE73" s="19" t="str">
        <f>IF(IF(BQ73="-","",$G73-SUM($M73:BQ73))=0,0,IF(BQ73="-","",$G73-SUM($M73:BQ73)))</f>
        <v/>
      </c>
      <c r="FF73" s="19" t="str">
        <f>IF(IF(BR73="-","",$G73-SUM($M73:BR73))=0,0,IF(BR73="-","",$G73-SUM($M73:BR73)))</f>
        <v/>
      </c>
      <c r="FG73" s="19" t="str">
        <f>IF(IF(BS73="-","",$G73-SUM($M73:BS73))=0,0,IF(BS73="-","",$G73-SUM($M73:BS73)))</f>
        <v/>
      </c>
      <c r="FH73" s="19" t="str">
        <f>IF(IF(BT73="-","",$G73-SUM($M73:BT73))=0,0,IF(BT73="-","",$G73-SUM($M73:BT73)))</f>
        <v/>
      </c>
      <c r="FI73" s="19" t="str">
        <f>IF(IF(BU73="-","",$G73-SUM($M73:BU73))=0,0,IF(BU73="-","",$G73-SUM($M73:BU73)))</f>
        <v/>
      </c>
      <c r="FJ73" s="19" t="str">
        <f>IF(IF(BV73="-","",$G73-SUM($M73:BV73))=0,0,IF(BV73="-","",$G73-SUM($M73:BV73)))</f>
        <v/>
      </c>
      <c r="FK73" s="19" t="str">
        <f>IF(IF(BW73="-","",$G73-SUM($M73:BW73))=0,0,IF(BW73="-","",$G73-SUM($M73:BW73)))</f>
        <v/>
      </c>
      <c r="FL73" s="19" t="str">
        <f>IF(IF(BX73="-","",$G73-SUM($M73:BX73))=0,0,IF(BX73="-","",$G73-SUM($M73:BX73)))</f>
        <v/>
      </c>
      <c r="FM73" s="19" t="str">
        <f>IF(IF(BY73="-","",$G73-SUM($M73:BY73))=0,0,IF(BY73="-","",$G73-SUM($M73:BY73)))</f>
        <v/>
      </c>
      <c r="FN73" s="19" t="str">
        <f>IF(IF(BZ73="-","",$G73-SUM($M73:BZ73))=0,0,IF(BZ73="-","",$G73-SUM($M73:BZ73)))</f>
        <v/>
      </c>
      <c r="FO73" s="19" t="str">
        <f>IF(IF(CA73="-","",$G73-SUM($M73:CA73))=0,0,IF(CA73="-","",$G73-SUM($M73:CA73)))</f>
        <v/>
      </c>
      <c r="FP73" s="19" t="str">
        <f>IF(IF(CB73="-","",$G73-SUM($M73:CB73))=0,0,IF(CB73="-","",$G73-SUM($M73:CB73)))</f>
        <v/>
      </c>
      <c r="FQ73" s="19" t="str">
        <f>IF(IF(CC73="-","",$G73-SUM($M73:CC73))=0,0,IF(CC73="-","",$G73-SUM($M73:CC73)))</f>
        <v/>
      </c>
      <c r="FR73" s="19" t="str">
        <f>IF(IF(CD73="-","",$G73-SUM($M73:CD73))=0,0,IF(CD73="-","",$G73-SUM($M73:CD73)))</f>
        <v/>
      </c>
      <c r="FS73" s="19" t="str">
        <f>IF(IF(CE73="-","",$G73-SUM($M73:CE73))=0,0,IF(CE73="-","",$G73-SUM($M73:CE73)))</f>
        <v/>
      </c>
      <c r="FT73" s="19" t="str">
        <f>IF(IF(CF73="-","",$G73-SUM($M73:CF73))=0,0,IF(CF73="-","",$G73-SUM($M73:CF73)))</f>
        <v/>
      </c>
      <c r="FU73" s="19" t="str">
        <f>IF(IF(CG73="-","",$G73-SUM($M73:CG73))=0,0,IF(CG73="-","",$G73-SUM($M73:CG73)))</f>
        <v/>
      </c>
      <c r="FV73" s="19" t="str">
        <f>IF(IF(CH73="-","",$G73-SUM($M73:CH73))=0,0,IF(CH73="-","",$G73-SUM($M73:CH73)))</f>
        <v/>
      </c>
      <c r="FW73" s="19" t="str">
        <f>IF(IF(CI73="-","",$G73-SUM($M73:CI73))=0,0,IF(CI73="-","",$G73-SUM($M73:CI73)))</f>
        <v/>
      </c>
      <c r="FX73" s="19" t="str">
        <f>IF(IF(CJ73="-","",$G73-SUM($M73:CJ73))=0,0,IF(CJ73="-","",$G73-SUM($M73:CJ73)))</f>
        <v/>
      </c>
      <c r="FY73" s="19" t="str">
        <f>IF(IF(CK73="-","",$G73-SUM($M73:CK73))=0,0,IF(CK73="-","",$G73-SUM($M73:CK73)))</f>
        <v/>
      </c>
      <c r="FZ73" s="19" t="str">
        <f>IF(IF(CL73="-","",$G73-SUM($M73:CL73))=0,0,IF(CL73="-","",$G73-SUM($M73:CL73)))</f>
        <v/>
      </c>
      <c r="GA73" s="19" t="str">
        <f>IF(IF(CM73="-","",$G73-SUM($M73:CM73))=0,0,IF(CM73="-","",$G73-SUM($M73:CM73)))</f>
        <v/>
      </c>
      <c r="GB73" s="19" t="str">
        <f>IF(IF(CN73="-","",$G73-SUM($M73:CN73))=0,0,IF(CN73="-","",$G73-SUM($M73:CN73)))</f>
        <v/>
      </c>
      <c r="GC73" s="19" t="str">
        <f>IF(IF(CO73="-","",$G73-SUM($M73:CO73))=0,0,IF(CO73="-","",$G73-SUM($M73:CO73)))</f>
        <v/>
      </c>
      <c r="GD73" s="19" t="str">
        <f>IF(IF(CP73="-","",$G73-SUM($M73:CP73))=0,0,IF(CP73="-","",$G73-SUM($M73:CP73)))</f>
        <v/>
      </c>
      <c r="GE73" s="19" t="str">
        <f>IF(IF(CQ73="-","",$G73-SUM($M73:CQ73))=0,0,IF(CQ73="-","",$G73-SUM($M73:CQ73)))</f>
        <v/>
      </c>
      <c r="GF73" s="19" t="str">
        <f>IF(IF(CR73="-","",$G73-SUM($M73:CR73))=0,0,IF(CR73="-","",$G73-SUM($M73:CR73)))</f>
        <v/>
      </c>
      <c r="GG73" s="19" t="str">
        <f>IF(IF(CS73="-","",$G73-SUM($M73:CS73))=0,0,IF(CS73="-","",$G73-SUM($M73:CS73)))</f>
        <v/>
      </c>
      <c r="GH73" s="19" t="str">
        <f>IF(IF(CT73="-","",$G73-SUM($M73:CT73))=0,0,IF(CT73="-","",$G73-SUM($M73:CT73)))</f>
        <v/>
      </c>
      <c r="GI73" s="19" t="str">
        <f>IF(IF(CU73="-","",$G73-SUM($M73:CU73))=0,0,IF(CU73="-","",$G73-SUM($M73:CU73)))</f>
        <v/>
      </c>
      <c r="GJ73" s="19" t="str">
        <f>IF(IF(CV73="-","",$G73-SUM($M73:CV73))=0,0,IF(CV73="-","",$G73-SUM($M73:CV73)))</f>
        <v/>
      </c>
      <c r="GK73" s="19" t="str">
        <f>IF(IF(CW73="-","",$G73-SUM($M73:CW73))=0,0,IF(CW73="-","",$G73-SUM($M73:CW73)))</f>
        <v/>
      </c>
      <c r="GL73" s="19" t="str">
        <f>IF(IF(CX73="-","",$G73-SUM($M73:CX73))=0,0,IF(CX73="-","",$G73-SUM($M73:CX73)))</f>
        <v/>
      </c>
      <c r="GM73" s="19" t="str">
        <f>IF(IF(CY73="-","",$G73-SUM($M73:CY73))=0,0,IF(CY73="-","",$G73-SUM($M73:CY73)))</f>
        <v/>
      </c>
      <c r="GN73" s="19" t="str">
        <f>IF(IF(CZ73="-","",$G73-SUM($M73:CZ73))=0,0,IF(CZ73="-","",$G73-SUM($M73:CZ73)))</f>
        <v/>
      </c>
    </row>
    <row r="74" spans="1:196" s="2" customFormat="1" x14ac:dyDescent="0.3">
      <c r="A74" s="40" t="s">
        <v>109</v>
      </c>
      <c r="B74" s="49"/>
      <c r="C74" s="34"/>
      <c r="D74" s="14" t="str">
        <f t="shared" si="73"/>
        <v/>
      </c>
      <c r="E74" s="14" t="str">
        <f t="shared" si="74"/>
        <v/>
      </c>
      <c r="F74" s="35"/>
      <c r="G74" s="36"/>
      <c r="H74" s="20"/>
      <c r="I74" s="19" t="str">
        <f>IF(ISBLANK(G74),"",SUMIF(M$7:CZ74,I$7,M74:CZ74))</f>
        <v/>
      </c>
      <c r="J74" s="19" t="str">
        <f>IF(ISBLANK(G74),"",SUMIF(DA$7:GN74,J$7,DA74:GN74))</f>
        <v/>
      </c>
      <c r="K74" s="6" t="str">
        <f t="shared" si="75"/>
        <v/>
      </c>
      <c r="L74" s="6" t="str">
        <f t="shared" si="72"/>
        <v/>
      </c>
      <c r="M74" s="19" t="str">
        <f t="shared" si="63"/>
        <v>-</v>
      </c>
      <c r="N74" s="19" t="str">
        <f t="shared" si="63"/>
        <v>-</v>
      </c>
      <c r="O74" s="19" t="str">
        <f t="shared" si="63"/>
        <v>-</v>
      </c>
      <c r="P74" s="19" t="str">
        <f t="shared" si="63"/>
        <v>-</v>
      </c>
      <c r="Q74" s="19" t="str">
        <f t="shared" si="63"/>
        <v>-</v>
      </c>
      <c r="R74" s="19" t="str">
        <f t="shared" si="63"/>
        <v>-</v>
      </c>
      <c r="S74" s="19" t="str">
        <f t="shared" si="63"/>
        <v>-</v>
      </c>
      <c r="T74" s="19" t="str">
        <f t="shared" si="63"/>
        <v>-</v>
      </c>
      <c r="U74" s="19" t="str">
        <f t="shared" si="63"/>
        <v>-</v>
      </c>
      <c r="V74" s="19" t="str">
        <f t="shared" si="63"/>
        <v>-</v>
      </c>
      <c r="W74" s="19" t="str">
        <f t="shared" si="64"/>
        <v>-</v>
      </c>
      <c r="X74" s="19" t="str">
        <f t="shared" si="64"/>
        <v>-</v>
      </c>
      <c r="Y74" s="19" t="str">
        <f t="shared" si="64"/>
        <v>-</v>
      </c>
      <c r="Z74" s="19" t="str">
        <f t="shared" si="64"/>
        <v>-</v>
      </c>
      <c r="AA74" s="19" t="str">
        <f t="shared" si="64"/>
        <v>-</v>
      </c>
      <c r="AB74" s="19" t="str">
        <f t="shared" si="64"/>
        <v>-</v>
      </c>
      <c r="AC74" s="19" t="str">
        <f t="shared" si="64"/>
        <v>-</v>
      </c>
      <c r="AD74" s="19" t="str">
        <f t="shared" si="64"/>
        <v>-</v>
      </c>
      <c r="AE74" s="19" t="str">
        <f t="shared" si="64"/>
        <v>-</v>
      </c>
      <c r="AF74" s="19" t="str">
        <f t="shared" si="64"/>
        <v>-</v>
      </c>
      <c r="AG74" s="19" t="str">
        <f t="shared" si="65"/>
        <v>-</v>
      </c>
      <c r="AH74" s="19" t="str">
        <f t="shared" si="65"/>
        <v>-</v>
      </c>
      <c r="AI74" s="19" t="str">
        <f t="shared" si="65"/>
        <v>-</v>
      </c>
      <c r="AJ74" s="19" t="str">
        <f t="shared" si="65"/>
        <v>-</v>
      </c>
      <c r="AK74" s="19" t="str">
        <f t="shared" si="65"/>
        <v>-</v>
      </c>
      <c r="AL74" s="19" t="str">
        <f t="shared" si="65"/>
        <v>-</v>
      </c>
      <c r="AM74" s="19" t="str">
        <f t="shared" si="65"/>
        <v>-</v>
      </c>
      <c r="AN74" s="19" t="str">
        <f t="shared" si="65"/>
        <v>-</v>
      </c>
      <c r="AO74" s="19" t="str">
        <f t="shared" si="65"/>
        <v>-</v>
      </c>
      <c r="AP74" s="19" t="str">
        <f t="shared" si="65"/>
        <v>-</v>
      </c>
      <c r="AQ74" s="19" t="str">
        <f t="shared" si="66"/>
        <v>-</v>
      </c>
      <c r="AR74" s="19" t="str">
        <f t="shared" si="66"/>
        <v>-</v>
      </c>
      <c r="AS74" s="19" t="str">
        <f t="shared" si="66"/>
        <v>-</v>
      </c>
      <c r="AT74" s="19" t="str">
        <f t="shared" si="66"/>
        <v>-</v>
      </c>
      <c r="AU74" s="19" t="str">
        <f t="shared" si="66"/>
        <v>-</v>
      </c>
      <c r="AV74" s="19" t="str">
        <f t="shared" si="66"/>
        <v>-</v>
      </c>
      <c r="AW74" s="19" t="str">
        <f t="shared" si="66"/>
        <v>-</v>
      </c>
      <c r="AX74" s="19" t="str">
        <f t="shared" si="66"/>
        <v>-</v>
      </c>
      <c r="AY74" s="19" t="str">
        <f t="shared" si="66"/>
        <v>-</v>
      </c>
      <c r="AZ74" s="19" t="str">
        <f t="shared" si="66"/>
        <v>-</v>
      </c>
      <c r="BA74" s="19" t="str">
        <f t="shared" si="67"/>
        <v>-</v>
      </c>
      <c r="BB74" s="19" t="str">
        <f t="shared" si="67"/>
        <v>-</v>
      </c>
      <c r="BC74" s="19" t="str">
        <f t="shared" si="67"/>
        <v>-</v>
      </c>
      <c r="BD74" s="19" t="str">
        <f t="shared" si="67"/>
        <v>-</v>
      </c>
      <c r="BE74" s="19" t="str">
        <f t="shared" si="67"/>
        <v>-</v>
      </c>
      <c r="BF74" s="19" t="str">
        <f t="shared" si="67"/>
        <v>-</v>
      </c>
      <c r="BG74" s="19" t="str">
        <f t="shared" si="67"/>
        <v>-</v>
      </c>
      <c r="BH74" s="19" t="str">
        <f t="shared" si="67"/>
        <v>-</v>
      </c>
      <c r="BI74" s="19" t="str">
        <f t="shared" si="67"/>
        <v>-</v>
      </c>
      <c r="BJ74" s="19" t="str">
        <f t="shared" si="67"/>
        <v>-</v>
      </c>
      <c r="BK74" s="19" t="str">
        <f t="shared" si="68"/>
        <v>-</v>
      </c>
      <c r="BL74" s="19" t="str">
        <f t="shared" si="68"/>
        <v>-</v>
      </c>
      <c r="BM74" s="19" t="str">
        <f t="shared" si="68"/>
        <v>-</v>
      </c>
      <c r="BN74" s="19" t="str">
        <f t="shared" si="68"/>
        <v>-</v>
      </c>
      <c r="BO74" s="19" t="str">
        <f t="shared" si="68"/>
        <v>-</v>
      </c>
      <c r="BP74" s="19" t="str">
        <f t="shared" si="68"/>
        <v>-</v>
      </c>
      <c r="BQ74" s="19" t="str">
        <f t="shared" si="68"/>
        <v>-</v>
      </c>
      <c r="BR74" s="19" t="str">
        <f t="shared" si="68"/>
        <v>-</v>
      </c>
      <c r="BS74" s="19" t="str">
        <f t="shared" si="68"/>
        <v>-</v>
      </c>
      <c r="BT74" s="19" t="str">
        <f t="shared" si="68"/>
        <v>-</v>
      </c>
      <c r="BU74" s="19" t="str">
        <f t="shared" si="69"/>
        <v>-</v>
      </c>
      <c r="BV74" s="19" t="str">
        <f t="shared" si="69"/>
        <v>-</v>
      </c>
      <c r="BW74" s="19" t="str">
        <f t="shared" si="69"/>
        <v>-</v>
      </c>
      <c r="BX74" s="19" t="str">
        <f t="shared" si="69"/>
        <v>-</v>
      </c>
      <c r="BY74" s="19" t="str">
        <f t="shared" si="69"/>
        <v>-</v>
      </c>
      <c r="BZ74" s="19" t="str">
        <f t="shared" si="69"/>
        <v>-</v>
      </c>
      <c r="CA74" s="19" t="str">
        <f t="shared" si="69"/>
        <v>-</v>
      </c>
      <c r="CB74" s="19" t="str">
        <f t="shared" si="69"/>
        <v>-</v>
      </c>
      <c r="CC74" s="19" t="str">
        <f t="shared" si="69"/>
        <v>-</v>
      </c>
      <c r="CD74" s="19" t="str">
        <f t="shared" si="69"/>
        <v>-</v>
      </c>
      <c r="CE74" s="19" t="str">
        <f t="shared" si="70"/>
        <v>-</v>
      </c>
      <c r="CF74" s="19" t="str">
        <f t="shared" si="70"/>
        <v>-</v>
      </c>
      <c r="CG74" s="19" t="str">
        <f t="shared" si="70"/>
        <v>-</v>
      </c>
      <c r="CH74" s="19" t="str">
        <f t="shared" si="70"/>
        <v>-</v>
      </c>
      <c r="CI74" s="19" t="str">
        <f t="shared" si="70"/>
        <v>-</v>
      </c>
      <c r="CJ74" s="19" t="str">
        <f t="shared" si="70"/>
        <v>-</v>
      </c>
      <c r="CK74" s="19" t="str">
        <f t="shared" si="70"/>
        <v>-</v>
      </c>
      <c r="CL74" s="19" t="str">
        <f t="shared" si="70"/>
        <v>-</v>
      </c>
      <c r="CM74" s="19" t="str">
        <f t="shared" si="70"/>
        <v>-</v>
      </c>
      <c r="CN74" s="19" t="str">
        <f t="shared" si="70"/>
        <v>-</v>
      </c>
      <c r="CO74" s="19" t="str">
        <f t="shared" si="71"/>
        <v>-</v>
      </c>
      <c r="CP74" s="19" t="str">
        <f t="shared" si="71"/>
        <v>-</v>
      </c>
      <c r="CQ74" s="19" t="str">
        <f t="shared" si="71"/>
        <v>-</v>
      </c>
      <c r="CR74" s="19" t="str">
        <f t="shared" si="71"/>
        <v>-</v>
      </c>
      <c r="CS74" s="19" t="str">
        <f t="shared" si="71"/>
        <v>-</v>
      </c>
      <c r="CT74" s="19" t="str">
        <f t="shared" si="71"/>
        <v>-</v>
      </c>
      <c r="CU74" s="19" t="str">
        <f t="shared" si="71"/>
        <v>-</v>
      </c>
      <c r="CV74" s="19" t="str">
        <f t="shared" si="71"/>
        <v>-</v>
      </c>
      <c r="CW74" s="19" t="str">
        <f t="shared" si="71"/>
        <v>-</v>
      </c>
      <c r="CX74" s="19" t="str">
        <f t="shared" si="71"/>
        <v>-</v>
      </c>
      <c r="CY74" s="19" t="str">
        <f t="shared" si="71"/>
        <v>-</v>
      </c>
      <c r="CZ74" s="19" t="str">
        <f t="shared" si="71"/>
        <v>-</v>
      </c>
      <c r="DA74" s="19" t="str">
        <f>IF(IF(M74="-","",$G74-SUM($M74:M74))=0,0,IF(M74="-","",$G74-SUM($M74:M74)))</f>
        <v/>
      </c>
      <c r="DB74" s="19" t="str">
        <f>IF(IF(N74="-","",$G74-SUM($M74:N74))=0,0,IF(N74="-","",$G74-SUM($M74:N74)))</f>
        <v/>
      </c>
      <c r="DC74" s="19" t="str">
        <f>IF(IF(O74="-","",$G74-SUM($M74:O74))=0,0,IF(O74="-","",$G74-SUM($M74:O74)))</f>
        <v/>
      </c>
      <c r="DD74" s="19" t="str">
        <f>IF(IF(P74="-","",$G74-SUM($M74:P74))=0,0,IF(P74="-","",$G74-SUM($M74:P74)))</f>
        <v/>
      </c>
      <c r="DE74" s="19" t="str">
        <f>IF(IF(Q74="-","",$G74-SUM($M74:Q74))=0,0,IF(Q74="-","",$G74-SUM($M74:Q74)))</f>
        <v/>
      </c>
      <c r="DF74" s="19" t="str">
        <f>IF(IF(R74="-","",$G74-SUM($M74:R74))=0,0,IF(R74="-","",$G74-SUM($M74:R74)))</f>
        <v/>
      </c>
      <c r="DG74" s="19" t="str">
        <f>IF(IF(S74="-","",$G74-SUM($M74:S74))=0,0,IF(S74="-","",$G74-SUM($M74:S74)))</f>
        <v/>
      </c>
      <c r="DH74" s="19" t="str">
        <f>IF(IF(T74="-","",$G74-SUM($M74:T74))=0,0,IF(T74="-","",$G74-SUM($M74:T74)))</f>
        <v/>
      </c>
      <c r="DI74" s="19" t="str">
        <f>IF(IF(U74="-","",$G74-SUM($M74:U74))=0,0,IF(U74="-","",$G74-SUM($M74:U74)))</f>
        <v/>
      </c>
      <c r="DJ74" s="19" t="str">
        <f>IF(IF(V74="-","",$G74-SUM($M74:V74))=0,0,IF(V74="-","",$G74-SUM($M74:V74)))</f>
        <v/>
      </c>
      <c r="DK74" s="19" t="str">
        <f>IF(IF(W74="-","",$G74-SUM($M74:W74))=0,0,IF(W74="-","",$G74-SUM($M74:W74)))</f>
        <v/>
      </c>
      <c r="DL74" s="19" t="str">
        <f>IF(IF(X74="-","",$G74-SUM($M74:X74))=0,0,IF(X74="-","",$G74-SUM($M74:X74)))</f>
        <v/>
      </c>
      <c r="DM74" s="19" t="str">
        <f>IF(IF(Y74="-","",$G74-SUM($M74:Y74))=0,0,IF(Y74="-","",$G74-SUM($M74:Y74)))</f>
        <v/>
      </c>
      <c r="DN74" s="19" t="str">
        <f>IF(IF(Z74="-","",$G74-SUM($M74:Z74))=0,0,IF(Z74="-","",$G74-SUM($M74:Z74)))</f>
        <v/>
      </c>
      <c r="DO74" s="19" t="str">
        <f>IF(IF(AA74="-","",$G74-SUM($M74:AA74))=0,0,IF(AA74="-","",$G74-SUM($M74:AA74)))</f>
        <v/>
      </c>
      <c r="DP74" s="19" t="str">
        <f>IF(IF(AB74="-","",$G74-SUM($M74:AB74))=0,0,IF(AB74="-","",$G74-SUM($M74:AB74)))</f>
        <v/>
      </c>
      <c r="DQ74" s="19" t="str">
        <f>IF(IF(AC74="-","",$G74-SUM($M74:AC74))=0,0,IF(AC74="-","",$G74-SUM($M74:AC74)))</f>
        <v/>
      </c>
      <c r="DR74" s="19" t="str">
        <f>IF(IF(AD74="-","",$G74-SUM($M74:AD74))=0,0,IF(AD74="-","",$G74-SUM($M74:AD74)))</f>
        <v/>
      </c>
      <c r="DS74" s="19" t="str">
        <f>IF(IF(AE74="-","",$G74-SUM($M74:AE74))=0,0,IF(AE74="-","",$G74-SUM($M74:AE74)))</f>
        <v/>
      </c>
      <c r="DT74" s="19" t="str">
        <f>IF(IF(AF74="-","",$G74-SUM($M74:AF74))=0,0,IF(AF74="-","",$G74-SUM($M74:AF74)))</f>
        <v/>
      </c>
      <c r="DU74" s="19" t="str">
        <f>IF(IF(AG74="-","",$G74-SUM($M74:AG74))=0,0,IF(AG74="-","",$G74-SUM($M74:AG74)))</f>
        <v/>
      </c>
      <c r="DV74" s="19" t="str">
        <f>IF(IF(AH74="-","",$G74-SUM($M74:AH74))=0,0,IF(AH74="-","",$G74-SUM($M74:AH74)))</f>
        <v/>
      </c>
      <c r="DW74" s="19" t="str">
        <f>IF(IF(AI74="-","",$G74-SUM($M74:AI74))=0,0,IF(AI74="-","",$G74-SUM($M74:AI74)))</f>
        <v/>
      </c>
      <c r="DX74" s="19" t="str">
        <f>IF(IF(AJ74="-","",$G74-SUM($M74:AJ74))=0,0,IF(AJ74="-","",$G74-SUM($M74:AJ74)))</f>
        <v/>
      </c>
      <c r="DY74" s="19" t="str">
        <f>IF(IF(AK74="-","",$G74-SUM($M74:AK74))=0,0,IF(AK74="-","",$G74-SUM($M74:AK74)))</f>
        <v/>
      </c>
      <c r="DZ74" s="19" t="str">
        <f>IF(IF(AL74="-","",$G74-SUM($M74:AL74))=0,0,IF(AL74="-","",$G74-SUM($M74:AL74)))</f>
        <v/>
      </c>
      <c r="EA74" s="19" t="str">
        <f>IF(IF(AM74="-","",$G74-SUM($M74:AM74))=0,0,IF(AM74="-","",$G74-SUM($M74:AM74)))</f>
        <v/>
      </c>
      <c r="EB74" s="19" t="str">
        <f>IF(IF(AN74="-","",$G74-SUM($M74:AN74))=0,0,IF(AN74="-","",$G74-SUM($M74:AN74)))</f>
        <v/>
      </c>
      <c r="EC74" s="19" t="str">
        <f>IF(IF(AO74="-","",$G74-SUM($M74:AO74))=0,0,IF(AO74="-","",$G74-SUM($M74:AO74)))</f>
        <v/>
      </c>
      <c r="ED74" s="19" t="str">
        <f>IF(IF(AP74="-","",$G74-SUM($M74:AP74))=0,0,IF(AP74="-","",$G74-SUM($M74:AP74)))</f>
        <v/>
      </c>
      <c r="EE74" s="19" t="str">
        <f>IF(IF(AQ74="-","",$G74-SUM($M74:AQ74))=0,0,IF(AQ74="-","",$G74-SUM($M74:AQ74)))</f>
        <v/>
      </c>
      <c r="EF74" s="19" t="str">
        <f>IF(IF(AR74="-","",$G74-SUM($M74:AR74))=0,0,IF(AR74="-","",$G74-SUM($M74:AR74)))</f>
        <v/>
      </c>
      <c r="EG74" s="19" t="str">
        <f>IF(IF(AS74="-","",$G74-SUM($M74:AS74))=0,0,IF(AS74="-","",$G74-SUM($M74:AS74)))</f>
        <v/>
      </c>
      <c r="EH74" s="19" t="str">
        <f>IF(IF(AT74="-","",$G74-SUM($M74:AT74))=0,0,IF(AT74="-","",$G74-SUM($M74:AT74)))</f>
        <v/>
      </c>
      <c r="EI74" s="19" t="str">
        <f>IF(IF(AU74="-","",$G74-SUM($M74:AU74))=0,0,IF(AU74="-","",$G74-SUM($M74:AU74)))</f>
        <v/>
      </c>
      <c r="EJ74" s="19" t="str">
        <f>IF(IF(AV74="-","",$G74-SUM($M74:AV74))=0,0,IF(AV74="-","",$G74-SUM($M74:AV74)))</f>
        <v/>
      </c>
      <c r="EK74" s="19" t="str">
        <f>IF(IF(AW74="-","",$G74-SUM($M74:AW74))=0,0,IF(AW74="-","",$G74-SUM($M74:AW74)))</f>
        <v/>
      </c>
      <c r="EL74" s="19" t="str">
        <f>IF(IF(AX74="-","",$G74-SUM($M74:AX74))=0,0,IF(AX74="-","",$G74-SUM($M74:AX74)))</f>
        <v/>
      </c>
      <c r="EM74" s="19" t="str">
        <f>IF(IF(AY74="-","",$G74-SUM($M74:AY74))=0,0,IF(AY74="-","",$G74-SUM($M74:AY74)))</f>
        <v/>
      </c>
      <c r="EN74" s="19" t="str">
        <f>IF(IF(AZ74="-","",$G74-SUM($M74:AZ74))=0,0,IF(AZ74="-","",$G74-SUM($M74:AZ74)))</f>
        <v/>
      </c>
      <c r="EO74" s="19" t="str">
        <f>IF(IF(BA74="-","",$G74-SUM($M74:BA74))=0,0,IF(BA74="-","",$G74-SUM($M74:BA74)))</f>
        <v/>
      </c>
      <c r="EP74" s="19" t="str">
        <f>IF(IF(BB74="-","",$G74-SUM($M74:BB74))=0,0,IF(BB74="-","",$G74-SUM($M74:BB74)))</f>
        <v/>
      </c>
      <c r="EQ74" s="19" t="str">
        <f>IF(IF(BC74="-","",$G74-SUM($M74:BC74))=0,0,IF(BC74="-","",$G74-SUM($M74:BC74)))</f>
        <v/>
      </c>
      <c r="ER74" s="19" t="str">
        <f>IF(IF(BD74="-","",$G74-SUM($M74:BD74))=0,0,IF(BD74="-","",$G74-SUM($M74:BD74)))</f>
        <v/>
      </c>
      <c r="ES74" s="19" t="str">
        <f>IF(IF(BE74="-","",$G74-SUM($M74:BE74))=0,0,IF(BE74="-","",$G74-SUM($M74:BE74)))</f>
        <v/>
      </c>
      <c r="ET74" s="19" t="str">
        <f>IF(IF(BF74="-","",$G74-SUM($M74:BF74))=0,0,IF(BF74="-","",$G74-SUM($M74:BF74)))</f>
        <v/>
      </c>
      <c r="EU74" s="19" t="str">
        <f>IF(IF(BG74="-","",$G74-SUM($M74:BG74))=0,0,IF(BG74="-","",$G74-SUM($M74:BG74)))</f>
        <v/>
      </c>
      <c r="EV74" s="19" t="str">
        <f>IF(IF(BH74="-","",$G74-SUM($M74:BH74))=0,0,IF(BH74="-","",$G74-SUM($M74:BH74)))</f>
        <v/>
      </c>
      <c r="EW74" s="19" t="str">
        <f>IF(IF(BI74="-","",$G74-SUM($M74:BI74))=0,0,IF(BI74="-","",$G74-SUM($M74:BI74)))</f>
        <v/>
      </c>
      <c r="EX74" s="19" t="str">
        <f>IF(IF(BJ74="-","",$G74-SUM($M74:BJ74))=0,0,IF(BJ74="-","",$G74-SUM($M74:BJ74)))</f>
        <v/>
      </c>
      <c r="EY74" s="19" t="str">
        <f>IF(IF(BK74="-","",$G74-SUM($M74:BK74))=0,0,IF(BK74="-","",$G74-SUM($M74:BK74)))</f>
        <v/>
      </c>
      <c r="EZ74" s="19" t="str">
        <f>IF(IF(BL74="-","",$G74-SUM($M74:BL74))=0,0,IF(BL74="-","",$G74-SUM($M74:BL74)))</f>
        <v/>
      </c>
      <c r="FA74" s="19" t="str">
        <f>IF(IF(BM74="-","",$G74-SUM($M74:BM74))=0,0,IF(BM74="-","",$G74-SUM($M74:BM74)))</f>
        <v/>
      </c>
      <c r="FB74" s="19" t="str">
        <f>IF(IF(BN74="-","",$G74-SUM($M74:BN74))=0,0,IF(BN74="-","",$G74-SUM($M74:BN74)))</f>
        <v/>
      </c>
      <c r="FC74" s="19" t="str">
        <f>IF(IF(BO74="-","",$G74-SUM($M74:BO74))=0,0,IF(BO74="-","",$G74-SUM($M74:BO74)))</f>
        <v/>
      </c>
      <c r="FD74" s="19" t="str">
        <f>IF(IF(BP74="-","",$G74-SUM($M74:BP74))=0,0,IF(BP74="-","",$G74-SUM($M74:BP74)))</f>
        <v/>
      </c>
      <c r="FE74" s="19" t="str">
        <f>IF(IF(BQ74="-","",$G74-SUM($M74:BQ74))=0,0,IF(BQ74="-","",$G74-SUM($M74:BQ74)))</f>
        <v/>
      </c>
      <c r="FF74" s="19" t="str">
        <f>IF(IF(BR74="-","",$G74-SUM($M74:BR74))=0,0,IF(BR74="-","",$G74-SUM($M74:BR74)))</f>
        <v/>
      </c>
      <c r="FG74" s="19" t="str">
        <f>IF(IF(BS74="-","",$G74-SUM($M74:BS74))=0,0,IF(BS74="-","",$G74-SUM($M74:BS74)))</f>
        <v/>
      </c>
      <c r="FH74" s="19" t="str">
        <f>IF(IF(BT74="-","",$G74-SUM($M74:BT74))=0,0,IF(BT74="-","",$G74-SUM($M74:BT74)))</f>
        <v/>
      </c>
      <c r="FI74" s="19" t="str">
        <f>IF(IF(BU74="-","",$G74-SUM($M74:BU74))=0,0,IF(BU74="-","",$G74-SUM($M74:BU74)))</f>
        <v/>
      </c>
      <c r="FJ74" s="19" t="str">
        <f>IF(IF(BV74="-","",$G74-SUM($M74:BV74))=0,0,IF(BV74="-","",$G74-SUM($M74:BV74)))</f>
        <v/>
      </c>
      <c r="FK74" s="19" t="str">
        <f>IF(IF(BW74="-","",$G74-SUM($M74:BW74))=0,0,IF(BW74="-","",$G74-SUM($M74:BW74)))</f>
        <v/>
      </c>
      <c r="FL74" s="19" t="str">
        <f>IF(IF(BX74="-","",$G74-SUM($M74:BX74))=0,0,IF(BX74="-","",$G74-SUM($M74:BX74)))</f>
        <v/>
      </c>
      <c r="FM74" s="19" t="str">
        <f>IF(IF(BY74="-","",$G74-SUM($M74:BY74))=0,0,IF(BY74="-","",$G74-SUM($M74:BY74)))</f>
        <v/>
      </c>
      <c r="FN74" s="19" t="str">
        <f>IF(IF(BZ74="-","",$G74-SUM($M74:BZ74))=0,0,IF(BZ74="-","",$G74-SUM($M74:BZ74)))</f>
        <v/>
      </c>
      <c r="FO74" s="19" t="str">
        <f>IF(IF(CA74="-","",$G74-SUM($M74:CA74))=0,0,IF(CA74="-","",$G74-SUM($M74:CA74)))</f>
        <v/>
      </c>
      <c r="FP74" s="19" t="str">
        <f>IF(IF(CB74="-","",$G74-SUM($M74:CB74))=0,0,IF(CB74="-","",$G74-SUM($M74:CB74)))</f>
        <v/>
      </c>
      <c r="FQ74" s="19" t="str">
        <f>IF(IF(CC74="-","",$G74-SUM($M74:CC74))=0,0,IF(CC74="-","",$G74-SUM($M74:CC74)))</f>
        <v/>
      </c>
      <c r="FR74" s="19" t="str">
        <f>IF(IF(CD74="-","",$G74-SUM($M74:CD74))=0,0,IF(CD74="-","",$G74-SUM($M74:CD74)))</f>
        <v/>
      </c>
      <c r="FS74" s="19" t="str">
        <f>IF(IF(CE74="-","",$G74-SUM($M74:CE74))=0,0,IF(CE74="-","",$G74-SUM($M74:CE74)))</f>
        <v/>
      </c>
      <c r="FT74" s="19" t="str">
        <f>IF(IF(CF74="-","",$G74-SUM($M74:CF74))=0,0,IF(CF74="-","",$G74-SUM($M74:CF74)))</f>
        <v/>
      </c>
      <c r="FU74" s="19" t="str">
        <f>IF(IF(CG74="-","",$G74-SUM($M74:CG74))=0,0,IF(CG74="-","",$G74-SUM($M74:CG74)))</f>
        <v/>
      </c>
      <c r="FV74" s="19" t="str">
        <f>IF(IF(CH74="-","",$G74-SUM($M74:CH74))=0,0,IF(CH74="-","",$G74-SUM($M74:CH74)))</f>
        <v/>
      </c>
      <c r="FW74" s="19" t="str">
        <f>IF(IF(CI74="-","",$G74-SUM($M74:CI74))=0,0,IF(CI74="-","",$G74-SUM($M74:CI74)))</f>
        <v/>
      </c>
      <c r="FX74" s="19" t="str">
        <f>IF(IF(CJ74="-","",$G74-SUM($M74:CJ74))=0,0,IF(CJ74="-","",$G74-SUM($M74:CJ74)))</f>
        <v/>
      </c>
      <c r="FY74" s="19" t="str">
        <f>IF(IF(CK74="-","",$G74-SUM($M74:CK74))=0,0,IF(CK74="-","",$G74-SUM($M74:CK74)))</f>
        <v/>
      </c>
      <c r="FZ74" s="19" t="str">
        <f>IF(IF(CL74="-","",$G74-SUM($M74:CL74))=0,0,IF(CL74="-","",$G74-SUM($M74:CL74)))</f>
        <v/>
      </c>
      <c r="GA74" s="19" t="str">
        <f>IF(IF(CM74="-","",$G74-SUM($M74:CM74))=0,0,IF(CM74="-","",$G74-SUM($M74:CM74)))</f>
        <v/>
      </c>
      <c r="GB74" s="19" t="str">
        <f>IF(IF(CN74="-","",$G74-SUM($M74:CN74))=0,0,IF(CN74="-","",$G74-SUM($M74:CN74)))</f>
        <v/>
      </c>
      <c r="GC74" s="19" t="str">
        <f>IF(IF(CO74="-","",$G74-SUM($M74:CO74))=0,0,IF(CO74="-","",$G74-SUM($M74:CO74)))</f>
        <v/>
      </c>
      <c r="GD74" s="19" t="str">
        <f>IF(IF(CP74="-","",$G74-SUM($M74:CP74))=0,0,IF(CP74="-","",$G74-SUM($M74:CP74)))</f>
        <v/>
      </c>
      <c r="GE74" s="19" t="str">
        <f>IF(IF(CQ74="-","",$G74-SUM($M74:CQ74))=0,0,IF(CQ74="-","",$G74-SUM($M74:CQ74)))</f>
        <v/>
      </c>
      <c r="GF74" s="19" t="str">
        <f>IF(IF(CR74="-","",$G74-SUM($M74:CR74))=0,0,IF(CR74="-","",$G74-SUM($M74:CR74)))</f>
        <v/>
      </c>
      <c r="GG74" s="19" t="str">
        <f>IF(IF(CS74="-","",$G74-SUM($M74:CS74))=0,0,IF(CS74="-","",$G74-SUM($M74:CS74)))</f>
        <v/>
      </c>
      <c r="GH74" s="19" t="str">
        <f>IF(IF(CT74="-","",$G74-SUM($M74:CT74))=0,0,IF(CT74="-","",$G74-SUM($M74:CT74)))</f>
        <v/>
      </c>
      <c r="GI74" s="19" t="str">
        <f>IF(IF(CU74="-","",$G74-SUM($M74:CU74))=0,0,IF(CU74="-","",$G74-SUM($M74:CU74)))</f>
        <v/>
      </c>
      <c r="GJ74" s="19" t="str">
        <f>IF(IF(CV74="-","",$G74-SUM($M74:CV74))=0,0,IF(CV74="-","",$G74-SUM($M74:CV74)))</f>
        <v/>
      </c>
      <c r="GK74" s="19" t="str">
        <f>IF(IF(CW74="-","",$G74-SUM($M74:CW74))=0,0,IF(CW74="-","",$G74-SUM($M74:CW74)))</f>
        <v/>
      </c>
      <c r="GL74" s="19" t="str">
        <f>IF(IF(CX74="-","",$G74-SUM($M74:CX74))=0,0,IF(CX74="-","",$G74-SUM($M74:CX74)))</f>
        <v/>
      </c>
      <c r="GM74" s="19" t="str">
        <f>IF(IF(CY74="-","",$G74-SUM($M74:CY74))=0,0,IF(CY74="-","",$G74-SUM($M74:CY74)))</f>
        <v/>
      </c>
      <c r="GN74" s="19" t="str">
        <f>IF(IF(CZ74="-","",$G74-SUM($M74:CZ74))=0,0,IF(CZ74="-","",$G74-SUM($M74:CZ74)))</f>
        <v/>
      </c>
    </row>
    <row r="75" spans="1:196" s="2" customFormat="1" x14ac:dyDescent="0.3">
      <c r="A75" s="40" t="s">
        <v>110</v>
      </c>
      <c r="B75" s="49"/>
      <c r="C75" s="34"/>
      <c r="D75" s="14" t="str">
        <f t="shared" si="73"/>
        <v/>
      </c>
      <c r="E75" s="14" t="str">
        <f t="shared" si="74"/>
        <v/>
      </c>
      <c r="F75" s="35"/>
      <c r="G75" s="36"/>
      <c r="H75" s="20"/>
      <c r="I75" s="19" t="str">
        <f>IF(ISBLANK(G75),"",SUMIF(M$7:CZ75,I$7,M75:CZ75))</f>
        <v/>
      </c>
      <c r="J75" s="19" t="str">
        <f>IF(ISBLANK(G75),"",SUMIF(DA$7:GN75,J$7,DA75:GN75))</f>
        <v/>
      </c>
      <c r="K75" s="6" t="str">
        <f t="shared" si="75"/>
        <v/>
      </c>
      <c r="L75" s="6" t="str">
        <f t="shared" si="72"/>
        <v/>
      </c>
      <c r="M75" s="19" t="str">
        <f t="shared" si="63"/>
        <v>-</v>
      </c>
      <c r="N75" s="19" t="str">
        <f t="shared" si="63"/>
        <v>-</v>
      </c>
      <c r="O75" s="19" t="str">
        <f t="shared" si="63"/>
        <v>-</v>
      </c>
      <c r="P75" s="19" t="str">
        <f t="shared" si="63"/>
        <v>-</v>
      </c>
      <c r="Q75" s="19" t="str">
        <f t="shared" si="63"/>
        <v>-</v>
      </c>
      <c r="R75" s="19" t="str">
        <f t="shared" si="63"/>
        <v>-</v>
      </c>
      <c r="S75" s="19" t="str">
        <f t="shared" si="63"/>
        <v>-</v>
      </c>
      <c r="T75" s="19" t="str">
        <f t="shared" si="63"/>
        <v>-</v>
      </c>
      <c r="U75" s="19" t="str">
        <f t="shared" si="63"/>
        <v>-</v>
      </c>
      <c r="V75" s="19" t="str">
        <f t="shared" si="63"/>
        <v>-</v>
      </c>
      <c r="W75" s="19" t="str">
        <f t="shared" si="64"/>
        <v>-</v>
      </c>
      <c r="X75" s="19" t="str">
        <f t="shared" si="64"/>
        <v>-</v>
      </c>
      <c r="Y75" s="19" t="str">
        <f t="shared" si="64"/>
        <v>-</v>
      </c>
      <c r="Z75" s="19" t="str">
        <f t="shared" si="64"/>
        <v>-</v>
      </c>
      <c r="AA75" s="19" t="str">
        <f t="shared" si="64"/>
        <v>-</v>
      </c>
      <c r="AB75" s="19" t="str">
        <f t="shared" si="64"/>
        <v>-</v>
      </c>
      <c r="AC75" s="19" t="str">
        <f t="shared" si="64"/>
        <v>-</v>
      </c>
      <c r="AD75" s="19" t="str">
        <f t="shared" si="64"/>
        <v>-</v>
      </c>
      <c r="AE75" s="19" t="str">
        <f t="shared" si="64"/>
        <v>-</v>
      </c>
      <c r="AF75" s="19" t="str">
        <f t="shared" si="64"/>
        <v>-</v>
      </c>
      <c r="AG75" s="19" t="str">
        <f t="shared" si="65"/>
        <v>-</v>
      </c>
      <c r="AH75" s="19" t="str">
        <f t="shared" si="65"/>
        <v>-</v>
      </c>
      <c r="AI75" s="19" t="str">
        <f t="shared" si="65"/>
        <v>-</v>
      </c>
      <c r="AJ75" s="19" t="str">
        <f t="shared" si="65"/>
        <v>-</v>
      </c>
      <c r="AK75" s="19" t="str">
        <f t="shared" si="65"/>
        <v>-</v>
      </c>
      <c r="AL75" s="19" t="str">
        <f t="shared" si="65"/>
        <v>-</v>
      </c>
      <c r="AM75" s="19" t="str">
        <f t="shared" si="65"/>
        <v>-</v>
      </c>
      <c r="AN75" s="19" t="str">
        <f t="shared" si="65"/>
        <v>-</v>
      </c>
      <c r="AO75" s="19" t="str">
        <f t="shared" si="65"/>
        <v>-</v>
      </c>
      <c r="AP75" s="19" t="str">
        <f t="shared" si="65"/>
        <v>-</v>
      </c>
      <c r="AQ75" s="19" t="str">
        <f t="shared" si="66"/>
        <v>-</v>
      </c>
      <c r="AR75" s="19" t="str">
        <f t="shared" si="66"/>
        <v>-</v>
      </c>
      <c r="AS75" s="19" t="str">
        <f t="shared" si="66"/>
        <v>-</v>
      </c>
      <c r="AT75" s="19" t="str">
        <f t="shared" si="66"/>
        <v>-</v>
      </c>
      <c r="AU75" s="19" t="str">
        <f t="shared" si="66"/>
        <v>-</v>
      </c>
      <c r="AV75" s="19" t="str">
        <f t="shared" si="66"/>
        <v>-</v>
      </c>
      <c r="AW75" s="19" t="str">
        <f t="shared" si="66"/>
        <v>-</v>
      </c>
      <c r="AX75" s="19" t="str">
        <f t="shared" si="66"/>
        <v>-</v>
      </c>
      <c r="AY75" s="19" t="str">
        <f t="shared" si="66"/>
        <v>-</v>
      </c>
      <c r="AZ75" s="19" t="str">
        <f t="shared" si="66"/>
        <v>-</v>
      </c>
      <c r="BA75" s="19" t="str">
        <f t="shared" si="67"/>
        <v>-</v>
      </c>
      <c r="BB75" s="19" t="str">
        <f t="shared" si="67"/>
        <v>-</v>
      </c>
      <c r="BC75" s="19" t="str">
        <f t="shared" si="67"/>
        <v>-</v>
      </c>
      <c r="BD75" s="19" t="str">
        <f t="shared" si="67"/>
        <v>-</v>
      </c>
      <c r="BE75" s="19" t="str">
        <f t="shared" si="67"/>
        <v>-</v>
      </c>
      <c r="BF75" s="19" t="str">
        <f t="shared" si="67"/>
        <v>-</v>
      </c>
      <c r="BG75" s="19" t="str">
        <f t="shared" si="67"/>
        <v>-</v>
      </c>
      <c r="BH75" s="19" t="str">
        <f t="shared" si="67"/>
        <v>-</v>
      </c>
      <c r="BI75" s="19" t="str">
        <f t="shared" si="67"/>
        <v>-</v>
      </c>
      <c r="BJ75" s="19" t="str">
        <f t="shared" si="67"/>
        <v>-</v>
      </c>
      <c r="BK75" s="19" t="str">
        <f t="shared" si="68"/>
        <v>-</v>
      </c>
      <c r="BL75" s="19" t="str">
        <f t="shared" si="68"/>
        <v>-</v>
      </c>
      <c r="BM75" s="19" t="str">
        <f t="shared" si="68"/>
        <v>-</v>
      </c>
      <c r="BN75" s="19" t="str">
        <f t="shared" si="68"/>
        <v>-</v>
      </c>
      <c r="BO75" s="19" t="str">
        <f t="shared" si="68"/>
        <v>-</v>
      </c>
      <c r="BP75" s="19" t="str">
        <f t="shared" si="68"/>
        <v>-</v>
      </c>
      <c r="BQ75" s="19" t="str">
        <f t="shared" si="68"/>
        <v>-</v>
      </c>
      <c r="BR75" s="19" t="str">
        <f t="shared" si="68"/>
        <v>-</v>
      </c>
      <c r="BS75" s="19" t="str">
        <f t="shared" si="68"/>
        <v>-</v>
      </c>
      <c r="BT75" s="19" t="str">
        <f t="shared" si="68"/>
        <v>-</v>
      </c>
      <c r="BU75" s="19" t="str">
        <f t="shared" si="69"/>
        <v>-</v>
      </c>
      <c r="BV75" s="19" t="str">
        <f t="shared" si="69"/>
        <v>-</v>
      </c>
      <c r="BW75" s="19" t="str">
        <f t="shared" si="69"/>
        <v>-</v>
      </c>
      <c r="BX75" s="19" t="str">
        <f t="shared" si="69"/>
        <v>-</v>
      </c>
      <c r="BY75" s="19" t="str">
        <f t="shared" si="69"/>
        <v>-</v>
      </c>
      <c r="BZ75" s="19" t="str">
        <f t="shared" si="69"/>
        <v>-</v>
      </c>
      <c r="CA75" s="19" t="str">
        <f t="shared" si="69"/>
        <v>-</v>
      </c>
      <c r="CB75" s="19" t="str">
        <f t="shared" si="69"/>
        <v>-</v>
      </c>
      <c r="CC75" s="19" t="str">
        <f t="shared" si="69"/>
        <v>-</v>
      </c>
      <c r="CD75" s="19" t="str">
        <f t="shared" si="69"/>
        <v>-</v>
      </c>
      <c r="CE75" s="19" t="str">
        <f t="shared" si="70"/>
        <v>-</v>
      </c>
      <c r="CF75" s="19" t="str">
        <f t="shared" si="70"/>
        <v>-</v>
      </c>
      <c r="CG75" s="19" t="str">
        <f t="shared" si="70"/>
        <v>-</v>
      </c>
      <c r="CH75" s="19" t="str">
        <f t="shared" si="70"/>
        <v>-</v>
      </c>
      <c r="CI75" s="19" t="str">
        <f t="shared" si="70"/>
        <v>-</v>
      </c>
      <c r="CJ75" s="19" t="str">
        <f t="shared" si="70"/>
        <v>-</v>
      </c>
      <c r="CK75" s="19" t="str">
        <f t="shared" si="70"/>
        <v>-</v>
      </c>
      <c r="CL75" s="19" t="str">
        <f t="shared" si="70"/>
        <v>-</v>
      </c>
      <c r="CM75" s="19" t="str">
        <f t="shared" si="70"/>
        <v>-</v>
      </c>
      <c r="CN75" s="19" t="str">
        <f t="shared" si="70"/>
        <v>-</v>
      </c>
      <c r="CO75" s="19" t="str">
        <f t="shared" si="71"/>
        <v>-</v>
      </c>
      <c r="CP75" s="19" t="str">
        <f t="shared" si="71"/>
        <v>-</v>
      </c>
      <c r="CQ75" s="19" t="str">
        <f t="shared" si="71"/>
        <v>-</v>
      </c>
      <c r="CR75" s="19" t="str">
        <f t="shared" si="71"/>
        <v>-</v>
      </c>
      <c r="CS75" s="19" t="str">
        <f t="shared" si="71"/>
        <v>-</v>
      </c>
      <c r="CT75" s="19" t="str">
        <f t="shared" si="71"/>
        <v>-</v>
      </c>
      <c r="CU75" s="19" t="str">
        <f t="shared" si="71"/>
        <v>-</v>
      </c>
      <c r="CV75" s="19" t="str">
        <f t="shared" si="71"/>
        <v>-</v>
      </c>
      <c r="CW75" s="19" t="str">
        <f t="shared" si="71"/>
        <v>-</v>
      </c>
      <c r="CX75" s="19" t="str">
        <f t="shared" si="71"/>
        <v>-</v>
      </c>
      <c r="CY75" s="19" t="str">
        <f t="shared" si="71"/>
        <v>-</v>
      </c>
      <c r="CZ75" s="19" t="str">
        <f t="shared" si="71"/>
        <v>-</v>
      </c>
      <c r="DA75" s="19" t="str">
        <f>IF(IF(M75="-","",$G75-SUM($M75:M75))=0,0,IF(M75="-","",$G75-SUM($M75:M75)))</f>
        <v/>
      </c>
      <c r="DB75" s="19" t="str">
        <f>IF(IF(N75="-","",$G75-SUM($M75:N75))=0,0,IF(N75="-","",$G75-SUM($M75:N75)))</f>
        <v/>
      </c>
      <c r="DC75" s="19" t="str">
        <f>IF(IF(O75="-","",$G75-SUM($M75:O75))=0,0,IF(O75="-","",$G75-SUM($M75:O75)))</f>
        <v/>
      </c>
      <c r="DD75" s="19" t="str">
        <f>IF(IF(P75="-","",$G75-SUM($M75:P75))=0,0,IF(P75="-","",$G75-SUM($M75:P75)))</f>
        <v/>
      </c>
      <c r="DE75" s="19" t="str">
        <f>IF(IF(Q75="-","",$G75-SUM($M75:Q75))=0,0,IF(Q75="-","",$G75-SUM($M75:Q75)))</f>
        <v/>
      </c>
      <c r="DF75" s="19" t="str">
        <f>IF(IF(R75="-","",$G75-SUM($M75:R75))=0,0,IF(R75="-","",$G75-SUM($M75:R75)))</f>
        <v/>
      </c>
      <c r="DG75" s="19" t="str">
        <f>IF(IF(S75="-","",$G75-SUM($M75:S75))=0,0,IF(S75="-","",$G75-SUM($M75:S75)))</f>
        <v/>
      </c>
      <c r="DH75" s="19" t="str">
        <f>IF(IF(T75="-","",$G75-SUM($M75:T75))=0,0,IF(T75="-","",$G75-SUM($M75:T75)))</f>
        <v/>
      </c>
      <c r="DI75" s="19" t="str">
        <f>IF(IF(U75="-","",$G75-SUM($M75:U75))=0,0,IF(U75="-","",$G75-SUM($M75:U75)))</f>
        <v/>
      </c>
      <c r="DJ75" s="19" t="str">
        <f>IF(IF(V75="-","",$G75-SUM($M75:V75))=0,0,IF(V75="-","",$G75-SUM($M75:V75)))</f>
        <v/>
      </c>
      <c r="DK75" s="19" t="str">
        <f>IF(IF(W75="-","",$G75-SUM($M75:W75))=0,0,IF(W75="-","",$G75-SUM($M75:W75)))</f>
        <v/>
      </c>
      <c r="DL75" s="19" t="str">
        <f>IF(IF(X75="-","",$G75-SUM($M75:X75))=0,0,IF(X75="-","",$G75-SUM($M75:X75)))</f>
        <v/>
      </c>
      <c r="DM75" s="19" t="str">
        <f>IF(IF(Y75="-","",$G75-SUM($M75:Y75))=0,0,IF(Y75="-","",$G75-SUM($M75:Y75)))</f>
        <v/>
      </c>
      <c r="DN75" s="19" t="str">
        <f>IF(IF(Z75="-","",$G75-SUM($M75:Z75))=0,0,IF(Z75="-","",$G75-SUM($M75:Z75)))</f>
        <v/>
      </c>
      <c r="DO75" s="19" t="str">
        <f>IF(IF(AA75="-","",$G75-SUM($M75:AA75))=0,0,IF(AA75="-","",$G75-SUM($M75:AA75)))</f>
        <v/>
      </c>
      <c r="DP75" s="19" t="str">
        <f>IF(IF(AB75="-","",$G75-SUM($M75:AB75))=0,0,IF(AB75="-","",$G75-SUM($M75:AB75)))</f>
        <v/>
      </c>
      <c r="DQ75" s="19" t="str">
        <f>IF(IF(AC75="-","",$G75-SUM($M75:AC75))=0,0,IF(AC75="-","",$G75-SUM($M75:AC75)))</f>
        <v/>
      </c>
      <c r="DR75" s="19" t="str">
        <f>IF(IF(AD75="-","",$G75-SUM($M75:AD75))=0,0,IF(AD75="-","",$G75-SUM($M75:AD75)))</f>
        <v/>
      </c>
      <c r="DS75" s="19" t="str">
        <f>IF(IF(AE75="-","",$G75-SUM($M75:AE75))=0,0,IF(AE75="-","",$G75-SUM($M75:AE75)))</f>
        <v/>
      </c>
      <c r="DT75" s="19" t="str">
        <f>IF(IF(AF75="-","",$G75-SUM($M75:AF75))=0,0,IF(AF75="-","",$G75-SUM($M75:AF75)))</f>
        <v/>
      </c>
      <c r="DU75" s="19" t="str">
        <f>IF(IF(AG75="-","",$G75-SUM($M75:AG75))=0,0,IF(AG75="-","",$G75-SUM($M75:AG75)))</f>
        <v/>
      </c>
      <c r="DV75" s="19" t="str">
        <f>IF(IF(AH75="-","",$G75-SUM($M75:AH75))=0,0,IF(AH75="-","",$G75-SUM($M75:AH75)))</f>
        <v/>
      </c>
      <c r="DW75" s="19" t="str">
        <f>IF(IF(AI75="-","",$G75-SUM($M75:AI75))=0,0,IF(AI75="-","",$G75-SUM($M75:AI75)))</f>
        <v/>
      </c>
      <c r="DX75" s="19" t="str">
        <f>IF(IF(AJ75="-","",$G75-SUM($M75:AJ75))=0,0,IF(AJ75="-","",$G75-SUM($M75:AJ75)))</f>
        <v/>
      </c>
      <c r="DY75" s="19" t="str">
        <f>IF(IF(AK75="-","",$G75-SUM($M75:AK75))=0,0,IF(AK75="-","",$G75-SUM($M75:AK75)))</f>
        <v/>
      </c>
      <c r="DZ75" s="19" t="str">
        <f>IF(IF(AL75="-","",$G75-SUM($M75:AL75))=0,0,IF(AL75="-","",$G75-SUM($M75:AL75)))</f>
        <v/>
      </c>
      <c r="EA75" s="19" t="str">
        <f>IF(IF(AM75="-","",$G75-SUM($M75:AM75))=0,0,IF(AM75="-","",$G75-SUM($M75:AM75)))</f>
        <v/>
      </c>
      <c r="EB75" s="19" t="str">
        <f>IF(IF(AN75="-","",$G75-SUM($M75:AN75))=0,0,IF(AN75="-","",$G75-SUM($M75:AN75)))</f>
        <v/>
      </c>
      <c r="EC75" s="19" t="str">
        <f>IF(IF(AO75="-","",$G75-SUM($M75:AO75))=0,0,IF(AO75="-","",$G75-SUM($M75:AO75)))</f>
        <v/>
      </c>
      <c r="ED75" s="19" t="str">
        <f>IF(IF(AP75="-","",$G75-SUM($M75:AP75))=0,0,IF(AP75="-","",$G75-SUM($M75:AP75)))</f>
        <v/>
      </c>
      <c r="EE75" s="19" t="str">
        <f>IF(IF(AQ75="-","",$G75-SUM($M75:AQ75))=0,0,IF(AQ75="-","",$G75-SUM($M75:AQ75)))</f>
        <v/>
      </c>
      <c r="EF75" s="19" t="str">
        <f>IF(IF(AR75="-","",$G75-SUM($M75:AR75))=0,0,IF(AR75="-","",$G75-SUM($M75:AR75)))</f>
        <v/>
      </c>
      <c r="EG75" s="19" t="str">
        <f>IF(IF(AS75="-","",$G75-SUM($M75:AS75))=0,0,IF(AS75="-","",$G75-SUM($M75:AS75)))</f>
        <v/>
      </c>
      <c r="EH75" s="19" t="str">
        <f>IF(IF(AT75="-","",$G75-SUM($M75:AT75))=0,0,IF(AT75="-","",$G75-SUM($M75:AT75)))</f>
        <v/>
      </c>
      <c r="EI75" s="19" t="str">
        <f>IF(IF(AU75="-","",$G75-SUM($M75:AU75))=0,0,IF(AU75="-","",$G75-SUM($M75:AU75)))</f>
        <v/>
      </c>
      <c r="EJ75" s="19" t="str">
        <f>IF(IF(AV75="-","",$G75-SUM($M75:AV75))=0,0,IF(AV75="-","",$G75-SUM($M75:AV75)))</f>
        <v/>
      </c>
      <c r="EK75" s="19" t="str">
        <f>IF(IF(AW75="-","",$G75-SUM($M75:AW75))=0,0,IF(AW75="-","",$G75-SUM($M75:AW75)))</f>
        <v/>
      </c>
      <c r="EL75" s="19" t="str">
        <f>IF(IF(AX75="-","",$G75-SUM($M75:AX75))=0,0,IF(AX75="-","",$G75-SUM($M75:AX75)))</f>
        <v/>
      </c>
      <c r="EM75" s="19" t="str">
        <f>IF(IF(AY75="-","",$G75-SUM($M75:AY75))=0,0,IF(AY75="-","",$G75-SUM($M75:AY75)))</f>
        <v/>
      </c>
      <c r="EN75" s="19" t="str">
        <f>IF(IF(AZ75="-","",$G75-SUM($M75:AZ75))=0,0,IF(AZ75="-","",$G75-SUM($M75:AZ75)))</f>
        <v/>
      </c>
      <c r="EO75" s="19" t="str">
        <f>IF(IF(BA75="-","",$G75-SUM($M75:BA75))=0,0,IF(BA75="-","",$G75-SUM($M75:BA75)))</f>
        <v/>
      </c>
      <c r="EP75" s="19" t="str">
        <f>IF(IF(BB75="-","",$G75-SUM($M75:BB75))=0,0,IF(BB75="-","",$G75-SUM($M75:BB75)))</f>
        <v/>
      </c>
      <c r="EQ75" s="19" t="str">
        <f>IF(IF(BC75="-","",$G75-SUM($M75:BC75))=0,0,IF(BC75="-","",$G75-SUM($M75:BC75)))</f>
        <v/>
      </c>
      <c r="ER75" s="19" t="str">
        <f>IF(IF(BD75="-","",$G75-SUM($M75:BD75))=0,0,IF(BD75="-","",$G75-SUM($M75:BD75)))</f>
        <v/>
      </c>
      <c r="ES75" s="19" t="str">
        <f>IF(IF(BE75="-","",$G75-SUM($M75:BE75))=0,0,IF(BE75="-","",$G75-SUM($M75:BE75)))</f>
        <v/>
      </c>
      <c r="ET75" s="19" t="str">
        <f>IF(IF(BF75="-","",$G75-SUM($M75:BF75))=0,0,IF(BF75="-","",$G75-SUM($M75:BF75)))</f>
        <v/>
      </c>
      <c r="EU75" s="19" t="str">
        <f>IF(IF(BG75="-","",$G75-SUM($M75:BG75))=0,0,IF(BG75="-","",$G75-SUM($M75:BG75)))</f>
        <v/>
      </c>
      <c r="EV75" s="19" t="str">
        <f>IF(IF(BH75="-","",$G75-SUM($M75:BH75))=0,0,IF(BH75="-","",$G75-SUM($M75:BH75)))</f>
        <v/>
      </c>
      <c r="EW75" s="19" t="str">
        <f>IF(IF(BI75="-","",$G75-SUM($M75:BI75))=0,0,IF(BI75="-","",$G75-SUM($M75:BI75)))</f>
        <v/>
      </c>
      <c r="EX75" s="19" t="str">
        <f>IF(IF(BJ75="-","",$G75-SUM($M75:BJ75))=0,0,IF(BJ75="-","",$G75-SUM($M75:BJ75)))</f>
        <v/>
      </c>
      <c r="EY75" s="19" t="str">
        <f>IF(IF(BK75="-","",$G75-SUM($M75:BK75))=0,0,IF(BK75="-","",$G75-SUM($M75:BK75)))</f>
        <v/>
      </c>
      <c r="EZ75" s="19" t="str">
        <f>IF(IF(BL75="-","",$G75-SUM($M75:BL75))=0,0,IF(BL75="-","",$G75-SUM($M75:BL75)))</f>
        <v/>
      </c>
      <c r="FA75" s="19" t="str">
        <f>IF(IF(BM75="-","",$G75-SUM($M75:BM75))=0,0,IF(BM75="-","",$G75-SUM($M75:BM75)))</f>
        <v/>
      </c>
      <c r="FB75" s="19" t="str">
        <f>IF(IF(BN75="-","",$G75-SUM($M75:BN75))=0,0,IF(BN75="-","",$G75-SUM($M75:BN75)))</f>
        <v/>
      </c>
      <c r="FC75" s="19" t="str">
        <f>IF(IF(BO75="-","",$G75-SUM($M75:BO75))=0,0,IF(BO75="-","",$G75-SUM($M75:BO75)))</f>
        <v/>
      </c>
      <c r="FD75" s="19" t="str">
        <f>IF(IF(BP75="-","",$G75-SUM($M75:BP75))=0,0,IF(BP75="-","",$G75-SUM($M75:BP75)))</f>
        <v/>
      </c>
      <c r="FE75" s="19" t="str">
        <f>IF(IF(BQ75="-","",$G75-SUM($M75:BQ75))=0,0,IF(BQ75="-","",$G75-SUM($M75:BQ75)))</f>
        <v/>
      </c>
      <c r="FF75" s="19" t="str">
        <f>IF(IF(BR75="-","",$G75-SUM($M75:BR75))=0,0,IF(BR75="-","",$G75-SUM($M75:BR75)))</f>
        <v/>
      </c>
      <c r="FG75" s="19" t="str">
        <f>IF(IF(BS75="-","",$G75-SUM($M75:BS75))=0,0,IF(BS75="-","",$G75-SUM($M75:BS75)))</f>
        <v/>
      </c>
      <c r="FH75" s="19" t="str">
        <f>IF(IF(BT75="-","",$G75-SUM($M75:BT75))=0,0,IF(BT75="-","",$G75-SUM($M75:BT75)))</f>
        <v/>
      </c>
      <c r="FI75" s="19" t="str">
        <f>IF(IF(BU75="-","",$G75-SUM($M75:BU75))=0,0,IF(BU75="-","",$G75-SUM($M75:BU75)))</f>
        <v/>
      </c>
      <c r="FJ75" s="19" t="str">
        <f>IF(IF(BV75="-","",$G75-SUM($M75:BV75))=0,0,IF(BV75="-","",$G75-SUM($M75:BV75)))</f>
        <v/>
      </c>
      <c r="FK75" s="19" t="str">
        <f>IF(IF(BW75="-","",$G75-SUM($M75:BW75))=0,0,IF(BW75="-","",$G75-SUM($M75:BW75)))</f>
        <v/>
      </c>
      <c r="FL75" s="19" t="str">
        <f>IF(IF(BX75="-","",$G75-SUM($M75:BX75))=0,0,IF(BX75="-","",$G75-SUM($M75:BX75)))</f>
        <v/>
      </c>
      <c r="FM75" s="19" t="str">
        <f>IF(IF(BY75="-","",$G75-SUM($M75:BY75))=0,0,IF(BY75="-","",$G75-SUM($M75:BY75)))</f>
        <v/>
      </c>
      <c r="FN75" s="19" t="str">
        <f>IF(IF(BZ75="-","",$G75-SUM($M75:BZ75))=0,0,IF(BZ75="-","",$G75-SUM($M75:BZ75)))</f>
        <v/>
      </c>
      <c r="FO75" s="19" t="str">
        <f>IF(IF(CA75="-","",$G75-SUM($M75:CA75))=0,0,IF(CA75="-","",$G75-SUM($M75:CA75)))</f>
        <v/>
      </c>
      <c r="FP75" s="19" t="str">
        <f>IF(IF(CB75="-","",$G75-SUM($M75:CB75))=0,0,IF(CB75="-","",$G75-SUM($M75:CB75)))</f>
        <v/>
      </c>
      <c r="FQ75" s="19" t="str">
        <f>IF(IF(CC75="-","",$G75-SUM($M75:CC75))=0,0,IF(CC75="-","",$G75-SUM($M75:CC75)))</f>
        <v/>
      </c>
      <c r="FR75" s="19" t="str">
        <f>IF(IF(CD75="-","",$G75-SUM($M75:CD75))=0,0,IF(CD75="-","",$G75-SUM($M75:CD75)))</f>
        <v/>
      </c>
      <c r="FS75" s="19" t="str">
        <f>IF(IF(CE75="-","",$G75-SUM($M75:CE75))=0,0,IF(CE75="-","",$G75-SUM($M75:CE75)))</f>
        <v/>
      </c>
      <c r="FT75" s="19" t="str">
        <f>IF(IF(CF75="-","",$G75-SUM($M75:CF75))=0,0,IF(CF75="-","",$G75-SUM($M75:CF75)))</f>
        <v/>
      </c>
      <c r="FU75" s="19" t="str">
        <f>IF(IF(CG75="-","",$G75-SUM($M75:CG75))=0,0,IF(CG75="-","",$G75-SUM($M75:CG75)))</f>
        <v/>
      </c>
      <c r="FV75" s="19" t="str">
        <f>IF(IF(CH75="-","",$G75-SUM($M75:CH75))=0,0,IF(CH75="-","",$G75-SUM($M75:CH75)))</f>
        <v/>
      </c>
      <c r="FW75" s="19" t="str">
        <f>IF(IF(CI75="-","",$G75-SUM($M75:CI75))=0,0,IF(CI75="-","",$G75-SUM($M75:CI75)))</f>
        <v/>
      </c>
      <c r="FX75" s="19" t="str">
        <f>IF(IF(CJ75="-","",$G75-SUM($M75:CJ75))=0,0,IF(CJ75="-","",$G75-SUM($M75:CJ75)))</f>
        <v/>
      </c>
      <c r="FY75" s="19" t="str">
        <f>IF(IF(CK75="-","",$G75-SUM($M75:CK75))=0,0,IF(CK75="-","",$G75-SUM($M75:CK75)))</f>
        <v/>
      </c>
      <c r="FZ75" s="19" t="str">
        <f>IF(IF(CL75="-","",$G75-SUM($M75:CL75))=0,0,IF(CL75="-","",$G75-SUM($M75:CL75)))</f>
        <v/>
      </c>
      <c r="GA75" s="19" t="str">
        <f>IF(IF(CM75="-","",$G75-SUM($M75:CM75))=0,0,IF(CM75="-","",$G75-SUM($M75:CM75)))</f>
        <v/>
      </c>
      <c r="GB75" s="19" t="str">
        <f>IF(IF(CN75="-","",$G75-SUM($M75:CN75))=0,0,IF(CN75="-","",$G75-SUM($M75:CN75)))</f>
        <v/>
      </c>
      <c r="GC75" s="19" t="str">
        <f>IF(IF(CO75="-","",$G75-SUM($M75:CO75))=0,0,IF(CO75="-","",$G75-SUM($M75:CO75)))</f>
        <v/>
      </c>
      <c r="GD75" s="19" t="str">
        <f>IF(IF(CP75="-","",$G75-SUM($M75:CP75))=0,0,IF(CP75="-","",$G75-SUM($M75:CP75)))</f>
        <v/>
      </c>
      <c r="GE75" s="19" t="str">
        <f>IF(IF(CQ75="-","",$G75-SUM($M75:CQ75))=0,0,IF(CQ75="-","",$G75-SUM($M75:CQ75)))</f>
        <v/>
      </c>
      <c r="GF75" s="19" t="str">
        <f>IF(IF(CR75="-","",$G75-SUM($M75:CR75))=0,0,IF(CR75="-","",$G75-SUM($M75:CR75)))</f>
        <v/>
      </c>
      <c r="GG75" s="19" t="str">
        <f>IF(IF(CS75="-","",$G75-SUM($M75:CS75))=0,0,IF(CS75="-","",$G75-SUM($M75:CS75)))</f>
        <v/>
      </c>
      <c r="GH75" s="19" t="str">
        <f>IF(IF(CT75="-","",$G75-SUM($M75:CT75))=0,0,IF(CT75="-","",$G75-SUM($M75:CT75)))</f>
        <v/>
      </c>
      <c r="GI75" s="19" t="str">
        <f>IF(IF(CU75="-","",$G75-SUM($M75:CU75))=0,0,IF(CU75="-","",$G75-SUM($M75:CU75)))</f>
        <v/>
      </c>
      <c r="GJ75" s="19" t="str">
        <f>IF(IF(CV75="-","",$G75-SUM($M75:CV75))=0,0,IF(CV75="-","",$G75-SUM($M75:CV75)))</f>
        <v/>
      </c>
      <c r="GK75" s="19" t="str">
        <f>IF(IF(CW75="-","",$G75-SUM($M75:CW75))=0,0,IF(CW75="-","",$G75-SUM($M75:CW75)))</f>
        <v/>
      </c>
      <c r="GL75" s="19" t="str">
        <f>IF(IF(CX75="-","",$G75-SUM($M75:CX75))=0,0,IF(CX75="-","",$G75-SUM($M75:CX75)))</f>
        <v/>
      </c>
      <c r="GM75" s="19" t="str">
        <f>IF(IF(CY75="-","",$G75-SUM($M75:CY75))=0,0,IF(CY75="-","",$G75-SUM($M75:CY75)))</f>
        <v/>
      </c>
      <c r="GN75" s="19" t="str">
        <f>IF(IF(CZ75="-","",$G75-SUM($M75:CZ75))=0,0,IF(CZ75="-","",$G75-SUM($M75:CZ75)))</f>
        <v/>
      </c>
    </row>
    <row r="76" spans="1:196" s="2" customFormat="1" x14ac:dyDescent="0.3">
      <c r="A76" s="40" t="s">
        <v>111</v>
      </c>
      <c r="B76" s="49"/>
      <c r="C76" s="34"/>
      <c r="D76" s="14" t="str">
        <f t="shared" si="73"/>
        <v/>
      </c>
      <c r="E76" s="14" t="str">
        <f t="shared" si="74"/>
        <v/>
      </c>
      <c r="F76" s="35"/>
      <c r="G76" s="36"/>
      <c r="H76" s="20"/>
      <c r="I76" s="19" t="str">
        <f>IF(ISBLANK(G76),"",SUMIF(M$7:CZ76,I$7,M76:CZ76))</f>
        <v/>
      </c>
      <c r="J76" s="19" t="str">
        <f>IF(ISBLANK(G76),"",SUMIF(DA$7:GN76,J$7,DA76:GN76))</f>
        <v/>
      </c>
      <c r="K76" s="6" t="str">
        <f t="shared" si="75"/>
        <v/>
      </c>
      <c r="L76" s="6" t="str">
        <f t="shared" si="72"/>
        <v/>
      </c>
      <c r="M76" s="19" t="str">
        <f t="shared" si="63"/>
        <v>-</v>
      </c>
      <c r="N76" s="19" t="str">
        <f t="shared" si="63"/>
        <v>-</v>
      </c>
      <c r="O76" s="19" t="str">
        <f t="shared" si="63"/>
        <v>-</v>
      </c>
      <c r="P76" s="19" t="str">
        <f t="shared" si="63"/>
        <v>-</v>
      </c>
      <c r="Q76" s="19" t="str">
        <f t="shared" si="63"/>
        <v>-</v>
      </c>
      <c r="R76" s="19" t="str">
        <f t="shared" si="63"/>
        <v>-</v>
      </c>
      <c r="S76" s="19" t="str">
        <f t="shared" si="63"/>
        <v>-</v>
      </c>
      <c r="T76" s="19" t="str">
        <f t="shared" si="63"/>
        <v>-</v>
      </c>
      <c r="U76" s="19" t="str">
        <f t="shared" si="63"/>
        <v>-</v>
      </c>
      <c r="V76" s="19" t="str">
        <f t="shared" si="63"/>
        <v>-</v>
      </c>
      <c r="W76" s="19" t="str">
        <f t="shared" si="64"/>
        <v>-</v>
      </c>
      <c r="X76" s="19" t="str">
        <f t="shared" si="64"/>
        <v>-</v>
      </c>
      <c r="Y76" s="19" t="str">
        <f t="shared" si="64"/>
        <v>-</v>
      </c>
      <c r="Z76" s="19" t="str">
        <f t="shared" si="64"/>
        <v>-</v>
      </c>
      <c r="AA76" s="19" t="str">
        <f t="shared" si="64"/>
        <v>-</v>
      </c>
      <c r="AB76" s="19" t="str">
        <f t="shared" si="64"/>
        <v>-</v>
      </c>
      <c r="AC76" s="19" t="str">
        <f t="shared" si="64"/>
        <v>-</v>
      </c>
      <c r="AD76" s="19" t="str">
        <f t="shared" si="64"/>
        <v>-</v>
      </c>
      <c r="AE76" s="19" t="str">
        <f t="shared" si="64"/>
        <v>-</v>
      </c>
      <c r="AF76" s="19" t="str">
        <f t="shared" si="64"/>
        <v>-</v>
      </c>
      <c r="AG76" s="19" t="str">
        <f t="shared" si="65"/>
        <v>-</v>
      </c>
      <c r="AH76" s="19" t="str">
        <f t="shared" si="65"/>
        <v>-</v>
      </c>
      <c r="AI76" s="19" t="str">
        <f t="shared" si="65"/>
        <v>-</v>
      </c>
      <c r="AJ76" s="19" t="str">
        <f t="shared" si="65"/>
        <v>-</v>
      </c>
      <c r="AK76" s="19" t="str">
        <f t="shared" si="65"/>
        <v>-</v>
      </c>
      <c r="AL76" s="19" t="str">
        <f t="shared" si="65"/>
        <v>-</v>
      </c>
      <c r="AM76" s="19" t="str">
        <f t="shared" si="65"/>
        <v>-</v>
      </c>
      <c r="AN76" s="19" t="str">
        <f t="shared" si="65"/>
        <v>-</v>
      </c>
      <c r="AO76" s="19" t="str">
        <f t="shared" si="65"/>
        <v>-</v>
      </c>
      <c r="AP76" s="19" t="str">
        <f t="shared" si="65"/>
        <v>-</v>
      </c>
      <c r="AQ76" s="19" t="str">
        <f t="shared" si="66"/>
        <v>-</v>
      </c>
      <c r="AR76" s="19" t="str">
        <f t="shared" si="66"/>
        <v>-</v>
      </c>
      <c r="AS76" s="19" t="str">
        <f t="shared" si="66"/>
        <v>-</v>
      </c>
      <c r="AT76" s="19" t="str">
        <f t="shared" si="66"/>
        <v>-</v>
      </c>
      <c r="AU76" s="19" t="str">
        <f t="shared" si="66"/>
        <v>-</v>
      </c>
      <c r="AV76" s="19" t="str">
        <f t="shared" si="66"/>
        <v>-</v>
      </c>
      <c r="AW76" s="19" t="str">
        <f t="shared" si="66"/>
        <v>-</v>
      </c>
      <c r="AX76" s="19" t="str">
        <f t="shared" si="66"/>
        <v>-</v>
      </c>
      <c r="AY76" s="19" t="str">
        <f t="shared" si="66"/>
        <v>-</v>
      </c>
      <c r="AZ76" s="19" t="str">
        <f t="shared" si="66"/>
        <v>-</v>
      </c>
      <c r="BA76" s="19" t="str">
        <f t="shared" si="67"/>
        <v>-</v>
      </c>
      <c r="BB76" s="19" t="str">
        <f t="shared" si="67"/>
        <v>-</v>
      </c>
      <c r="BC76" s="19" t="str">
        <f t="shared" si="67"/>
        <v>-</v>
      </c>
      <c r="BD76" s="19" t="str">
        <f t="shared" si="67"/>
        <v>-</v>
      </c>
      <c r="BE76" s="19" t="str">
        <f t="shared" si="67"/>
        <v>-</v>
      </c>
      <c r="BF76" s="19" t="str">
        <f t="shared" si="67"/>
        <v>-</v>
      </c>
      <c r="BG76" s="19" t="str">
        <f t="shared" si="67"/>
        <v>-</v>
      </c>
      <c r="BH76" s="19" t="str">
        <f t="shared" si="67"/>
        <v>-</v>
      </c>
      <c r="BI76" s="19" t="str">
        <f t="shared" si="67"/>
        <v>-</v>
      </c>
      <c r="BJ76" s="19" t="str">
        <f t="shared" si="67"/>
        <v>-</v>
      </c>
      <c r="BK76" s="19" t="str">
        <f t="shared" si="68"/>
        <v>-</v>
      </c>
      <c r="BL76" s="19" t="str">
        <f t="shared" si="68"/>
        <v>-</v>
      </c>
      <c r="BM76" s="19" t="str">
        <f t="shared" si="68"/>
        <v>-</v>
      </c>
      <c r="BN76" s="19" t="str">
        <f t="shared" si="68"/>
        <v>-</v>
      </c>
      <c r="BO76" s="19" t="str">
        <f t="shared" si="68"/>
        <v>-</v>
      </c>
      <c r="BP76" s="19" t="str">
        <f t="shared" si="68"/>
        <v>-</v>
      </c>
      <c r="BQ76" s="19" t="str">
        <f t="shared" si="68"/>
        <v>-</v>
      </c>
      <c r="BR76" s="19" t="str">
        <f t="shared" si="68"/>
        <v>-</v>
      </c>
      <c r="BS76" s="19" t="str">
        <f t="shared" si="68"/>
        <v>-</v>
      </c>
      <c r="BT76" s="19" t="str">
        <f t="shared" si="68"/>
        <v>-</v>
      </c>
      <c r="BU76" s="19" t="str">
        <f t="shared" si="69"/>
        <v>-</v>
      </c>
      <c r="BV76" s="19" t="str">
        <f t="shared" si="69"/>
        <v>-</v>
      </c>
      <c r="BW76" s="19" t="str">
        <f t="shared" si="69"/>
        <v>-</v>
      </c>
      <c r="BX76" s="19" t="str">
        <f t="shared" si="69"/>
        <v>-</v>
      </c>
      <c r="BY76" s="19" t="str">
        <f t="shared" si="69"/>
        <v>-</v>
      </c>
      <c r="BZ76" s="19" t="str">
        <f t="shared" si="69"/>
        <v>-</v>
      </c>
      <c r="CA76" s="19" t="str">
        <f t="shared" si="69"/>
        <v>-</v>
      </c>
      <c r="CB76" s="19" t="str">
        <f t="shared" si="69"/>
        <v>-</v>
      </c>
      <c r="CC76" s="19" t="str">
        <f t="shared" si="69"/>
        <v>-</v>
      </c>
      <c r="CD76" s="19" t="str">
        <f t="shared" si="69"/>
        <v>-</v>
      </c>
      <c r="CE76" s="19" t="str">
        <f t="shared" si="70"/>
        <v>-</v>
      </c>
      <c r="CF76" s="19" t="str">
        <f t="shared" si="70"/>
        <v>-</v>
      </c>
      <c r="CG76" s="19" t="str">
        <f t="shared" si="70"/>
        <v>-</v>
      </c>
      <c r="CH76" s="19" t="str">
        <f t="shared" si="70"/>
        <v>-</v>
      </c>
      <c r="CI76" s="19" t="str">
        <f t="shared" si="70"/>
        <v>-</v>
      </c>
      <c r="CJ76" s="19" t="str">
        <f t="shared" si="70"/>
        <v>-</v>
      </c>
      <c r="CK76" s="19" t="str">
        <f t="shared" si="70"/>
        <v>-</v>
      </c>
      <c r="CL76" s="19" t="str">
        <f t="shared" si="70"/>
        <v>-</v>
      </c>
      <c r="CM76" s="19" t="str">
        <f t="shared" si="70"/>
        <v>-</v>
      </c>
      <c r="CN76" s="19" t="str">
        <f t="shared" si="70"/>
        <v>-</v>
      </c>
      <c r="CO76" s="19" t="str">
        <f t="shared" si="71"/>
        <v>-</v>
      </c>
      <c r="CP76" s="19" t="str">
        <f t="shared" si="71"/>
        <v>-</v>
      </c>
      <c r="CQ76" s="19" t="str">
        <f t="shared" si="71"/>
        <v>-</v>
      </c>
      <c r="CR76" s="19" t="str">
        <f t="shared" si="71"/>
        <v>-</v>
      </c>
      <c r="CS76" s="19" t="str">
        <f t="shared" si="71"/>
        <v>-</v>
      </c>
      <c r="CT76" s="19" t="str">
        <f t="shared" si="71"/>
        <v>-</v>
      </c>
      <c r="CU76" s="19" t="str">
        <f t="shared" si="71"/>
        <v>-</v>
      </c>
      <c r="CV76" s="19" t="str">
        <f t="shared" si="71"/>
        <v>-</v>
      </c>
      <c r="CW76" s="19" t="str">
        <f t="shared" si="71"/>
        <v>-</v>
      </c>
      <c r="CX76" s="19" t="str">
        <f t="shared" si="71"/>
        <v>-</v>
      </c>
      <c r="CY76" s="19" t="str">
        <f t="shared" si="71"/>
        <v>-</v>
      </c>
      <c r="CZ76" s="19" t="str">
        <f t="shared" si="71"/>
        <v>-</v>
      </c>
      <c r="DA76" s="19" t="str">
        <f>IF(IF(M76="-","",$G76-SUM($M76:M76))=0,0,IF(M76="-","",$G76-SUM($M76:M76)))</f>
        <v/>
      </c>
      <c r="DB76" s="19" t="str">
        <f>IF(IF(N76="-","",$G76-SUM($M76:N76))=0,0,IF(N76="-","",$G76-SUM($M76:N76)))</f>
        <v/>
      </c>
      <c r="DC76" s="19" t="str">
        <f>IF(IF(O76="-","",$G76-SUM($M76:O76))=0,0,IF(O76="-","",$G76-SUM($M76:O76)))</f>
        <v/>
      </c>
      <c r="DD76" s="19" t="str">
        <f>IF(IF(P76="-","",$G76-SUM($M76:P76))=0,0,IF(P76="-","",$G76-SUM($M76:P76)))</f>
        <v/>
      </c>
      <c r="DE76" s="19" t="str">
        <f>IF(IF(Q76="-","",$G76-SUM($M76:Q76))=0,0,IF(Q76="-","",$G76-SUM($M76:Q76)))</f>
        <v/>
      </c>
      <c r="DF76" s="19" t="str">
        <f>IF(IF(R76="-","",$G76-SUM($M76:R76))=0,0,IF(R76="-","",$G76-SUM($M76:R76)))</f>
        <v/>
      </c>
      <c r="DG76" s="19" t="str">
        <f>IF(IF(S76="-","",$G76-SUM($M76:S76))=0,0,IF(S76="-","",$G76-SUM($M76:S76)))</f>
        <v/>
      </c>
      <c r="DH76" s="19" t="str">
        <f>IF(IF(T76="-","",$G76-SUM($M76:T76))=0,0,IF(T76="-","",$G76-SUM($M76:T76)))</f>
        <v/>
      </c>
      <c r="DI76" s="19" t="str">
        <f>IF(IF(U76="-","",$G76-SUM($M76:U76))=0,0,IF(U76="-","",$G76-SUM($M76:U76)))</f>
        <v/>
      </c>
      <c r="DJ76" s="19" t="str">
        <f>IF(IF(V76="-","",$G76-SUM($M76:V76))=0,0,IF(V76="-","",$G76-SUM($M76:V76)))</f>
        <v/>
      </c>
      <c r="DK76" s="19" t="str">
        <f>IF(IF(W76="-","",$G76-SUM($M76:W76))=0,0,IF(W76="-","",$G76-SUM($M76:W76)))</f>
        <v/>
      </c>
      <c r="DL76" s="19" t="str">
        <f>IF(IF(X76="-","",$G76-SUM($M76:X76))=0,0,IF(X76="-","",$G76-SUM($M76:X76)))</f>
        <v/>
      </c>
      <c r="DM76" s="19" t="str">
        <f>IF(IF(Y76="-","",$G76-SUM($M76:Y76))=0,0,IF(Y76="-","",$G76-SUM($M76:Y76)))</f>
        <v/>
      </c>
      <c r="DN76" s="19" t="str">
        <f>IF(IF(Z76="-","",$G76-SUM($M76:Z76))=0,0,IF(Z76="-","",$G76-SUM($M76:Z76)))</f>
        <v/>
      </c>
      <c r="DO76" s="19" t="str">
        <f>IF(IF(AA76="-","",$G76-SUM($M76:AA76))=0,0,IF(AA76="-","",$G76-SUM($M76:AA76)))</f>
        <v/>
      </c>
      <c r="DP76" s="19" t="str">
        <f>IF(IF(AB76="-","",$G76-SUM($M76:AB76))=0,0,IF(AB76="-","",$G76-SUM($M76:AB76)))</f>
        <v/>
      </c>
      <c r="DQ76" s="19" t="str">
        <f>IF(IF(AC76="-","",$G76-SUM($M76:AC76))=0,0,IF(AC76="-","",$G76-SUM($M76:AC76)))</f>
        <v/>
      </c>
      <c r="DR76" s="19" t="str">
        <f>IF(IF(AD76="-","",$G76-SUM($M76:AD76))=0,0,IF(AD76="-","",$G76-SUM($M76:AD76)))</f>
        <v/>
      </c>
      <c r="DS76" s="19" t="str">
        <f>IF(IF(AE76="-","",$G76-SUM($M76:AE76))=0,0,IF(AE76="-","",$G76-SUM($M76:AE76)))</f>
        <v/>
      </c>
      <c r="DT76" s="19" t="str">
        <f>IF(IF(AF76="-","",$G76-SUM($M76:AF76))=0,0,IF(AF76="-","",$G76-SUM($M76:AF76)))</f>
        <v/>
      </c>
      <c r="DU76" s="19" t="str">
        <f>IF(IF(AG76="-","",$G76-SUM($M76:AG76))=0,0,IF(AG76="-","",$G76-SUM($M76:AG76)))</f>
        <v/>
      </c>
      <c r="DV76" s="19" t="str">
        <f>IF(IF(AH76="-","",$G76-SUM($M76:AH76))=0,0,IF(AH76="-","",$G76-SUM($M76:AH76)))</f>
        <v/>
      </c>
      <c r="DW76" s="19" t="str">
        <f>IF(IF(AI76="-","",$G76-SUM($M76:AI76))=0,0,IF(AI76="-","",$G76-SUM($M76:AI76)))</f>
        <v/>
      </c>
      <c r="DX76" s="19" t="str">
        <f>IF(IF(AJ76="-","",$G76-SUM($M76:AJ76))=0,0,IF(AJ76="-","",$G76-SUM($M76:AJ76)))</f>
        <v/>
      </c>
      <c r="DY76" s="19" t="str">
        <f>IF(IF(AK76="-","",$G76-SUM($M76:AK76))=0,0,IF(AK76="-","",$G76-SUM($M76:AK76)))</f>
        <v/>
      </c>
      <c r="DZ76" s="19" t="str">
        <f>IF(IF(AL76="-","",$G76-SUM($M76:AL76))=0,0,IF(AL76="-","",$G76-SUM($M76:AL76)))</f>
        <v/>
      </c>
      <c r="EA76" s="19" t="str">
        <f>IF(IF(AM76="-","",$G76-SUM($M76:AM76))=0,0,IF(AM76="-","",$G76-SUM($M76:AM76)))</f>
        <v/>
      </c>
      <c r="EB76" s="19" t="str">
        <f>IF(IF(AN76="-","",$G76-SUM($M76:AN76))=0,0,IF(AN76="-","",$G76-SUM($M76:AN76)))</f>
        <v/>
      </c>
      <c r="EC76" s="19" t="str">
        <f>IF(IF(AO76="-","",$G76-SUM($M76:AO76))=0,0,IF(AO76="-","",$G76-SUM($M76:AO76)))</f>
        <v/>
      </c>
      <c r="ED76" s="19" t="str">
        <f>IF(IF(AP76="-","",$G76-SUM($M76:AP76))=0,0,IF(AP76="-","",$G76-SUM($M76:AP76)))</f>
        <v/>
      </c>
      <c r="EE76" s="19" t="str">
        <f>IF(IF(AQ76="-","",$G76-SUM($M76:AQ76))=0,0,IF(AQ76="-","",$G76-SUM($M76:AQ76)))</f>
        <v/>
      </c>
      <c r="EF76" s="19" t="str">
        <f>IF(IF(AR76="-","",$G76-SUM($M76:AR76))=0,0,IF(AR76="-","",$G76-SUM($M76:AR76)))</f>
        <v/>
      </c>
      <c r="EG76" s="19" t="str">
        <f>IF(IF(AS76="-","",$G76-SUM($M76:AS76))=0,0,IF(AS76="-","",$G76-SUM($M76:AS76)))</f>
        <v/>
      </c>
      <c r="EH76" s="19" t="str">
        <f>IF(IF(AT76="-","",$G76-SUM($M76:AT76))=0,0,IF(AT76="-","",$G76-SUM($M76:AT76)))</f>
        <v/>
      </c>
      <c r="EI76" s="19" t="str">
        <f>IF(IF(AU76="-","",$G76-SUM($M76:AU76))=0,0,IF(AU76="-","",$G76-SUM($M76:AU76)))</f>
        <v/>
      </c>
      <c r="EJ76" s="19" t="str">
        <f>IF(IF(AV76="-","",$G76-SUM($M76:AV76))=0,0,IF(AV76="-","",$G76-SUM($M76:AV76)))</f>
        <v/>
      </c>
      <c r="EK76" s="19" t="str">
        <f>IF(IF(AW76="-","",$G76-SUM($M76:AW76))=0,0,IF(AW76="-","",$G76-SUM($M76:AW76)))</f>
        <v/>
      </c>
      <c r="EL76" s="19" t="str">
        <f>IF(IF(AX76="-","",$G76-SUM($M76:AX76))=0,0,IF(AX76="-","",$G76-SUM($M76:AX76)))</f>
        <v/>
      </c>
      <c r="EM76" s="19" t="str">
        <f>IF(IF(AY76="-","",$G76-SUM($M76:AY76))=0,0,IF(AY76="-","",$G76-SUM($M76:AY76)))</f>
        <v/>
      </c>
      <c r="EN76" s="19" t="str">
        <f>IF(IF(AZ76="-","",$G76-SUM($M76:AZ76))=0,0,IF(AZ76="-","",$G76-SUM($M76:AZ76)))</f>
        <v/>
      </c>
      <c r="EO76" s="19" t="str">
        <f>IF(IF(BA76="-","",$G76-SUM($M76:BA76))=0,0,IF(BA76="-","",$G76-SUM($M76:BA76)))</f>
        <v/>
      </c>
      <c r="EP76" s="19" t="str">
        <f>IF(IF(BB76="-","",$G76-SUM($M76:BB76))=0,0,IF(BB76="-","",$G76-SUM($M76:BB76)))</f>
        <v/>
      </c>
      <c r="EQ76" s="19" t="str">
        <f>IF(IF(BC76="-","",$G76-SUM($M76:BC76))=0,0,IF(BC76="-","",$G76-SUM($M76:BC76)))</f>
        <v/>
      </c>
      <c r="ER76" s="19" t="str">
        <f>IF(IF(BD76="-","",$G76-SUM($M76:BD76))=0,0,IF(BD76="-","",$G76-SUM($M76:BD76)))</f>
        <v/>
      </c>
      <c r="ES76" s="19" t="str">
        <f>IF(IF(BE76="-","",$G76-SUM($M76:BE76))=0,0,IF(BE76="-","",$G76-SUM($M76:BE76)))</f>
        <v/>
      </c>
      <c r="ET76" s="19" t="str">
        <f>IF(IF(BF76="-","",$G76-SUM($M76:BF76))=0,0,IF(BF76="-","",$G76-SUM($M76:BF76)))</f>
        <v/>
      </c>
      <c r="EU76" s="19" t="str">
        <f>IF(IF(BG76="-","",$G76-SUM($M76:BG76))=0,0,IF(BG76="-","",$G76-SUM($M76:BG76)))</f>
        <v/>
      </c>
      <c r="EV76" s="19" t="str">
        <f>IF(IF(BH76="-","",$G76-SUM($M76:BH76))=0,0,IF(BH76="-","",$G76-SUM($M76:BH76)))</f>
        <v/>
      </c>
      <c r="EW76" s="19" t="str">
        <f>IF(IF(BI76="-","",$G76-SUM($M76:BI76))=0,0,IF(BI76="-","",$G76-SUM($M76:BI76)))</f>
        <v/>
      </c>
      <c r="EX76" s="19" t="str">
        <f>IF(IF(BJ76="-","",$G76-SUM($M76:BJ76))=0,0,IF(BJ76="-","",$G76-SUM($M76:BJ76)))</f>
        <v/>
      </c>
      <c r="EY76" s="19" t="str">
        <f>IF(IF(BK76="-","",$G76-SUM($M76:BK76))=0,0,IF(BK76="-","",$G76-SUM($M76:BK76)))</f>
        <v/>
      </c>
      <c r="EZ76" s="19" t="str">
        <f>IF(IF(BL76="-","",$G76-SUM($M76:BL76))=0,0,IF(BL76="-","",$G76-SUM($M76:BL76)))</f>
        <v/>
      </c>
      <c r="FA76" s="19" t="str">
        <f>IF(IF(BM76="-","",$G76-SUM($M76:BM76))=0,0,IF(BM76="-","",$G76-SUM($M76:BM76)))</f>
        <v/>
      </c>
      <c r="FB76" s="19" t="str">
        <f>IF(IF(BN76="-","",$G76-SUM($M76:BN76))=0,0,IF(BN76="-","",$G76-SUM($M76:BN76)))</f>
        <v/>
      </c>
      <c r="FC76" s="19" t="str">
        <f>IF(IF(BO76="-","",$G76-SUM($M76:BO76))=0,0,IF(BO76="-","",$G76-SUM($M76:BO76)))</f>
        <v/>
      </c>
      <c r="FD76" s="19" t="str">
        <f>IF(IF(BP76="-","",$G76-SUM($M76:BP76))=0,0,IF(BP76="-","",$G76-SUM($M76:BP76)))</f>
        <v/>
      </c>
      <c r="FE76" s="19" t="str">
        <f>IF(IF(BQ76="-","",$G76-SUM($M76:BQ76))=0,0,IF(BQ76="-","",$G76-SUM($M76:BQ76)))</f>
        <v/>
      </c>
      <c r="FF76" s="19" t="str">
        <f>IF(IF(BR76="-","",$G76-SUM($M76:BR76))=0,0,IF(BR76="-","",$G76-SUM($M76:BR76)))</f>
        <v/>
      </c>
      <c r="FG76" s="19" t="str">
        <f>IF(IF(BS76="-","",$G76-SUM($M76:BS76))=0,0,IF(BS76="-","",$G76-SUM($M76:BS76)))</f>
        <v/>
      </c>
      <c r="FH76" s="19" t="str">
        <f>IF(IF(BT76="-","",$G76-SUM($M76:BT76))=0,0,IF(BT76="-","",$G76-SUM($M76:BT76)))</f>
        <v/>
      </c>
      <c r="FI76" s="19" t="str">
        <f>IF(IF(BU76="-","",$G76-SUM($M76:BU76))=0,0,IF(BU76="-","",$G76-SUM($M76:BU76)))</f>
        <v/>
      </c>
      <c r="FJ76" s="19" t="str">
        <f>IF(IF(BV76="-","",$G76-SUM($M76:BV76))=0,0,IF(BV76="-","",$G76-SUM($M76:BV76)))</f>
        <v/>
      </c>
      <c r="FK76" s="19" t="str">
        <f>IF(IF(BW76="-","",$G76-SUM($M76:BW76))=0,0,IF(BW76="-","",$G76-SUM($M76:BW76)))</f>
        <v/>
      </c>
      <c r="FL76" s="19" t="str">
        <f>IF(IF(BX76="-","",$G76-SUM($M76:BX76))=0,0,IF(BX76="-","",$G76-SUM($M76:BX76)))</f>
        <v/>
      </c>
      <c r="FM76" s="19" t="str">
        <f>IF(IF(BY76="-","",$G76-SUM($M76:BY76))=0,0,IF(BY76="-","",$G76-SUM($M76:BY76)))</f>
        <v/>
      </c>
      <c r="FN76" s="19" t="str">
        <f>IF(IF(BZ76="-","",$G76-SUM($M76:BZ76))=0,0,IF(BZ76="-","",$G76-SUM($M76:BZ76)))</f>
        <v/>
      </c>
      <c r="FO76" s="19" t="str">
        <f>IF(IF(CA76="-","",$G76-SUM($M76:CA76))=0,0,IF(CA76="-","",$G76-SUM($M76:CA76)))</f>
        <v/>
      </c>
      <c r="FP76" s="19" t="str">
        <f>IF(IF(CB76="-","",$G76-SUM($M76:CB76))=0,0,IF(CB76="-","",$G76-SUM($M76:CB76)))</f>
        <v/>
      </c>
      <c r="FQ76" s="19" t="str">
        <f>IF(IF(CC76="-","",$G76-SUM($M76:CC76))=0,0,IF(CC76="-","",$G76-SUM($M76:CC76)))</f>
        <v/>
      </c>
      <c r="FR76" s="19" t="str">
        <f>IF(IF(CD76="-","",$G76-SUM($M76:CD76))=0,0,IF(CD76="-","",$G76-SUM($M76:CD76)))</f>
        <v/>
      </c>
      <c r="FS76" s="19" t="str">
        <f>IF(IF(CE76="-","",$G76-SUM($M76:CE76))=0,0,IF(CE76="-","",$G76-SUM($M76:CE76)))</f>
        <v/>
      </c>
      <c r="FT76" s="19" t="str">
        <f>IF(IF(CF76="-","",$G76-SUM($M76:CF76))=0,0,IF(CF76="-","",$G76-SUM($M76:CF76)))</f>
        <v/>
      </c>
      <c r="FU76" s="19" t="str">
        <f>IF(IF(CG76="-","",$G76-SUM($M76:CG76))=0,0,IF(CG76="-","",$G76-SUM($M76:CG76)))</f>
        <v/>
      </c>
      <c r="FV76" s="19" t="str">
        <f>IF(IF(CH76="-","",$G76-SUM($M76:CH76))=0,0,IF(CH76="-","",$G76-SUM($M76:CH76)))</f>
        <v/>
      </c>
      <c r="FW76" s="19" t="str">
        <f>IF(IF(CI76="-","",$G76-SUM($M76:CI76))=0,0,IF(CI76="-","",$G76-SUM($M76:CI76)))</f>
        <v/>
      </c>
      <c r="FX76" s="19" t="str">
        <f>IF(IF(CJ76="-","",$G76-SUM($M76:CJ76))=0,0,IF(CJ76="-","",$G76-SUM($M76:CJ76)))</f>
        <v/>
      </c>
      <c r="FY76" s="19" t="str">
        <f>IF(IF(CK76="-","",$G76-SUM($M76:CK76))=0,0,IF(CK76="-","",$G76-SUM($M76:CK76)))</f>
        <v/>
      </c>
      <c r="FZ76" s="19" t="str">
        <f>IF(IF(CL76="-","",$G76-SUM($M76:CL76))=0,0,IF(CL76="-","",$G76-SUM($M76:CL76)))</f>
        <v/>
      </c>
      <c r="GA76" s="19" t="str">
        <f>IF(IF(CM76="-","",$G76-SUM($M76:CM76))=0,0,IF(CM76="-","",$G76-SUM($M76:CM76)))</f>
        <v/>
      </c>
      <c r="GB76" s="19" t="str">
        <f>IF(IF(CN76="-","",$G76-SUM($M76:CN76))=0,0,IF(CN76="-","",$G76-SUM($M76:CN76)))</f>
        <v/>
      </c>
      <c r="GC76" s="19" t="str">
        <f>IF(IF(CO76="-","",$G76-SUM($M76:CO76))=0,0,IF(CO76="-","",$G76-SUM($M76:CO76)))</f>
        <v/>
      </c>
      <c r="GD76" s="19" t="str">
        <f>IF(IF(CP76="-","",$G76-SUM($M76:CP76))=0,0,IF(CP76="-","",$G76-SUM($M76:CP76)))</f>
        <v/>
      </c>
      <c r="GE76" s="19" t="str">
        <f>IF(IF(CQ76="-","",$G76-SUM($M76:CQ76))=0,0,IF(CQ76="-","",$G76-SUM($M76:CQ76)))</f>
        <v/>
      </c>
      <c r="GF76" s="19" t="str">
        <f>IF(IF(CR76="-","",$G76-SUM($M76:CR76))=0,0,IF(CR76="-","",$G76-SUM($M76:CR76)))</f>
        <v/>
      </c>
      <c r="GG76" s="19" t="str">
        <f>IF(IF(CS76="-","",$G76-SUM($M76:CS76))=0,0,IF(CS76="-","",$G76-SUM($M76:CS76)))</f>
        <v/>
      </c>
      <c r="GH76" s="19" t="str">
        <f>IF(IF(CT76="-","",$G76-SUM($M76:CT76))=0,0,IF(CT76="-","",$G76-SUM($M76:CT76)))</f>
        <v/>
      </c>
      <c r="GI76" s="19" t="str">
        <f>IF(IF(CU76="-","",$G76-SUM($M76:CU76))=0,0,IF(CU76="-","",$G76-SUM($M76:CU76)))</f>
        <v/>
      </c>
      <c r="GJ76" s="19" t="str">
        <f>IF(IF(CV76="-","",$G76-SUM($M76:CV76))=0,0,IF(CV76="-","",$G76-SUM($M76:CV76)))</f>
        <v/>
      </c>
      <c r="GK76" s="19" t="str">
        <f>IF(IF(CW76="-","",$G76-SUM($M76:CW76))=0,0,IF(CW76="-","",$G76-SUM($M76:CW76)))</f>
        <v/>
      </c>
      <c r="GL76" s="19" t="str">
        <f>IF(IF(CX76="-","",$G76-SUM($M76:CX76))=0,0,IF(CX76="-","",$G76-SUM($M76:CX76)))</f>
        <v/>
      </c>
      <c r="GM76" s="19" t="str">
        <f>IF(IF(CY76="-","",$G76-SUM($M76:CY76))=0,0,IF(CY76="-","",$G76-SUM($M76:CY76)))</f>
        <v/>
      </c>
      <c r="GN76" s="19" t="str">
        <f>IF(IF(CZ76="-","",$G76-SUM($M76:CZ76))=0,0,IF(CZ76="-","",$G76-SUM($M76:CZ76)))</f>
        <v/>
      </c>
    </row>
    <row r="77" spans="1:196" s="2" customFormat="1" x14ac:dyDescent="0.3">
      <c r="A77" s="40" t="s">
        <v>112</v>
      </c>
      <c r="B77" s="49"/>
      <c r="C77" s="34"/>
      <c r="D77" s="14" t="str">
        <f t="shared" si="73"/>
        <v/>
      </c>
      <c r="E77" s="14" t="str">
        <f t="shared" si="74"/>
        <v/>
      </c>
      <c r="F77" s="35"/>
      <c r="G77" s="36"/>
      <c r="H77" s="20"/>
      <c r="I77" s="19" t="str">
        <f>IF(ISBLANK(G77),"",SUMIF(M$7:CZ77,I$7,M77:CZ77))</f>
        <v/>
      </c>
      <c r="J77" s="19" t="str">
        <f>IF(ISBLANK(G77),"",SUMIF(DA$7:GN77,J$7,DA77:GN77))</f>
        <v/>
      </c>
      <c r="K77" s="6" t="str">
        <f t="shared" si="75"/>
        <v/>
      </c>
      <c r="L77" s="6" t="str">
        <f t="shared" si="72"/>
        <v/>
      </c>
      <c r="M77" s="19" t="str">
        <f t="shared" si="63"/>
        <v>-</v>
      </c>
      <c r="N77" s="19" t="str">
        <f t="shared" si="63"/>
        <v>-</v>
      </c>
      <c r="O77" s="19" t="str">
        <f t="shared" si="63"/>
        <v>-</v>
      </c>
      <c r="P77" s="19" t="str">
        <f t="shared" si="63"/>
        <v>-</v>
      </c>
      <c r="Q77" s="19" t="str">
        <f t="shared" si="63"/>
        <v>-</v>
      </c>
      <c r="R77" s="19" t="str">
        <f t="shared" si="63"/>
        <v>-</v>
      </c>
      <c r="S77" s="19" t="str">
        <f t="shared" si="63"/>
        <v>-</v>
      </c>
      <c r="T77" s="19" t="str">
        <f t="shared" si="63"/>
        <v>-</v>
      </c>
      <c r="U77" s="19" t="str">
        <f t="shared" si="63"/>
        <v>-</v>
      </c>
      <c r="V77" s="19" t="str">
        <f t="shared" si="63"/>
        <v>-</v>
      </c>
      <c r="W77" s="19" t="str">
        <f t="shared" si="64"/>
        <v>-</v>
      </c>
      <c r="X77" s="19" t="str">
        <f t="shared" si="64"/>
        <v>-</v>
      </c>
      <c r="Y77" s="19" t="str">
        <f t="shared" si="64"/>
        <v>-</v>
      </c>
      <c r="Z77" s="19" t="str">
        <f t="shared" si="64"/>
        <v>-</v>
      </c>
      <c r="AA77" s="19" t="str">
        <f t="shared" si="64"/>
        <v>-</v>
      </c>
      <c r="AB77" s="19" t="str">
        <f t="shared" si="64"/>
        <v>-</v>
      </c>
      <c r="AC77" s="19" t="str">
        <f t="shared" si="64"/>
        <v>-</v>
      </c>
      <c r="AD77" s="19" t="str">
        <f t="shared" si="64"/>
        <v>-</v>
      </c>
      <c r="AE77" s="19" t="str">
        <f t="shared" si="64"/>
        <v>-</v>
      </c>
      <c r="AF77" s="19" t="str">
        <f t="shared" si="64"/>
        <v>-</v>
      </c>
      <c r="AG77" s="19" t="str">
        <f t="shared" si="65"/>
        <v>-</v>
      </c>
      <c r="AH77" s="19" t="str">
        <f t="shared" si="65"/>
        <v>-</v>
      </c>
      <c r="AI77" s="19" t="str">
        <f t="shared" si="65"/>
        <v>-</v>
      </c>
      <c r="AJ77" s="19" t="str">
        <f t="shared" si="65"/>
        <v>-</v>
      </c>
      <c r="AK77" s="19" t="str">
        <f t="shared" si="65"/>
        <v>-</v>
      </c>
      <c r="AL77" s="19" t="str">
        <f t="shared" si="65"/>
        <v>-</v>
      </c>
      <c r="AM77" s="19" t="str">
        <f t="shared" si="65"/>
        <v>-</v>
      </c>
      <c r="AN77" s="19" t="str">
        <f t="shared" si="65"/>
        <v>-</v>
      </c>
      <c r="AO77" s="19" t="str">
        <f t="shared" si="65"/>
        <v>-</v>
      </c>
      <c r="AP77" s="19" t="str">
        <f t="shared" si="65"/>
        <v>-</v>
      </c>
      <c r="AQ77" s="19" t="str">
        <f t="shared" si="66"/>
        <v>-</v>
      </c>
      <c r="AR77" s="19" t="str">
        <f t="shared" si="66"/>
        <v>-</v>
      </c>
      <c r="AS77" s="19" t="str">
        <f t="shared" si="66"/>
        <v>-</v>
      </c>
      <c r="AT77" s="19" t="str">
        <f t="shared" si="66"/>
        <v>-</v>
      </c>
      <c r="AU77" s="19" t="str">
        <f t="shared" si="66"/>
        <v>-</v>
      </c>
      <c r="AV77" s="19" t="str">
        <f t="shared" si="66"/>
        <v>-</v>
      </c>
      <c r="AW77" s="19" t="str">
        <f t="shared" si="66"/>
        <v>-</v>
      </c>
      <c r="AX77" s="19" t="str">
        <f t="shared" si="66"/>
        <v>-</v>
      </c>
      <c r="AY77" s="19" t="str">
        <f t="shared" si="66"/>
        <v>-</v>
      </c>
      <c r="AZ77" s="19" t="str">
        <f t="shared" si="66"/>
        <v>-</v>
      </c>
      <c r="BA77" s="19" t="str">
        <f t="shared" si="67"/>
        <v>-</v>
      </c>
      <c r="BB77" s="19" t="str">
        <f t="shared" si="67"/>
        <v>-</v>
      </c>
      <c r="BC77" s="19" t="str">
        <f t="shared" si="67"/>
        <v>-</v>
      </c>
      <c r="BD77" s="19" t="str">
        <f t="shared" si="67"/>
        <v>-</v>
      </c>
      <c r="BE77" s="19" t="str">
        <f t="shared" si="67"/>
        <v>-</v>
      </c>
      <c r="BF77" s="19" t="str">
        <f t="shared" si="67"/>
        <v>-</v>
      </c>
      <c r="BG77" s="19" t="str">
        <f t="shared" si="67"/>
        <v>-</v>
      </c>
      <c r="BH77" s="19" t="str">
        <f t="shared" si="67"/>
        <v>-</v>
      </c>
      <c r="BI77" s="19" t="str">
        <f t="shared" si="67"/>
        <v>-</v>
      </c>
      <c r="BJ77" s="19" t="str">
        <f t="shared" si="67"/>
        <v>-</v>
      </c>
      <c r="BK77" s="19" t="str">
        <f t="shared" si="68"/>
        <v>-</v>
      </c>
      <c r="BL77" s="19" t="str">
        <f t="shared" si="68"/>
        <v>-</v>
      </c>
      <c r="BM77" s="19" t="str">
        <f t="shared" si="68"/>
        <v>-</v>
      </c>
      <c r="BN77" s="19" t="str">
        <f t="shared" si="68"/>
        <v>-</v>
      </c>
      <c r="BO77" s="19" t="str">
        <f t="shared" si="68"/>
        <v>-</v>
      </c>
      <c r="BP77" s="19" t="str">
        <f t="shared" si="68"/>
        <v>-</v>
      </c>
      <c r="BQ77" s="19" t="str">
        <f t="shared" si="68"/>
        <v>-</v>
      </c>
      <c r="BR77" s="19" t="str">
        <f t="shared" si="68"/>
        <v>-</v>
      </c>
      <c r="BS77" s="19" t="str">
        <f t="shared" si="68"/>
        <v>-</v>
      </c>
      <c r="BT77" s="19" t="str">
        <f t="shared" si="68"/>
        <v>-</v>
      </c>
      <c r="BU77" s="19" t="str">
        <f t="shared" si="69"/>
        <v>-</v>
      </c>
      <c r="BV77" s="19" t="str">
        <f t="shared" si="69"/>
        <v>-</v>
      </c>
      <c r="BW77" s="19" t="str">
        <f t="shared" si="69"/>
        <v>-</v>
      </c>
      <c r="BX77" s="19" t="str">
        <f t="shared" si="69"/>
        <v>-</v>
      </c>
      <c r="BY77" s="19" t="str">
        <f t="shared" si="69"/>
        <v>-</v>
      </c>
      <c r="BZ77" s="19" t="str">
        <f t="shared" si="69"/>
        <v>-</v>
      </c>
      <c r="CA77" s="19" t="str">
        <f t="shared" si="69"/>
        <v>-</v>
      </c>
      <c r="CB77" s="19" t="str">
        <f t="shared" si="69"/>
        <v>-</v>
      </c>
      <c r="CC77" s="19" t="str">
        <f t="shared" si="69"/>
        <v>-</v>
      </c>
      <c r="CD77" s="19" t="str">
        <f t="shared" si="69"/>
        <v>-</v>
      </c>
      <c r="CE77" s="19" t="str">
        <f t="shared" si="70"/>
        <v>-</v>
      </c>
      <c r="CF77" s="19" t="str">
        <f t="shared" si="70"/>
        <v>-</v>
      </c>
      <c r="CG77" s="19" t="str">
        <f t="shared" si="70"/>
        <v>-</v>
      </c>
      <c r="CH77" s="19" t="str">
        <f t="shared" si="70"/>
        <v>-</v>
      </c>
      <c r="CI77" s="19" t="str">
        <f t="shared" si="70"/>
        <v>-</v>
      </c>
      <c r="CJ77" s="19" t="str">
        <f t="shared" si="70"/>
        <v>-</v>
      </c>
      <c r="CK77" s="19" t="str">
        <f t="shared" si="70"/>
        <v>-</v>
      </c>
      <c r="CL77" s="19" t="str">
        <f t="shared" si="70"/>
        <v>-</v>
      </c>
      <c r="CM77" s="19" t="str">
        <f t="shared" si="70"/>
        <v>-</v>
      </c>
      <c r="CN77" s="19" t="str">
        <f t="shared" si="70"/>
        <v>-</v>
      </c>
      <c r="CO77" s="19" t="str">
        <f t="shared" si="71"/>
        <v>-</v>
      </c>
      <c r="CP77" s="19" t="str">
        <f t="shared" si="71"/>
        <v>-</v>
      </c>
      <c r="CQ77" s="19" t="str">
        <f t="shared" si="71"/>
        <v>-</v>
      </c>
      <c r="CR77" s="19" t="str">
        <f t="shared" si="71"/>
        <v>-</v>
      </c>
      <c r="CS77" s="19" t="str">
        <f t="shared" si="71"/>
        <v>-</v>
      </c>
      <c r="CT77" s="19" t="str">
        <f t="shared" si="71"/>
        <v>-</v>
      </c>
      <c r="CU77" s="19" t="str">
        <f t="shared" si="71"/>
        <v>-</v>
      </c>
      <c r="CV77" s="19" t="str">
        <f t="shared" si="71"/>
        <v>-</v>
      </c>
      <c r="CW77" s="19" t="str">
        <f t="shared" si="71"/>
        <v>-</v>
      </c>
      <c r="CX77" s="19" t="str">
        <f t="shared" si="71"/>
        <v>-</v>
      </c>
      <c r="CY77" s="19" t="str">
        <f t="shared" si="71"/>
        <v>-</v>
      </c>
      <c r="CZ77" s="19" t="str">
        <f t="shared" si="71"/>
        <v>-</v>
      </c>
      <c r="DA77" s="19" t="str">
        <f>IF(IF(M77="-","",$G77-SUM($M77:M77))=0,0,IF(M77="-","",$G77-SUM($M77:M77)))</f>
        <v/>
      </c>
      <c r="DB77" s="19" t="str">
        <f>IF(IF(N77="-","",$G77-SUM($M77:N77))=0,0,IF(N77="-","",$G77-SUM($M77:N77)))</f>
        <v/>
      </c>
      <c r="DC77" s="19" t="str">
        <f>IF(IF(O77="-","",$G77-SUM($M77:O77))=0,0,IF(O77="-","",$G77-SUM($M77:O77)))</f>
        <v/>
      </c>
      <c r="DD77" s="19" t="str">
        <f>IF(IF(P77="-","",$G77-SUM($M77:P77))=0,0,IF(P77="-","",$G77-SUM($M77:P77)))</f>
        <v/>
      </c>
      <c r="DE77" s="19" t="str">
        <f>IF(IF(Q77="-","",$G77-SUM($M77:Q77))=0,0,IF(Q77="-","",$G77-SUM($M77:Q77)))</f>
        <v/>
      </c>
      <c r="DF77" s="19" t="str">
        <f>IF(IF(R77="-","",$G77-SUM($M77:R77))=0,0,IF(R77="-","",$G77-SUM($M77:R77)))</f>
        <v/>
      </c>
      <c r="DG77" s="19" t="str">
        <f>IF(IF(S77="-","",$G77-SUM($M77:S77))=0,0,IF(S77="-","",$G77-SUM($M77:S77)))</f>
        <v/>
      </c>
      <c r="DH77" s="19" t="str">
        <f>IF(IF(T77="-","",$G77-SUM($M77:T77))=0,0,IF(T77="-","",$G77-SUM($M77:T77)))</f>
        <v/>
      </c>
      <c r="DI77" s="19" t="str">
        <f>IF(IF(U77="-","",$G77-SUM($M77:U77))=0,0,IF(U77="-","",$G77-SUM($M77:U77)))</f>
        <v/>
      </c>
      <c r="DJ77" s="19" t="str">
        <f>IF(IF(V77="-","",$G77-SUM($M77:V77))=0,0,IF(V77="-","",$G77-SUM($M77:V77)))</f>
        <v/>
      </c>
      <c r="DK77" s="19" t="str">
        <f>IF(IF(W77="-","",$G77-SUM($M77:W77))=0,0,IF(W77="-","",$G77-SUM($M77:W77)))</f>
        <v/>
      </c>
      <c r="DL77" s="19" t="str">
        <f>IF(IF(X77="-","",$G77-SUM($M77:X77))=0,0,IF(X77="-","",$G77-SUM($M77:X77)))</f>
        <v/>
      </c>
      <c r="DM77" s="19" t="str">
        <f>IF(IF(Y77="-","",$G77-SUM($M77:Y77))=0,0,IF(Y77="-","",$G77-SUM($M77:Y77)))</f>
        <v/>
      </c>
      <c r="DN77" s="19" t="str">
        <f>IF(IF(Z77="-","",$G77-SUM($M77:Z77))=0,0,IF(Z77="-","",$G77-SUM($M77:Z77)))</f>
        <v/>
      </c>
      <c r="DO77" s="19" t="str">
        <f>IF(IF(AA77="-","",$G77-SUM($M77:AA77))=0,0,IF(AA77="-","",$G77-SUM($M77:AA77)))</f>
        <v/>
      </c>
      <c r="DP77" s="19" t="str">
        <f>IF(IF(AB77="-","",$G77-SUM($M77:AB77))=0,0,IF(AB77="-","",$G77-SUM($M77:AB77)))</f>
        <v/>
      </c>
      <c r="DQ77" s="19" t="str">
        <f>IF(IF(AC77="-","",$G77-SUM($M77:AC77))=0,0,IF(AC77="-","",$G77-SUM($M77:AC77)))</f>
        <v/>
      </c>
      <c r="DR77" s="19" t="str">
        <f>IF(IF(AD77="-","",$G77-SUM($M77:AD77))=0,0,IF(AD77="-","",$G77-SUM($M77:AD77)))</f>
        <v/>
      </c>
      <c r="DS77" s="19" t="str">
        <f>IF(IF(AE77="-","",$G77-SUM($M77:AE77))=0,0,IF(AE77="-","",$G77-SUM($M77:AE77)))</f>
        <v/>
      </c>
      <c r="DT77" s="19" t="str">
        <f>IF(IF(AF77="-","",$G77-SUM($M77:AF77))=0,0,IF(AF77="-","",$G77-SUM($M77:AF77)))</f>
        <v/>
      </c>
      <c r="DU77" s="19" t="str">
        <f>IF(IF(AG77="-","",$G77-SUM($M77:AG77))=0,0,IF(AG77="-","",$G77-SUM($M77:AG77)))</f>
        <v/>
      </c>
      <c r="DV77" s="19" t="str">
        <f>IF(IF(AH77="-","",$G77-SUM($M77:AH77))=0,0,IF(AH77="-","",$G77-SUM($M77:AH77)))</f>
        <v/>
      </c>
      <c r="DW77" s="19" t="str">
        <f>IF(IF(AI77="-","",$G77-SUM($M77:AI77))=0,0,IF(AI77="-","",$G77-SUM($M77:AI77)))</f>
        <v/>
      </c>
      <c r="DX77" s="19" t="str">
        <f>IF(IF(AJ77="-","",$G77-SUM($M77:AJ77))=0,0,IF(AJ77="-","",$G77-SUM($M77:AJ77)))</f>
        <v/>
      </c>
      <c r="DY77" s="19" t="str">
        <f>IF(IF(AK77="-","",$G77-SUM($M77:AK77))=0,0,IF(AK77="-","",$G77-SUM($M77:AK77)))</f>
        <v/>
      </c>
      <c r="DZ77" s="19" t="str">
        <f>IF(IF(AL77="-","",$G77-SUM($M77:AL77))=0,0,IF(AL77="-","",$G77-SUM($M77:AL77)))</f>
        <v/>
      </c>
      <c r="EA77" s="19" t="str">
        <f>IF(IF(AM77="-","",$G77-SUM($M77:AM77))=0,0,IF(AM77="-","",$G77-SUM($M77:AM77)))</f>
        <v/>
      </c>
      <c r="EB77" s="19" t="str">
        <f>IF(IF(AN77="-","",$G77-SUM($M77:AN77))=0,0,IF(AN77="-","",$G77-SUM($M77:AN77)))</f>
        <v/>
      </c>
      <c r="EC77" s="19" t="str">
        <f>IF(IF(AO77="-","",$G77-SUM($M77:AO77))=0,0,IF(AO77="-","",$G77-SUM($M77:AO77)))</f>
        <v/>
      </c>
      <c r="ED77" s="19" t="str">
        <f>IF(IF(AP77="-","",$G77-SUM($M77:AP77))=0,0,IF(AP77="-","",$G77-SUM($M77:AP77)))</f>
        <v/>
      </c>
      <c r="EE77" s="19" t="str">
        <f>IF(IF(AQ77="-","",$G77-SUM($M77:AQ77))=0,0,IF(AQ77="-","",$G77-SUM($M77:AQ77)))</f>
        <v/>
      </c>
      <c r="EF77" s="19" t="str">
        <f>IF(IF(AR77="-","",$G77-SUM($M77:AR77))=0,0,IF(AR77="-","",$G77-SUM($M77:AR77)))</f>
        <v/>
      </c>
      <c r="EG77" s="19" t="str">
        <f>IF(IF(AS77="-","",$G77-SUM($M77:AS77))=0,0,IF(AS77="-","",$G77-SUM($M77:AS77)))</f>
        <v/>
      </c>
      <c r="EH77" s="19" t="str">
        <f>IF(IF(AT77="-","",$G77-SUM($M77:AT77))=0,0,IF(AT77="-","",$G77-SUM($M77:AT77)))</f>
        <v/>
      </c>
      <c r="EI77" s="19" t="str">
        <f>IF(IF(AU77="-","",$G77-SUM($M77:AU77))=0,0,IF(AU77="-","",$G77-SUM($M77:AU77)))</f>
        <v/>
      </c>
      <c r="EJ77" s="19" t="str">
        <f>IF(IF(AV77="-","",$G77-SUM($M77:AV77))=0,0,IF(AV77="-","",$G77-SUM($M77:AV77)))</f>
        <v/>
      </c>
      <c r="EK77" s="19" t="str">
        <f>IF(IF(AW77="-","",$G77-SUM($M77:AW77))=0,0,IF(AW77="-","",$G77-SUM($M77:AW77)))</f>
        <v/>
      </c>
      <c r="EL77" s="19" t="str">
        <f>IF(IF(AX77="-","",$G77-SUM($M77:AX77))=0,0,IF(AX77="-","",$G77-SUM($M77:AX77)))</f>
        <v/>
      </c>
      <c r="EM77" s="19" t="str">
        <f>IF(IF(AY77="-","",$G77-SUM($M77:AY77))=0,0,IF(AY77="-","",$G77-SUM($M77:AY77)))</f>
        <v/>
      </c>
      <c r="EN77" s="19" t="str">
        <f>IF(IF(AZ77="-","",$G77-SUM($M77:AZ77))=0,0,IF(AZ77="-","",$G77-SUM($M77:AZ77)))</f>
        <v/>
      </c>
      <c r="EO77" s="19" t="str">
        <f>IF(IF(BA77="-","",$G77-SUM($M77:BA77))=0,0,IF(BA77="-","",$G77-SUM($M77:BA77)))</f>
        <v/>
      </c>
      <c r="EP77" s="19" t="str">
        <f>IF(IF(BB77="-","",$G77-SUM($M77:BB77))=0,0,IF(BB77="-","",$G77-SUM($M77:BB77)))</f>
        <v/>
      </c>
      <c r="EQ77" s="19" t="str">
        <f>IF(IF(BC77="-","",$G77-SUM($M77:BC77))=0,0,IF(BC77="-","",$G77-SUM($M77:BC77)))</f>
        <v/>
      </c>
      <c r="ER77" s="19" t="str">
        <f>IF(IF(BD77="-","",$G77-SUM($M77:BD77))=0,0,IF(BD77="-","",$G77-SUM($M77:BD77)))</f>
        <v/>
      </c>
      <c r="ES77" s="19" t="str">
        <f>IF(IF(BE77="-","",$G77-SUM($M77:BE77))=0,0,IF(BE77="-","",$G77-SUM($M77:BE77)))</f>
        <v/>
      </c>
      <c r="ET77" s="19" t="str">
        <f>IF(IF(BF77="-","",$G77-SUM($M77:BF77))=0,0,IF(BF77="-","",$G77-SUM($M77:BF77)))</f>
        <v/>
      </c>
      <c r="EU77" s="19" t="str">
        <f>IF(IF(BG77="-","",$G77-SUM($M77:BG77))=0,0,IF(BG77="-","",$G77-SUM($M77:BG77)))</f>
        <v/>
      </c>
      <c r="EV77" s="19" t="str">
        <f>IF(IF(BH77="-","",$G77-SUM($M77:BH77))=0,0,IF(BH77="-","",$G77-SUM($M77:BH77)))</f>
        <v/>
      </c>
      <c r="EW77" s="19" t="str">
        <f>IF(IF(BI77="-","",$G77-SUM($M77:BI77))=0,0,IF(BI77="-","",$G77-SUM($M77:BI77)))</f>
        <v/>
      </c>
      <c r="EX77" s="19" t="str">
        <f>IF(IF(BJ77="-","",$G77-SUM($M77:BJ77))=0,0,IF(BJ77="-","",$G77-SUM($M77:BJ77)))</f>
        <v/>
      </c>
      <c r="EY77" s="19" t="str">
        <f>IF(IF(BK77="-","",$G77-SUM($M77:BK77))=0,0,IF(BK77="-","",$G77-SUM($M77:BK77)))</f>
        <v/>
      </c>
      <c r="EZ77" s="19" t="str">
        <f>IF(IF(BL77="-","",$G77-SUM($M77:BL77))=0,0,IF(BL77="-","",$G77-SUM($M77:BL77)))</f>
        <v/>
      </c>
      <c r="FA77" s="19" t="str">
        <f>IF(IF(BM77="-","",$G77-SUM($M77:BM77))=0,0,IF(BM77="-","",$G77-SUM($M77:BM77)))</f>
        <v/>
      </c>
      <c r="FB77" s="19" t="str">
        <f>IF(IF(BN77="-","",$G77-SUM($M77:BN77))=0,0,IF(BN77="-","",$G77-SUM($M77:BN77)))</f>
        <v/>
      </c>
      <c r="FC77" s="19" t="str">
        <f>IF(IF(BO77="-","",$G77-SUM($M77:BO77))=0,0,IF(BO77="-","",$G77-SUM($M77:BO77)))</f>
        <v/>
      </c>
      <c r="FD77" s="19" t="str">
        <f>IF(IF(BP77="-","",$G77-SUM($M77:BP77))=0,0,IF(BP77="-","",$G77-SUM($M77:BP77)))</f>
        <v/>
      </c>
      <c r="FE77" s="19" t="str">
        <f>IF(IF(BQ77="-","",$G77-SUM($M77:BQ77))=0,0,IF(BQ77="-","",$G77-SUM($M77:BQ77)))</f>
        <v/>
      </c>
      <c r="FF77" s="19" t="str">
        <f>IF(IF(BR77="-","",$G77-SUM($M77:BR77))=0,0,IF(BR77="-","",$G77-SUM($M77:BR77)))</f>
        <v/>
      </c>
      <c r="FG77" s="19" t="str">
        <f>IF(IF(BS77="-","",$G77-SUM($M77:BS77))=0,0,IF(BS77="-","",$G77-SUM($M77:BS77)))</f>
        <v/>
      </c>
      <c r="FH77" s="19" t="str">
        <f>IF(IF(BT77="-","",$G77-SUM($M77:BT77))=0,0,IF(BT77="-","",$G77-SUM($M77:BT77)))</f>
        <v/>
      </c>
      <c r="FI77" s="19" t="str">
        <f>IF(IF(BU77="-","",$G77-SUM($M77:BU77))=0,0,IF(BU77="-","",$G77-SUM($M77:BU77)))</f>
        <v/>
      </c>
      <c r="FJ77" s="19" t="str">
        <f>IF(IF(BV77="-","",$G77-SUM($M77:BV77))=0,0,IF(BV77="-","",$G77-SUM($M77:BV77)))</f>
        <v/>
      </c>
      <c r="FK77" s="19" t="str">
        <f>IF(IF(BW77="-","",$G77-SUM($M77:BW77))=0,0,IF(BW77="-","",$G77-SUM($M77:BW77)))</f>
        <v/>
      </c>
      <c r="FL77" s="19" t="str">
        <f>IF(IF(BX77="-","",$G77-SUM($M77:BX77))=0,0,IF(BX77="-","",$G77-SUM($M77:BX77)))</f>
        <v/>
      </c>
      <c r="FM77" s="19" t="str">
        <f>IF(IF(BY77="-","",$G77-SUM($M77:BY77))=0,0,IF(BY77="-","",$G77-SUM($M77:BY77)))</f>
        <v/>
      </c>
      <c r="FN77" s="19" t="str">
        <f>IF(IF(BZ77="-","",$G77-SUM($M77:BZ77))=0,0,IF(BZ77="-","",$G77-SUM($M77:BZ77)))</f>
        <v/>
      </c>
      <c r="FO77" s="19" t="str">
        <f>IF(IF(CA77="-","",$G77-SUM($M77:CA77))=0,0,IF(CA77="-","",$G77-SUM($M77:CA77)))</f>
        <v/>
      </c>
      <c r="FP77" s="19" t="str">
        <f>IF(IF(CB77="-","",$G77-SUM($M77:CB77))=0,0,IF(CB77="-","",$G77-SUM($M77:CB77)))</f>
        <v/>
      </c>
      <c r="FQ77" s="19" t="str">
        <f>IF(IF(CC77="-","",$G77-SUM($M77:CC77))=0,0,IF(CC77="-","",$G77-SUM($M77:CC77)))</f>
        <v/>
      </c>
      <c r="FR77" s="19" t="str">
        <f>IF(IF(CD77="-","",$G77-SUM($M77:CD77))=0,0,IF(CD77="-","",$G77-SUM($M77:CD77)))</f>
        <v/>
      </c>
      <c r="FS77" s="19" t="str">
        <f>IF(IF(CE77="-","",$G77-SUM($M77:CE77))=0,0,IF(CE77="-","",$G77-SUM($M77:CE77)))</f>
        <v/>
      </c>
      <c r="FT77" s="19" t="str">
        <f>IF(IF(CF77="-","",$G77-SUM($M77:CF77))=0,0,IF(CF77="-","",$G77-SUM($M77:CF77)))</f>
        <v/>
      </c>
      <c r="FU77" s="19" t="str">
        <f>IF(IF(CG77="-","",$G77-SUM($M77:CG77))=0,0,IF(CG77="-","",$G77-SUM($M77:CG77)))</f>
        <v/>
      </c>
      <c r="FV77" s="19" t="str">
        <f>IF(IF(CH77="-","",$G77-SUM($M77:CH77))=0,0,IF(CH77="-","",$G77-SUM($M77:CH77)))</f>
        <v/>
      </c>
      <c r="FW77" s="19" t="str">
        <f>IF(IF(CI77="-","",$G77-SUM($M77:CI77))=0,0,IF(CI77="-","",$G77-SUM($M77:CI77)))</f>
        <v/>
      </c>
      <c r="FX77" s="19" t="str">
        <f>IF(IF(CJ77="-","",$G77-SUM($M77:CJ77))=0,0,IF(CJ77="-","",$G77-SUM($M77:CJ77)))</f>
        <v/>
      </c>
      <c r="FY77" s="19" t="str">
        <f>IF(IF(CK77="-","",$G77-SUM($M77:CK77))=0,0,IF(CK77="-","",$G77-SUM($M77:CK77)))</f>
        <v/>
      </c>
      <c r="FZ77" s="19" t="str">
        <f>IF(IF(CL77="-","",$G77-SUM($M77:CL77))=0,0,IF(CL77="-","",$G77-SUM($M77:CL77)))</f>
        <v/>
      </c>
      <c r="GA77" s="19" t="str">
        <f>IF(IF(CM77="-","",$G77-SUM($M77:CM77))=0,0,IF(CM77="-","",$G77-SUM($M77:CM77)))</f>
        <v/>
      </c>
      <c r="GB77" s="19" t="str">
        <f>IF(IF(CN77="-","",$G77-SUM($M77:CN77))=0,0,IF(CN77="-","",$G77-SUM($M77:CN77)))</f>
        <v/>
      </c>
      <c r="GC77" s="19" t="str">
        <f>IF(IF(CO77="-","",$G77-SUM($M77:CO77))=0,0,IF(CO77="-","",$G77-SUM($M77:CO77)))</f>
        <v/>
      </c>
      <c r="GD77" s="19" t="str">
        <f>IF(IF(CP77="-","",$G77-SUM($M77:CP77))=0,0,IF(CP77="-","",$G77-SUM($M77:CP77)))</f>
        <v/>
      </c>
      <c r="GE77" s="19" t="str">
        <f>IF(IF(CQ77="-","",$G77-SUM($M77:CQ77))=0,0,IF(CQ77="-","",$G77-SUM($M77:CQ77)))</f>
        <v/>
      </c>
      <c r="GF77" s="19" t="str">
        <f>IF(IF(CR77="-","",$G77-SUM($M77:CR77))=0,0,IF(CR77="-","",$G77-SUM($M77:CR77)))</f>
        <v/>
      </c>
      <c r="GG77" s="19" t="str">
        <f>IF(IF(CS77="-","",$G77-SUM($M77:CS77))=0,0,IF(CS77="-","",$G77-SUM($M77:CS77)))</f>
        <v/>
      </c>
      <c r="GH77" s="19" t="str">
        <f>IF(IF(CT77="-","",$G77-SUM($M77:CT77))=0,0,IF(CT77="-","",$G77-SUM($M77:CT77)))</f>
        <v/>
      </c>
      <c r="GI77" s="19" t="str">
        <f>IF(IF(CU77="-","",$G77-SUM($M77:CU77))=0,0,IF(CU77="-","",$G77-SUM($M77:CU77)))</f>
        <v/>
      </c>
      <c r="GJ77" s="19" t="str">
        <f>IF(IF(CV77="-","",$G77-SUM($M77:CV77))=0,0,IF(CV77="-","",$G77-SUM($M77:CV77)))</f>
        <v/>
      </c>
      <c r="GK77" s="19" t="str">
        <f>IF(IF(CW77="-","",$G77-SUM($M77:CW77))=0,0,IF(CW77="-","",$G77-SUM($M77:CW77)))</f>
        <v/>
      </c>
      <c r="GL77" s="19" t="str">
        <f>IF(IF(CX77="-","",$G77-SUM($M77:CX77))=0,0,IF(CX77="-","",$G77-SUM($M77:CX77)))</f>
        <v/>
      </c>
      <c r="GM77" s="19" t="str">
        <f>IF(IF(CY77="-","",$G77-SUM($M77:CY77))=0,0,IF(CY77="-","",$G77-SUM($M77:CY77)))</f>
        <v/>
      </c>
      <c r="GN77" s="19" t="str">
        <f>IF(IF(CZ77="-","",$G77-SUM($M77:CZ77))=0,0,IF(CZ77="-","",$G77-SUM($M77:CZ77)))</f>
        <v/>
      </c>
    </row>
    <row r="78" spans="1:196" s="2" customFormat="1" x14ac:dyDescent="0.3">
      <c r="A78" s="40" t="s">
        <v>113</v>
      </c>
      <c r="B78" s="49"/>
      <c r="C78" s="34"/>
      <c r="D78" s="14" t="str">
        <f t="shared" si="73"/>
        <v/>
      </c>
      <c r="E78" s="14" t="str">
        <f t="shared" si="74"/>
        <v/>
      </c>
      <c r="F78" s="35"/>
      <c r="G78" s="36"/>
      <c r="H78" s="20"/>
      <c r="I78" s="19" t="str">
        <f>IF(ISBLANK(G78),"",SUMIF(M$7:CZ78,I$7,M78:CZ78))</f>
        <v/>
      </c>
      <c r="J78" s="19" t="str">
        <f>IF(ISBLANK(G78),"",SUMIF(DA$7:GN78,J$7,DA78:GN78))</f>
        <v/>
      </c>
      <c r="K78" s="6" t="str">
        <f t="shared" si="75"/>
        <v/>
      </c>
      <c r="L78" s="6" t="str">
        <f t="shared" si="72"/>
        <v/>
      </c>
      <c r="M78" s="19" t="str">
        <f t="shared" ref="M78:V87" si="76">IF(M$7=$K78,$G78/$H78*($D78/365),IF(M$7&lt;$K78,"-",IF(M$7=$L78,$G78/$H78*($E78/365),IF(M$7&gt;$L78,"-",$G78/$H78))))</f>
        <v>-</v>
      </c>
      <c r="N78" s="19" t="str">
        <f t="shared" si="76"/>
        <v>-</v>
      </c>
      <c r="O78" s="19" t="str">
        <f t="shared" si="76"/>
        <v>-</v>
      </c>
      <c r="P78" s="19" t="str">
        <f t="shared" si="76"/>
        <v>-</v>
      </c>
      <c r="Q78" s="19" t="str">
        <f t="shared" si="76"/>
        <v>-</v>
      </c>
      <c r="R78" s="19" t="str">
        <f t="shared" si="76"/>
        <v>-</v>
      </c>
      <c r="S78" s="19" t="str">
        <f t="shared" si="76"/>
        <v>-</v>
      </c>
      <c r="T78" s="19" t="str">
        <f t="shared" si="76"/>
        <v>-</v>
      </c>
      <c r="U78" s="19" t="str">
        <f t="shared" si="76"/>
        <v>-</v>
      </c>
      <c r="V78" s="19" t="str">
        <f t="shared" si="76"/>
        <v>-</v>
      </c>
      <c r="W78" s="19" t="str">
        <f t="shared" ref="W78:AF87" si="77">IF(W$7=$K78,$G78/$H78*($D78/365),IF(W$7&lt;$K78,"-",IF(W$7=$L78,$G78/$H78*($E78/365),IF(W$7&gt;$L78,"-",$G78/$H78))))</f>
        <v>-</v>
      </c>
      <c r="X78" s="19" t="str">
        <f t="shared" si="77"/>
        <v>-</v>
      </c>
      <c r="Y78" s="19" t="str">
        <f t="shared" si="77"/>
        <v>-</v>
      </c>
      <c r="Z78" s="19" t="str">
        <f t="shared" si="77"/>
        <v>-</v>
      </c>
      <c r="AA78" s="19" t="str">
        <f t="shared" si="77"/>
        <v>-</v>
      </c>
      <c r="AB78" s="19" t="str">
        <f t="shared" si="77"/>
        <v>-</v>
      </c>
      <c r="AC78" s="19" t="str">
        <f t="shared" si="77"/>
        <v>-</v>
      </c>
      <c r="AD78" s="19" t="str">
        <f t="shared" si="77"/>
        <v>-</v>
      </c>
      <c r="AE78" s="19" t="str">
        <f t="shared" si="77"/>
        <v>-</v>
      </c>
      <c r="AF78" s="19" t="str">
        <f t="shared" si="77"/>
        <v>-</v>
      </c>
      <c r="AG78" s="19" t="str">
        <f t="shared" ref="AG78:AP87" si="78">IF(AG$7=$K78,$G78/$H78*($D78/365),IF(AG$7&lt;$K78,"-",IF(AG$7=$L78,$G78/$H78*($E78/365),IF(AG$7&gt;$L78,"-",$G78/$H78))))</f>
        <v>-</v>
      </c>
      <c r="AH78" s="19" t="str">
        <f t="shared" si="78"/>
        <v>-</v>
      </c>
      <c r="AI78" s="19" t="str">
        <f t="shared" si="78"/>
        <v>-</v>
      </c>
      <c r="AJ78" s="19" t="str">
        <f t="shared" si="78"/>
        <v>-</v>
      </c>
      <c r="AK78" s="19" t="str">
        <f t="shared" si="78"/>
        <v>-</v>
      </c>
      <c r="AL78" s="19" t="str">
        <f t="shared" si="78"/>
        <v>-</v>
      </c>
      <c r="AM78" s="19" t="str">
        <f t="shared" si="78"/>
        <v>-</v>
      </c>
      <c r="AN78" s="19" t="str">
        <f t="shared" si="78"/>
        <v>-</v>
      </c>
      <c r="AO78" s="19" t="str">
        <f t="shared" si="78"/>
        <v>-</v>
      </c>
      <c r="AP78" s="19" t="str">
        <f t="shared" si="78"/>
        <v>-</v>
      </c>
      <c r="AQ78" s="19" t="str">
        <f t="shared" ref="AQ78:AZ87" si="79">IF(AQ$7=$K78,$G78/$H78*($D78/365),IF(AQ$7&lt;$K78,"-",IF(AQ$7=$L78,$G78/$H78*($E78/365),IF(AQ$7&gt;$L78,"-",$G78/$H78))))</f>
        <v>-</v>
      </c>
      <c r="AR78" s="19" t="str">
        <f t="shared" si="79"/>
        <v>-</v>
      </c>
      <c r="AS78" s="19" t="str">
        <f t="shared" si="79"/>
        <v>-</v>
      </c>
      <c r="AT78" s="19" t="str">
        <f t="shared" si="79"/>
        <v>-</v>
      </c>
      <c r="AU78" s="19" t="str">
        <f t="shared" si="79"/>
        <v>-</v>
      </c>
      <c r="AV78" s="19" t="str">
        <f t="shared" si="79"/>
        <v>-</v>
      </c>
      <c r="AW78" s="19" t="str">
        <f t="shared" si="79"/>
        <v>-</v>
      </c>
      <c r="AX78" s="19" t="str">
        <f t="shared" si="79"/>
        <v>-</v>
      </c>
      <c r="AY78" s="19" t="str">
        <f t="shared" si="79"/>
        <v>-</v>
      </c>
      <c r="AZ78" s="19" t="str">
        <f t="shared" si="79"/>
        <v>-</v>
      </c>
      <c r="BA78" s="19" t="str">
        <f t="shared" ref="BA78:BJ87" si="80">IF(BA$7=$K78,$G78/$H78*($D78/365),IF(BA$7&lt;$K78,"-",IF(BA$7=$L78,$G78/$H78*($E78/365),IF(BA$7&gt;$L78,"-",$G78/$H78))))</f>
        <v>-</v>
      </c>
      <c r="BB78" s="19" t="str">
        <f t="shared" si="80"/>
        <v>-</v>
      </c>
      <c r="BC78" s="19" t="str">
        <f t="shared" si="80"/>
        <v>-</v>
      </c>
      <c r="BD78" s="19" t="str">
        <f t="shared" si="80"/>
        <v>-</v>
      </c>
      <c r="BE78" s="19" t="str">
        <f t="shared" si="80"/>
        <v>-</v>
      </c>
      <c r="BF78" s="19" t="str">
        <f t="shared" si="80"/>
        <v>-</v>
      </c>
      <c r="BG78" s="19" t="str">
        <f t="shared" si="80"/>
        <v>-</v>
      </c>
      <c r="BH78" s="19" t="str">
        <f t="shared" si="80"/>
        <v>-</v>
      </c>
      <c r="BI78" s="19" t="str">
        <f t="shared" si="80"/>
        <v>-</v>
      </c>
      <c r="BJ78" s="19" t="str">
        <f t="shared" si="80"/>
        <v>-</v>
      </c>
      <c r="BK78" s="19" t="str">
        <f t="shared" ref="BK78:BT87" si="81">IF(BK$7=$K78,$G78/$H78*($D78/365),IF(BK$7&lt;$K78,"-",IF(BK$7=$L78,$G78/$H78*($E78/365),IF(BK$7&gt;$L78,"-",$G78/$H78))))</f>
        <v>-</v>
      </c>
      <c r="BL78" s="19" t="str">
        <f t="shared" si="81"/>
        <v>-</v>
      </c>
      <c r="BM78" s="19" t="str">
        <f t="shared" si="81"/>
        <v>-</v>
      </c>
      <c r="BN78" s="19" t="str">
        <f t="shared" si="81"/>
        <v>-</v>
      </c>
      <c r="BO78" s="19" t="str">
        <f t="shared" si="81"/>
        <v>-</v>
      </c>
      <c r="BP78" s="19" t="str">
        <f t="shared" si="81"/>
        <v>-</v>
      </c>
      <c r="BQ78" s="19" t="str">
        <f t="shared" si="81"/>
        <v>-</v>
      </c>
      <c r="BR78" s="19" t="str">
        <f t="shared" si="81"/>
        <v>-</v>
      </c>
      <c r="BS78" s="19" t="str">
        <f t="shared" si="81"/>
        <v>-</v>
      </c>
      <c r="BT78" s="19" t="str">
        <f t="shared" si="81"/>
        <v>-</v>
      </c>
      <c r="BU78" s="19" t="str">
        <f t="shared" ref="BU78:CD87" si="82">IF(BU$7=$K78,$G78/$H78*($D78/365),IF(BU$7&lt;$K78,"-",IF(BU$7=$L78,$G78/$H78*($E78/365),IF(BU$7&gt;$L78,"-",$G78/$H78))))</f>
        <v>-</v>
      </c>
      <c r="BV78" s="19" t="str">
        <f t="shared" si="82"/>
        <v>-</v>
      </c>
      <c r="BW78" s="19" t="str">
        <f t="shared" si="82"/>
        <v>-</v>
      </c>
      <c r="BX78" s="19" t="str">
        <f t="shared" si="82"/>
        <v>-</v>
      </c>
      <c r="BY78" s="19" t="str">
        <f t="shared" si="82"/>
        <v>-</v>
      </c>
      <c r="BZ78" s="19" t="str">
        <f t="shared" si="82"/>
        <v>-</v>
      </c>
      <c r="CA78" s="19" t="str">
        <f t="shared" si="82"/>
        <v>-</v>
      </c>
      <c r="CB78" s="19" t="str">
        <f t="shared" si="82"/>
        <v>-</v>
      </c>
      <c r="CC78" s="19" t="str">
        <f t="shared" si="82"/>
        <v>-</v>
      </c>
      <c r="CD78" s="19" t="str">
        <f t="shared" si="82"/>
        <v>-</v>
      </c>
      <c r="CE78" s="19" t="str">
        <f t="shared" ref="CE78:CN87" si="83">IF(CE$7=$K78,$G78/$H78*($D78/365),IF(CE$7&lt;$K78,"-",IF(CE$7=$L78,$G78/$H78*($E78/365),IF(CE$7&gt;$L78,"-",$G78/$H78))))</f>
        <v>-</v>
      </c>
      <c r="CF78" s="19" t="str">
        <f t="shared" si="83"/>
        <v>-</v>
      </c>
      <c r="CG78" s="19" t="str">
        <f t="shared" si="83"/>
        <v>-</v>
      </c>
      <c r="CH78" s="19" t="str">
        <f t="shared" si="83"/>
        <v>-</v>
      </c>
      <c r="CI78" s="19" t="str">
        <f t="shared" si="83"/>
        <v>-</v>
      </c>
      <c r="CJ78" s="19" t="str">
        <f t="shared" si="83"/>
        <v>-</v>
      </c>
      <c r="CK78" s="19" t="str">
        <f t="shared" si="83"/>
        <v>-</v>
      </c>
      <c r="CL78" s="19" t="str">
        <f t="shared" si="83"/>
        <v>-</v>
      </c>
      <c r="CM78" s="19" t="str">
        <f t="shared" si="83"/>
        <v>-</v>
      </c>
      <c r="CN78" s="19" t="str">
        <f t="shared" si="83"/>
        <v>-</v>
      </c>
      <c r="CO78" s="19" t="str">
        <f t="shared" ref="CO78:CZ87" si="84">IF(CO$7=$K78,$G78/$H78*($D78/365),IF(CO$7&lt;$K78,"-",IF(CO$7=$L78,$G78/$H78*($E78/365),IF(CO$7&gt;$L78,"-",$G78/$H78))))</f>
        <v>-</v>
      </c>
      <c r="CP78" s="19" t="str">
        <f t="shared" si="84"/>
        <v>-</v>
      </c>
      <c r="CQ78" s="19" t="str">
        <f t="shared" si="84"/>
        <v>-</v>
      </c>
      <c r="CR78" s="19" t="str">
        <f t="shared" si="84"/>
        <v>-</v>
      </c>
      <c r="CS78" s="19" t="str">
        <f t="shared" si="84"/>
        <v>-</v>
      </c>
      <c r="CT78" s="19" t="str">
        <f t="shared" si="84"/>
        <v>-</v>
      </c>
      <c r="CU78" s="19" t="str">
        <f t="shared" si="84"/>
        <v>-</v>
      </c>
      <c r="CV78" s="19" t="str">
        <f t="shared" si="84"/>
        <v>-</v>
      </c>
      <c r="CW78" s="19" t="str">
        <f t="shared" si="84"/>
        <v>-</v>
      </c>
      <c r="CX78" s="19" t="str">
        <f t="shared" si="84"/>
        <v>-</v>
      </c>
      <c r="CY78" s="19" t="str">
        <f t="shared" si="84"/>
        <v>-</v>
      </c>
      <c r="CZ78" s="19" t="str">
        <f t="shared" si="84"/>
        <v>-</v>
      </c>
      <c r="DA78" s="19" t="str">
        <f>IF(IF(M78="-","",$G78-SUM($M78:M78))=0,0,IF(M78="-","",$G78-SUM($M78:M78)))</f>
        <v/>
      </c>
      <c r="DB78" s="19" t="str">
        <f>IF(IF(N78="-","",$G78-SUM($M78:N78))=0,0,IF(N78="-","",$G78-SUM($M78:N78)))</f>
        <v/>
      </c>
      <c r="DC78" s="19" t="str">
        <f>IF(IF(O78="-","",$G78-SUM($M78:O78))=0,0,IF(O78="-","",$G78-SUM($M78:O78)))</f>
        <v/>
      </c>
      <c r="DD78" s="19" t="str">
        <f>IF(IF(P78="-","",$G78-SUM($M78:P78))=0,0,IF(P78="-","",$G78-SUM($M78:P78)))</f>
        <v/>
      </c>
      <c r="DE78" s="19" t="str">
        <f>IF(IF(Q78="-","",$G78-SUM($M78:Q78))=0,0,IF(Q78="-","",$G78-SUM($M78:Q78)))</f>
        <v/>
      </c>
      <c r="DF78" s="19" t="str">
        <f>IF(IF(R78="-","",$G78-SUM($M78:R78))=0,0,IF(R78="-","",$G78-SUM($M78:R78)))</f>
        <v/>
      </c>
      <c r="DG78" s="19" t="str">
        <f>IF(IF(S78="-","",$G78-SUM($M78:S78))=0,0,IF(S78="-","",$G78-SUM($M78:S78)))</f>
        <v/>
      </c>
      <c r="DH78" s="19" t="str">
        <f>IF(IF(T78="-","",$G78-SUM($M78:T78))=0,0,IF(T78="-","",$G78-SUM($M78:T78)))</f>
        <v/>
      </c>
      <c r="DI78" s="19" t="str">
        <f>IF(IF(U78="-","",$G78-SUM($M78:U78))=0,0,IF(U78="-","",$G78-SUM($M78:U78)))</f>
        <v/>
      </c>
      <c r="DJ78" s="19" t="str">
        <f>IF(IF(V78="-","",$G78-SUM($M78:V78))=0,0,IF(V78="-","",$G78-SUM($M78:V78)))</f>
        <v/>
      </c>
      <c r="DK78" s="19" t="str">
        <f>IF(IF(W78="-","",$G78-SUM($M78:W78))=0,0,IF(W78="-","",$G78-SUM($M78:W78)))</f>
        <v/>
      </c>
      <c r="DL78" s="19" t="str">
        <f>IF(IF(X78="-","",$G78-SUM($M78:X78))=0,0,IF(X78="-","",$G78-SUM($M78:X78)))</f>
        <v/>
      </c>
      <c r="DM78" s="19" t="str">
        <f>IF(IF(Y78="-","",$G78-SUM($M78:Y78))=0,0,IF(Y78="-","",$G78-SUM($M78:Y78)))</f>
        <v/>
      </c>
      <c r="DN78" s="19" t="str">
        <f>IF(IF(Z78="-","",$G78-SUM($M78:Z78))=0,0,IF(Z78="-","",$G78-SUM($M78:Z78)))</f>
        <v/>
      </c>
      <c r="DO78" s="19" t="str">
        <f>IF(IF(AA78="-","",$G78-SUM($M78:AA78))=0,0,IF(AA78="-","",$G78-SUM($M78:AA78)))</f>
        <v/>
      </c>
      <c r="DP78" s="19" t="str">
        <f>IF(IF(AB78="-","",$G78-SUM($M78:AB78))=0,0,IF(AB78="-","",$G78-SUM($M78:AB78)))</f>
        <v/>
      </c>
      <c r="DQ78" s="19" t="str">
        <f>IF(IF(AC78="-","",$G78-SUM($M78:AC78))=0,0,IF(AC78="-","",$G78-SUM($M78:AC78)))</f>
        <v/>
      </c>
      <c r="DR78" s="19" t="str">
        <f>IF(IF(AD78="-","",$G78-SUM($M78:AD78))=0,0,IF(AD78="-","",$G78-SUM($M78:AD78)))</f>
        <v/>
      </c>
      <c r="DS78" s="19" t="str">
        <f>IF(IF(AE78="-","",$G78-SUM($M78:AE78))=0,0,IF(AE78="-","",$G78-SUM($M78:AE78)))</f>
        <v/>
      </c>
      <c r="DT78" s="19" t="str">
        <f>IF(IF(AF78="-","",$G78-SUM($M78:AF78))=0,0,IF(AF78="-","",$G78-SUM($M78:AF78)))</f>
        <v/>
      </c>
      <c r="DU78" s="19" t="str">
        <f>IF(IF(AG78="-","",$G78-SUM($M78:AG78))=0,0,IF(AG78="-","",$G78-SUM($M78:AG78)))</f>
        <v/>
      </c>
      <c r="DV78" s="19" t="str">
        <f>IF(IF(AH78="-","",$G78-SUM($M78:AH78))=0,0,IF(AH78="-","",$G78-SUM($M78:AH78)))</f>
        <v/>
      </c>
      <c r="DW78" s="19" t="str">
        <f>IF(IF(AI78="-","",$G78-SUM($M78:AI78))=0,0,IF(AI78="-","",$G78-SUM($M78:AI78)))</f>
        <v/>
      </c>
      <c r="DX78" s="19" t="str">
        <f>IF(IF(AJ78="-","",$G78-SUM($M78:AJ78))=0,0,IF(AJ78="-","",$G78-SUM($M78:AJ78)))</f>
        <v/>
      </c>
      <c r="DY78" s="19" t="str">
        <f>IF(IF(AK78="-","",$G78-SUM($M78:AK78))=0,0,IF(AK78="-","",$G78-SUM($M78:AK78)))</f>
        <v/>
      </c>
      <c r="DZ78" s="19" t="str">
        <f>IF(IF(AL78="-","",$G78-SUM($M78:AL78))=0,0,IF(AL78="-","",$G78-SUM($M78:AL78)))</f>
        <v/>
      </c>
      <c r="EA78" s="19" t="str">
        <f>IF(IF(AM78="-","",$G78-SUM($M78:AM78))=0,0,IF(AM78="-","",$G78-SUM($M78:AM78)))</f>
        <v/>
      </c>
      <c r="EB78" s="19" t="str">
        <f>IF(IF(AN78="-","",$G78-SUM($M78:AN78))=0,0,IF(AN78="-","",$G78-SUM($M78:AN78)))</f>
        <v/>
      </c>
      <c r="EC78" s="19" t="str">
        <f>IF(IF(AO78="-","",$G78-SUM($M78:AO78))=0,0,IF(AO78="-","",$G78-SUM($M78:AO78)))</f>
        <v/>
      </c>
      <c r="ED78" s="19" t="str">
        <f>IF(IF(AP78="-","",$G78-SUM($M78:AP78))=0,0,IF(AP78="-","",$G78-SUM($M78:AP78)))</f>
        <v/>
      </c>
      <c r="EE78" s="19" t="str">
        <f>IF(IF(AQ78="-","",$G78-SUM($M78:AQ78))=0,0,IF(AQ78="-","",$G78-SUM($M78:AQ78)))</f>
        <v/>
      </c>
      <c r="EF78" s="19" t="str">
        <f>IF(IF(AR78="-","",$G78-SUM($M78:AR78))=0,0,IF(AR78="-","",$G78-SUM($M78:AR78)))</f>
        <v/>
      </c>
      <c r="EG78" s="19" t="str">
        <f>IF(IF(AS78="-","",$G78-SUM($M78:AS78))=0,0,IF(AS78="-","",$G78-SUM($M78:AS78)))</f>
        <v/>
      </c>
      <c r="EH78" s="19" t="str">
        <f>IF(IF(AT78="-","",$G78-SUM($M78:AT78))=0,0,IF(AT78="-","",$G78-SUM($M78:AT78)))</f>
        <v/>
      </c>
      <c r="EI78" s="19" t="str">
        <f>IF(IF(AU78="-","",$G78-SUM($M78:AU78))=0,0,IF(AU78="-","",$G78-SUM($M78:AU78)))</f>
        <v/>
      </c>
      <c r="EJ78" s="19" t="str">
        <f>IF(IF(AV78="-","",$G78-SUM($M78:AV78))=0,0,IF(AV78="-","",$G78-SUM($M78:AV78)))</f>
        <v/>
      </c>
      <c r="EK78" s="19" t="str">
        <f>IF(IF(AW78="-","",$G78-SUM($M78:AW78))=0,0,IF(AW78="-","",$G78-SUM($M78:AW78)))</f>
        <v/>
      </c>
      <c r="EL78" s="19" t="str">
        <f>IF(IF(AX78="-","",$G78-SUM($M78:AX78))=0,0,IF(AX78="-","",$G78-SUM($M78:AX78)))</f>
        <v/>
      </c>
      <c r="EM78" s="19" t="str">
        <f>IF(IF(AY78="-","",$G78-SUM($M78:AY78))=0,0,IF(AY78="-","",$G78-SUM($M78:AY78)))</f>
        <v/>
      </c>
      <c r="EN78" s="19" t="str">
        <f>IF(IF(AZ78="-","",$G78-SUM($M78:AZ78))=0,0,IF(AZ78="-","",$G78-SUM($M78:AZ78)))</f>
        <v/>
      </c>
      <c r="EO78" s="19" t="str">
        <f>IF(IF(BA78="-","",$G78-SUM($M78:BA78))=0,0,IF(BA78="-","",$G78-SUM($M78:BA78)))</f>
        <v/>
      </c>
      <c r="EP78" s="19" t="str">
        <f>IF(IF(BB78="-","",$G78-SUM($M78:BB78))=0,0,IF(BB78="-","",$G78-SUM($M78:BB78)))</f>
        <v/>
      </c>
      <c r="EQ78" s="19" t="str">
        <f>IF(IF(BC78="-","",$G78-SUM($M78:BC78))=0,0,IF(BC78="-","",$G78-SUM($M78:BC78)))</f>
        <v/>
      </c>
      <c r="ER78" s="19" t="str">
        <f>IF(IF(BD78="-","",$G78-SUM($M78:BD78))=0,0,IF(BD78="-","",$G78-SUM($M78:BD78)))</f>
        <v/>
      </c>
      <c r="ES78" s="19" t="str">
        <f>IF(IF(BE78="-","",$G78-SUM($M78:BE78))=0,0,IF(BE78="-","",$G78-SUM($M78:BE78)))</f>
        <v/>
      </c>
      <c r="ET78" s="19" t="str">
        <f>IF(IF(BF78="-","",$G78-SUM($M78:BF78))=0,0,IF(BF78="-","",$G78-SUM($M78:BF78)))</f>
        <v/>
      </c>
      <c r="EU78" s="19" t="str">
        <f>IF(IF(BG78="-","",$G78-SUM($M78:BG78))=0,0,IF(BG78="-","",$G78-SUM($M78:BG78)))</f>
        <v/>
      </c>
      <c r="EV78" s="19" t="str">
        <f>IF(IF(BH78="-","",$G78-SUM($M78:BH78))=0,0,IF(BH78="-","",$G78-SUM($M78:BH78)))</f>
        <v/>
      </c>
      <c r="EW78" s="19" t="str">
        <f>IF(IF(BI78="-","",$G78-SUM($M78:BI78))=0,0,IF(BI78="-","",$G78-SUM($M78:BI78)))</f>
        <v/>
      </c>
      <c r="EX78" s="19" t="str">
        <f>IF(IF(BJ78="-","",$G78-SUM($M78:BJ78))=0,0,IF(BJ78="-","",$G78-SUM($M78:BJ78)))</f>
        <v/>
      </c>
      <c r="EY78" s="19" t="str">
        <f>IF(IF(BK78="-","",$G78-SUM($M78:BK78))=0,0,IF(BK78="-","",$G78-SUM($M78:BK78)))</f>
        <v/>
      </c>
      <c r="EZ78" s="19" t="str">
        <f>IF(IF(BL78="-","",$G78-SUM($M78:BL78))=0,0,IF(BL78="-","",$G78-SUM($M78:BL78)))</f>
        <v/>
      </c>
      <c r="FA78" s="19" t="str">
        <f>IF(IF(BM78="-","",$G78-SUM($M78:BM78))=0,0,IF(BM78="-","",$G78-SUM($M78:BM78)))</f>
        <v/>
      </c>
      <c r="FB78" s="19" t="str">
        <f>IF(IF(BN78="-","",$G78-SUM($M78:BN78))=0,0,IF(BN78="-","",$G78-SUM($M78:BN78)))</f>
        <v/>
      </c>
      <c r="FC78" s="19" t="str">
        <f>IF(IF(BO78="-","",$G78-SUM($M78:BO78))=0,0,IF(BO78="-","",$G78-SUM($M78:BO78)))</f>
        <v/>
      </c>
      <c r="FD78" s="19" t="str">
        <f>IF(IF(BP78="-","",$G78-SUM($M78:BP78))=0,0,IF(BP78="-","",$G78-SUM($M78:BP78)))</f>
        <v/>
      </c>
      <c r="FE78" s="19" t="str">
        <f>IF(IF(BQ78="-","",$G78-SUM($M78:BQ78))=0,0,IF(BQ78="-","",$G78-SUM($M78:BQ78)))</f>
        <v/>
      </c>
      <c r="FF78" s="19" t="str">
        <f>IF(IF(BR78="-","",$G78-SUM($M78:BR78))=0,0,IF(BR78="-","",$G78-SUM($M78:BR78)))</f>
        <v/>
      </c>
      <c r="FG78" s="19" t="str">
        <f>IF(IF(BS78="-","",$G78-SUM($M78:BS78))=0,0,IF(BS78="-","",$G78-SUM($M78:BS78)))</f>
        <v/>
      </c>
      <c r="FH78" s="19" t="str">
        <f>IF(IF(BT78="-","",$G78-SUM($M78:BT78))=0,0,IF(BT78="-","",$G78-SUM($M78:BT78)))</f>
        <v/>
      </c>
      <c r="FI78" s="19" t="str">
        <f>IF(IF(BU78="-","",$G78-SUM($M78:BU78))=0,0,IF(BU78="-","",$G78-SUM($M78:BU78)))</f>
        <v/>
      </c>
      <c r="FJ78" s="19" t="str">
        <f>IF(IF(BV78="-","",$G78-SUM($M78:BV78))=0,0,IF(BV78="-","",$G78-SUM($M78:BV78)))</f>
        <v/>
      </c>
      <c r="FK78" s="19" t="str">
        <f>IF(IF(BW78="-","",$G78-SUM($M78:BW78))=0,0,IF(BW78="-","",$G78-SUM($M78:BW78)))</f>
        <v/>
      </c>
      <c r="FL78" s="19" t="str">
        <f>IF(IF(BX78="-","",$G78-SUM($M78:BX78))=0,0,IF(BX78="-","",$G78-SUM($M78:BX78)))</f>
        <v/>
      </c>
      <c r="FM78" s="19" t="str">
        <f>IF(IF(BY78="-","",$G78-SUM($M78:BY78))=0,0,IF(BY78="-","",$G78-SUM($M78:BY78)))</f>
        <v/>
      </c>
      <c r="FN78" s="19" t="str">
        <f>IF(IF(BZ78="-","",$G78-SUM($M78:BZ78))=0,0,IF(BZ78="-","",$G78-SUM($M78:BZ78)))</f>
        <v/>
      </c>
      <c r="FO78" s="19" t="str">
        <f>IF(IF(CA78="-","",$G78-SUM($M78:CA78))=0,0,IF(CA78="-","",$G78-SUM($M78:CA78)))</f>
        <v/>
      </c>
      <c r="FP78" s="19" t="str">
        <f>IF(IF(CB78="-","",$G78-SUM($M78:CB78))=0,0,IF(CB78="-","",$G78-SUM($M78:CB78)))</f>
        <v/>
      </c>
      <c r="FQ78" s="19" t="str">
        <f>IF(IF(CC78="-","",$G78-SUM($M78:CC78))=0,0,IF(CC78="-","",$G78-SUM($M78:CC78)))</f>
        <v/>
      </c>
      <c r="FR78" s="19" t="str">
        <f>IF(IF(CD78="-","",$G78-SUM($M78:CD78))=0,0,IF(CD78="-","",$G78-SUM($M78:CD78)))</f>
        <v/>
      </c>
      <c r="FS78" s="19" t="str">
        <f>IF(IF(CE78="-","",$G78-SUM($M78:CE78))=0,0,IF(CE78="-","",$G78-SUM($M78:CE78)))</f>
        <v/>
      </c>
      <c r="FT78" s="19" t="str">
        <f>IF(IF(CF78="-","",$G78-SUM($M78:CF78))=0,0,IF(CF78="-","",$G78-SUM($M78:CF78)))</f>
        <v/>
      </c>
      <c r="FU78" s="19" t="str">
        <f>IF(IF(CG78="-","",$G78-SUM($M78:CG78))=0,0,IF(CG78="-","",$G78-SUM($M78:CG78)))</f>
        <v/>
      </c>
      <c r="FV78" s="19" t="str">
        <f>IF(IF(CH78="-","",$G78-SUM($M78:CH78))=0,0,IF(CH78="-","",$G78-SUM($M78:CH78)))</f>
        <v/>
      </c>
      <c r="FW78" s="19" t="str">
        <f>IF(IF(CI78="-","",$G78-SUM($M78:CI78))=0,0,IF(CI78="-","",$G78-SUM($M78:CI78)))</f>
        <v/>
      </c>
      <c r="FX78" s="19" t="str">
        <f>IF(IF(CJ78="-","",$G78-SUM($M78:CJ78))=0,0,IF(CJ78="-","",$G78-SUM($M78:CJ78)))</f>
        <v/>
      </c>
      <c r="FY78" s="19" t="str">
        <f>IF(IF(CK78="-","",$G78-SUM($M78:CK78))=0,0,IF(CK78="-","",$G78-SUM($M78:CK78)))</f>
        <v/>
      </c>
      <c r="FZ78" s="19" t="str">
        <f>IF(IF(CL78="-","",$G78-SUM($M78:CL78))=0,0,IF(CL78="-","",$G78-SUM($M78:CL78)))</f>
        <v/>
      </c>
      <c r="GA78" s="19" t="str">
        <f>IF(IF(CM78="-","",$G78-SUM($M78:CM78))=0,0,IF(CM78="-","",$G78-SUM($M78:CM78)))</f>
        <v/>
      </c>
      <c r="GB78" s="19" t="str">
        <f>IF(IF(CN78="-","",$G78-SUM($M78:CN78))=0,0,IF(CN78="-","",$G78-SUM($M78:CN78)))</f>
        <v/>
      </c>
      <c r="GC78" s="19" t="str">
        <f>IF(IF(CO78="-","",$G78-SUM($M78:CO78))=0,0,IF(CO78="-","",$G78-SUM($M78:CO78)))</f>
        <v/>
      </c>
      <c r="GD78" s="19" t="str">
        <f>IF(IF(CP78="-","",$G78-SUM($M78:CP78))=0,0,IF(CP78="-","",$G78-SUM($M78:CP78)))</f>
        <v/>
      </c>
      <c r="GE78" s="19" t="str">
        <f>IF(IF(CQ78="-","",$G78-SUM($M78:CQ78))=0,0,IF(CQ78="-","",$G78-SUM($M78:CQ78)))</f>
        <v/>
      </c>
      <c r="GF78" s="19" t="str">
        <f>IF(IF(CR78="-","",$G78-SUM($M78:CR78))=0,0,IF(CR78="-","",$G78-SUM($M78:CR78)))</f>
        <v/>
      </c>
      <c r="GG78" s="19" t="str">
        <f>IF(IF(CS78="-","",$G78-SUM($M78:CS78))=0,0,IF(CS78="-","",$G78-SUM($M78:CS78)))</f>
        <v/>
      </c>
      <c r="GH78" s="19" t="str">
        <f>IF(IF(CT78="-","",$G78-SUM($M78:CT78))=0,0,IF(CT78="-","",$G78-SUM($M78:CT78)))</f>
        <v/>
      </c>
      <c r="GI78" s="19" t="str">
        <f>IF(IF(CU78="-","",$G78-SUM($M78:CU78))=0,0,IF(CU78="-","",$G78-SUM($M78:CU78)))</f>
        <v/>
      </c>
      <c r="GJ78" s="19" t="str">
        <f>IF(IF(CV78="-","",$G78-SUM($M78:CV78))=0,0,IF(CV78="-","",$G78-SUM($M78:CV78)))</f>
        <v/>
      </c>
      <c r="GK78" s="19" t="str">
        <f>IF(IF(CW78="-","",$G78-SUM($M78:CW78))=0,0,IF(CW78="-","",$G78-SUM($M78:CW78)))</f>
        <v/>
      </c>
      <c r="GL78" s="19" t="str">
        <f>IF(IF(CX78="-","",$G78-SUM($M78:CX78))=0,0,IF(CX78="-","",$G78-SUM($M78:CX78)))</f>
        <v/>
      </c>
      <c r="GM78" s="19" t="str">
        <f>IF(IF(CY78="-","",$G78-SUM($M78:CY78))=0,0,IF(CY78="-","",$G78-SUM($M78:CY78)))</f>
        <v/>
      </c>
      <c r="GN78" s="19" t="str">
        <f>IF(IF(CZ78="-","",$G78-SUM($M78:CZ78))=0,0,IF(CZ78="-","",$G78-SUM($M78:CZ78)))</f>
        <v/>
      </c>
    </row>
    <row r="79" spans="1:196" s="2" customFormat="1" x14ac:dyDescent="0.3">
      <c r="A79" s="40" t="s">
        <v>114</v>
      </c>
      <c r="B79" s="49"/>
      <c r="C79" s="34"/>
      <c r="D79" s="14" t="str">
        <f t="shared" si="73"/>
        <v/>
      </c>
      <c r="E79" s="14" t="str">
        <f t="shared" si="74"/>
        <v/>
      </c>
      <c r="F79" s="35"/>
      <c r="G79" s="36"/>
      <c r="H79" s="20"/>
      <c r="I79" s="19" t="str">
        <f>IF(ISBLANK(G79),"",SUMIF(M$7:CZ79,I$7,M79:CZ79))</f>
        <v/>
      </c>
      <c r="J79" s="19" t="str">
        <f>IF(ISBLANK(G79),"",SUMIF(DA$7:GN79,J$7,DA79:GN79))</f>
        <v/>
      </c>
      <c r="K79" s="6" t="str">
        <f t="shared" si="75"/>
        <v/>
      </c>
      <c r="L79" s="6" t="str">
        <f t="shared" si="72"/>
        <v/>
      </c>
      <c r="M79" s="19" t="str">
        <f t="shared" si="76"/>
        <v>-</v>
      </c>
      <c r="N79" s="19" t="str">
        <f t="shared" si="76"/>
        <v>-</v>
      </c>
      <c r="O79" s="19" t="str">
        <f t="shared" si="76"/>
        <v>-</v>
      </c>
      <c r="P79" s="19" t="str">
        <f t="shared" si="76"/>
        <v>-</v>
      </c>
      <c r="Q79" s="19" t="str">
        <f t="shared" si="76"/>
        <v>-</v>
      </c>
      <c r="R79" s="19" t="str">
        <f t="shared" si="76"/>
        <v>-</v>
      </c>
      <c r="S79" s="19" t="str">
        <f t="shared" si="76"/>
        <v>-</v>
      </c>
      <c r="T79" s="19" t="str">
        <f t="shared" si="76"/>
        <v>-</v>
      </c>
      <c r="U79" s="19" t="str">
        <f t="shared" si="76"/>
        <v>-</v>
      </c>
      <c r="V79" s="19" t="str">
        <f t="shared" si="76"/>
        <v>-</v>
      </c>
      <c r="W79" s="19" t="str">
        <f t="shared" si="77"/>
        <v>-</v>
      </c>
      <c r="X79" s="19" t="str">
        <f t="shared" si="77"/>
        <v>-</v>
      </c>
      <c r="Y79" s="19" t="str">
        <f t="shared" si="77"/>
        <v>-</v>
      </c>
      <c r="Z79" s="19" t="str">
        <f t="shared" si="77"/>
        <v>-</v>
      </c>
      <c r="AA79" s="19" t="str">
        <f t="shared" si="77"/>
        <v>-</v>
      </c>
      <c r="AB79" s="19" t="str">
        <f t="shared" si="77"/>
        <v>-</v>
      </c>
      <c r="AC79" s="19" t="str">
        <f t="shared" si="77"/>
        <v>-</v>
      </c>
      <c r="AD79" s="19" t="str">
        <f t="shared" si="77"/>
        <v>-</v>
      </c>
      <c r="AE79" s="19" t="str">
        <f t="shared" si="77"/>
        <v>-</v>
      </c>
      <c r="AF79" s="19" t="str">
        <f t="shared" si="77"/>
        <v>-</v>
      </c>
      <c r="AG79" s="19" t="str">
        <f t="shared" si="78"/>
        <v>-</v>
      </c>
      <c r="AH79" s="19" t="str">
        <f t="shared" si="78"/>
        <v>-</v>
      </c>
      <c r="AI79" s="19" t="str">
        <f t="shared" si="78"/>
        <v>-</v>
      </c>
      <c r="AJ79" s="19" t="str">
        <f t="shared" si="78"/>
        <v>-</v>
      </c>
      <c r="AK79" s="19" t="str">
        <f t="shared" si="78"/>
        <v>-</v>
      </c>
      <c r="AL79" s="19" t="str">
        <f t="shared" si="78"/>
        <v>-</v>
      </c>
      <c r="AM79" s="19" t="str">
        <f t="shared" si="78"/>
        <v>-</v>
      </c>
      <c r="AN79" s="19" t="str">
        <f t="shared" si="78"/>
        <v>-</v>
      </c>
      <c r="AO79" s="19" t="str">
        <f t="shared" si="78"/>
        <v>-</v>
      </c>
      <c r="AP79" s="19" t="str">
        <f t="shared" si="78"/>
        <v>-</v>
      </c>
      <c r="AQ79" s="19" t="str">
        <f t="shared" si="79"/>
        <v>-</v>
      </c>
      <c r="AR79" s="19" t="str">
        <f t="shared" si="79"/>
        <v>-</v>
      </c>
      <c r="AS79" s="19" t="str">
        <f t="shared" si="79"/>
        <v>-</v>
      </c>
      <c r="AT79" s="19" t="str">
        <f t="shared" si="79"/>
        <v>-</v>
      </c>
      <c r="AU79" s="19" t="str">
        <f t="shared" si="79"/>
        <v>-</v>
      </c>
      <c r="AV79" s="19" t="str">
        <f t="shared" si="79"/>
        <v>-</v>
      </c>
      <c r="AW79" s="19" t="str">
        <f t="shared" si="79"/>
        <v>-</v>
      </c>
      <c r="AX79" s="19" t="str">
        <f t="shared" si="79"/>
        <v>-</v>
      </c>
      <c r="AY79" s="19" t="str">
        <f t="shared" si="79"/>
        <v>-</v>
      </c>
      <c r="AZ79" s="19" t="str">
        <f t="shared" si="79"/>
        <v>-</v>
      </c>
      <c r="BA79" s="19" t="str">
        <f t="shared" si="80"/>
        <v>-</v>
      </c>
      <c r="BB79" s="19" t="str">
        <f t="shared" si="80"/>
        <v>-</v>
      </c>
      <c r="BC79" s="19" t="str">
        <f t="shared" si="80"/>
        <v>-</v>
      </c>
      <c r="BD79" s="19" t="str">
        <f t="shared" si="80"/>
        <v>-</v>
      </c>
      <c r="BE79" s="19" t="str">
        <f t="shared" si="80"/>
        <v>-</v>
      </c>
      <c r="BF79" s="19" t="str">
        <f t="shared" si="80"/>
        <v>-</v>
      </c>
      <c r="BG79" s="19" t="str">
        <f t="shared" si="80"/>
        <v>-</v>
      </c>
      <c r="BH79" s="19" t="str">
        <f t="shared" si="80"/>
        <v>-</v>
      </c>
      <c r="BI79" s="19" t="str">
        <f t="shared" si="80"/>
        <v>-</v>
      </c>
      <c r="BJ79" s="19" t="str">
        <f t="shared" si="80"/>
        <v>-</v>
      </c>
      <c r="BK79" s="19" t="str">
        <f t="shared" si="81"/>
        <v>-</v>
      </c>
      <c r="BL79" s="19" t="str">
        <f t="shared" si="81"/>
        <v>-</v>
      </c>
      <c r="BM79" s="19" t="str">
        <f t="shared" si="81"/>
        <v>-</v>
      </c>
      <c r="BN79" s="19" t="str">
        <f t="shared" si="81"/>
        <v>-</v>
      </c>
      <c r="BO79" s="19" t="str">
        <f t="shared" si="81"/>
        <v>-</v>
      </c>
      <c r="BP79" s="19" t="str">
        <f t="shared" si="81"/>
        <v>-</v>
      </c>
      <c r="BQ79" s="19" t="str">
        <f t="shared" si="81"/>
        <v>-</v>
      </c>
      <c r="BR79" s="19" t="str">
        <f t="shared" si="81"/>
        <v>-</v>
      </c>
      <c r="BS79" s="19" t="str">
        <f t="shared" si="81"/>
        <v>-</v>
      </c>
      <c r="BT79" s="19" t="str">
        <f t="shared" si="81"/>
        <v>-</v>
      </c>
      <c r="BU79" s="19" t="str">
        <f t="shared" si="82"/>
        <v>-</v>
      </c>
      <c r="BV79" s="19" t="str">
        <f t="shared" si="82"/>
        <v>-</v>
      </c>
      <c r="BW79" s="19" t="str">
        <f t="shared" si="82"/>
        <v>-</v>
      </c>
      <c r="BX79" s="19" t="str">
        <f t="shared" si="82"/>
        <v>-</v>
      </c>
      <c r="BY79" s="19" t="str">
        <f t="shared" si="82"/>
        <v>-</v>
      </c>
      <c r="BZ79" s="19" t="str">
        <f t="shared" si="82"/>
        <v>-</v>
      </c>
      <c r="CA79" s="19" t="str">
        <f t="shared" si="82"/>
        <v>-</v>
      </c>
      <c r="CB79" s="19" t="str">
        <f t="shared" si="82"/>
        <v>-</v>
      </c>
      <c r="CC79" s="19" t="str">
        <f t="shared" si="82"/>
        <v>-</v>
      </c>
      <c r="CD79" s="19" t="str">
        <f t="shared" si="82"/>
        <v>-</v>
      </c>
      <c r="CE79" s="19" t="str">
        <f t="shared" si="83"/>
        <v>-</v>
      </c>
      <c r="CF79" s="19" t="str">
        <f t="shared" si="83"/>
        <v>-</v>
      </c>
      <c r="CG79" s="19" t="str">
        <f t="shared" si="83"/>
        <v>-</v>
      </c>
      <c r="CH79" s="19" t="str">
        <f t="shared" si="83"/>
        <v>-</v>
      </c>
      <c r="CI79" s="19" t="str">
        <f t="shared" si="83"/>
        <v>-</v>
      </c>
      <c r="CJ79" s="19" t="str">
        <f t="shared" si="83"/>
        <v>-</v>
      </c>
      <c r="CK79" s="19" t="str">
        <f t="shared" si="83"/>
        <v>-</v>
      </c>
      <c r="CL79" s="19" t="str">
        <f t="shared" si="83"/>
        <v>-</v>
      </c>
      <c r="CM79" s="19" t="str">
        <f t="shared" si="83"/>
        <v>-</v>
      </c>
      <c r="CN79" s="19" t="str">
        <f t="shared" si="83"/>
        <v>-</v>
      </c>
      <c r="CO79" s="19" t="str">
        <f t="shared" si="84"/>
        <v>-</v>
      </c>
      <c r="CP79" s="19" t="str">
        <f t="shared" si="84"/>
        <v>-</v>
      </c>
      <c r="CQ79" s="19" t="str">
        <f t="shared" si="84"/>
        <v>-</v>
      </c>
      <c r="CR79" s="19" t="str">
        <f t="shared" si="84"/>
        <v>-</v>
      </c>
      <c r="CS79" s="19" t="str">
        <f t="shared" si="84"/>
        <v>-</v>
      </c>
      <c r="CT79" s="19" t="str">
        <f t="shared" si="84"/>
        <v>-</v>
      </c>
      <c r="CU79" s="19" t="str">
        <f t="shared" si="84"/>
        <v>-</v>
      </c>
      <c r="CV79" s="19" t="str">
        <f t="shared" si="84"/>
        <v>-</v>
      </c>
      <c r="CW79" s="19" t="str">
        <f t="shared" si="84"/>
        <v>-</v>
      </c>
      <c r="CX79" s="19" t="str">
        <f t="shared" si="84"/>
        <v>-</v>
      </c>
      <c r="CY79" s="19" t="str">
        <f t="shared" si="84"/>
        <v>-</v>
      </c>
      <c r="CZ79" s="19" t="str">
        <f t="shared" si="84"/>
        <v>-</v>
      </c>
      <c r="DA79" s="19" t="str">
        <f>IF(IF(M79="-","",$G79-SUM($M79:M79))=0,0,IF(M79="-","",$G79-SUM($M79:M79)))</f>
        <v/>
      </c>
      <c r="DB79" s="19" t="str">
        <f>IF(IF(N79="-","",$G79-SUM($M79:N79))=0,0,IF(N79="-","",$G79-SUM($M79:N79)))</f>
        <v/>
      </c>
      <c r="DC79" s="19" t="str">
        <f>IF(IF(O79="-","",$G79-SUM($M79:O79))=0,0,IF(O79="-","",$G79-SUM($M79:O79)))</f>
        <v/>
      </c>
      <c r="DD79" s="19" t="str">
        <f>IF(IF(P79="-","",$G79-SUM($M79:P79))=0,0,IF(P79="-","",$G79-SUM($M79:P79)))</f>
        <v/>
      </c>
      <c r="DE79" s="19" t="str">
        <f>IF(IF(Q79="-","",$G79-SUM($M79:Q79))=0,0,IF(Q79="-","",$G79-SUM($M79:Q79)))</f>
        <v/>
      </c>
      <c r="DF79" s="19" t="str">
        <f>IF(IF(R79="-","",$G79-SUM($M79:R79))=0,0,IF(R79="-","",$G79-SUM($M79:R79)))</f>
        <v/>
      </c>
      <c r="DG79" s="19" t="str">
        <f>IF(IF(S79="-","",$G79-SUM($M79:S79))=0,0,IF(S79="-","",$G79-SUM($M79:S79)))</f>
        <v/>
      </c>
      <c r="DH79" s="19" t="str">
        <f>IF(IF(T79="-","",$G79-SUM($M79:T79))=0,0,IF(T79="-","",$G79-SUM($M79:T79)))</f>
        <v/>
      </c>
      <c r="DI79" s="19" t="str">
        <f>IF(IF(U79="-","",$G79-SUM($M79:U79))=0,0,IF(U79="-","",$G79-SUM($M79:U79)))</f>
        <v/>
      </c>
      <c r="DJ79" s="19" t="str">
        <f>IF(IF(V79="-","",$G79-SUM($M79:V79))=0,0,IF(V79="-","",$G79-SUM($M79:V79)))</f>
        <v/>
      </c>
      <c r="DK79" s="19" t="str">
        <f>IF(IF(W79="-","",$G79-SUM($M79:W79))=0,0,IF(W79="-","",$G79-SUM($M79:W79)))</f>
        <v/>
      </c>
      <c r="DL79" s="19" t="str">
        <f>IF(IF(X79="-","",$G79-SUM($M79:X79))=0,0,IF(X79="-","",$G79-SUM($M79:X79)))</f>
        <v/>
      </c>
      <c r="DM79" s="19" t="str">
        <f>IF(IF(Y79="-","",$G79-SUM($M79:Y79))=0,0,IF(Y79="-","",$G79-SUM($M79:Y79)))</f>
        <v/>
      </c>
      <c r="DN79" s="19" t="str">
        <f>IF(IF(Z79="-","",$G79-SUM($M79:Z79))=0,0,IF(Z79="-","",$G79-SUM($M79:Z79)))</f>
        <v/>
      </c>
      <c r="DO79" s="19" t="str">
        <f>IF(IF(AA79="-","",$G79-SUM($M79:AA79))=0,0,IF(AA79="-","",$G79-SUM($M79:AA79)))</f>
        <v/>
      </c>
      <c r="DP79" s="19" t="str">
        <f>IF(IF(AB79="-","",$G79-SUM($M79:AB79))=0,0,IF(AB79="-","",$G79-SUM($M79:AB79)))</f>
        <v/>
      </c>
      <c r="DQ79" s="19" t="str">
        <f>IF(IF(AC79="-","",$G79-SUM($M79:AC79))=0,0,IF(AC79="-","",$G79-SUM($M79:AC79)))</f>
        <v/>
      </c>
      <c r="DR79" s="19" t="str">
        <f>IF(IF(AD79="-","",$G79-SUM($M79:AD79))=0,0,IF(AD79="-","",$G79-SUM($M79:AD79)))</f>
        <v/>
      </c>
      <c r="DS79" s="19" t="str">
        <f>IF(IF(AE79="-","",$G79-SUM($M79:AE79))=0,0,IF(AE79="-","",$G79-SUM($M79:AE79)))</f>
        <v/>
      </c>
      <c r="DT79" s="19" t="str">
        <f>IF(IF(AF79="-","",$G79-SUM($M79:AF79))=0,0,IF(AF79="-","",$G79-SUM($M79:AF79)))</f>
        <v/>
      </c>
      <c r="DU79" s="19" t="str">
        <f>IF(IF(AG79="-","",$G79-SUM($M79:AG79))=0,0,IF(AG79="-","",$G79-SUM($M79:AG79)))</f>
        <v/>
      </c>
      <c r="DV79" s="19" t="str">
        <f>IF(IF(AH79="-","",$G79-SUM($M79:AH79))=0,0,IF(AH79="-","",$G79-SUM($M79:AH79)))</f>
        <v/>
      </c>
      <c r="DW79" s="19" t="str">
        <f>IF(IF(AI79="-","",$G79-SUM($M79:AI79))=0,0,IF(AI79="-","",$G79-SUM($M79:AI79)))</f>
        <v/>
      </c>
      <c r="DX79" s="19" t="str">
        <f>IF(IF(AJ79="-","",$G79-SUM($M79:AJ79))=0,0,IF(AJ79="-","",$G79-SUM($M79:AJ79)))</f>
        <v/>
      </c>
      <c r="DY79" s="19" t="str">
        <f>IF(IF(AK79="-","",$G79-SUM($M79:AK79))=0,0,IF(AK79="-","",$G79-SUM($M79:AK79)))</f>
        <v/>
      </c>
      <c r="DZ79" s="19" t="str">
        <f>IF(IF(AL79="-","",$G79-SUM($M79:AL79))=0,0,IF(AL79="-","",$G79-SUM($M79:AL79)))</f>
        <v/>
      </c>
      <c r="EA79" s="19" t="str">
        <f>IF(IF(AM79="-","",$G79-SUM($M79:AM79))=0,0,IF(AM79="-","",$G79-SUM($M79:AM79)))</f>
        <v/>
      </c>
      <c r="EB79" s="19" t="str">
        <f>IF(IF(AN79="-","",$G79-SUM($M79:AN79))=0,0,IF(AN79="-","",$G79-SUM($M79:AN79)))</f>
        <v/>
      </c>
      <c r="EC79" s="19" t="str">
        <f>IF(IF(AO79="-","",$G79-SUM($M79:AO79))=0,0,IF(AO79="-","",$G79-SUM($M79:AO79)))</f>
        <v/>
      </c>
      <c r="ED79" s="19" t="str">
        <f>IF(IF(AP79="-","",$G79-SUM($M79:AP79))=0,0,IF(AP79="-","",$G79-SUM($M79:AP79)))</f>
        <v/>
      </c>
      <c r="EE79" s="19" t="str">
        <f>IF(IF(AQ79="-","",$G79-SUM($M79:AQ79))=0,0,IF(AQ79="-","",$G79-SUM($M79:AQ79)))</f>
        <v/>
      </c>
      <c r="EF79" s="19" t="str">
        <f>IF(IF(AR79="-","",$G79-SUM($M79:AR79))=0,0,IF(AR79="-","",$G79-SUM($M79:AR79)))</f>
        <v/>
      </c>
      <c r="EG79" s="19" t="str">
        <f>IF(IF(AS79="-","",$G79-SUM($M79:AS79))=0,0,IF(AS79="-","",$G79-SUM($M79:AS79)))</f>
        <v/>
      </c>
      <c r="EH79" s="19" t="str">
        <f>IF(IF(AT79="-","",$G79-SUM($M79:AT79))=0,0,IF(AT79="-","",$G79-SUM($M79:AT79)))</f>
        <v/>
      </c>
      <c r="EI79" s="19" t="str">
        <f>IF(IF(AU79="-","",$G79-SUM($M79:AU79))=0,0,IF(AU79="-","",$G79-SUM($M79:AU79)))</f>
        <v/>
      </c>
      <c r="EJ79" s="19" t="str">
        <f>IF(IF(AV79="-","",$G79-SUM($M79:AV79))=0,0,IF(AV79="-","",$G79-SUM($M79:AV79)))</f>
        <v/>
      </c>
      <c r="EK79" s="19" t="str">
        <f>IF(IF(AW79="-","",$G79-SUM($M79:AW79))=0,0,IF(AW79="-","",$G79-SUM($M79:AW79)))</f>
        <v/>
      </c>
      <c r="EL79" s="19" t="str">
        <f>IF(IF(AX79="-","",$G79-SUM($M79:AX79))=0,0,IF(AX79="-","",$G79-SUM($M79:AX79)))</f>
        <v/>
      </c>
      <c r="EM79" s="19" t="str">
        <f>IF(IF(AY79="-","",$G79-SUM($M79:AY79))=0,0,IF(AY79="-","",$G79-SUM($M79:AY79)))</f>
        <v/>
      </c>
      <c r="EN79" s="19" t="str">
        <f>IF(IF(AZ79="-","",$G79-SUM($M79:AZ79))=0,0,IF(AZ79="-","",$G79-SUM($M79:AZ79)))</f>
        <v/>
      </c>
      <c r="EO79" s="19" t="str">
        <f>IF(IF(BA79="-","",$G79-SUM($M79:BA79))=0,0,IF(BA79="-","",$G79-SUM($M79:BA79)))</f>
        <v/>
      </c>
      <c r="EP79" s="19" t="str">
        <f>IF(IF(BB79="-","",$G79-SUM($M79:BB79))=0,0,IF(BB79="-","",$G79-SUM($M79:BB79)))</f>
        <v/>
      </c>
      <c r="EQ79" s="19" t="str">
        <f>IF(IF(BC79="-","",$G79-SUM($M79:BC79))=0,0,IF(BC79="-","",$G79-SUM($M79:BC79)))</f>
        <v/>
      </c>
      <c r="ER79" s="19" t="str">
        <f>IF(IF(BD79="-","",$G79-SUM($M79:BD79))=0,0,IF(BD79="-","",$G79-SUM($M79:BD79)))</f>
        <v/>
      </c>
      <c r="ES79" s="19" t="str">
        <f>IF(IF(BE79="-","",$G79-SUM($M79:BE79))=0,0,IF(BE79="-","",$G79-SUM($M79:BE79)))</f>
        <v/>
      </c>
      <c r="ET79" s="19" t="str">
        <f>IF(IF(BF79="-","",$G79-SUM($M79:BF79))=0,0,IF(BF79="-","",$G79-SUM($M79:BF79)))</f>
        <v/>
      </c>
      <c r="EU79" s="19" t="str">
        <f>IF(IF(BG79="-","",$G79-SUM($M79:BG79))=0,0,IF(BG79="-","",$G79-SUM($M79:BG79)))</f>
        <v/>
      </c>
      <c r="EV79" s="19" t="str">
        <f>IF(IF(BH79="-","",$G79-SUM($M79:BH79))=0,0,IF(BH79="-","",$G79-SUM($M79:BH79)))</f>
        <v/>
      </c>
      <c r="EW79" s="19" t="str">
        <f>IF(IF(BI79="-","",$G79-SUM($M79:BI79))=0,0,IF(BI79="-","",$G79-SUM($M79:BI79)))</f>
        <v/>
      </c>
      <c r="EX79" s="19" t="str">
        <f>IF(IF(BJ79="-","",$G79-SUM($M79:BJ79))=0,0,IF(BJ79="-","",$G79-SUM($M79:BJ79)))</f>
        <v/>
      </c>
      <c r="EY79" s="19" t="str">
        <f>IF(IF(BK79="-","",$G79-SUM($M79:BK79))=0,0,IF(BK79="-","",$G79-SUM($M79:BK79)))</f>
        <v/>
      </c>
      <c r="EZ79" s="19" t="str">
        <f>IF(IF(BL79="-","",$G79-SUM($M79:BL79))=0,0,IF(BL79="-","",$G79-SUM($M79:BL79)))</f>
        <v/>
      </c>
      <c r="FA79" s="19" t="str">
        <f>IF(IF(BM79="-","",$G79-SUM($M79:BM79))=0,0,IF(BM79="-","",$G79-SUM($M79:BM79)))</f>
        <v/>
      </c>
      <c r="FB79" s="19" t="str">
        <f>IF(IF(BN79="-","",$G79-SUM($M79:BN79))=0,0,IF(BN79="-","",$G79-SUM($M79:BN79)))</f>
        <v/>
      </c>
      <c r="FC79" s="19" t="str">
        <f>IF(IF(BO79="-","",$G79-SUM($M79:BO79))=0,0,IF(BO79="-","",$G79-SUM($M79:BO79)))</f>
        <v/>
      </c>
      <c r="FD79" s="19" t="str">
        <f>IF(IF(BP79="-","",$G79-SUM($M79:BP79))=0,0,IF(BP79="-","",$G79-SUM($M79:BP79)))</f>
        <v/>
      </c>
      <c r="FE79" s="19" t="str">
        <f>IF(IF(BQ79="-","",$G79-SUM($M79:BQ79))=0,0,IF(BQ79="-","",$G79-SUM($M79:BQ79)))</f>
        <v/>
      </c>
      <c r="FF79" s="19" t="str">
        <f>IF(IF(BR79="-","",$G79-SUM($M79:BR79))=0,0,IF(BR79="-","",$G79-SUM($M79:BR79)))</f>
        <v/>
      </c>
      <c r="FG79" s="19" t="str">
        <f>IF(IF(BS79="-","",$G79-SUM($M79:BS79))=0,0,IF(BS79="-","",$G79-SUM($M79:BS79)))</f>
        <v/>
      </c>
      <c r="FH79" s="19" t="str">
        <f>IF(IF(BT79="-","",$G79-SUM($M79:BT79))=0,0,IF(BT79="-","",$G79-SUM($M79:BT79)))</f>
        <v/>
      </c>
      <c r="FI79" s="19" t="str">
        <f>IF(IF(BU79="-","",$G79-SUM($M79:BU79))=0,0,IF(BU79="-","",$G79-SUM($M79:BU79)))</f>
        <v/>
      </c>
      <c r="FJ79" s="19" t="str">
        <f>IF(IF(BV79="-","",$G79-SUM($M79:BV79))=0,0,IF(BV79="-","",$G79-SUM($M79:BV79)))</f>
        <v/>
      </c>
      <c r="FK79" s="19" t="str">
        <f>IF(IF(BW79="-","",$G79-SUM($M79:BW79))=0,0,IF(BW79="-","",$G79-SUM($M79:BW79)))</f>
        <v/>
      </c>
      <c r="FL79" s="19" t="str">
        <f>IF(IF(BX79="-","",$G79-SUM($M79:BX79))=0,0,IF(BX79="-","",$G79-SUM($M79:BX79)))</f>
        <v/>
      </c>
      <c r="FM79" s="19" t="str">
        <f>IF(IF(BY79="-","",$G79-SUM($M79:BY79))=0,0,IF(BY79="-","",$G79-SUM($M79:BY79)))</f>
        <v/>
      </c>
      <c r="FN79" s="19" t="str">
        <f>IF(IF(BZ79="-","",$G79-SUM($M79:BZ79))=0,0,IF(BZ79="-","",$G79-SUM($M79:BZ79)))</f>
        <v/>
      </c>
      <c r="FO79" s="19" t="str">
        <f>IF(IF(CA79="-","",$G79-SUM($M79:CA79))=0,0,IF(CA79="-","",$G79-SUM($M79:CA79)))</f>
        <v/>
      </c>
      <c r="FP79" s="19" t="str">
        <f>IF(IF(CB79="-","",$G79-SUM($M79:CB79))=0,0,IF(CB79="-","",$G79-SUM($M79:CB79)))</f>
        <v/>
      </c>
      <c r="FQ79" s="19" t="str">
        <f>IF(IF(CC79="-","",$G79-SUM($M79:CC79))=0,0,IF(CC79="-","",$G79-SUM($M79:CC79)))</f>
        <v/>
      </c>
      <c r="FR79" s="19" t="str">
        <f>IF(IF(CD79="-","",$G79-SUM($M79:CD79))=0,0,IF(CD79="-","",$G79-SUM($M79:CD79)))</f>
        <v/>
      </c>
      <c r="FS79" s="19" t="str">
        <f>IF(IF(CE79="-","",$G79-SUM($M79:CE79))=0,0,IF(CE79="-","",$G79-SUM($M79:CE79)))</f>
        <v/>
      </c>
      <c r="FT79" s="19" t="str">
        <f>IF(IF(CF79="-","",$G79-SUM($M79:CF79))=0,0,IF(CF79="-","",$G79-SUM($M79:CF79)))</f>
        <v/>
      </c>
      <c r="FU79" s="19" t="str">
        <f>IF(IF(CG79="-","",$G79-SUM($M79:CG79))=0,0,IF(CG79="-","",$G79-SUM($M79:CG79)))</f>
        <v/>
      </c>
      <c r="FV79" s="19" t="str">
        <f>IF(IF(CH79="-","",$G79-SUM($M79:CH79))=0,0,IF(CH79="-","",$G79-SUM($M79:CH79)))</f>
        <v/>
      </c>
      <c r="FW79" s="19" t="str">
        <f>IF(IF(CI79="-","",$G79-SUM($M79:CI79))=0,0,IF(CI79="-","",$G79-SUM($M79:CI79)))</f>
        <v/>
      </c>
      <c r="FX79" s="19" t="str">
        <f>IF(IF(CJ79="-","",$G79-SUM($M79:CJ79))=0,0,IF(CJ79="-","",$G79-SUM($M79:CJ79)))</f>
        <v/>
      </c>
      <c r="FY79" s="19" t="str">
        <f>IF(IF(CK79="-","",$G79-SUM($M79:CK79))=0,0,IF(CK79="-","",$G79-SUM($M79:CK79)))</f>
        <v/>
      </c>
      <c r="FZ79" s="19" t="str">
        <f>IF(IF(CL79="-","",$G79-SUM($M79:CL79))=0,0,IF(CL79="-","",$G79-SUM($M79:CL79)))</f>
        <v/>
      </c>
      <c r="GA79" s="19" t="str">
        <f>IF(IF(CM79="-","",$G79-SUM($M79:CM79))=0,0,IF(CM79="-","",$G79-SUM($M79:CM79)))</f>
        <v/>
      </c>
      <c r="GB79" s="19" t="str">
        <f>IF(IF(CN79="-","",$G79-SUM($M79:CN79))=0,0,IF(CN79="-","",$G79-SUM($M79:CN79)))</f>
        <v/>
      </c>
      <c r="GC79" s="19" t="str">
        <f>IF(IF(CO79="-","",$G79-SUM($M79:CO79))=0,0,IF(CO79="-","",$G79-SUM($M79:CO79)))</f>
        <v/>
      </c>
      <c r="GD79" s="19" t="str">
        <f>IF(IF(CP79="-","",$G79-SUM($M79:CP79))=0,0,IF(CP79="-","",$G79-SUM($M79:CP79)))</f>
        <v/>
      </c>
      <c r="GE79" s="19" t="str">
        <f>IF(IF(CQ79="-","",$G79-SUM($M79:CQ79))=0,0,IF(CQ79="-","",$G79-SUM($M79:CQ79)))</f>
        <v/>
      </c>
      <c r="GF79" s="19" t="str">
        <f>IF(IF(CR79="-","",$G79-SUM($M79:CR79))=0,0,IF(CR79="-","",$G79-SUM($M79:CR79)))</f>
        <v/>
      </c>
      <c r="GG79" s="19" t="str">
        <f>IF(IF(CS79="-","",$G79-SUM($M79:CS79))=0,0,IF(CS79="-","",$G79-SUM($M79:CS79)))</f>
        <v/>
      </c>
      <c r="GH79" s="19" t="str">
        <f>IF(IF(CT79="-","",$G79-SUM($M79:CT79))=0,0,IF(CT79="-","",$G79-SUM($M79:CT79)))</f>
        <v/>
      </c>
      <c r="GI79" s="19" t="str">
        <f>IF(IF(CU79="-","",$G79-SUM($M79:CU79))=0,0,IF(CU79="-","",$G79-SUM($M79:CU79)))</f>
        <v/>
      </c>
      <c r="GJ79" s="19" t="str">
        <f>IF(IF(CV79="-","",$G79-SUM($M79:CV79))=0,0,IF(CV79="-","",$G79-SUM($M79:CV79)))</f>
        <v/>
      </c>
      <c r="GK79" s="19" t="str">
        <f>IF(IF(CW79="-","",$G79-SUM($M79:CW79))=0,0,IF(CW79="-","",$G79-SUM($M79:CW79)))</f>
        <v/>
      </c>
      <c r="GL79" s="19" t="str">
        <f>IF(IF(CX79="-","",$G79-SUM($M79:CX79))=0,0,IF(CX79="-","",$G79-SUM($M79:CX79)))</f>
        <v/>
      </c>
      <c r="GM79" s="19" t="str">
        <f>IF(IF(CY79="-","",$G79-SUM($M79:CY79))=0,0,IF(CY79="-","",$G79-SUM($M79:CY79)))</f>
        <v/>
      </c>
      <c r="GN79" s="19" t="str">
        <f>IF(IF(CZ79="-","",$G79-SUM($M79:CZ79))=0,0,IF(CZ79="-","",$G79-SUM($M79:CZ79)))</f>
        <v/>
      </c>
    </row>
    <row r="80" spans="1:196" s="2" customFormat="1" x14ac:dyDescent="0.3">
      <c r="A80" s="40" t="s">
        <v>115</v>
      </c>
      <c r="B80" s="49"/>
      <c r="C80" s="34"/>
      <c r="D80" s="14" t="str">
        <f t="shared" si="73"/>
        <v/>
      </c>
      <c r="E80" s="14" t="str">
        <f t="shared" si="74"/>
        <v/>
      </c>
      <c r="F80" s="35"/>
      <c r="G80" s="36"/>
      <c r="H80" s="20"/>
      <c r="I80" s="19" t="str">
        <f>IF(ISBLANK(G80),"",SUMIF(M$7:CZ80,I$7,M80:CZ80))</f>
        <v/>
      </c>
      <c r="J80" s="19" t="str">
        <f>IF(ISBLANK(G80),"",SUMIF(DA$7:GN80,J$7,DA80:GN80))</f>
        <v/>
      </c>
      <c r="K80" s="6" t="str">
        <f t="shared" si="75"/>
        <v/>
      </c>
      <c r="L80" s="6" t="str">
        <f t="shared" si="72"/>
        <v/>
      </c>
      <c r="M80" s="19" t="str">
        <f t="shared" si="76"/>
        <v>-</v>
      </c>
      <c r="N80" s="19" t="str">
        <f t="shared" si="76"/>
        <v>-</v>
      </c>
      <c r="O80" s="19" t="str">
        <f t="shared" si="76"/>
        <v>-</v>
      </c>
      <c r="P80" s="19" t="str">
        <f t="shared" si="76"/>
        <v>-</v>
      </c>
      <c r="Q80" s="19" t="str">
        <f t="shared" si="76"/>
        <v>-</v>
      </c>
      <c r="R80" s="19" t="str">
        <f t="shared" si="76"/>
        <v>-</v>
      </c>
      <c r="S80" s="19" t="str">
        <f t="shared" si="76"/>
        <v>-</v>
      </c>
      <c r="T80" s="19" t="str">
        <f t="shared" si="76"/>
        <v>-</v>
      </c>
      <c r="U80" s="19" t="str">
        <f t="shared" si="76"/>
        <v>-</v>
      </c>
      <c r="V80" s="19" t="str">
        <f t="shared" si="76"/>
        <v>-</v>
      </c>
      <c r="W80" s="19" t="str">
        <f t="shared" si="77"/>
        <v>-</v>
      </c>
      <c r="X80" s="19" t="str">
        <f t="shared" si="77"/>
        <v>-</v>
      </c>
      <c r="Y80" s="19" t="str">
        <f t="shared" si="77"/>
        <v>-</v>
      </c>
      <c r="Z80" s="19" t="str">
        <f t="shared" si="77"/>
        <v>-</v>
      </c>
      <c r="AA80" s="19" t="str">
        <f t="shared" si="77"/>
        <v>-</v>
      </c>
      <c r="AB80" s="19" t="str">
        <f t="shared" si="77"/>
        <v>-</v>
      </c>
      <c r="AC80" s="19" t="str">
        <f t="shared" si="77"/>
        <v>-</v>
      </c>
      <c r="AD80" s="19" t="str">
        <f t="shared" si="77"/>
        <v>-</v>
      </c>
      <c r="AE80" s="19" t="str">
        <f t="shared" si="77"/>
        <v>-</v>
      </c>
      <c r="AF80" s="19" t="str">
        <f t="shared" si="77"/>
        <v>-</v>
      </c>
      <c r="AG80" s="19" t="str">
        <f t="shared" si="78"/>
        <v>-</v>
      </c>
      <c r="AH80" s="19" t="str">
        <f t="shared" si="78"/>
        <v>-</v>
      </c>
      <c r="AI80" s="19" t="str">
        <f t="shared" si="78"/>
        <v>-</v>
      </c>
      <c r="AJ80" s="19" t="str">
        <f t="shared" si="78"/>
        <v>-</v>
      </c>
      <c r="AK80" s="19" t="str">
        <f t="shared" si="78"/>
        <v>-</v>
      </c>
      <c r="AL80" s="19" t="str">
        <f t="shared" si="78"/>
        <v>-</v>
      </c>
      <c r="AM80" s="19" t="str">
        <f t="shared" si="78"/>
        <v>-</v>
      </c>
      <c r="AN80" s="19" t="str">
        <f t="shared" si="78"/>
        <v>-</v>
      </c>
      <c r="AO80" s="19" t="str">
        <f t="shared" si="78"/>
        <v>-</v>
      </c>
      <c r="AP80" s="19" t="str">
        <f t="shared" si="78"/>
        <v>-</v>
      </c>
      <c r="AQ80" s="19" t="str">
        <f t="shared" si="79"/>
        <v>-</v>
      </c>
      <c r="AR80" s="19" t="str">
        <f t="shared" si="79"/>
        <v>-</v>
      </c>
      <c r="AS80" s="19" t="str">
        <f t="shared" si="79"/>
        <v>-</v>
      </c>
      <c r="AT80" s="19" t="str">
        <f t="shared" si="79"/>
        <v>-</v>
      </c>
      <c r="AU80" s="19" t="str">
        <f t="shared" si="79"/>
        <v>-</v>
      </c>
      <c r="AV80" s="19" t="str">
        <f t="shared" si="79"/>
        <v>-</v>
      </c>
      <c r="AW80" s="19" t="str">
        <f t="shared" si="79"/>
        <v>-</v>
      </c>
      <c r="AX80" s="19" t="str">
        <f t="shared" si="79"/>
        <v>-</v>
      </c>
      <c r="AY80" s="19" t="str">
        <f t="shared" si="79"/>
        <v>-</v>
      </c>
      <c r="AZ80" s="19" t="str">
        <f t="shared" si="79"/>
        <v>-</v>
      </c>
      <c r="BA80" s="19" t="str">
        <f t="shared" si="80"/>
        <v>-</v>
      </c>
      <c r="BB80" s="19" t="str">
        <f t="shared" si="80"/>
        <v>-</v>
      </c>
      <c r="BC80" s="19" t="str">
        <f t="shared" si="80"/>
        <v>-</v>
      </c>
      <c r="BD80" s="19" t="str">
        <f t="shared" si="80"/>
        <v>-</v>
      </c>
      <c r="BE80" s="19" t="str">
        <f t="shared" si="80"/>
        <v>-</v>
      </c>
      <c r="BF80" s="19" t="str">
        <f t="shared" si="80"/>
        <v>-</v>
      </c>
      <c r="BG80" s="19" t="str">
        <f t="shared" si="80"/>
        <v>-</v>
      </c>
      <c r="BH80" s="19" t="str">
        <f t="shared" si="80"/>
        <v>-</v>
      </c>
      <c r="BI80" s="19" t="str">
        <f t="shared" si="80"/>
        <v>-</v>
      </c>
      <c r="BJ80" s="19" t="str">
        <f t="shared" si="80"/>
        <v>-</v>
      </c>
      <c r="BK80" s="19" t="str">
        <f t="shared" si="81"/>
        <v>-</v>
      </c>
      <c r="BL80" s="19" t="str">
        <f t="shared" si="81"/>
        <v>-</v>
      </c>
      <c r="BM80" s="19" t="str">
        <f t="shared" si="81"/>
        <v>-</v>
      </c>
      <c r="BN80" s="19" t="str">
        <f t="shared" si="81"/>
        <v>-</v>
      </c>
      <c r="BO80" s="19" t="str">
        <f t="shared" si="81"/>
        <v>-</v>
      </c>
      <c r="BP80" s="19" t="str">
        <f t="shared" si="81"/>
        <v>-</v>
      </c>
      <c r="BQ80" s="19" t="str">
        <f t="shared" si="81"/>
        <v>-</v>
      </c>
      <c r="BR80" s="19" t="str">
        <f t="shared" si="81"/>
        <v>-</v>
      </c>
      <c r="BS80" s="19" t="str">
        <f t="shared" si="81"/>
        <v>-</v>
      </c>
      <c r="BT80" s="19" t="str">
        <f t="shared" si="81"/>
        <v>-</v>
      </c>
      <c r="BU80" s="19" t="str">
        <f t="shared" si="82"/>
        <v>-</v>
      </c>
      <c r="BV80" s="19" t="str">
        <f t="shared" si="82"/>
        <v>-</v>
      </c>
      <c r="BW80" s="19" t="str">
        <f t="shared" si="82"/>
        <v>-</v>
      </c>
      <c r="BX80" s="19" t="str">
        <f t="shared" si="82"/>
        <v>-</v>
      </c>
      <c r="BY80" s="19" t="str">
        <f t="shared" si="82"/>
        <v>-</v>
      </c>
      <c r="BZ80" s="19" t="str">
        <f t="shared" si="82"/>
        <v>-</v>
      </c>
      <c r="CA80" s="19" t="str">
        <f t="shared" si="82"/>
        <v>-</v>
      </c>
      <c r="CB80" s="19" t="str">
        <f t="shared" si="82"/>
        <v>-</v>
      </c>
      <c r="CC80" s="19" t="str">
        <f t="shared" si="82"/>
        <v>-</v>
      </c>
      <c r="CD80" s="19" t="str">
        <f t="shared" si="82"/>
        <v>-</v>
      </c>
      <c r="CE80" s="19" t="str">
        <f t="shared" si="83"/>
        <v>-</v>
      </c>
      <c r="CF80" s="19" t="str">
        <f t="shared" si="83"/>
        <v>-</v>
      </c>
      <c r="CG80" s="19" t="str">
        <f t="shared" si="83"/>
        <v>-</v>
      </c>
      <c r="CH80" s="19" t="str">
        <f t="shared" si="83"/>
        <v>-</v>
      </c>
      <c r="CI80" s="19" t="str">
        <f t="shared" si="83"/>
        <v>-</v>
      </c>
      <c r="CJ80" s="19" t="str">
        <f t="shared" si="83"/>
        <v>-</v>
      </c>
      <c r="CK80" s="19" t="str">
        <f t="shared" si="83"/>
        <v>-</v>
      </c>
      <c r="CL80" s="19" t="str">
        <f t="shared" si="83"/>
        <v>-</v>
      </c>
      <c r="CM80" s="19" t="str">
        <f t="shared" si="83"/>
        <v>-</v>
      </c>
      <c r="CN80" s="19" t="str">
        <f t="shared" si="83"/>
        <v>-</v>
      </c>
      <c r="CO80" s="19" t="str">
        <f t="shared" si="84"/>
        <v>-</v>
      </c>
      <c r="CP80" s="19" t="str">
        <f t="shared" si="84"/>
        <v>-</v>
      </c>
      <c r="CQ80" s="19" t="str">
        <f t="shared" si="84"/>
        <v>-</v>
      </c>
      <c r="CR80" s="19" t="str">
        <f t="shared" si="84"/>
        <v>-</v>
      </c>
      <c r="CS80" s="19" t="str">
        <f t="shared" si="84"/>
        <v>-</v>
      </c>
      <c r="CT80" s="19" t="str">
        <f t="shared" si="84"/>
        <v>-</v>
      </c>
      <c r="CU80" s="19" t="str">
        <f t="shared" si="84"/>
        <v>-</v>
      </c>
      <c r="CV80" s="19" t="str">
        <f t="shared" si="84"/>
        <v>-</v>
      </c>
      <c r="CW80" s="19" t="str">
        <f t="shared" si="84"/>
        <v>-</v>
      </c>
      <c r="CX80" s="19" t="str">
        <f t="shared" si="84"/>
        <v>-</v>
      </c>
      <c r="CY80" s="19" t="str">
        <f t="shared" si="84"/>
        <v>-</v>
      </c>
      <c r="CZ80" s="19" t="str">
        <f t="shared" si="84"/>
        <v>-</v>
      </c>
      <c r="DA80" s="19" t="str">
        <f>IF(IF(M80="-","",$G80-SUM($M80:M80))=0,0,IF(M80="-","",$G80-SUM($M80:M80)))</f>
        <v/>
      </c>
      <c r="DB80" s="19" t="str">
        <f>IF(IF(N80="-","",$G80-SUM($M80:N80))=0,0,IF(N80="-","",$G80-SUM($M80:N80)))</f>
        <v/>
      </c>
      <c r="DC80" s="19" t="str">
        <f>IF(IF(O80="-","",$G80-SUM($M80:O80))=0,0,IF(O80="-","",$G80-SUM($M80:O80)))</f>
        <v/>
      </c>
      <c r="DD80" s="19" t="str">
        <f>IF(IF(P80="-","",$G80-SUM($M80:P80))=0,0,IF(P80="-","",$G80-SUM($M80:P80)))</f>
        <v/>
      </c>
      <c r="DE80" s="19" t="str">
        <f>IF(IF(Q80="-","",$G80-SUM($M80:Q80))=0,0,IF(Q80="-","",$G80-SUM($M80:Q80)))</f>
        <v/>
      </c>
      <c r="DF80" s="19" t="str">
        <f>IF(IF(R80="-","",$G80-SUM($M80:R80))=0,0,IF(R80="-","",$G80-SUM($M80:R80)))</f>
        <v/>
      </c>
      <c r="DG80" s="19" t="str">
        <f>IF(IF(S80="-","",$G80-SUM($M80:S80))=0,0,IF(S80="-","",$G80-SUM($M80:S80)))</f>
        <v/>
      </c>
      <c r="DH80" s="19" t="str">
        <f>IF(IF(T80="-","",$G80-SUM($M80:T80))=0,0,IF(T80="-","",$G80-SUM($M80:T80)))</f>
        <v/>
      </c>
      <c r="DI80" s="19" t="str">
        <f>IF(IF(U80="-","",$G80-SUM($M80:U80))=0,0,IF(U80="-","",$G80-SUM($M80:U80)))</f>
        <v/>
      </c>
      <c r="DJ80" s="19" t="str">
        <f>IF(IF(V80="-","",$G80-SUM($M80:V80))=0,0,IF(V80="-","",$G80-SUM($M80:V80)))</f>
        <v/>
      </c>
      <c r="DK80" s="19" t="str">
        <f>IF(IF(W80="-","",$G80-SUM($M80:W80))=0,0,IF(W80="-","",$G80-SUM($M80:W80)))</f>
        <v/>
      </c>
      <c r="DL80" s="19" t="str">
        <f>IF(IF(X80="-","",$G80-SUM($M80:X80))=0,0,IF(X80="-","",$G80-SUM($M80:X80)))</f>
        <v/>
      </c>
      <c r="DM80" s="19" t="str">
        <f>IF(IF(Y80="-","",$G80-SUM($M80:Y80))=0,0,IF(Y80="-","",$G80-SUM($M80:Y80)))</f>
        <v/>
      </c>
      <c r="DN80" s="19" t="str">
        <f>IF(IF(Z80="-","",$G80-SUM($M80:Z80))=0,0,IF(Z80="-","",$G80-SUM($M80:Z80)))</f>
        <v/>
      </c>
      <c r="DO80" s="19" t="str">
        <f>IF(IF(AA80="-","",$G80-SUM($M80:AA80))=0,0,IF(AA80="-","",$G80-SUM($M80:AA80)))</f>
        <v/>
      </c>
      <c r="DP80" s="19" t="str">
        <f>IF(IF(AB80="-","",$G80-SUM($M80:AB80))=0,0,IF(AB80="-","",$G80-SUM($M80:AB80)))</f>
        <v/>
      </c>
      <c r="DQ80" s="19" t="str">
        <f>IF(IF(AC80="-","",$G80-SUM($M80:AC80))=0,0,IF(AC80="-","",$G80-SUM($M80:AC80)))</f>
        <v/>
      </c>
      <c r="DR80" s="19" t="str">
        <f>IF(IF(AD80="-","",$G80-SUM($M80:AD80))=0,0,IF(AD80="-","",$G80-SUM($M80:AD80)))</f>
        <v/>
      </c>
      <c r="DS80" s="19" t="str">
        <f>IF(IF(AE80="-","",$G80-SUM($M80:AE80))=0,0,IF(AE80="-","",$G80-SUM($M80:AE80)))</f>
        <v/>
      </c>
      <c r="DT80" s="19" t="str">
        <f>IF(IF(AF80="-","",$G80-SUM($M80:AF80))=0,0,IF(AF80="-","",$G80-SUM($M80:AF80)))</f>
        <v/>
      </c>
      <c r="DU80" s="19" t="str">
        <f>IF(IF(AG80="-","",$G80-SUM($M80:AG80))=0,0,IF(AG80="-","",$G80-SUM($M80:AG80)))</f>
        <v/>
      </c>
      <c r="DV80" s="19" t="str">
        <f>IF(IF(AH80="-","",$G80-SUM($M80:AH80))=0,0,IF(AH80="-","",$G80-SUM($M80:AH80)))</f>
        <v/>
      </c>
      <c r="DW80" s="19" t="str">
        <f>IF(IF(AI80="-","",$G80-SUM($M80:AI80))=0,0,IF(AI80="-","",$G80-SUM($M80:AI80)))</f>
        <v/>
      </c>
      <c r="DX80" s="19" t="str">
        <f>IF(IF(AJ80="-","",$G80-SUM($M80:AJ80))=0,0,IF(AJ80="-","",$G80-SUM($M80:AJ80)))</f>
        <v/>
      </c>
      <c r="DY80" s="19" t="str">
        <f>IF(IF(AK80="-","",$G80-SUM($M80:AK80))=0,0,IF(AK80="-","",$G80-SUM($M80:AK80)))</f>
        <v/>
      </c>
      <c r="DZ80" s="19" t="str">
        <f>IF(IF(AL80="-","",$G80-SUM($M80:AL80))=0,0,IF(AL80="-","",$G80-SUM($M80:AL80)))</f>
        <v/>
      </c>
      <c r="EA80" s="19" t="str">
        <f>IF(IF(AM80="-","",$G80-SUM($M80:AM80))=0,0,IF(AM80="-","",$G80-SUM($M80:AM80)))</f>
        <v/>
      </c>
      <c r="EB80" s="19" t="str">
        <f>IF(IF(AN80="-","",$G80-SUM($M80:AN80))=0,0,IF(AN80="-","",$G80-SUM($M80:AN80)))</f>
        <v/>
      </c>
      <c r="EC80" s="19" t="str">
        <f>IF(IF(AO80="-","",$G80-SUM($M80:AO80))=0,0,IF(AO80="-","",$G80-SUM($M80:AO80)))</f>
        <v/>
      </c>
      <c r="ED80" s="19" t="str">
        <f>IF(IF(AP80="-","",$G80-SUM($M80:AP80))=0,0,IF(AP80="-","",$G80-SUM($M80:AP80)))</f>
        <v/>
      </c>
      <c r="EE80" s="19" t="str">
        <f>IF(IF(AQ80="-","",$G80-SUM($M80:AQ80))=0,0,IF(AQ80="-","",$G80-SUM($M80:AQ80)))</f>
        <v/>
      </c>
      <c r="EF80" s="19" t="str">
        <f>IF(IF(AR80="-","",$G80-SUM($M80:AR80))=0,0,IF(AR80="-","",$G80-SUM($M80:AR80)))</f>
        <v/>
      </c>
      <c r="EG80" s="19" t="str">
        <f>IF(IF(AS80="-","",$G80-SUM($M80:AS80))=0,0,IF(AS80="-","",$G80-SUM($M80:AS80)))</f>
        <v/>
      </c>
      <c r="EH80" s="19" t="str">
        <f>IF(IF(AT80="-","",$G80-SUM($M80:AT80))=0,0,IF(AT80="-","",$G80-SUM($M80:AT80)))</f>
        <v/>
      </c>
      <c r="EI80" s="19" t="str">
        <f>IF(IF(AU80="-","",$G80-SUM($M80:AU80))=0,0,IF(AU80="-","",$G80-SUM($M80:AU80)))</f>
        <v/>
      </c>
      <c r="EJ80" s="19" t="str">
        <f>IF(IF(AV80="-","",$G80-SUM($M80:AV80))=0,0,IF(AV80="-","",$G80-SUM($M80:AV80)))</f>
        <v/>
      </c>
      <c r="EK80" s="19" t="str">
        <f>IF(IF(AW80="-","",$G80-SUM($M80:AW80))=0,0,IF(AW80="-","",$G80-SUM($M80:AW80)))</f>
        <v/>
      </c>
      <c r="EL80" s="19" t="str">
        <f>IF(IF(AX80="-","",$G80-SUM($M80:AX80))=0,0,IF(AX80="-","",$G80-SUM($M80:AX80)))</f>
        <v/>
      </c>
      <c r="EM80" s="19" t="str">
        <f>IF(IF(AY80="-","",$G80-SUM($M80:AY80))=0,0,IF(AY80="-","",$G80-SUM($M80:AY80)))</f>
        <v/>
      </c>
      <c r="EN80" s="19" t="str">
        <f>IF(IF(AZ80="-","",$G80-SUM($M80:AZ80))=0,0,IF(AZ80="-","",$G80-SUM($M80:AZ80)))</f>
        <v/>
      </c>
      <c r="EO80" s="19" t="str">
        <f>IF(IF(BA80="-","",$G80-SUM($M80:BA80))=0,0,IF(BA80="-","",$G80-SUM($M80:BA80)))</f>
        <v/>
      </c>
      <c r="EP80" s="19" t="str">
        <f>IF(IF(BB80="-","",$G80-SUM($M80:BB80))=0,0,IF(BB80="-","",$G80-SUM($M80:BB80)))</f>
        <v/>
      </c>
      <c r="EQ80" s="19" t="str">
        <f>IF(IF(BC80="-","",$G80-SUM($M80:BC80))=0,0,IF(BC80="-","",$G80-SUM($M80:BC80)))</f>
        <v/>
      </c>
      <c r="ER80" s="19" t="str">
        <f>IF(IF(BD80="-","",$G80-SUM($M80:BD80))=0,0,IF(BD80="-","",$G80-SUM($M80:BD80)))</f>
        <v/>
      </c>
      <c r="ES80" s="19" t="str">
        <f>IF(IF(BE80="-","",$G80-SUM($M80:BE80))=0,0,IF(BE80="-","",$G80-SUM($M80:BE80)))</f>
        <v/>
      </c>
      <c r="ET80" s="19" t="str">
        <f>IF(IF(BF80="-","",$G80-SUM($M80:BF80))=0,0,IF(BF80="-","",$G80-SUM($M80:BF80)))</f>
        <v/>
      </c>
      <c r="EU80" s="19" t="str">
        <f>IF(IF(BG80="-","",$G80-SUM($M80:BG80))=0,0,IF(BG80="-","",$G80-SUM($M80:BG80)))</f>
        <v/>
      </c>
      <c r="EV80" s="19" t="str">
        <f>IF(IF(BH80="-","",$G80-SUM($M80:BH80))=0,0,IF(BH80="-","",$G80-SUM($M80:BH80)))</f>
        <v/>
      </c>
      <c r="EW80" s="19" t="str">
        <f>IF(IF(BI80="-","",$G80-SUM($M80:BI80))=0,0,IF(BI80="-","",$G80-SUM($M80:BI80)))</f>
        <v/>
      </c>
      <c r="EX80" s="19" t="str">
        <f>IF(IF(BJ80="-","",$G80-SUM($M80:BJ80))=0,0,IF(BJ80="-","",$G80-SUM($M80:BJ80)))</f>
        <v/>
      </c>
      <c r="EY80" s="19" t="str">
        <f>IF(IF(BK80="-","",$G80-SUM($M80:BK80))=0,0,IF(BK80="-","",$G80-SUM($M80:BK80)))</f>
        <v/>
      </c>
      <c r="EZ80" s="19" t="str">
        <f>IF(IF(BL80="-","",$G80-SUM($M80:BL80))=0,0,IF(BL80="-","",$G80-SUM($M80:BL80)))</f>
        <v/>
      </c>
      <c r="FA80" s="19" t="str">
        <f>IF(IF(BM80="-","",$G80-SUM($M80:BM80))=0,0,IF(BM80="-","",$G80-SUM($M80:BM80)))</f>
        <v/>
      </c>
      <c r="FB80" s="19" t="str">
        <f>IF(IF(BN80="-","",$G80-SUM($M80:BN80))=0,0,IF(BN80="-","",$G80-SUM($M80:BN80)))</f>
        <v/>
      </c>
      <c r="FC80" s="19" t="str">
        <f>IF(IF(BO80="-","",$G80-SUM($M80:BO80))=0,0,IF(BO80="-","",$G80-SUM($M80:BO80)))</f>
        <v/>
      </c>
      <c r="FD80" s="19" t="str">
        <f>IF(IF(BP80="-","",$G80-SUM($M80:BP80))=0,0,IF(BP80="-","",$G80-SUM($M80:BP80)))</f>
        <v/>
      </c>
      <c r="FE80" s="19" t="str">
        <f>IF(IF(BQ80="-","",$G80-SUM($M80:BQ80))=0,0,IF(BQ80="-","",$G80-SUM($M80:BQ80)))</f>
        <v/>
      </c>
      <c r="FF80" s="19" t="str">
        <f>IF(IF(BR80="-","",$G80-SUM($M80:BR80))=0,0,IF(BR80="-","",$G80-SUM($M80:BR80)))</f>
        <v/>
      </c>
      <c r="FG80" s="19" t="str">
        <f>IF(IF(BS80="-","",$G80-SUM($M80:BS80))=0,0,IF(BS80="-","",$G80-SUM($M80:BS80)))</f>
        <v/>
      </c>
      <c r="FH80" s="19" t="str">
        <f>IF(IF(BT80="-","",$G80-SUM($M80:BT80))=0,0,IF(BT80="-","",$G80-SUM($M80:BT80)))</f>
        <v/>
      </c>
      <c r="FI80" s="19" t="str">
        <f>IF(IF(BU80="-","",$G80-SUM($M80:BU80))=0,0,IF(BU80="-","",$G80-SUM($M80:BU80)))</f>
        <v/>
      </c>
      <c r="FJ80" s="19" t="str">
        <f>IF(IF(BV80="-","",$G80-SUM($M80:BV80))=0,0,IF(BV80="-","",$G80-SUM($M80:BV80)))</f>
        <v/>
      </c>
      <c r="FK80" s="19" t="str">
        <f>IF(IF(BW80="-","",$G80-SUM($M80:BW80))=0,0,IF(BW80="-","",$G80-SUM($M80:BW80)))</f>
        <v/>
      </c>
      <c r="FL80" s="19" t="str">
        <f>IF(IF(BX80="-","",$G80-SUM($M80:BX80))=0,0,IF(BX80="-","",$G80-SUM($M80:BX80)))</f>
        <v/>
      </c>
      <c r="FM80" s="19" t="str">
        <f>IF(IF(BY80="-","",$G80-SUM($M80:BY80))=0,0,IF(BY80="-","",$G80-SUM($M80:BY80)))</f>
        <v/>
      </c>
      <c r="FN80" s="19" t="str">
        <f>IF(IF(BZ80="-","",$G80-SUM($M80:BZ80))=0,0,IF(BZ80="-","",$G80-SUM($M80:BZ80)))</f>
        <v/>
      </c>
      <c r="FO80" s="19" t="str">
        <f>IF(IF(CA80="-","",$G80-SUM($M80:CA80))=0,0,IF(CA80="-","",$G80-SUM($M80:CA80)))</f>
        <v/>
      </c>
      <c r="FP80" s="19" t="str">
        <f>IF(IF(CB80="-","",$G80-SUM($M80:CB80))=0,0,IF(CB80="-","",$G80-SUM($M80:CB80)))</f>
        <v/>
      </c>
      <c r="FQ80" s="19" t="str">
        <f>IF(IF(CC80="-","",$G80-SUM($M80:CC80))=0,0,IF(CC80="-","",$G80-SUM($M80:CC80)))</f>
        <v/>
      </c>
      <c r="FR80" s="19" t="str">
        <f>IF(IF(CD80="-","",$G80-SUM($M80:CD80))=0,0,IF(CD80="-","",$G80-SUM($M80:CD80)))</f>
        <v/>
      </c>
      <c r="FS80" s="19" t="str">
        <f>IF(IF(CE80="-","",$G80-SUM($M80:CE80))=0,0,IF(CE80="-","",$G80-SUM($M80:CE80)))</f>
        <v/>
      </c>
      <c r="FT80" s="19" t="str">
        <f>IF(IF(CF80="-","",$G80-SUM($M80:CF80))=0,0,IF(CF80="-","",$G80-SUM($M80:CF80)))</f>
        <v/>
      </c>
      <c r="FU80" s="19" t="str">
        <f>IF(IF(CG80="-","",$G80-SUM($M80:CG80))=0,0,IF(CG80="-","",$G80-SUM($M80:CG80)))</f>
        <v/>
      </c>
      <c r="FV80" s="19" t="str">
        <f>IF(IF(CH80="-","",$G80-SUM($M80:CH80))=0,0,IF(CH80="-","",$G80-SUM($M80:CH80)))</f>
        <v/>
      </c>
      <c r="FW80" s="19" t="str">
        <f>IF(IF(CI80="-","",$G80-SUM($M80:CI80))=0,0,IF(CI80="-","",$G80-SUM($M80:CI80)))</f>
        <v/>
      </c>
      <c r="FX80" s="19" t="str">
        <f>IF(IF(CJ80="-","",$G80-SUM($M80:CJ80))=0,0,IF(CJ80="-","",$G80-SUM($M80:CJ80)))</f>
        <v/>
      </c>
      <c r="FY80" s="19" t="str">
        <f>IF(IF(CK80="-","",$G80-SUM($M80:CK80))=0,0,IF(CK80="-","",$G80-SUM($M80:CK80)))</f>
        <v/>
      </c>
      <c r="FZ80" s="19" t="str">
        <f>IF(IF(CL80="-","",$G80-SUM($M80:CL80))=0,0,IF(CL80="-","",$G80-SUM($M80:CL80)))</f>
        <v/>
      </c>
      <c r="GA80" s="19" t="str">
        <f>IF(IF(CM80="-","",$G80-SUM($M80:CM80))=0,0,IF(CM80="-","",$G80-SUM($M80:CM80)))</f>
        <v/>
      </c>
      <c r="GB80" s="19" t="str">
        <f>IF(IF(CN80="-","",$G80-SUM($M80:CN80))=0,0,IF(CN80="-","",$G80-SUM($M80:CN80)))</f>
        <v/>
      </c>
      <c r="GC80" s="19" t="str">
        <f>IF(IF(CO80="-","",$G80-SUM($M80:CO80))=0,0,IF(CO80="-","",$G80-SUM($M80:CO80)))</f>
        <v/>
      </c>
      <c r="GD80" s="19" t="str">
        <f>IF(IF(CP80="-","",$G80-SUM($M80:CP80))=0,0,IF(CP80="-","",$G80-SUM($M80:CP80)))</f>
        <v/>
      </c>
      <c r="GE80" s="19" t="str">
        <f>IF(IF(CQ80="-","",$G80-SUM($M80:CQ80))=0,0,IF(CQ80="-","",$G80-SUM($M80:CQ80)))</f>
        <v/>
      </c>
      <c r="GF80" s="19" t="str">
        <f>IF(IF(CR80="-","",$G80-SUM($M80:CR80))=0,0,IF(CR80="-","",$G80-SUM($M80:CR80)))</f>
        <v/>
      </c>
      <c r="GG80" s="19" t="str">
        <f>IF(IF(CS80="-","",$G80-SUM($M80:CS80))=0,0,IF(CS80="-","",$G80-SUM($M80:CS80)))</f>
        <v/>
      </c>
      <c r="GH80" s="19" t="str">
        <f>IF(IF(CT80="-","",$G80-SUM($M80:CT80))=0,0,IF(CT80="-","",$G80-SUM($M80:CT80)))</f>
        <v/>
      </c>
      <c r="GI80" s="19" t="str">
        <f>IF(IF(CU80="-","",$G80-SUM($M80:CU80))=0,0,IF(CU80="-","",$G80-SUM($M80:CU80)))</f>
        <v/>
      </c>
      <c r="GJ80" s="19" t="str">
        <f>IF(IF(CV80="-","",$G80-SUM($M80:CV80))=0,0,IF(CV80="-","",$G80-SUM($M80:CV80)))</f>
        <v/>
      </c>
      <c r="GK80" s="19" t="str">
        <f>IF(IF(CW80="-","",$G80-SUM($M80:CW80))=0,0,IF(CW80="-","",$G80-SUM($M80:CW80)))</f>
        <v/>
      </c>
      <c r="GL80" s="19" t="str">
        <f>IF(IF(CX80="-","",$G80-SUM($M80:CX80))=0,0,IF(CX80="-","",$G80-SUM($M80:CX80)))</f>
        <v/>
      </c>
      <c r="GM80" s="19" t="str">
        <f>IF(IF(CY80="-","",$G80-SUM($M80:CY80))=0,0,IF(CY80="-","",$G80-SUM($M80:CY80)))</f>
        <v/>
      </c>
      <c r="GN80" s="19" t="str">
        <f>IF(IF(CZ80="-","",$G80-SUM($M80:CZ80))=0,0,IF(CZ80="-","",$G80-SUM($M80:CZ80)))</f>
        <v/>
      </c>
    </row>
    <row r="81" spans="1:196" s="2" customFormat="1" x14ac:dyDescent="0.3">
      <c r="A81" s="40" t="s">
        <v>116</v>
      </c>
      <c r="B81" s="49"/>
      <c r="C81" s="34"/>
      <c r="D81" s="14" t="str">
        <f t="shared" si="73"/>
        <v/>
      </c>
      <c r="E81" s="14" t="str">
        <f t="shared" si="74"/>
        <v/>
      </c>
      <c r="F81" s="35"/>
      <c r="G81" s="36"/>
      <c r="H81" s="20"/>
      <c r="I81" s="19" t="str">
        <f>IF(ISBLANK(G81),"",SUMIF(M$7:CZ81,I$7,M81:CZ81))</f>
        <v/>
      </c>
      <c r="J81" s="19" t="str">
        <f>IF(ISBLANK(G81),"",SUMIF(DA$7:GN81,J$7,DA81:GN81))</f>
        <v/>
      </c>
      <c r="K81" s="6" t="str">
        <f t="shared" si="75"/>
        <v/>
      </c>
      <c r="L81" s="6" t="str">
        <f t="shared" si="72"/>
        <v/>
      </c>
      <c r="M81" s="19" t="str">
        <f t="shared" si="76"/>
        <v>-</v>
      </c>
      <c r="N81" s="19" t="str">
        <f t="shared" si="76"/>
        <v>-</v>
      </c>
      <c r="O81" s="19" t="str">
        <f t="shared" si="76"/>
        <v>-</v>
      </c>
      <c r="P81" s="19" t="str">
        <f t="shared" si="76"/>
        <v>-</v>
      </c>
      <c r="Q81" s="19" t="str">
        <f t="shared" si="76"/>
        <v>-</v>
      </c>
      <c r="R81" s="19" t="str">
        <f t="shared" si="76"/>
        <v>-</v>
      </c>
      <c r="S81" s="19" t="str">
        <f t="shared" si="76"/>
        <v>-</v>
      </c>
      <c r="T81" s="19" t="str">
        <f t="shared" si="76"/>
        <v>-</v>
      </c>
      <c r="U81" s="19" t="str">
        <f t="shared" si="76"/>
        <v>-</v>
      </c>
      <c r="V81" s="19" t="str">
        <f t="shared" si="76"/>
        <v>-</v>
      </c>
      <c r="W81" s="19" t="str">
        <f t="shared" si="77"/>
        <v>-</v>
      </c>
      <c r="X81" s="19" t="str">
        <f t="shared" si="77"/>
        <v>-</v>
      </c>
      <c r="Y81" s="19" t="str">
        <f t="shared" si="77"/>
        <v>-</v>
      </c>
      <c r="Z81" s="19" t="str">
        <f t="shared" si="77"/>
        <v>-</v>
      </c>
      <c r="AA81" s="19" t="str">
        <f t="shared" si="77"/>
        <v>-</v>
      </c>
      <c r="AB81" s="19" t="str">
        <f t="shared" si="77"/>
        <v>-</v>
      </c>
      <c r="AC81" s="19" t="str">
        <f t="shared" si="77"/>
        <v>-</v>
      </c>
      <c r="AD81" s="19" t="str">
        <f t="shared" si="77"/>
        <v>-</v>
      </c>
      <c r="AE81" s="19" t="str">
        <f t="shared" si="77"/>
        <v>-</v>
      </c>
      <c r="AF81" s="19" t="str">
        <f t="shared" si="77"/>
        <v>-</v>
      </c>
      <c r="AG81" s="19" t="str">
        <f t="shared" si="78"/>
        <v>-</v>
      </c>
      <c r="AH81" s="19" t="str">
        <f t="shared" si="78"/>
        <v>-</v>
      </c>
      <c r="AI81" s="19" t="str">
        <f t="shared" si="78"/>
        <v>-</v>
      </c>
      <c r="AJ81" s="19" t="str">
        <f t="shared" si="78"/>
        <v>-</v>
      </c>
      <c r="AK81" s="19" t="str">
        <f t="shared" si="78"/>
        <v>-</v>
      </c>
      <c r="AL81" s="19" t="str">
        <f t="shared" si="78"/>
        <v>-</v>
      </c>
      <c r="AM81" s="19" t="str">
        <f t="shared" si="78"/>
        <v>-</v>
      </c>
      <c r="AN81" s="19" t="str">
        <f t="shared" si="78"/>
        <v>-</v>
      </c>
      <c r="AO81" s="19" t="str">
        <f t="shared" si="78"/>
        <v>-</v>
      </c>
      <c r="AP81" s="19" t="str">
        <f t="shared" si="78"/>
        <v>-</v>
      </c>
      <c r="AQ81" s="19" t="str">
        <f t="shared" si="79"/>
        <v>-</v>
      </c>
      <c r="AR81" s="19" t="str">
        <f t="shared" si="79"/>
        <v>-</v>
      </c>
      <c r="AS81" s="19" t="str">
        <f t="shared" si="79"/>
        <v>-</v>
      </c>
      <c r="AT81" s="19" t="str">
        <f t="shared" si="79"/>
        <v>-</v>
      </c>
      <c r="AU81" s="19" t="str">
        <f t="shared" si="79"/>
        <v>-</v>
      </c>
      <c r="AV81" s="19" t="str">
        <f t="shared" si="79"/>
        <v>-</v>
      </c>
      <c r="AW81" s="19" t="str">
        <f t="shared" si="79"/>
        <v>-</v>
      </c>
      <c r="AX81" s="19" t="str">
        <f t="shared" si="79"/>
        <v>-</v>
      </c>
      <c r="AY81" s="19" t="str">
        <f t="shared" si="79"/>
        <v>-</v>
      </c>
      <c r="AZ81" s="19" t="str">
        <f t="shared" si="79"/>
        <v>-</v>
      </c>
      <c r="BA81" s="19" t="str">
        <f t="shared" si="80"/>
        <v>-</v>
      </c>
      <c r="BB81" s="19" t="str">
        <f t="shared" si="80"/>
        <v>-</v>
      </c>
      <c r="BC81" s="19" t="str">
        <f t="shared" si="80"/>
        <v>-</v>
      </c>
      <c r="BD81" s="19" t="str">
        <f t="shared" si="80"/>
        <v>-</v>
      </c>
      <c r="BE81" s="19" t="str">
        <f t="shared" si="80"/>
        <v>-</v>
      </c>
      <c r="BF81" s="19" t="str">
        <f t="shared" si="80"/>
        <v>-</v>
      </c>
      <c r="BG81" s="19" t="str">
        <f t="shared" si="80"/>
        <v>-</v>
      </c>
      <c r="BH81" s="19" t="str">
        <f t="shared" si="80"/>
        <v>-</v>
      </c>
      <c r="BI81" s="19" t="str">
        <f t="shared" si="80"/>
        <v>-</v>
      </c>
      <c r="BJ81" s="19" t="str">
        <f t="shared" si="80"/>
        <v>-</v>
      </c>
      <c r="BK81" s="19" t="str">
        <f t="shared" si="81"/>
        <v>-</v>
      </c>
      <c r="BL81" s="19" t="str">
        <f t="shared" si="81"/>
        <v>-</v>
      </c>
      <c r="BM81" s="19" t="str">
        <f t="shared" si="81"/>
        <v>-</v>
      </c>
      <c r="BN81" s="19" t="str">
        <f t="shared" si="81"/>
        <v>-</v>
      </c>
      <c r="BO81" s="19" t="str">
        <f t="shared" si="81"/>
        <v>-</v>
      </c>
      <c r="BP81" s="19" t="str">
        <f t="shared" si="81"/>
        <v>-</v>
      </c>
      <c r="BQ81" s="19" t="str">
        <f t="shared" si="81"/>
        <v>-</v>
      </c>
      <c r="BR81" s="19" t="str">
        <f t="shared" si="81"/>
        <v>-</v>
      </c>
      <c r="BS81" s="19" t="str">
        <f t="shared" si="81"/>
        <v>-</v>
      </c>
      <c r="BT81" s="19" t="str">
        <f t="shared" si="81"/>
        <v>-</v>
      </c>
      <c r="BU81" s="19" t="str">
        <f t="shared" si="82"/>
        <v>-</v>
      </c>
      <c r="BV81" s="19" t="str">
        <f t="shared" si="82"/>
        <v>-</v>
      </c>
      <c r="BW81" s="19" t="str">
        <f t="shared" si="82"/>
        <v>-</v>
      </c>
      <c r="BX81" s="19" t="str">
        <f t="shared" si="82"/>
        <v>-</v>
      </c>
      <c r="BY81" s="19" t="str">
        <f t="shared" si="82"/>
        <v>-</v>
      </c>
      <c r="BZ81" s="19" t="str">
        <f t="shared" si="82"/>
        <v>-</v>
      </c>
      <c r="CA81" s="19" t="str">
        <f t="shared" si="82"/>
        <v>-</v>
      </c>
      <c r="CB81" s="19" t="str">
        <f t="shared" si="82"/>
        <v>-</v>
      </c>
      <c r="CC81" s="19" t="str">
        <f t="shared" si="82"/>
        <v>-</v>
      </c>
      <c r="CD81" s="19" t="str">
        <f t="shared" si="82"/>
        <v>-</v>
      </c>
      <c r="CE81" s="19" t="str">
        <f t="shared" si="83"/>
        <v>-</v>
      </c>
      <c r="CF81" s="19" t="str">
        <f t="shared" si="83"/>
        <v>-</v>
      </c>
      <c r="CG81" s="19" t="str">
        <f t="shared" si="83"/>
        <v>-</v>
      </c>
      <c r="CH81" s="19" t="str">
        <f t="shared" si="83"/>
        <v>-</v>
      </c>
      <c r="CI81" s="19" t="str">
        <f t="shared" si="83"/>
        <v>-</v>
      </c>
      <c r="CJ81" s="19" t="str">
        <f t="shared" si="83"/>
        <v>-</v>
      </c>
      <c r="CK81" s="19" t="str">
        <f t="shared" si="83"/>
        <v>-</v>
      </c>
      <c r="CL81" s="19" t="str">
        <f t="shared" si="83"/>
        <v>-</v>
      </c>
      <c r="CM81" s="19" t="str">
        <f t="shared" si="83"/>
        <v>-</v>
      </c>
      <c r="CN81" s="19" t="str">
        <f t="shared" si="83"/>
        <v>-</v>
      </c>
      <c r="CO81" s="19" t="str">
        <f t="shared" si="84"/>
        <v>-</v>
      </c>
      <c r="CP81" s="19" t="str">
        <f t="shared" si="84"/>
        <v>-</v>
      </c>
      <c r="CQ81" s="19" t="str">
        <f t="shared" si="84"/>
        <v>-</v>
      </c>
      <c r="CR81" s="19" t="str">
        <f t="shared" si="84"/>
        <v>-</v>
      </c>
      <c r="CS81" s="19" t="str">
        <f t="shared" si="84"/>
        <v>-</v>
      </c>
      <c r="CT81" s="19" t="str">
        <f t="shared" si="84"/>
        <v>-</v>
      </c>
      <c r="CU81" s="19" t="str">
        <f t="shared" si="84"/>
        <v>-</v>
      </c>
      <c r="CV81" s="19" t="str">
        <f t="shared" si="84"/>
        <v>-</v>
      </c>
      <c r="CW81" s="19" t="str">
        <f t="shared" si="84"/>
        <v>-</v>
      </c>
      <c r="CX81" s="19" t="str">
        <f t="shared" si="84"/>
        <v>-</v>
      </c>
      <c r="CY81" s="19" t="str">
        <f t="shared" si="84"/>
        <v>-</v>
      </c>
      <c r="CZ81" s="19" t="str">
        <f t="shared" si="84"/>
        <v>-</v>
      </c>
      <c r="DA81" s="19" t="str">
        <f>IF(IF(M81="-","",$G81-SUM($M81:M81))=0,0,IF(M81="-","",$G81-SUM($M81:M81)))</f>
        <v/>
      </c>
      <c r="DB81" s="19" t="str">
        <f>IF(IF(N81="-","",$G81-SUM($M81:N81))=0,0,IF(N81="-","",$G81-SUM($M81:N81)))</f>
        <v/>
      </c>
      <c r="DC81" s="19" t="str">
        <f>IF(IF(O81="-","",$G81-SUM($M81:O81))=0,0,IF(O81="-","",$G81-SUM($M81:O81)))</f>
        <v/>
      </c>
      <c r="DD81" s="19" t="str">
        <f>IF(IF(P81="-","",$G81-SUM($M81:P81))=0,0,IF(P81="-","",$G81-SUM($M81:P81)))</f>
        <v/>
      </c>
      <c r="DE81" s="19" t="str">
        <f>IF(IF(Q81="-","",$G81-SUM($M81:Q81))=0,0,IF(Q81="-","",$G81-SUM($M81:Q81)))</f>
        <v/>
      </c>
      <c r="DF81" s="19" t="str">
        <f>IF(IF(R81="-","",$G81-SUM($M81:R81))=0,0,IF(R81="-","",$G81-SUM($M81:R81)))</f>
        <v/>
      </c>
      <c r="DG81" s="19" t="str">
        <f>IF(IF(S81="-","",$G81-SUM($M81:S81))=0,0,IF(S81="-","",$G81-SUM($M81:S81)))</f>
        <v/>
      </c>
      <c r="DH81" s="19" t="str">
        <f>IF(IF(T81="-","",$G81-SUM($M81:T81))=0,0,IF(T81="-","",$G81-SUM($M81:T81)))</f>
        <v/>
      </c>
      <c r="DI81" s="19" t="str">
        <f>IF(IF(U81="-","",$G81-SUM($M81:U81))=0,0,IF(U81="-","",$G81-SUM($M81:U81)))</f>
        <v/>
      </c>
      <c r="DJ81" s="19" t="str">
        <f>IF(IF(V81="-","",$G81-SUM($M81:V81))=0,0,IF(V81="-","",$G81-SUM($M81:V81)))</f>
        <v/>
      </c>
      <c r="DK81" s="19" t="str">
        <f>IF(IF(W81="-","",$G81-SUM($M81:W81))=0,0,IF(W81="-","",$G81-SUM($M81:W81)))</f>
        <v/>
      </c>
      <c r="DL81" s="19" t="str">
        <f>IF(IF(X81="-","",$G81-SUM($M81:X81))=0,0,IF(X81="-","",$G81-SUM($M81:X81)))</f>
        <v/>
      </c>
      <c r="DM81" s="19" t="str">
        <f>IF(IF(Y81="-","",$G81-SUM($M81:Y81))=0,0,IF(Y81="-","",$G81-SUM($M81:Y81)))</f>
        <v/>
      </c>
      <c r="DN81" s="19" t="str">
        <f>IF(IF(Z81="-","",$G81-SUM($M81:Z81))=0,0,IF(Z81="-","",$G81-SUM($M81:Z81)))</f>
        <v/>
      </c>
      <c r="DO81" s="19" t="str">
        <f>IF(IF(AA81="-","",$G81-SUM($M81:AA81))=0,0,IF(AA81="-","",$G81-SUM($M81:AA81)))</f>
        <v/>
      </c>
      <c r="DP81" s="19" t="str">
        <f>IF(IF(AB81="-","",$G81-SUM($M81:AB81))=0,0,IF(AB81="-","",$G81-SUM($M81:AB81)))</f>
        <v/>
      </c>
      <c r="DQ81" s="19" t="str">
        <f>IF(IF(AC81="-","",$G81-SUM($M81:AC81))=0,0,IF(AC81="-","",$G81-SUM($M81:AC81)))</f>
        <v/>
      </c>
      <c r="DR81" s="19" t="str">
        <f>IF(IF(AD81="-","",$G81-SUM($M81:AD81))=0,0,IF(AD81="-","",$G81-SUM($M81:AD81)))</f>
        <v/>
      </c>
      <c r="DS81" s="19" t="str">
        <f>IF(IF(AE81="-","",$G81-SUM($M81:AE81))=0,0,IF(AE81="-","",$G81-SUM($M81:AE81)))</f>
        <v/>
      </c>
      <c r="DT81" s="19" t="str">
        <f>IF(IF(AF81="-","",$G81-SUM($M81:AF81))=0,0,IF(AF81="-","",$G81-SUM($M81:AF81)))</f>
        <v/>
      </c>
      <c r="DU81" s="19" t="str">
        <f>IF(IF(AG81="-","",$G81-SUM($M81:AG81))=0,0,IF(AG81="-","",$G81-SUM($M81:AG81)))</f>
        <v/>
      </c>
      <c r="DV81" s="19" t="str">
        <f>IF(IF(AH81="-","",$G81-SUM($M81:AH81))=0,0,IF(AH81="-","",$G81-SUM($M81:AH81)))</f>
        <v/>
      </c>
      <c r="DW81" s="19" t="str">
        <f>IF(IF(AI81="-","",$G81-SUM($M81:AI81))=0,0,IF(AI81="-","",$G81-SUM($M81:AI81)))</f>
        <v/>
      </c>
      <c r="DX81" s="19" t="str">
        <f>IF(IF(AJ81="-","",$G81-SUM($M81:AJ81))=0,0,IF(AJ81="-","",$G81-SUM($M81:AJ81)))</f>
        <v/>
      </c>
      <c r="DY81" s="19" t="str">
        <f>IF(IF(AK81="-","",$G81-SUM($M81:AK81))=0,0,IF(AK81="-","",$G81-SUM($M81:AK81)))</f>
        <v/>
      </c>
      <c r="DZ81" s="19" t="str">
        <f>IF(IF(AL81="-","",$G81-SUM($M81:AL81))=0,0,IF(AL81="-","",$G81-SUM($M81:AL81)))</f>
        <v/>
      </c>
      <c r="EA81" s="19" t="str">
        <f>IF(IF(AM81="-","",$G81-SUM($M81:AM81))=0,0,IF(AM81="-","",$G81-SUM($M81:AM81)))</f>
        <v/>
      </c>
      <c r="EB81" s="19" t="str">
        <f>IF(IF(AN81="-","",$G81-SUM($M81:AN81))=0,0,IF(AN81="-","",$G81-SUM($M81:AN81)))</f>
        <v/>
      </c>
      <c r="EC81" s="19" t="str">
        <f>IF(IF(AO81="-","",$G81-SUM($M81:AO81))=0,0,IF(AO81="-","",$G81-SUM($M81:AO81)))</f>
        <v/>
      </c>
      <c r="ED81" s="19" t="str">
        <f>IF(IF(AP81="-","",$G81-SUM($M81:AP81))=0,0,IF(AP81="-","",$G81-SUM($M81:AP81)))</f>
        <v/>
      </c>
      <c r="EE81" s="19" t="str">
        <f>IF(IF(AQ81="-","",$G81-SUM($M81:AQ81))=0,0,IF(AQ81="-","",$G81-SUM($M81:AQ81)))</f>
        <v/>
      </c>
      <c r="EF81" s="19" t="str">
        <f>IF(IF(AR81="-","",$G81-SUM($M81:AR81))=0,0,IF(AR81="-","",$G81-SUM($M81:AR81)))</f>
        <v/>
      </c>
      <c r="EG81" s="19" t="str">
        <f>IF(IF(AS81="-","",$G81-SUM($M81:AS81))=0,0,IF(AS81="-","",$G81-SUM($M81:AS81)))</f>
        <v/>
      </c>
      <c r="EH81" s="19" t="str">
        <f>IF(IF(AT81="-","",$G81-SUM($M81:AT81))=0,0,IF(AT81="-","",$G81-SUM($M81:AT81)))</f>
        <v/>
      </c>
      <c r="EI81" s="19" t="str">
        <f>IF(IF(AU81="-","",$G81-SUM($M81:AU81))=0,0,IF(AU81="-","",$G81-SUM($M81:AU81)))</f>
        <v/>
      </c>
      <c r="EJ81" s="19" t="str">
        <f>IF(IF(AV81="-","",$G81-SUM($M81:AV81))=0,0,IF(AV81="-","",$G81-SUM($M81:AV81)))</f>
        <v/>
      </c>
      <c r="EK81" s="19" t="str">
        <f>IF(IF(AW81="-","",$G81-SUM($M81:AW81))=0,0,IF(AW81="-","",$G81-SUM($M81:AW81)))</f>
        <v/>
      </c>
      <c r="EL81" s="19" t="str">
        <f>IF(IF(AX81="-","",$G81-SUM($M81:AX81))=0,0,IF(AX81="-","",$G81-SUM($M81:AX81)))</f>
        <v/>
      </c>
      <c r="EM81" s="19" t="str">
        <f>IF(IF(AY81="-","",$G81-SUM($M81:AY81))=0,0,IF(AY81="-","",$G81-SUM($M81:AY81)))</f>
        <v/>
      </c>
      <c r="EN81" s="19" t="str">
        <f>IF(IF(AZ81="-","",$G81-SUM($M81:AZ81))=0,0,IF(AZ81="-","",$G81-SUM($M81:AZ81)))</f>
        <v/>
      </c>
      <c r="EO81" s="19" t="str">
        <f>IF(IF(BA81="-","",$G81-SUM($M81:BA81))=0,0,IF(BA81="-","",$G81-SUM($M81:BA81)))</f>
        <v/>
      </c>
      <c r="EP81" s="19" t="str">
        <f>IF(IF(BB81="-","",$G81-SUM($M81:BB81))=0,0,IF(BB81="-","",$G81-SUM($M81:BB81)))</f>
        <v/>
      </c>
      <c r="EQ81" s="19" t="str">
        <f>IF(IF(BC81="-","",$G81-SUM($M81:BC81))=0,0,IF(BC81="-","",$G81-SUM($M81:BC81)))</f>
        <v/>
      </c>
      <c r="ER81" s="19" t="str">
        <f>IF(IF(BD81="-","",$G81-SUM($M81:BD81))=0,0,IF(BD81="-","",$G81-SUM($M81:BD81)))</f>
        <v/>
      </c>
      <c r="ES81" s="19" t="str">
        <f>IF(IF(BE81="-","",$G81-SUM($M81:BE81))=0,0,IF(BE81="-","",$G81-SUM($M81:BE81)))</f>
        <v/>
      </c>
      <c r="ET81" s="19" t="str">
        <f>IF(IF(BF81="-","",$G81-SUM($M81:BF81))=0,0,IF(BF81="-","",$G81-SUM($M81:BF81)))</f>
        <v/>
      </c>
      <c r="EU81" s="19" t="str">
        <f>IF(IF(BG81="-","",$G81-SUM($M81:BG81))=0,0,IF(BG81="-","",$G81-SUM($M81:BG81)))</f>
        <v/>
      </c>
      <c r="EV81" s="19" t="str">
        <f>IF(IF(BH81="-","",$G81-SUM($M81:BH81))=0,0,IF(BH81="-","",$G81-SUM($M81:BH81)))</f>
        <v/>
      </c>
      <c r="EW81" s="19" t="str">
        <f>IF(IF(BI81="-","",$G81-SUM($M81:BI81))=0,0,IF(BI81="-","",$G81-SUM($M81:BI81)))</f>
        <v/>
      </c>
      <c r="EX81" s="19" t="str">
        <f>IF(IF(BJ81="-","",$G81-SUM($M81:BJ81))=0,0,IF(BJ81="-","",$G81-SUM($M81:BJ81)))</f>
        <v/>
      </c>
      <c r="EY81" s="19" t="str">
        <f>IF(IF(BK81="-","",$G81-SUM($M81:BK81))=0,0,IF(BK81="-","",$G81-SUM($M81:BK81)))</f>
        <v/>
      </c>
      <c r="EZ81" s="19" t="str">
        <f>IF(IF(BL81="-","",$G81-SUM($M81:BL81))=0,0,IF(BL81="-","",$G81-SUM($M81:BL81)))</f>
        <v/>
      </c>
      <c r="FA81" s="19" t="str">
        <f>IF(IF(BM81="-","",$G81-SUM($M81:BM81))=0,0,IF(BM81="-","",$G81-SUM($M81:BM81)))</f>
        <v/>
      </c>
      <c r="FB81" s="19" t="str">
        <f>IF(IF(BN81="-","",$G81-SUM($M81:BN81))=0,0,IF(BN81="-","",$G81-SUM($M81:BN81)))</f>
        <v/>
      </c>
      <c r="FC81" s="19" t="str">
        <f>IF(IF(BO81="-","",$G81-SUM($M81:BO81))=0,0,IF(BO81="-","",$G81-SUM($M81:BO81)))</f>
        <v/>
      </c>
      <c r="FD81" s="19" t="str">
        <f>IF(IF(BP81="-","",$G81-SUM($M81:BP81))=0,0,IF(BP81="-","",$G81-SUM($M81:BP81)))</f>
        <v/>
      </c>
      <c r="FE81" s="19" t="str">
        <f>IF(IF(BQ81="-","",$G81-SUM($M81:BQ81))=0,0,IF(BQ81="-","",$G81-SUM($M81:BQ81)))</f>
        <v/>
      </c>
      <c r="FF81" s="19" t="str">
        <f>IF(IF(BR81="-","",$G81-SUM($M81:BR81))=0,0,IF(BR81="-","",$G81-SUM($M81:BR81)))</f>
        <v/>
      </c>
      <c r="FG81" s="19" t="str">
        <f>IF(IF(BS81="-","",$G81-SUM($M81:BS81))=0,0,IF(BS81="-","",$G81-SUM($M81:BS81)))</f>
        <v/>
      </c>
      <c r="FH81" s="19" t="str">
        <f>IF(IF(BT81="-","",$G81-SUM($M81:BT81))=0,0,IF(BT81="-","",$G81-SUM($M81:BT81)))</f>
        <v/>
      </c>
      <c r="FI81" s="19" t="str">
        <f>IF(IF(BU81="-","",$G81-SUM($M81:BU81))=0,0,IF(BU81="-","",$G81-SUM($M81:BU81)))</f>
        <v/>
      </c>
      <c r="FJ81" s="19" t="str">
        <f>IF(IF(BV81="-","",$G81-SUM($M81:BV81))=0,0,IF(BV81="-","",$G81-SUM($M81:BV81)))</f>
        <v/>
      </c>
      <c r="FK81" s="19" t="str">
        <f>IF(IF(BW81="-","",$G81-SUM($M81:BW81))=0,0,IF(BW81="-","",$G81-SUM($M81:BW81)))</f>
        <v/>
      </c>
      <c r="FL81" s="19" t="str">
        <f>IF(IF(BX81="-","",$G81-SUM($M81:BX81))=0,0,IF(BX81="-","",$G81-SUM($M81:BX81)))</f>
        <v/>
      </c>
      <c r="FM81" s="19" t="str">
        <f>IF(IF(BY81="-","",$G81-SUM($M81:BY81))=0,0,IF(BY81="-","",$G81-SUM($M81:BY81)))</f>
        <v/>
      </c>
      <c r="FN81" s="19" t="str">
        <f>IF(IF(BZ81="-","",$G81-SUM($M81:BZ81))=0,0,IF(BZ81="-","",$G81-SUM($M81:BZ81)))</f>
        <v/>
      </c>
      <c r="FO81" s="19" t="str">
        <f>IF(IF(CA81="-","",$G81-SUM($M81:CA81))=0,0,IF(CA81="-","",$G81-SUM($M81:CA81)))</f>
        <v/>
      </c>
      <c r="FP81" s="19" t="str">
        <f>IF(IF(CB81="-","",$G81-SUM($M81:CB81))=0,0,IF(CB81="-","",$G81-SUM($M81:CB81)))</f>
        <v/>
      </c>
      <c r="FQ81" s="19" t="str">
        <f>IF(IF(CC81="-","",$G81-SUM($M81:CC81))=0,0,IF(CC81="-","",$G81-SUM($M81:CC81)))</f>
        <v/>
      </c>
      <c r="FR81" s="19" t="str">
        <f>IF(IF(CD81="-","",$G81-SUM($M81:CD81))=0,0,IF(CD81="-","",$G81-SUM($M81:CD81)))</f>
        <v/>
      </c>
      <c r="FS81" s="19" t="str">
        <f>IF(IF(CE81="-","",$G81-SUM($M81:CE81))=0,0,IF(CE81="-","",$G81-SUM($M81:CE81)))</f>
        <v/>
      </c>
      <c r="FT81" s="19" t="str">
        <f>IF(IF(CF81="-","",$G81-SUM($M81:CF81))=0,0,IF(CF81="-","",$G81-SUM($M81:CF81)))</f>
        <v/>
      </c>
      <c r="FU81" s="19" t="str">
        <f>IF(IF(CG81="-","",$G81-SUM($M81:CG81))=0,0,IF(CG81="-","",$G81-SUM($M81:CG81)))</f>
        <v/>
      </c>
      <c r="FV81" s="19" t="str">
        <f>IF(IF(CH81="-","",$G81-SUM($M81:CH81))=0,0,IF(CH81="-","",$G81-SUM($M81:CH81)))</f>
        <v/>
      </c>
      <c r="FW81" s="19" t="str">
        <f>IF(IF(CI81="-","",$G81-SUM($M81:CI81))=0,0,IF(CI81="-","",$G81-SUM($M81:CI81)))</f>
        <v/>
      </c>
      <c r="FX81" s="19" t="str">
        <f>IF(IF(CJ81="-","",$G81-SUM($M81:CJ81))=0,0,IF(CJ81="-","",$G81-SUM($M81:CJ81)))</f>
        <v/>
      </c>
      <c r="FY81" s="19" t="str">
        <f>IF(IF(CK81="-","",$G81-SUM($M81:CK81))=0,0,IF(CK81="-","",$G81-SUM($M81:CK81)))</f>
        <v/>
      </c>
      <c r="FZ81" s="19" t="str">
        <f>IF(IF(CL81="-","",$G81-SUM($M81:CL81))=0,0,IF(CL81="-","",$G81-SUM($M81:CL81)))</f>
        <v/>
      </c>
      <c r="GA81" s="19" t="str">
        <f>IF(IF(CM81="-","",$G81-SUM($M81:CM81))=0,0,IF(CM81="-","",$G81-SUM($M81:CM81)))</f>
        <v/>
      </c>
      <c r="GB81" s="19" t="str">
        <f>IF(IF(CN81="-","",$G81-SUM($M81:CN81))=0,0,IF(CN81="-","",$G81-SUM($M81:CN81)))</f>
        <v/>
      </c>
      <c r="GC81" s="19" t="str">
        <f>IF(IF(CO81="-","",$G81-SUM($M81:CO81))=0,0,IF(CO81="-","",$G81-SUM($M81:CO81)))</f>
        <v/>
      </c>
      <c r="GD81" s="19" t="str">
        <f>IF(IF(CP81="-","",$G81-SUM($M81:CP81))=0,0,IF(CP81="-","",$G81-SUM($M81:CP81)))</f>
        <v/>
      </c>
      <c r="GE81" s="19" t="str">
        <f>IF(IF(CQ81="-","",$G81-SUM($M81:CQ81))=0,0,IF(CQ81="-","",$G81-SUM($M81:CQ81)))</f>
        <v/>
      </c>
      <c r="GF81" s="19" t="str">
        <f>IF(IF(CR81="-","",$G81-SUM($M81:CR81))=0,0,IF(CR81="-","",$G81-SUM($M81:CR81)))</f>
        <v/>
      </c>
      <c r="GG81" s="19" t="str">
        <f>IF(IF(CS81="-","",$G81-SUM($M81:CS81))=0,0,IF(CS81="-","",$G81-SUM($M81:CS81)))</f>
        <v/>
      </c>
      <c r="GH81" s="19" t="str">
        <f>IF(IF(CT81="-","",$G81-SUM($M81:CT81))=0,0,IF(CT81="-","",$G81-SUM($M81:CT81)))</f>
        <v/>
      </c>
      <c r="GI81" s="19" t="str">
        <f>IF(IF(CU81="-","",$G81-SUM($M81:CU81))=0,0,IF(CU81="-","",$G81-SUM($M81:CU81)))</f>
        <v/>
      </c>
      <c r="GJ81" s="19" t="str">
        <f>IF(IF(CV81="-","",$G81-SUM($M81:CV81))=0,0,IF(CV81="-","",$G81-SUM($M81:CV81)))</f>
        <v/>
      </c>
      <c r="GK81" s="19" t="str">
        <f>IF(IF(CW81="-","",$G81-SUM($M81:CW81))=0,0,IF(CW81="-","",$G81-SUM($M81:CW81)))</f>
        <v/>
      </c>
      <c r="GL81" s="19" t="str">
        <f>IF(IF(CX81="-","",$G81-SUM($M81:CX81))=0,0,IF(CX81="-","",$G81-SUM($M81:CX81)))</f>
        <v/>
      </c>
      <c r="GM81" s="19" t="str">
        <f>IF(IF(CY81="-","",$G81-SUM($M81:CY81))=0,0,IF(CY81="-","",$G81-SUM($M81:CY81)))</f>
        <v/>
      </c>
      <c r="GN81" s="19" t="str">
        <f>IF(IF(CZ81="-","",$G81-SUM($M81:CZ81))=0,0,IF(CZ81="-","",$G81-SUM($M81:CZ81)))</f>
        <v/>
      </c>
    </row>
    <row r="82" spans="1:196" s="2" customFormat="1" x14ac:dyDescent="0.3">
      <c r="A82" s="40" t="s">
        <v>117</v>
      </c>
      <c r="B82" s="49"/>
      <c r="C82" s="34"/>
      <c r="D82" s="14" t="str">
        <f t="shared" si="73"/>
        <v/>
      </c>
      <c r="E82" s="14" t="str">
        <f t="shared" si="74"/>
        <v/>
      </c>
      <c r="F82" s="35"/>
      <c r="G82" s="36"/>
      <c r="H82" s="20"/>
      <c r="I82" s="19" t="str">
        <f>IF(ISBLANK(G82),"",SUMIF(M$7:CZ82,I$7,M82:CZ82))</f>
        <v/>
      </c>
      <c r="J82" s="19" t="str">
        <f>IF(ISBLANK(G82),"",SUMIF(DA$7:GN82,J$7,DA82:GN82))</f>
        <v/>
      </c>
      <c r="K82" s="6" t="str">
        <f t="shared" si="75"/>
        <v/>
      </c>
      <c r="L82" s="6" t="str">
        <f t="shared" si="72"/>
        <v/>
      </c>
      <c r="M82" s="19" t="str">
        <f t="shared" si="76"/>
        <v>-</v>
      </c>
      <c r="N82" s="19" t="str">
        <f t="shared" si="76"/>
        <v>-</v>
      </c>
      <c r="O82" s="19" t="str">
        <f t="shared" si="76"/>
        <v>-</v>
      </c>
      <c r="P82" s="19" t="str">
        <f t="shared" si="76"/>
        <v>-</v>
      </c>
      <c r="Q82" s="19" t="str">
        <f t="shared" si="76"/>
        <v>-</v>
      </c>
      <c r="R82" s="19" t="str">
        <f t="shared" si="76"/>
        <v>-</v>
      </c>
      <c r="S82" s="19" t="str">
        <f t="shared" si="76"/>
        <v>-</v>
      </c>
      <c r="T82" s="19" t="str">
        <f t="shared" si="76"/>
        <v>-</v>
      </c>
      <c r="U82" s="19" t="str">
        <f t="shared" si="76"/>
        <v>-</v>
      </c>
      <c r="V82" s="19" t="str">
        <f t="shared" si="76"/>
        <v>-</v>
      </c>
      <c r="W82" s="19" t="str">
        <f t="shared" si="77"/>
        <v>-</v>
      </c>
      <c r="X82" s="19" t="str">
        <f t="shared" si="77"/>
        <v>-</v>
      </c>
      <c r="Y82" s="19" t="str">
        <f t="shared" si="77"/>
        <v>-</v>
      </c>
      <c r="Z82" s="19" t="str">
        <f t="shared" si="77"/>
        <v>-</v>
      </c>
      <c r="AA82" s="19" t="str">
        <f t="shared" si="77"/>
        <v>-</v>
      </c>
      <c r="AB82" s="19" t="str">
        <f t="shared" si="77"/>
        <v>-</v>
      </c>
      <c r="AC82" s="19" t="str">
        <f t="shared" si="77"/>
        <v>-</v>
      </c>
      <c r="AD82" s="19" t="str">
        <f t="shared" si="77"/>
        <v>-</v>
      </c>
      <c r="AE82" s="19" t="str">
        <f t="shared" si="77"/>
        <v>-</v>
      </c>
      <c r="AF82" s="19" t="str">
        <f t="shared" si="77"/>
        <v>-</v>
      </c>
      <c r="AG82" s="19" t="str">
        <f t="shared" si="78"/>
        <v>-</v>
      </c>
      <c r="AH82" s="19" t="str">
        <f t="shared" si="78"/>
        <v>-</v>
      </c>
      <c r="AI82" s="19" t="str">
        <f t="shared" si="78"/>
        <v>-</v>
      </c>
      <c r="AJ82" s="19" t="str">
        <f t="shared" si="78"/>
        <v>-</v>
      </c>
      <c r="AK82" s="19" t="str">
        <f t="shared" si="78"/>
        <v>-</v>
      </c>
      <c r="AL82" s="19" t="str">
        <f t="shared" si="78"/>
        <v>-</v>
      </c>
      <c r="AM82" s="19" t="str">
        <f t="shared" si="78"/>
        <v>-</v>
      </c>
      <c r="AN82" s="19" t="str">
        <f t="shared" si="78"/>
        <v>-</v>
      </c>
      <c r="AO82" s="19" t="str">
        <f t="shared" si="78"/>
        <v>-</v>
      </c>
      <c r="AP82" s="19" t="str">
        <f t="shared" si="78"/>
        <v>-</v>
      </c>
      <c r="AQ82" s="19" t="str">
        <f t="shared" si="79"/>
        <v>-</v>
      </c>
      <c r="AR82" s="19" t="str">
        <f t="shared" si="79"/>
        <v>-</v>
      </c>
      <c r="AS82" s="19" t="str">
        <f t="shared" si="79"/>
        <v>-</v>
      </c>
      <c r="AT82" s="19" t="str">
        <f t="shared" si="79"/>
        <v>-</v>
      </c>
      <c r="AU82" s="19" t="str">
        <f t="shared" si="79"/>
        <v>-</v>
      </c>
      <c r="AV82" s="19" t="str">
        <f t="shared" si="79"/>
        <v>-</v>
      </c>
      <c r="AW82" s="19" t="str">
        <f t="shared" si="79"/>
        <v>-</v>
      </c>
      <c r="AX82" s="19" t="str">
        <f t="shared" si="79"/>
        <v>-</v>
      </c>
      <c r="AY82" s="19" t="str">
        <f t="shared" si="79"/>
        <v>-</v>
      </c>
      <c r="AZ82" s="19" t="str">
        <f t="shared" si="79"/>
        <v>-</v>
      </c>
      <c r="BA82" s="19" t="str">
        <f t="shared" si="80"/>
        <v>-</v>
      </c>
      <c r="BB82" s="19" t="str">
        <f t="shared" si="80"/>
        <v>-</v>
      </c>
      <c r="BC82" s="19" t="str">
        <f t="shared" si="80"/>
        <v>-</v>
      </c>
      <c r="BD82" s="19" t="str">
        <f t="shared" si="80"/>
        <v>-</v>
      </c>
      <c r="BE82" s="19" t="str">
        <f t="shared" si="80"/>
        <v>-</v>
      </c>
      <c r="BF82" s="19" t="str">
        <f t="shared" si="80"/>
        <v>-</v>
      </c>
      <c r="BG82" s="19" t="str">
        <f t="shared" si="80"/>
        <v>-</v>
      </c>
      <c r="BH82" s="19" t="str">
        <f t="shared" si="80"/>
        <v>-</v>
      </c>
      <c r="BI82" s="19" t="str">
        <f t="shared" si="80"/>
        <v>-</v>
      </c>
      <c r="BJ82" s="19" t="str">
        <f t="shared" si="80"/>
        <v>-</v>
      </c>
      <c r="BK82" s="19" t="str">
        <f t="shared" si="81"/>
        <v>-</v>
      </c>
      <c r="BL82" s="19" t="str">
        <f t="shared" si="81"/>
        <v>-</v>
      </c>
      <c r="BM82" s="19" t="str">
        <f t="shared" si="81"/>
        <v>-</v>
      </c>
      <c r="BN82" s="19" t="str">
        <f t="shared" si="81"/>
        <v>-</v>
      </c>
      <c r="BO82" s="19" t="str">
        <f t="shared" si="81"/>
        <v>-</v>
      </c>
      <c r="BP82" s="19" t="str">
        <f t="shared" si="81"/>
        <v>-</v>
      </c>
      <c r="BQ82" s="19" t="str">
        <f t="shared" si="81"/>
        <v>-</v>
      </c>
      <c r="BR82" s="19" t="str">
        <f t="shared" si="81"/>
        <v>-</v>
      </c>
      <c r="BS82" s="19" t="str">
        <f t="shared" si="81"/>
        <v>-</v>
      </c>
      <c r="BT82" s="19" t="str">
        <f t="shared" si="81"/>
        <v>-</v>
      </c>
      <c r="BU82" s="19" t="str">
        <f t="shared" si="82"/>
        <v>-</v>
      </c>
      <c r="BV82" s="19" t="str">
        <f t="shared" si="82"/>
        <v>-</v>
      </c>
      <c r="BW82" s="19" t="str">
        <f t="shared" si="82"/>
        <v>-</v>
      </c>
      <c r="BX82" s="19" t="str">
        <f t="shared" si="82"/>
        <v>-</v>
      </c>
      <c r="BY82" s="19" t="str">
        <f t="shared" si="82"/>
        <v>-</v>
      </c>
      <c r="BZ82" s="19" t="str">
        <f t="shared" si="82"/>
        <v>-</v>
      </c>
      <c r="CA82" s="19" t="str">
        <f t="shared" si="82"/>
        <v>-</v>
      </c>
      <c r="CB82" s="19" t="str">
        <f t="shared" si="82"/>
        <v>-</v>
      </c>
      <c r="CC82" s="19" t="str">
        <f t="shared" si="82"/>
        <v>-</v>
      </c>
      <c r="CD82" s="19" t="str">
        <f t="shared" si="82"/>
        <v>-</v>
      </c>
      <c r="CE82" s="19" t="str">
        <f t="shared" si="83"/>
        <v>-</v>
      </c>
      <c r="CF82" s="19" t="str">
        <f t="shared" si="83"/>
        <v>-</v>
      </c>
      <c r="CG82" s="19" t="str">
        <f t="shared" si="83"/>
        <v>-</v>
      </c>
      <c r="CH82" s="19" t="str">
        <f t="shared" si="83"/>
        <v>-</v>
      </c>
      <c r="CI82" s="19" t="str">
        <f t="shared" si="83"/>
        <v>-</v>
      </c>
      <c r="CJ82" s="19" t="str">
        <f t="shared" si="83"/>
        <v>-</v>
      </c>
      <c r="CK82" s="19" t="str">
        <f t="shared" si="83"/>
        <v>-</v>
      </c>
      <c r="CL82" s="19" t="str">
        <f t="shared" si="83"/>
        <v>-</v>
      </c>
      <c r="CM82" s="19" t="str">
        <f t="shared" si="83"/>
        <v>-</v>
      </c>
      <c r="CN82" s="19" t="str">
        <f t="shared" si="83"/>
        <v>-</v>
      </c>
      <c r="CO82" s="19" t="str">
        <f t="shared" si="84"/>
        <v>-</v>
      </c>
      <c r="CP82" s="19" t="str">
        <f t="shared" si="84"/>
        <v>-</v>
      </c>
      <c r="CQ82" s="19" t="str">
        <f t="shared" si="84"/>
        <v>-</v>
      </c>
      <c r="CR82" s="19" t="str">
        <f t="shared" si="84"/>
        <v>-</v>
      </c>
      <c r="CS82" s="19" t="str">
        <f t="shared" si="84"/>
        <v>-</v>
      </c>
      <c r="CT82" s="19" t="str">
        <f t="shared" si="84"/>
        <v>-</v>
      </c>
      <c r="CU82" s="19" t="str">
        <f t="shared" si="84"/>
        <v>-</v>
      </c>
      <c r="CV82" s="19" t="str">
        <f t="shared" si="84"/>
        <v>-</v>
      </c>
      <c r="CW82" s="19" t="str">
        <f t="shared" si="84"/>
        <v>-</v>
      </c>
      <c r="CX82" s="19" t="str">
        <f t="shared" si="84"/>
        <v>-</v>
      </c>
      <c r="CY82" s="19" t="str">
        <f t="shared" si="84"/>
        <v>-</v>
      </c>
      <c r="CZ82" s="19" t="str">
        <f t="shared" si="84"/>
        <v>-</v>
      </c>
      <c r="DA82" s="19" t="str">
        <f>IF(IF(M82="-","",$G82-SUM($M82:M82))=0,0,IF(M82="-","",$G82-SUM($M82:M82)))</f>
        <v/>
      </c>
      <c r="DB82" s="19" t="str">
        <f>IF(IF(N82="-","",$G82-SUM($M82:N82))=0,0,IF(N82="-","",$G82-SUM($M82:N82)))</f>
        <v/>
      </c>
      <c r="DC82" s="19" t="str">
        <f>IF(IF(O82="-","",$G82-SUM($M82:O82))=0,0,IF(O82="-","",$G82-SUM($M82:O82)))</f>
        <v/>
      </c>
      <c r="DD82" s="19" t="str">
        <f>IF(IF(P82="-","",$G82-SUM($M82:P82))=0,0,IF(P82="-","",$G82-SUM($M82:P82)))</f>
        <v/>
      </c>
      <c r="DE82" s="19" t="str">
        <f>IF(IF(Q82="-","",$G82-SUM($M82:Q82))=0,0,IF(Q82="-","",$G82-SUM($M82:Q82)))</f>
        <v/>
      </c>
      <c r="DF82" s="19" t="str">
        <f>IF(IF(R82="-","",$G82-SUM($M82:R82))=0,0,IF(R82="-","",$G82-SUM($M82:R82)))</f>
        <v/>
      </c>
      <c r="DG82" s="19" t="str">
        <f>IF(IF(S82="-","",$G82-SUM($M82:S82))=0,0,IF(S82="-","",$G82-SUM($M82:S82)))</f>
        <v/>
      </c>
      <c r="DH82" s="19" t="str">
        <f>IF(IF(T82="-","",$G82-SUM($M82:T82))=0,0,IF(T82="-","",$G82-SUM($M82:T82)))</f>
        <v/>
      </c>
      <c r="DI82" s="19" t="str">
        <f>IF(IF(U82="-","",$G82-SUM($M82:U82))=0,0,IF(U82="-","",$G82-SUM($M82:U82)))</f>
        <v/>
      </c>
      <c r="DJ82" s="19" t="str">
        <f>IF(IF(V82="-","",$G82-SUM($M82:V82))=0,0,IF(V82="-","",$G82-SUM($M82:V82)))</f>
        <v/>
      </c>
      <c r="DK82" s="19" t="str">
        <f>IF(IF(W82="-","",$G82-SUM($M82:W82))=0,0,IF(W82="-","",$G82-SUM($M82:W82)))</f>
        <v/>
      </c>
      <c r="DL82" s="19" t="str">
        <f>IF(IF(X82="-","",$G82-SUM($M82:X82))=0,0,IF(X82="-","",$G82-SUM($M82:X82)))</f>
        <v/>
      </c>
      <c r="DM82" s="19" t="str">
        <f>IF(IF(Y82="-","",$G82-SUM($M82:Y82))=0,0,IF(Y82="-","",$G82-SUM($M82:Y82)))</f>
        <v/>
      </c>
      <c r="DN82" s="19" t="str">
        <f>IF(IF(Z82="-","",$G82-SUM($M82:Z82))=0,0,IF(Z82="-","",$G82-SUM($M82:Z82)))</f>
        <v/>
      </c>
      <c r="DO82" s="19" t="str">
        <f>IF(IF(AA82="-","",$G82-SUM($M82:AA82))=0,0,IF(AA82="-","",$G82-SUM($M82:AA82)))</f>
        <v/>
      </c>
      <c r="DP82" s="19" t="str">
        <f>IF(IF(AB82="-","",$G82-SUM($M82:AB82))=0,0,IF(AB82="-","",$G82-SUM($M82:AB82)))</f>
        <v/>
      </c>
      <c r="DQ82" s="19" t="str">
        <f>IF(IF(AC82="-","",$G82-SUM($M82:AC82))=0,0,IF(AC82="-","",$G82-SUM($M82:AC82)))</f>
        <v/>
      </c>
      <c r="DR82" s="19" t="str">
        <f>IF(IF(AD82="-","",$G82-SUM($M82:AD82))=0,0,IF(AD82="-","",$G82-SUM($M82:AD82)))</f>
        <v/>
      </c>
      <c r="DS82" s="19" t="str">
        <f>IF(IF(AE82="-","",$G82-SUM($M82:AE82))=0,0,IF(AE82="-","",$G82-SUM($M82:AE82)))</f>
        <v/>
      </c>
      <c r="DT82" s="19" t="str">
        <f>IF(IF(AF82="-","",$G82-SUM($M82:AF82))=0,0,IF(AF82="-","",$G82-SUM($M82:AF82)))</f>
        <v/>
      </c>
      <c r="DU82" s="19" t="str">
        <f>IF(IF(AG82="-","",$G82-SUM($M82:AG82))=0,0,IF(AG82="-","",$G82-SUM($M82:AG82)))</f>
        <v/>
      </c>
      <c r="DV82" s="19" t="str">
        <f>IF(IF(AH82="-","",$G82-SUM($M82:AH82))=0,0,IF(AH82="-","",$G82-SUM($M82:AH82)))</f>
        <v/>
      </c>
      <c r="DW82" s="19" t="str">
        <f>IF(IF(AI82="-","",$G82-SUM($M82:AI82))=0,0,IF(AI82="-","",$G82-SUM($M82:AI82)))</f>
        <v/>
      </c>
      <c r="DX82" s="19" t="str">
        <f>IF(IF(AJ82="-","",$G82-SUM($M82:AJ82))=0,0,IF(AJ82="-","",$G82-SUM($M82:AJ82)))</f>
        <v/>
      </c>
      <c r="DY82" s="19" t="str">
        <f>IF(IF(AK82="-","",$G82-SUM($M82:AK82))=0,0,IF(AK82="-","",$G82-SUM($M82:AK82)))</f>
        <v/>
      </c>
      <c r="DZ82" s="19" t="str">
        <f>IF(IF(AL82="-","",$G82-SUM($M82:AL82))=0,0,IF(AL82="-","",$G82-SUM($M82:AL82)))</f>
        <v/>
      </c>
      <c r="EA82" s="19" t="str">
        <f>IF(IF(AM82="-","",$G82-SUM($M82:AM82))=0,0,IF(AM82="-","",$G82-SUM($M82:AM82)))</f>
        <v/>
      </c>
      <c r="EB82" s="19" t="str">
        <f>IF(IF(AN82="-","",$G82-SUM($M82:AN82))=0,0,IF(AN82="-","",$G82-SUM($M82:AN82)))</f>
        <v/>
      </c>
      <c r="EC82" s="19" t="str">
        <f>IF(IF(AO82="-","",$G82-SUM($M82:AO82))=0,0,IF(AO82="-","",$G82-SUM($M82:AO82)))</f>
        <v/>
      </c>
      <c r="ED82" s="19" t="str">
        <f>IF(IF(AP82="-","",$G82-SUM($M82:AP82))=0,0,IF(AP82="-","",$G82-SUM($M82:AP82)))</f>
        <v/>
      </c>
      <c r="EE82" s="19" t="str">
        <f>IF(IF(AQ82="-","",$G82-SUM($M82:AQ82))=0,0,IF(AQ82="-","",$G82-SUM($M82:AQ82)))</f>
        <v/>
      </c>
      <c r="EF82" s="19" t="str">
        <f>IF(IF(AR82="-","",$G82-SUM($M82:AR82))=0,0,IF(AR82="-","",$G82-SUM($M82:AR82)))</f>
        <v/>
      </c>
      <c r="EG82" s="19" t="str">
        <f>IF(IF(AS82="-","",$G82-SUM($M82:AS82))=0,0,IF(AS82="-","",$G82-SUM($M82:AS82)))</f>
        <v/>
      </c>
      <c r="EH82" s="19" t="str">
        <f>IF(IF(AT82="-","",$G82-SUM($M82:AT82))=0,0,IF(AT82="-","",$G82-SUM($M82:AT82)))</f>
        <v/>
      </c>
      <c r="EI82" s="19" t="str">
        <f>IF(IF(AU82="-","",$G82-SUM($M82:AU82))=0,0,IF(AU82="-","",$G82-SUM($M82:AU82)))</f>
        <v/>
      </c>
      <c r="EJ82" s="19" t="str">
        <f>IF(IF(AV82="-","",$G82-SUM($M82:AV82))=0,0,IF(AV82="-","",$G82-SUM($M82:AV82)))</f>
        <v/>
      </c>
      <c r="EK82" s="19" t="str">
        <f>IF(IF(AW82="-","",$G82-SUM($M82:AW82))=0,0,IF(AW82="-","",$G82-SUM($M82:AW82)))</f>
        <v/>
      </c>
      <c r="EL82" s="19" t="str">
        <f>IF(IF(AX82="-","",$G82-SUM($M82:AX82))=0,0,IF(AX82="-","",$G82-SUM($M82:AX82)))</f>
        <v/>
      </c>
      <c r="EM82" s="19" t="str">
        <f>IF(IF(AY82="-","",$G82-SUM($M82:AY82))=0,0,IF(AY82="-","",$G82-SUM($M82:AY82)))</f>
        <v/>
      </c>
      <c r="EN82" s="19" t="str">
        <f>IF(IF(AZ82="-","",$G82-SUM($M82:AZ82))=0,0,IF(AZ82="-","",$G82-SUM($M82:AZ82)))</f>
        <v/>
      </c>
      <c r="EO82" s="19" t="str">
        <f>IF(IF(BA82="-","",$G82-SUM($M82:BA82))=0,0,IF(BA82="-","",$G82-SUM($M82:BA82)))</f>
        <v/>
      </c>
      <c r="EP82" s="19" t="str">
        <f>IF(IF(BB82="-","",$G82-SUM($M82:BB82))=0,0,IF(BB82="-","",$G82-SUM($M82:BB82)))</f>
        <v/>
      </c>
      <c r="EQ82" s="19" t="str">
        <f>IF(IF(BC82="-","",$G82-SUM($M82:BC82))=0,0,IF(BC82="-","",$G82-SUM($M82:BC82)))</f>
        <v/>
      </c>
      <c r="ER82" s="19" t="str">
        <f>IF(IF(BD82="-","",$G82-SUM($M82:BD82))=0,0,IF(BD82="-","",$G82-SUM($M82:BD82)))</f>
        <v/>
      </c>
      <c r="ES82" s="19" t="str">
        <f>IF(IF(BE82="-","",$G82-SUM($M82:BE82))=0,0,IF(BE82="-","",$G82-SUM($M82:BE82)))</f>
        <v/>
      </c>
      <c r="ET82" s="19" t="str">
        <f>IF(IF(BF82="-","",$G82-SUM($M82:BF82))=0,0,IF(BF82="-","",$G82-SUM($M82:BF82)))</f>
        <v/>
      </c>
      <c r="EU82" s="19" t="str">
        <f>IF(IF(BG82="-","",$G82-SUM($M82:BG82))=0,0,IF(BG82="-","",$G82-SUM($M82:BG82)))</f>
        <v/>
      </c>
      <c r="EV82" s="19" t="str">
        <f>IF(IF(BH82="-","",$G82-SUM($M82:BH82))=0,0,IF(BH82="-","",$G82-SUM($M82:BH82)))</f>
        <v/>
      </c>
      <c r="EW82" s="19" t="str">
        <f>IF(IF(BI82="-","",$G82-SUM($M82:BI82))=0,0,IF(BI82="-","",$G82-SUM($M82:BI82)))</f>
        <v/>
      </c>
      <c r="EX82" s="19" t="str">
        <f>IF(IF(BJ82="-","",$G82-SUM($M82:BJ82))=0,0,IF(BJ82="-","",$G82-SUM($M82:BJ82)))</f>
        <v/>
      </c>
      <c r="EY82" s="19" t="str">
        <f>IF(IF(BK82="-","",$G82-SUM($M82:BK82))=0,0,IF(BK82="-","",$G82-SUM($M82:BK82)))</f>
        <v/>
      </c>
      <c r="EZ82" s="19" t="str">
        <f>IF(IF(BL82="-","",$G82-SUM($M82:BL82))=0,0,IF(BL82="-","",$G82-SUM($M82:BL82)))</f>
        <v/>
      </c>
      <c r="FA82" s="19" t="str">
        <f>IF(IF(BM82="-","",$G82-SUM($M82:BM82))=0,0,IF(BM82="-","",$G82-SUM($M82:BM82)))</f>
        <v/>
      </c>
      <c r="FB82" s="19" t="str">
        <f>IF(IF(BN82="-","",$G82-SUM($M82:BN82))=0,0,IF(BN82="-","",$G82-SUM($M82:BN82)))</f>
        <v/>
      </c>
      <c r="FC82" s="19" t="str">
        <f>IF(IF(BO82="-","",$G82-SUM($M82:BO82))=0,0,IF(BO82="-","",$G82-SUM($M82:BO82)))</f>
        <v/>
      </c>
      <c r="FD82" s="19" t="str">
        <f>IF(IF(BP82="-","",$G82-SUM($M82:BP82))=0,0,IF(BP82="-","",$G82-SUM($M82:BP82)))</f>
        <v/>
      </c>
      <c r="FE82" s="19" t="str">
        <f>IF(IF(BQ82="-","",$G82-SUM($M82:BQ82))=0,0,IF(BQ82="-","",$G82-SUM($M82:BQ82)))</f>
        <v/>
      </c>
      <c r="FF82" s="19" t="str">
        <f>IF(IF(BR82="-","",$G82-SUM($M82:BR82))=0,0,IF(BR82="-","",$G82-SUM($M82:BR82)))</f>
        <v/>
      </c>
      <c r="FG82" s="19" t="str">
        <f>IF(IF(BS82="-","",$G82-SUM($M82:BS82))=0,0,IF(BS82="-","",$G82-SUM($M82:BS82)))</f>
        <v/>
      </c>
      <c r="FH82" s="19" t="str">
        <f>IF(IF(BT82="-","",$G82-SUM($M82:BT82))=0,0,IF(BT82="-","",$G82-SUM($M82:BT82)))</f>
        <v/>
      </c>
      <c r="FI82" s="19" t="str">
        <f>IF(IF(BU82="-","",$G82-SUM($M82:BU82))=0,0,IF(BU82="-","",$G82-SUM($M82:BU82)))</f>
        <v/>
      </c>
      <c r="FJ82" s="19" t="str">
        <f>IF(IF(BV82="-","",$G82-SUM($M82:BV82))=0,0,IF(BV82="-","",$G82-SUM($M82:BV82)))</f>
        <v/>
      </c>
      <c r="FK82" s="19" t="str">
        <f>IF(IF(BW82="-","",$G82-SUM($M82:BW82))=0,0,IF(BW82="-","",$G82-SUM($M82:BW82)))</f>
        <v/>
      </c>
      <c r="FL82" s="19" t="str">
        <f>IF(IF(BX82="-","",$G82-SUM($M82:BX82))=0,0,IF(BX82="-","",$G82-SUM($M82:BX82)))</f>
        <v/>
      </c>
      <c r="FM82" s="19" t="str">
        <f>IF(IF(BY82="-","",$G82-SUM($M82:BY82))=0,0,IF(BY82="-","",$G82-SUM($M82:BY82)))</f>
        <v/>
      </c>
      <c r="FN82" s="19" t="str">
        <f>IF(IF(BZ82="-","",$G82-SUM($M82:BZ82))=0,0,IF(BZ82="-","",$G82-SUM($M82:BZ82)))</f>
        <v/>
      </c>
      <c r="FO82" s="19" t="str">
        <f>IF(IF(CA82="-","",$G82-SUM($M82:CA82))=0,0,IF(CA82="-","",$G82-SUM($M82:CA82)))</f>
        <v/>
      </c>
      <c r="FP82" s="19" t="str">
        <f>IF(IF(CB82="-","",$G82-SUM($M82:CB82))=0,0,IF(CB82="-","",$G82-SUM($M82:CB82)))</f>
        <v/>
      </c>
      <c r="FQ82" s="19" t="str">
        <f>IF(IF(CC82="-","",$G82-SUM($M82:CC82))=0,0,IF(CC82="-","",$G82-SUM($M82:CC82)))</f>
        <v/>
      </c>
      <c r="FR82" s="19" t="str">
        <f>IF(IF(CD82="-","",$G82-SUM($M82:CD82))=0,0,IF(CD82="-","",$G82-SUM($M82:CD82)))</f>
        <v/>
      </c>
      <c r="FS82" s="19" t="str">
        <f>IF(IF(CE82="-","",$G82-SUM($M82:CE82))=0,0,IF(CE82="-","",$G82-SUM($M82:CE82)))</f>
        <v/>
      </c>
      <c r="FT82" s="19" t="str">
        <f>IF(IF(CF82="-","",$G82-SUM($M82:CF82))=0,0,IF(CF82="-","",$G82-SUM($M82:CF82)))</f>
        <v/>
      </c>
      <c r="FU82" s="19" t="str">
        <f>IF(IF(CG82="-","",$G82-SUM($M82:CG82))=0,0,IF(CG82="-","",$G82-SUM($M82:CG82)))</f>
        <v/>
      </c>
      <c r="FV82" s="19" t="str">
        <f>IF(IF(CH82="-","",$G82-SUM($M82:CH82))=0,0,IF(CH82="-","",$G82-SUM($M82:CH82)))</f>
        <v/>
      </c>
      <c r="FW82" s="19" t="str">
        <f>IF(IF(CI82="-","",$G82-SUM($M82:CI82))=0,0,IF(CI82="-","",$G82-SUM($M82:CI82)))</f>
        <v/>
      </c>
      <c r="FX82" s="19" t="str">
        <f>IF(IF(CJ82="-","",$G82-SUM($M82:CJ82))=0,0,IF(CJ82="-","",$G82-SUM($M82:CJ82)))</f>
        <v/>
      </c>
      <c r="FY82" s="19" t="str">
        <f>IF(IF(CK82="-","",$G82-SUM($M82:CK82))=0,0,IF(CK82="-","",$G82-SUM($M82:CK82)))</f>
        <v/>
      </c>
      <c r="FZ82" s="19" t="str">
        <f>IF(IF(CL82="-","",$G82-SUM($M82:CL82))=0,0,IF(CL82="-","",$G82-SUM($M82:CL82)))</f>
        <v/>
      </c>
      <c r="GA82" s="19" t="str">
        <f>IF(IF(CM82="-","",$G82-SUM($M82:CM82))=0,0,IF(CM82="-","",$G82-SUM($M82:CM82)))</f>
        <v/>
      </c>
      <c r="GB82" s="19" t="str">
        <f>IF(IF(CN82="-","",$G82-SUM($M82:CN82))=0,0,IF(CN82="-","",$G82-SUM($M82:CN82)))</f>
        <v/>
      </c>
      <c r="GC82" s="19" t="str">
        <f>IF(IF(CO82="-","",$G82-SUM($M82:CO82))=0,0,IF(CO82="-","",$G82-SUM($M82:CO82)))</f>
        <v/>
      </c>
      <c r="GD82" s="19" t="str">
        <f>IF(IF(CP82="-","",$G82-SUM($M82:CP82))=0,0,IF(CP82="-","",$G82-SUM($M82:CP82)))</f>
        <v/>
      </c>
      <c r="GE82" s="19" t="str">
        <f>IF(IF(CQ82="-","",$G82-SUM($M82:CQ82))=0,0,IF(CQ82="-","",$G82-SUM($M82:CQ82)))</f>
        <v/>
      </c>
      <c r="GF82" s="19" t="str">
        <f>IF(IF(CR82="-","",$G82-SUM($M82:CR82))=0,0,IF(CR82="-","",$G82-SUM($M82:CR82)))</f>
        <v/>
      </c>
      <c r="GG82" s="19" t="str">
        <f>IF(IF(CS82="-","",$G82-SUM($M82:CS82))=0,0,IF(CS82="-","",$G82-SUM($M82:CS82)))</f>
        <v/>
      </c>
      <c r="GH82" s="19" t="str">
        <f>IF(IF(CT82="-","",$G82-SUM($M82:CT82))=0,0,IF(CT82="-","",$G82-SUM($M82:CT82)))</f>
        <v/>
      </c>
      <c r="GI82" s="19" t="str">
        <f>IF(IF(CU82="-","",$G82-SUM($M82:CU82))=0,0,IF(CU82="-","",$G82-SUM($M82:CU82)))</f>
        <v/>
      </c>
      <c r="GJ82" s="19" t="str">
        <f>IF(IF(CV82="-","",$G82-SUM($M82:CV82))=0,0,IF(CV82="-","",$G82-SUM($M82:CV82)))</f>
        <v/>
      </c>
      <c r="GK82" s="19" t="str">
        <f>IF(IF(CW82="-","",$G82-SUM($M82:CW82))=0,0,IF(CW82="-","",$G82-SUM($M82:CW82)))</f>
        <v/>
      </c>
      <c r="GL82" s="19" t="str">
        <f>IF(IF(CX82="-","",$G82-SUM($M82:CX82))=0,0,IF(CX82="-","",$G82-SUM($M82:CX82)))</f>
        <v/>
      </c>
      <c r="GM82" s="19" t="str">
        <f>IF(IF(CY82="-","",$G82-SUM($M82:CY82))=0,0,IF(CY82="-","",$G82-SUM($M82:CY82)))</f>
        <v/>
      </c>
      <c r="GN82" s="19" t="str">
        <f>IF(IF(CZ82="-","",$G82-SUM($M82:CZ82))=0,0,IF(CZ82="-","",$G82-SUM($M82:CZ82)))</f>
        <v/>
      </c>
    </row>
    <row r="83" spans="1:196" s="2" customFormat="1" x14ac:dyDescent="0.3">
      <c r="A83" s="40" t="s">
        <v>118</v>
      </c>
      <c r="B83" s="49"/>
      <c r="C83" s="34"/>
      <c r="D83" s="14" t="str">
        <f t="shared" si="73"/>
        <v/>
      </c>
      <c r="E83" s="14" t="str">
        <f t="shared" si="74"/>
        <v/>
      </c>
      <c r="F83" s="35"/>
      <c r="G83" s="36"/>
      <c r="H83" s="20"/>
      <c r="I83" s="19" t="str">
        <f>IF(ISBLANK(G83),"",SUMIF(M$7:CZ83,I$7,M83:CZ83))</f>
        <v/>
      </c>
      <c r="J83" s="19" t="str">
        <f>IF(ISBLANK(G83),"",SUMIF(DA$7:GN83,J$7,DA83:GN83))</f>
        <v/>
      </c>
      <c r="K83" s="6" t="str">
        <f t="shared" si="75"/>
        <v/>
      </c>
      <c r="L83" s="6" t="str">
        <f t="shared" si="72"/>
        <v/>
      </c>
      <c r="M83" s="19" t="str">
        <f t="shared" si="76"/>
        <v>-</v>
      </c>
      <c r="N83" s="19" t="str">
        <f t="shared" si="76"/>
        <v>-</v>
      </c>
      <c r="O83" s="19" t="str">
        <f t="shared" si="76"/>
        <v>-</v>
      </c>
      <c r="P83" s="19" t="str">
        <f t="shared" si="76"/>
        <v>-</v>
      </c>
      <c r="Q83" s="19" t="str">
        <f t="shared" si="76"/>
        <v>-</v>
      </c>
      <c r="R83" s="19" t="str">
        <f t="shared" si="76"/>
        <v>-</v>
      </c>
      <c r="S83" s="19" t="str">
        <f t="shared" si="76"/>
        <v>-</v>
      </c>
      <c r="T83" s="19" t="str">
        <f t="shared" si="76"/>
        <v>-</v>
      </c>
      <c r="U83" s="19" t="str">
        <f t="shared" si="76"/>
        <v>-</v>
      </c>
      <c r="V83" s="19" t="str">
        <f t="shared" si="76"/>
        <v>-</v>
      </c>
      <c r="W83" s="19" t="str">
        <f t="shared" si="77"/>
        <v>-</v>
      </c>
      <c r="X83" s="19" t="str">
        <f t="shared" si="77"/>
        <v>-</v>
      </c>
      <c r="Y83" s="19" t="str">
        <f t="shared" si="77"/>
        <v>-</v>
      </c>
      <c r="Z83" s="19" t="str">
        <f t="shared" si="77"/>
        <v>-</v>
      </c>
      <c r="AA83" s="19" t="str">
        <f t="shared" si="77"/>
        <v>-</v>
      </c>
      <c r="AB83" s="19" t="str">
        <f t="shared" si="77"/>
        <v>-</v>
      </c>
      <c r="AC83" s="19" t="str">
        <f t="shared" si="77"/>
        <v>-</v>
      </c>
      <c r="AD83" s="19" t="str">
        <f t="shared" si="77"/>
        <v>-</v>
      </c>
      <c r="AE83" s="19" t="str">
        <f t="shared" si="77"/>
        <v>-</v>
      </c>
      <c r="AF83" s="19" t="str">
        <f t="shared" si="77"/>
        <v>-</v>
      </c>
      <c r="AG83" s="19" t="str">
        <f t="shared" si="78"/>
        <v>-</v>
      </c>
      <c r="AH83" s="19" t="str">
        <f t="shared" si="78"/>
        <v>-</v>
      </c>
      <c r="AI83" s="19" t="str">
        <f t="shared" si="78"/>
        <v>-</v>
      </c>
      <c r="AJ83" s="19" t="str">
        <f t="shared" si="78"/>
        <v>-</v>
      </c>
      <c r="AK83" s="19" t="str">
        <f t="shared" si="78"/>
        <v>-</v>
      </c>
      <c r="AL83" s="19" t="str">
        <f t="shared" si="78"/>
        <v>-</v>
      </c>
      <c r="AM83" s="19" t="str">
        <f t="shared" si="78"/>
        <v>-</v>
      </c>
      <c r="AN83" s="19" t="str">
        <f t="shared" si="78"/>
        <v>-</v>
      </c>
      <c r="AO83" s="19" t="str">
        <f t="shared" si="78"/>
        <v>-</v>
      </c>
      <c r="AP83" s="19" t="str">
        <f t="shared" si="78"/>
        <v>-</v>
      </c>
      <c r="AQ83" s="19" t="str">
        <f t="shared" si="79"/>
        <v>-</v>
      </c>
      <c r="AR83" s="19" t="str">
        <f t="shared" si="79"/>
        <v>-</v>
      </c>
      <c r="AS83" s="19" t="str">
        <f t="shared" si="79"/>
        <v>-</v>
      </c>
      <c r="AT83" s="19" t="str">
        <f t="shared" si="79"/>
        <v>-</v>
      </c>
      <c r="AU83" s="19" t="str">
        <f t="shared" si="79"/>
        <v>-</v>
      </c>
      <c r="AV83" s="19" t="str">
        <f t="shared" si="79"/>
        <v>-</v>
      </c>
      <c r="AW83" s="19" t="str">
        <f t="shared" si="79"/>
        <v>-</v>
      </c>
      <c r="AX83" s="19" t="str">
        <f t="shared" si="79"/>
        <v>-</v>
      </c>
      <c r="AY83" s="19" t="str">
        <f t="shared" si="79"/>
        <v>-</v>
      </c>
      <c r="AZ83" s="19" t="str">
        <f t="shared" si="79"/>
        <v>-</v>
      </c>
      <c r="BA83" s="19" t="str">
        <f t="shared" si="80"/>
        <v>-</v>
      </c>
      <c r="BB83" s="19" t="str">
        <f t="shared" si="80"/>
        <v>-</v>
      </c>
      <c r="BC83" s="19" t="str">
        <f t="shared" si="80"/>
        <v>-</v>
      </c>
      <c r="BD83" s="19" t="str">
        <f t="shared" si="80"/>
        <v>-</v>
      </c>
      <c r="BE83" s="19" t="str">
        <f t="shared" si="80"/>
        <v>-</v>
      </c>
      <c r="BF83" s="19" t="str">
        <f t="shared" si="80"/>
        <v>-</v>
      </c>
      <c r="BG83" s="19" t="str">
        <f t="shared" si="80"/>
        <v>-</v>
      </c>
      <c r="BH83" s="19" t="str">
        <f t="shared" si="80"/>
        <v>-</v>
      </c>
      <c r="BI83" s="19" t="str">
        <f t="shared" si="80"/>
        <v>-</v>
      </c>
      <c r="BJ83" s="19" t="str">
        <f t="shared" si="80"/>
        <v>-</v>
      </c>
      <c r="BK83" s="19" t="str">
        <f t="shared" si="81"/>
        <v>-</v>
      </c>
      <c r="BL83" s="19" t="str">
        <f t="shared" si="81"/>
        <v>-</v>
      </c>
      <c r="BM83" s="19" t="str">
        <f t="shared" si="81"/>
        <v>-</v>
      </c>
      <c r="BN83" s="19" t="str">
        <f t="shared" si="81"/>
        <v>-</v>
      </c>
      <c r="BO83" s="19" t="str">
        <f t="shared" si="81"/>
        <v>-</v>
      </c>
      <c r="BP83" s="19" t="str">
        <f t="shared" si="81"/>
        <v>-</v>
      </c>
      <c r="BQ83" s="19" t="str">
        <f t="shared" si="81"/>
        <v>-</v>
      </c>
      <c r="BR83" s="19" t="str">
        <f t="shared" si="81"/>
        <v>-</v>
      </c>
      <c r="BS83" s="19" t="str">
        <f t="shared" si="81"/>
        <v>-</v>
      </c>
      <c r="BT83" s="19" t="str">
        <f t="shared" si="81"/>
        <v>-</v>
      </c>
      <c r="BU83" s="19" t="str">
        <f t="shared" si="82"/>
        <v>-</v>
      </c>
      <c r="BV83" s="19" t="str">
        <f t="shared" si="82"/>
        <v>-</v>
      </c>
      <c r="BW83" s="19" t="str">
        <f t="shared" si="82"/>
        <v>-</v>
      </c>
      <c r="BX83" s="19" t="str">
        <f t="shared" si="82"/>
        <v>-</v>
      </c>
      <c r="BY83" s="19" t="str">
        <f t="shared" si="82"/>
        <v>-</v>
      </c>
      <c r="BZ83" s="19" t="str">
        <f t="shared" si="82"/>
        <v>-</v>
      </c>
      <c r="CA83" s="19" t="str">
        <f t="shared" si="82"/>
        <v>-</v>
      </c>
      <c r="CB83" s="19" t="str">
        <f t="shared" si="82"/>
        <v>-</v>
      </c>
      <c r="CC83" s="19" t="str">
        <f t="shared" si="82"/>
        <v>-</v>
      </c>
      <c r="CD83" s="19" t="str">
        <f t="shared" si="82"/>
        <v>-</v>
      </c>
      <c r="CE83" s="19" t="str">
        <f t="shared" si="83"/>
        <v>-</v>
      </c>
      <c r="CF83" s="19" t="str">
        <f t="shared" si="83"/>
        <v>-</v>
      </c>
      <c r="CG83" s="19" t="str">
        <f t="shared" si="83"/>
        <v>-</v>
      </c>
      <c r="CH83" s="19" t="str">
        <f t="shared" si="83"/>
        <v>-</v>
      </c>
      <c r="CI83" s="19" t="str">
        <f t="shared" si="83"/>
        <v>-</v>
      </c>
      <c r="CJ83" s="19" t="str">
        <f t="shared" si="83"/>
        <v>-</v>
      </c>
      <c r="CK83" s="19" t="str">
        <f t="shared" si="83"/>
        <v>-</v>
      </c>
      <c r="CL83" s="19" t="str">
        <f t="shared" si="83"/>
        <v>-</v>
      </c>
      <c r="CM83" s="19" t="str">
        <f t="shared" si="83"/>
        <v>-</v>
      </c>
      <c r="CN83" s="19" t="str">
        <f t="shared" si="83"/>
        <v>-</v>
      </c>
      <c r="CO83" s="19" t="str">
        <f t="shared" si="84"/>
        <v>-</v>
      </c>
      <c r="CP83" s="19" t="str">
        <f t="shared" si="84"/>
        <v>-</v>
      </c>
      <c r="CQ83" s="19" t="str">
        <f t="shared" si="84"/>
        <v>-</v>
      </c>
      <c r="CR83" s="19" t="str">
        <f t="shared" si="84"/>
        <v>-</v>
      </c>
      <c r="CS83" s="19" t="str">
        <f t="shared" si="84"/>
        <v>-</v>
      </c>
      <c r="CT83" s="19" t="str">
        <f t="shared" si="84"/>
        <v>-</v>
      </c>
      <c r="CU83" s="19" t="str">
        <f t="shared" si="84"/>
        <v>-</v>
      </c>
      <c r="CV83" s="19" t="str">
        <f t="shared" si="84"/>
        <v>-</v>
      </c>
      <c r="CW83" s="19" t="str">
        <f t="shared" si="84"/>
        <v>-</v>
      </c>
      <c r="CX83" s="19" t="str">
        <f t="shared" si="84"/>
        <v>-</v>
      </c>
      <c r="CY83" s="19" t="str">
        <f t="shared" si="84"/>
        <v>-</v>
      </c>
      <c r="CZ83" s="19" t="str">
        <f t="shared" si="84"/>
        <v>-</v>
      </c>
      <c r="DA83" s="19" t="str">
        <f>IF(IF(M83="-","",$G83-SUM($M83:M83))=0,0,IF(M83="-","",$G83-SUM($M83:M83)))</f>
        <v/>
      </c>
      <c r="DB83" s="19" t="str">
        <f>IF(IF(N83="-","",$G83-SUM($M83:N83))=0,0,IF(N83="-","",$G83-SUM($M83:N83)))</f>
        <v/>
      </c>
      <c r="DC83" s="19" t="str">
        <f>IF(IF(O83="-","",$G83-SUM($M83:O83))=0,0,IF(O83="-","",$G83-SUM($M83:O83)))</f>
        <v/>
      </c>
      <c r="DD83" s="19" t="str">
        <f>IF(IF(P83="-","",$G83-SUM($M83:P83))=0,0,IF(P83="-","",$G83-SUM($M83:P83)))</f>
        <v/>
      </c>
      <c r="DE83" s="19" t="str">
        <f>IF(IF(Q83="-","",$G83-SUM($M83:Q83))=0,0,IF(Q83="-","",$G83-SUM($M83:Q83)))</f>
        <v/>
      </c>
      <c r="DF83" s="19" t="str">
        <f>IF(IF(R83="-","",$G83-SUM($M83:R83))=0,0,IF(R83="-","",$G83-SUM($M83:R83)))</f>
        <v/>
      </c>
      <c r="DG83" s="19" t="str">
        <f>IF(IF(S83="-","",$G83-SUM($M83:S83))=0,0,IF(S83="-","",$G83-SUM($M83:S83)))</f>
        <v/>
      </c>
      <c r="DH83" s="19" t="str">
        <f>IF(IF(T83="-","",$G83-SUM($M83:T83))=0,0,IF(T83="-","",$G83-SUM($M83:T83)))</f>
        <v/>
      </c>
      <c r="DI83" s="19" t="str">
        <f>IF(IF(U83="-","",$G83-SUM($M83:U83))=0,0,IF(U83="-","",$G83-SUM($M83:U83)))</f>
        <v/>
      </c>
      <c r="DJ83" s="19" t="str">
        <f>IF(IF(V83="-","",$G83-SUM($M83:V83))=0,0,IF(V83="-","",$G83-SUM($M83:V83)))</f>
        <v/>
      </c>
      <c r="DK83" s="19" t="str">
        <f>IF(IF(W83="-","",$G83-SUM($M83:W83))=0,0,IF(W83="-","",$G83-SUM($M83:W83)))</f>
        <v/>
      </c>
      <c r="DL83" s="19" t="str">
        <f>IF(IF(X83="-","",$G83-SUM($M83:X83))=0,0,IF(X83="-","",$G83-SUM($M83:X83)))</f>
        <v/>
      </c>
      <c r="DM83" s="19" t="str">
        <f>IF(IF(Y83="-","",$G83-SUM($M83:Y83))=0,0,IF(Y83="-","",$G83-SUM($M83:Y83)))</f>
        <v/>
      </c>
      <c r="DN83" s="19" t="str">
        <f>IF(IF(Z83="-","",$G83-SUM($M83:Z83))=0,0,IF(Z83="-","",$G83-SUM($M83:Z83)))</f>
        <v/>
      </c>
      <c r="DO83" s="19" t="str">
        <f>IF(IF(AA83="-","",$G83-SUM($M83:AA83))=0,0,IF(AA83="-","",$G83-SUM($M83:AA83)))</f>
        <v/>
      </c>
      <c r="DP83" s="19" t="str">
        <f>IF(IF(AB83="-","",$G83-SUM($M83:AB83))=0,0,IF(AB83="-","",$G83-SUM($M83:AB83)))</f>
        <v/>
      </c>
      <c r="DQ83" s="19" t="str">
        <f>IF(IF(AC83="-","",$G83-SUM($M83:AC83))=0,0,IF(AC83="-","",$G83-SUM($M83:AC83)))</f>
        <v/>
      </c>
      <c r="DR83" s="19" t="str">
        <f>IF(IF(AD83="-","",$G83-SUM($M83:AD83))=0,0,IF(AD83="-","",$G83-SUM($M83:AD83)))</f>
        <v/>
      </c>
      <c r="DS83" s="19" t="str">
        <f>IF(IF(AE83="-","",$G83-SUM($M83:AE83))=0,0,IF(AE83="-","",$G83-SUM($M83:AE83)))</f>
        <v/>
      </c>
      <c r="DT83" s="19" t="str">
        <f>IF(IF(AF83="-","",$G83-SUM($M83:AF83))=0,0,IF(AF83="-","",$G83-SUM($M83:AF83)))</f>
        <v/>
      </c>
      <c r="DU83" s="19" t="str">
        <f>IF(IF(AG83="-","",$G83-SUM($M83:AG83))=0,0,IF(AG83="-","",$G83-SUM($M83:AG83)))</f>
        <v/>
      </c>
      <c r="DV83" s="19" t="str">
        <f>IF(IF(AH83="-","",$G83-SUM($M83:AH83))=0,0,IF(AH83="-","",$G83-SUM($M83:AH83)))</f>
        <v/>
      </c>
      <c r="DW83" s="19" t="str">
        <f>IF(IF(AI83="-","",$G83-SUM($M83:AI83))=0,0,IF(AI83="-","",$G83-SUM($M83:AI83)))</f>
        <v/>
      </c>
      <c r="DX83" s="19" t="str">
        <f>IF(IF(AJ83="-","",$G83-SUM($M83:AJ83))=0,0,IF(AJ83="-","",$G83-SUM($M83:AJ83)))</f>
        <v/>
      </c>
      <c r="DY83" s="19" t="str">
        <f>IF(IF(AK83="-","",$G83-SUM($M83:AK83))=0,0,IF(AK83="-","",$G83-SUM($M83:AK83)))</f>
        <v/>
      </c>
      <c r="DZ83" s="19" t="str">
        <f>IF(IF(AL83="-","",$G83-SUM($M83:AL83))=0,0,IF(AL83="-","",$G83-SUM($M83:AL83)))</f>
        <v/>
      </c>
      <c r="EA83" s="19" t="str">
        <f>IF(IF(AM83="-","",$G83-SUM($M83:AM83))=0,0,IF(AM83="-","",$G83-SUM($M83:AM83)))</f>
        <v/>
      </c>
      <c r="EB83" s="19" t="str">
        <f>IF(IF(AN83="-","",$G83-SUM($M83:AN83))=0,0,IF(AN83="-","",$G83-SUM($M83:AN83)))</f>
        <v/>
      </c>
      <c r="EC83" s="19" t="str">
        <f>IF(IF(AO83="-","",$G83-SUM($M83:AO83))=0,0,IF(AO83="-","",$G83-SUM($M83:AO83)))</f>
        <v/>
      </c>
      <c r="ED83" s="19" t="str">
        <f>IF(IF(AP83="-","",$G83-SUM($M83:AP83))=0,0,IF(AP83="-","",$G83-SUM($M83:AP83)))</f>
        <v/>
      </c>
      <c r="EE83" s="19" t="str">
        <f>IF(IF(AQ83="-","",$G83-SUM($M83:AQ83))=0,0,IF(AQ83="-","",$G83-SUM($M83:AQ83)))</f>
        <v/>
      </c>
      <c r="EF83" s="19" t="str">
        <f>IF(IF(AR83="-","",$G83-SUM($M83:AR83))=0,0,IF(AR83="-","",$G83-SUM($M83:AR83)))</f>
        <v/>
      </c>
      <c r="EG83" s="19" t="str">
        <f>IF(IF(AS83="-","",$G83-SUM($M83:AS83))=0,0,IF(AS83="-","",$G83-SUM($M83:AS83)))</f>
        <v/>
      </c>
      <c r="EH83" s="19" t="str">
        <f>IF(IF(AT83="-","",$G83-SUM($M83:AT83))=0,0,IF(AT83="-","",$G83-SUM($M83:AT83)))</f>
        <v/>
      </c>
      <c r="EI83" s="19" t="str">
        <f>IF(IF(AU83="-","",$G83-SUM($M83:AU83))=0,0,IF(AU83="-","",$G83-SUM($M83:AU83)))</f>
        <v/>
      </c>
      <c r="EJ83" s="19" t="str">
        <f>IF(IF(AV83="-","",$G83-SUM($M83:AV83))=0,0,IF(AV83="-","",$G83-SUM($M83:AV83)))</f>
        <v/>
      </c>
      <c r="EK83" s="19" t="str">
        <f>IF(IF(AW83="-","",$G83-SUM($M83:AW83))=0,0,IF(AW83="-","",$G83-SUM($M83:AW83)))</f>
        <v/>
      </c>
      <c r="EL83" s="19" t="str">
        <f>IF(IF(AX83="-","",$G83-SUM($M83:AX83))=0,0,IF(AX83="-","",$G83-SUM($M83:AX83)))</f>
        <v/>
      </c>
      <c r="EM83" s="19" t="str">
        <f>IF(IF(AY83="-","",$G83-SUM($M83:AY83))=0,0,IF(AY83="-","",$G83-SUM($M83:AY83)))</f>
        <v/>
      </c>
      <c r="EN83" s="19" t="str">
        <f>IF(IF(AZ83="-","",$G83-SUM($M83:AZ83))=0,0,IF(AZ83="-","",$G83-SUM($M83:AZ83)))</f>
        <v/>
      </c>
      <c r="EO83" s="19" t="str">
        <f>IF(IF(BA83="-","",$G83-SUM($M83:BA83))=0,0,IF(BA83="-","",$G83-SUM($M83:BA83)))</f>
        <v/>
      </c>
      <c r="EP83" s="19" t="str">
        <f>IF(IF(BB83="-","",$G83-SUM($M83:BB83))=0,0,IF(BB83="-","",$G83-SUM($M83:BB83)))</f>
        <v/>
      </c>
      <c r="EQ83" s="19" t="str">
        <f>IF(IF(BC83="-","",$G83-SUM($M83:BC83))=0,0,IF(BC83="-","",$G83-SUM($M83:BC83)))</f>
        <v/>
      </c>
      <c r="ER83" s="19" t="str">
        <f>IF(IF(BD83="-","",$G83-SUM($M83:BD83))=0,0,IF(BD83="-","",$G83-SUM($M83:BD83)))</f>
        <v/>
      </c>
      <c r="ES83" s="19" t="str">
        <f>IF(IF(BE83="-","",$G83-SUM($M83:BE83))=0,0,IF(BE83="-","",$G83-SUM($M83:BE83)))</f>
        <v/>
      </c>
      <c r="ET83" s="19" t="str">
        <f>IF(IF(BF83="-","",$G83-SUM($M83:BF83))=0,0,IF(BF83="-","",$G83-SUM($M83:BF83)))</f>
        <v/>
      </c>
      <c r="EU83" s="19" t="str">
        <f>IF(IF(BG83="-","",$G83-SUM($M83:BG83))=0,0,IF(BG83="-","",$G83-SUM($M83:BG83)))</f>
        <v/>
      </c>
      <c r="EV83" s="19" t="str">
        <f>IF(IF(BH83="-","",$G83-SUM($M83:BH83))=0,0,IF(BH83="-","",$G83-SUM($M83:BH83)))</f>
        <v/>
      </c>
      <c r="EW83" s="19" t="str">
        <f>IF(IF(BI83="-","",$G83-SUM($M83:BI83))=0,0,IF(BI83="-","",$G83-SUM($M83:BI83)))</f>
        <v/>
      </c>
      <c r="EX83" s="19" t="str">
        <f>IF(IF(BJ83="-","",$G83-SUM($M83:BJ83))=0,0,IF(BJ83="-","",$G83-SUM($M83:BJ83)))</f>
        <v/>
      </c>
      <c r="EY83" s="19" t="str">
        <f>IF(IF(BK83="-","",$G83-SUM($M83:BK83))=0,0,IF(BK83="-","",$G83-SUM($M83:BK83)))</f>
        <v/>
      </c>
      <c r="EZ83" s="19" t="str">
        <f>IF(IF(BL83="-","",$G83-SUM($M83:BL83))=0,0,IF(BL83="-","",$G83-SUM($M83:BL83)))</f>
        <v/>
      </c>
      <c r="FA83" s="19" t="str">
        <f>IF(IF(BM83="-","",$G83-SUM($M83:BM83))=0,0,IF(BM83="-","",$G83-SUM($M83:BM83)))</f>
        <v/>
      </c>
      <c r="FB83" s="19" t="str">
        <f>IF(IF(BN83="-","",$G83-SUM($M83:BN83))=0,0,IF(BN83="-","",$G83-SUM($M83:BN83)))</f>
        <v/>
      </c>
      <c r="FC83" s="19" t="str">
        <f>IF(IF(BO83="-","",$G83-SUM($M83:BO83))=0,0,IF(BO83="-","",$G83-SUM($M83:BO83)))</f>
        <v/>
      </c>
      <c r="FD83" s="19" t="str">
        <f>IF(IF(BP83="-","",$G83-SUM($M83:BP83))=0,0,IF(BP83="-","",$G83-SUM($M83:BP83)))</f>
        <v/>
      </c>
      <c r="FE83" s="19" t="str">
        <f>IF(IF(BQ83="-","",$G83-SUM($M83:BQ83))=0,0,IF(BQ83="-","",$G83-SUM($M83:BQ83)))</f>
        <v/>
      </c>
      <c r="FF83" s="19" t="str">
        <f>IF(IF(BR83="-","",$G83-SUM($M83:BR83))=0,0,IF(BR83="-","",$G83-SUM($M83:BR83)))</f>
        <v/>
      </c>
      <c r="FG83" s="19" t="str">
        <f>IF(IF(BS83="-","",$G83-SUM($M83:BS83))=0,0,IF(BS83="-","",$G83-SUM($M83:BS83)))</f>
        <v/>
      </c>
      <c r="FH83" s="19" t="str">
        <f>IF(IF(BT83="-","",$G83-SUM($M83:BT83))=0,0,IF(BT83="-","",$G83-SUM($M83:BT83)))</f>
        <v/>
      </c>
      <c r="FI83" s="19" t="str">
        <f>IF(IF(BU83="-","",$G83-SUM($M83:BU83))=0,0,IF(BU83="-","",$G83-SUM($M83:BU83)))</f>
        <v/>
      </c>
      <c r="FJ83" s="19" t="str">
        <f>IF(IF(BV83="-","",$G83-SUM($M83:BV83))=0,0,IF(BV83="-","",$G83-SUM($M83:BV83)))</f>
        <v/>
      </c>
      <c r="FK83" s="19" t="str">
        <f>IF(IF(BW83="-","",$G83-SUM($M83:BW83))=0,0,IF(BW83="-","",$G83-SUM($M83:BW83)))</f>
        <v/>
      </c>
      <c r="FL83" s="19" t="str">
        <f>IF(IF(BX83="-","",$G83-SUM($M83:BX83))=0,0,IF(BX83="-","",$G83-SUM($M83:BX83)))</f>
        <v/>
      </c>
      <c r="FM83" s="19" t="str">
        <f>IF(IF(BY83="-","",$G83-SUM($M83:BY83))=0,0,IF(BY83="-","",$G83-SUM($M83:BY83)))</f>
        <v/>
      </c>
      <c r="FN83" s="19" t="str">
        <f>IF(IF(BZ83="-","",$G83-SUM($M83:BZ83))=0,0,IF(BZ83="-","",$G83-SUM($M83:BZ83)))</f>
        <v/>
      </c>
      <c r="FO83" s="19" t="str">
        <f>IF(IF(CA83="-","",$G83-SUM($M83:CA83))=0,0,IF(CA83="-","",$G83-SUM($M83:CA83)))</f>
        <v/>
      </c>
      <c r="FP83" s="19" t="str">
        <f>IF(IF(CB83="-","",$G83-SUM($M83:CB83))=0,0,IF(CB83="-","",$G83-SUM($M83:CB83)))</f>
        <v/>
      </c>
      <c r="FQ83" s="19" t="str">
        <f>IF(IF(CC83="-","",$G83-SUM($M83:CC83))=0,0,IF(CC83="-","",$G83-SUM($M83:CC83)))</f>
        <v/>
      </c>
      <c r="FR83" s="19" t="str">
        <f>IF(IF(CD83="-","",$G83-SUM($M83:CD83))=0,0,IF(CD83="-","",$G83-SUM($M83:CD83)))</f>
        <v/>
      </c>
      <c r="FS83" s="19" t="str">
        <f>IF(IF(CE83="-","",$G83-SUM($M83:CE83))=0,0,IF(CE83="-","",$G83-SUM($M83:CE83)))</f>
        <v/>
      </c>
      <c r="FT83" s="19" t="str">
        <f>IF(IF(CF83="-","",$G83-SUM($M83:CF83))=0,0,IF(CF83="-","",$G83-SUM($M83:CF83)))</f>
        <v/>
      </c>
      <c r="FU83" s="19" t="str">
        <f>IF(IF(CG83="-","",$G83-SUM($M83:CG83))=0,0,IF(CG83="-","",$G83-SUM($M83:CG83)))</f>
        <v/>
      </c>
      <c r="FV83" s="19" t="str">
        <f>IF(IF(CH83="-","",$G83-SUM($M83:CH83))=0,0,IF(CH83="-","",$G83-SUM($M83:CH83)))</f>
        <v/>
      </c>
      <c r="FW83" s="19" t="str">
        <f>IF(IF(CI83="-","",$G83-SUM($M83:CI83))=0,0,IF(CI83="-","",$G83-SUM($M83:CI83)))</f>
        <v/>
      </c>
      <c r="FX83" s="19" t="str">
        <f>IF(IF(CJ83="-","",$G83-SUM($M83:CJ83))=0,0,IF(CJ83="-","",$G83-SUM($M83:CJ83)))</f>
        <v/>
      </c>
      <c r="FY83" s="19" t="str">
        <f>IF(IF(CK83="-","",$G83-SUM($M83:CK83))=0,0,IF(CK83="-","",$G83-SUM($M83:CK83)))</f>
        <v/>
      </c>
      <c r="FZ83" s="19" t="str">
        <f>IF(IF(CL83="-","",$G83-SUM($M83:CL83))=0,0,IF(CL83="-","",$G83-SUM($M83:CL83)))</f>
        <v/>
      </c>
      <c r="GA83" s="19" t="str">
        <f>IF(IF(CM83="-","",$G83-SUM($M83:CM83))=0,0,IF(CM83="-","",$G83-SUM($M83:CM83)))</f>
        <v/>
      </c>
      <c r="GB83" s="19" t="str">
        <f>IF(IF(CN83="-","",$G83-SUM($M83:CN83))=0,0,IF(CN83="-","",$G83-SUM($M83:CN83)))</f>
        <v/>
      </c>
      <c r="GC83" s="19" t="str">
        <f>IF(IF(CO83="-","",$G83-SUM($M83:CO83))=0,0,IF(CO83="-","",$G83-SUM($M83:CO83)))</f>
        <v/>
      </c>
      <c r="GD83" s="19" t="str">
        <f>IF(IF(CP83="-","",$G83-SUM($M83:CP83))=0,0,IF(CP83="-","",$G83-SUM($M83:CP83)))</f>
        <v/>
      </c>
      <c r="GE83" s="19" t="str">
        <f>IF(IF(CQ83="-","",$G83-SUM($M83:CQ83))=0,0,IF(CQ83="-","",$G83-SUM($M83:CQ83)))</f>
        <v/>
      </c>
      <c r="GF83" s="19" t="str">
        <f>IF(IF(CR83="-","",$G83-SUM($M83:CR83))=0,0,IF(CR83="-","",$G83-SUM($M83:CR83)))</f>
        <v/>
      </c>
      <c r="GG83" s="19" t="str">
        <f>IF(IF(CS83="-","",$G83-SUM($M83:CS83))=0,0,IF(CS83="-","",$G83-SUM($M83:CS83)))</f>
        <v/>
      </c>
      <c r="GH83" s="19" t="str">
        <f>IF(IF(CT83="-","",$G83-SUM($M83:CT83))=0,0,IF(CT83="-","",$G83-SUM($M83:CT83)))</f>
        <v/>
      </c>
      <c r="GI83" s="19" t="str">
        <f>IF(IF(CU83="-","",$G83-SUM($M83:CU83))=0,0,IF(CU83="-","",$G83-SUM($M83:CU83)))</f>
        <v/>
      </c>
      <c r="GJ83" s="19" t="str">
        <f>IF(IF(CV83="-","",$G83-SUM($M83:CV83))=0,0,IF(CV83="-","",$G83-SUM($M83:CV83)))</f>
        <v/>
      </c>
      <c r="GK83" s="19" t="str">
        <f>IF(IF(CW83="-","",$G83-SUM($M83:CW83))=0,0,IF(CW83="-","",$G83-SUM($M83:CW83)))</f>
        <v/>
      </c>
      <c r="GL83" s="19" t="str">
        <f>IF(IF(CX83="-","",$G83-SUM($M83:CX83))=0,0,IF(CX83="-","",$G83-SUM($M83:CX83)))</f>
        <v/>
      </c>
      <c r="GM83" s="19" t="str">
        <f>IF(IF(CY83="-","",$G83-SUM($M83:CY83))=0,0,IF(CY83="-","",$G83-SUM($M83:CY83)))</f>
        <v/>
      </c>
      <c r="GN83" s="19" t="str">
        <f>IF(IF(CZ83="-","",$G83-SUM($M83:CZ83))=0,0,IF(CZ83="-","",$G83-SUM($M83:CZ83)))</f>
        <v/>
      </c>
    </row>
    <row r="84" spans="1:196" s="2" customFormat="1" x14ac:dyDescent="0.3">
      <c r="A84" s="40" t="s">
        <v>119</v>
      </c>
      <c r="B84" s="49"/>
      <c r="C84" s="34"/>
      <c r="D84" s="14" t="str">
        <f t="shared" si="73"/>
        <v/>
      </c>
      <c r="E84" s="14" t="str">
        <f t="shared" si="74"/>
        <v/>
      </c>
      <c r="F84" s="35"/>
      <c r="G84" s="36"/>
      <c r="H84" s="20"/>
      <c r="I84" s="19" t="str">
        <f>IF(ISBLANK(G84),"",SUMIF(M$7:CZ84,I$7,M84:CZ84))</f>
        <v/>
      </c>
      <c r="J84" s="19" t="str">
        <f>IF(ISBLANK(G84),"",SUMIF(DA$7:GN84,J$7,DA84:GN84))</f>
        <v/>
      </c>
      <c r="K84" s="6" t="str">
        <f t="shared" si="75"/>
        <v/>
      </c>
      <c r="L84" s="6" t="str">
        <f t="shared" si="72"/>
        <v/>
      </c>
      <c r="M84" s="19" t="str">
        <f t="shared" si="76"/>
        <v>-</v>
      </c>
      <c r="N84" s="19" t="str">
        <f t="shared" si="76"/>
        <v>-</v>
      </c>
      <c r="O84" s="19" t="str">
        <f t="shared" si="76"/>
        <v>-</v>
      </c>
      <c r="P84" s="19" t="str">
        <f t="shared" si="76"/>
        <v>-</v>
      </c>
      <c r="Q84" s="19" t="str">
        <f t="shared" si="76"/>
        <v>-</v>
      </c>
      <c r="R84" s="19" t="str">
        <f t="shared" si="76"/>
        <v>-</v>
      </c>
      <c r="S84" s="19" t="str">
        <f t="shared" si="76"/>
        <v>-</v>
      </c>
      <c r="T84" s="19" t="str">
        <f t="shared" si="76"/>
        <v>-</v>
      </c>
      <c r="U84" s="19" t="str">
        <f t="shared" si="76"/>
        <v>-</v>
      </c>
      <c r="V84" s="19" t="str">
        <f t="shared" si="76"/>
        <v>-</v>
      </c>
      <c r="W84" s="19" t="str">
        <f t="shared" si="77"/>
        <v>-</v>
      </c>
      <c r="X84" s="19" t="str">
        <f t="shared" si="77"/>
        <v>-</v>
      </c>
      <c r="Y84" s="19" t="str">
        <f t="shared" si="77"/>
        <v>-</v>
      </c>
      <c r="Z84" s="19" t="str">
        <f t="shared" si="77"/>
        <v>-</v>
      </c>
      <c r="AA84" s="19" t="str">
        <f t="shared" si="77"/>
        <v>-</v>
      </c>
      <c r="AB84" s="19" t="str">
        <f t="shared" si="77"/>
        <v>-</v>
      </c>
      <c r="AC84" s="19" t="str">
        <f t="shared" si="77"/>
        <v>-</v>
      </c>
      <c r="AD84" s="19" t="str">
        <f t="shared" si="77"/>
        <v>-</v>
      </c>
      <c r="AE84" s="19" t="str">
        <f t="shared" si="77"/>
        <v>-</v>
      </c>
      <c r="AF84" s="19" t="str">
        <f t="shared" si="77"/>
        <v>-</v>
      </c>
      <c r="AG84" s="19" t="str">
        <f t="shared" si="78"/>
        <v>-</v>
      </c>
      <c r="AH84" s="19" t="str">
        <f t="shared" si="78"/>
        <v>-</v>
      </c>
      <c r="AI84" s="19" t="str">
        <f t="shared" si="78"/>
        <v>-</v>
      </c>
      <c r="AJ84" s="19" t="str">
        <f t="shared" si="78"/>
        <v>-</v>
      </c>
      <c r="AK84" s="19" t="str">
        <f t="shared" si="78"/>
        <v>-</v>
      </c>
      <c r="AL84" s="19" t="str">
        <f t="shared" si="78"/>
        <v>-</v>
      </c>
      <c r="AM84" s="19" t="str">
        <f t="shared" si="78"/>
        <v>-</v>
      </c>
      <c r="AN84" s="19" t="str">
        <f t="shared" si="78"/>
        <v>-</v>
      </c>
      <c r="AO84" s="19" t="str">
        <f t="shared" si="78"/>
        <v>-</v>
      </c>
      <c r="AP84" s="19" t="str">
        <f t="shared" si="78"/>
        <v>-</v>
      </c>
      <c r="AQ84" s="19" t="str">
        <f t="shared" si="79"/>
        <v>-</v>
      </c>
      <c r="AR84" s="19" t="str">
        <f t="shared" si="79"/>
        <v>-</v>
      </c>
      <c r="AS84" s="19" t="str">
        <f t="shared" si="79"/>
        <v>-</v>
      </c>
      <c r="AT84" s="19" t="str">
        <f t="shared" si="79"/>
        <v>-</v>
      </c>
      <c r="AU84" s="19" t="str">
        <f t="shared" si="79"/>
        <v>-</v>
      </c>
      <c r="AV84" s="19" t="str">
        <f t="shared" si="79"/>
        <v>-</v>
      </c>
      <c r="AW84" s="19" t="str">
        <f t="shared" si="79"/>
        <v>-</v>
      </c>
      <c r="AX84" s="19" t="str">
        <f t="shared" si="79"/>
        <v>-</v>
      </c>
      <c r="AY84" s="19" t="str">
        <f t="shared" si="79"/>
        <v>-</v>
      </c>
      <c r="AZ84" s="19" t="str">
        <f t="shared" si="79"/>
        <v>-</v>
      </c>
      <c r="BA84" s="19" t="str">
        <f t="shared" si="80"/>
        <v>-</v>
      </c>
      <c r="BB84" s="19" t="str">
        <f t="shared" si="80"/>
        <v>-</v>
      </c>
      <c r="BC84" s="19" t="str">
        <f t="shared" si="80"/>
        <v>-</v>
      </c>
      <c r="BD84" s="19" t="str">
        <f t="shared" si="80"/>
        <v>-</v>
      </c>
      <c r="BE84" s="19" t="str">
        <f t="shared" si="80"/>
        <v>-</v>
      </c>
      <c r="BF84" s="19" t="str">
        <f t="shared" si="80"/>
        <v>-</v>
      </c>
      <c r="BG84" s="19" t="str">
        <f t="shared" si="80"/>
        <v>-</v>
      </c>
      <c r="BH84" s="19" t="str">
        <f t="shared" si="80"/>
        <v>-</v>
      </c>
      <c r="BI84" s="19" t="str">
        <f t="shared" si="80"/>
        <v>-</v>
      </c>
      <c r="BJ84" s="19" t="str">
        <f t="shared" si="80"/>
        <v>-</v>
      </c>
      <c r="BK84" s="19" t="str">
        <f t="shared" si="81"/>
        <v>-</v>
      </c>
      <c r="BL84" s="19" t="str">
        <f t="shared" si="81"/>
        <v>-</v>
      </c>
      <c r="BM84" s="19" t="str">
        <f t="shared" si="81"/>
        <v>-</v>
      </c>
      <c r="BN84" s="19" t="str">
        <f t="shared" si="81"/>
        <v>-</v>
      </c>
      <c r="BO84" s="19" t="str">
        <f t="shared" si="81"/>
        <v>-</v>
      </c>
      <c r="BP84" s="19" t="str">
        <f t="shared" si="81"/>
        <v>-</v>
      </c>
      <c r="BQ84" s="19" t="str">
        <f t="shared" si="81"/>
        <v>-</v>
      </c>
      <c r="BR84" s="19" t="str">
        <f t="shared" si="81"/>
        <v>-</v>
      </c>
      <c r="BS84" s="19" t="str">
        <f t="shared" si="81"/>
        <v>-</v>
      </c>
      <c r="BT84" s="19" t="str">
        <f t="shared" si="81"/>
        <v>-</v>
      </c>
      <c r="BU84" s="19" t="str">
        <f t="shared" si="82"/>
        <v>-</v>
      </c>
      <c r="BV84" s="19" t="str">
        <f t="shared" si="82"/>
        <v>-</v>
      </c>
      <c r="BW84" s="19" t="str">
        <f t="shared" si="82"/>
        <v>-</v>
      </c>
      <c r="BX84" s="19" t="str">
        <f t="shared" si="82"/>
        <v>-</v>
      </c>
      <c r="BY84" s="19" t="str">
        <f t="shared" si="82"/>
        <v>-</v>
      </c>
      <c r="BZ84" s="19" t="str">
        <f t="shared" si="82"/>
        <v>-</v>
      </c>
      <c r="CA84" s="19" t="str">
        <f t="shared" si="82"/>
        <v>-</v>
      </c>
      <c r="CB84" s="19" t="str">
        <f t="shared" si="82"/>
        <v>-</v>
      </c>
      <c r="CC84" s="19" t="str">
        <f t="shared" si="82"/>
        <v>-</v>
      </c>
      <c r="CD84" s="19" t="str">
        <f t="shared" si="82"/>
        <v>-</v>
      </c>
      <c r="CE84" s="19" t="str">
        <f t="shared" si="83"/>
        <v>-</v>
      </c>
      <c r="CF84" s="19" t="str">
        <f t="shared" si="83"/>
        <v>-</v>
      </c>
      <c r="CG84" s="19" t="str">
        <f t="shared" si="83"/>
        <v>-</v>
      </c>
      <c r="CH84" s="19" t="str">
        <f t="shared" si="83"/>
        <v>-</v>
      </c>
      <c r="CI84" s="19" t="str">
        <f t="shared" si="83"/>
        <v>-</v>
      </c>
      <c r="CJ84" s="19" t="str">
        <f t="shared" si="83"/>
        <v>-</v>
      </c>
      <c r="CK84" s="19" t="str">
        <f t="shared" si="83"/>
        <v>-</v>
      </c>
      <c r="CL84" s="19" t="str">
        <f t="shared" si="83"/>
        <v>-</v>
      </c>
      <c r="CM84" s="19" t="str">
        <f t="shared" si="83"/>
        <v>-</v>
      </c>
      <c r="CN84" s="19" t="str">
        <f t="shared" si="83"/>
        <v>-</v>
      </c>
      <c r="CO84" s="19" t="str">
        <f t="shared" si="84"/>
        <v>-</v>
      </c>
      <c r="CP84" s="19" t="str">
        <f t="shared" si="84"/>
        <v>-</v>
      </c>
      <c r="CQ84" s="19" t="str">
        <f t="shared" si="84"/>
        <v>-</v>
      </c>
      <c r="CR84" s="19" t="str">
        <f t="shared" si="84"/>
        <v>-</v>
      </c>
      <c r="CS84" s="19" t="str">
        <f t="shared" si="84"/>
        <v>-</v>
      </c>
      <c r="CT84" s="19" t="str">
        <f t="shared" si="84"/>
        <v>-</v>
      </c>
      <c r="CU84" s="19" t="str">
        <f t="shared" si="84"/>
        <v>-</v>
      </c>
      <c r="CV84" s="19" t="str">
        <f t="shared" si="84"/>
        <v>-</v>
      </c>
      <c r="CW84" s="19" t="str">
        <f t="shared" si="84"/>
        <v>-</v>
      </c>
      <c r="CX84" s="19" t="str">
        <f t="shared" si="84"/>
        <v>-</v>
      </c>
      <c r="CY84" s="19" t="str">
        <f t="shared" si="84"/>
        <v>-</v>
      </c>
      <c r="CZ84" s="19" t="str">
        <f t="shared" si="84"/>
        <v>-</v>
      </c>
      <c r="DA84" s="19" t="str">
        <f>IF(IF(M84="-","",$G84-SUM($M84:M84))=0,0,IF(M84="-","",$G84-SUM($M84:M84)))</f>
        <v/>
      </c>
      <c r="DB84" s="19" t="str">
        <f>IF(IF(N84="-","",$G84-SUM($M84:N84))=0,0,IF(N84="-","",$G84-SUM($M84:N84)))</f>
        <v/>
      </c>
      <c r="DC84" s="19" t="str">
        <f>IF(IF(O84="-","",$G84-SUM($M84:O84))=0,0,IF(O84="-","",$G84-SUM($M84:O84)))</f>
        <v/>
      </c>
      <c r="DD84" s="19" t="str">
        <f>IF(IF(P84="-","",$G84-SUM($M84:P84))=0,0,IF(P84="-","",$G84-SUM($M84:P84)))</f>
        <v/>
      </c>
      <c r="DE84" s="19" t="str">
        <f>IF(IF(Q84="-","",$G84-SUM($M84:Q84))=0,0,IF(Q84="-","",$G84-SUM($M84:Q84)))</f>
        <v/>
      </c>
      <c r="DF84" s="19" t="str">
        <f>IF(IF(R84="-","",$G84-SUM($M84:R84))=0,0,IF(R84="-","",$G84-SUM($M84:R84)))</f>
        <v/>
      </c>
      <c r="DG84" s="19" t="str">
        <f>IF(IF(S84="-","",$G84-SUM($M84:S84))=0,0,IF(S84="-","",$G84-SUM($M84:S84)))</f>
        <v/>
      </c>
      <c r="DH84" s="19" t="str">
        <f>IF(IF(T84="-","",$G84-SUM($M84:T84))=0,0,IF(T84="-","",$G84-SUM($M84:T84)))</f>
        <v/>
      </c>
      <c r="DI84" s="19" t="str">
        <f>IF(IF(U84="-","",$G84-SUM($M84:U84))=0,0,IF(U84="-","",$G84-SUM($M84:U84)))</f>
        <v/>
      </c>
      <c r="DJ84" s="19" t="str">
        <f>IF(IF(V84="-","",$G84-SUM($M84:V84))=0,0,IF(V84="-","",$G84-SUM($M84:V84)))</f>
        <v/>
      </c>
      <c r="DK84" s="19" t="str">
        <f>IF(IF(W84="-","",$G84-SUM($M84:W84))=0,0,IF(W84="-","",$G84-SUM($M84:W84)))</f>
        <v/>
      </c>
      <c r="DL84" s="19" t="str">
        <f>IF(IF(X84="-","",$G84-SUM($M84:X84))=0,0,IF(X84="-","",$G84-SUM($M84:X84)))</f>
        <v/>
      </c>
      <c r="DM84" s="19" t="str">
        <f>IF(IF(Y84="-","",$G84-SUM($M84:Y84))=0,0,IF(Y84="-","",$G84-SUM($M84:Y84)))</f>
        <v/>
      </c>
      <c r="DN84" s="19" t="str">
        <f>IF(IF(Z84="-","",$G84-SUM($M84:Z84))=0,0,IF(Z84="-","",$G84-SUM($M84:Z84)))</f>
        <v/>
      </c>
      <c r="DO84" s="19" t="str">
        <f>IF(IF(AA84="-","",$G84-SUM($M84:AA84))=0,0,IF(AA84="-","",$G84-SUM($M84:AA84)))</f>
        <v/>
      </c>
      <c r="DP84" s="19" t="str">
        <f>IF(IF(AB84="-","",$G84-SUM($M84:AB84))=0,0,IF(AB84="-","",$G84-SUM($M84:AB84)))</f>
        <v/>
      </c>
      <c r="DQ84" s="19" t="str">
        <f>IF(IF(AC84="-","",$G84-SUM($M84:AC84))=0,0,IF(AC84="-","",$G84-SUM($M84:AC84)))</f>
        <v/>
      </c>
      <c r="DR84" s="19" t="str">
        <f>IF(IF(AD84="-","",$G84-SUM($M84:AD84))=0,0,IF(AD84="-","",$G84-SUM($M84:AD84)))</f>
        <v/>
      </c>
      <c r="DS84" s="19" t="str">
        <f>IF(IF(AE84="-","",$G84-SUM($M84:AE84))=0,0,IF(AE84="-","",$G84-SUM($M84:AE84)))</f>
        <v/>
      </c>
      <c r="DT84" s="19" t="str">
        <f>IF(IF(AF84="-","",$G84-SUM($M84:AF84))=0,0,IF(AF84="-","",$G84-SUM($M84:AF84)))</f>
        <v/>
      </c>
      <c r="DU84" s="19" t="str">
        <f>IF(IF(AG84="-","",$G84-SUM($M84:AG84))=0,0,IF(AG84="-","",$G84-SUM($M84:AG84)))</f>
        <v/>
      </c>
      <c r="DV84" s="19" t="str">
        <f>IF(IF(AH84="-","",$G84-SUM($M84:AH84))=0,0,IF(AH84="-","",$G84-SUM($M84:AH84)))</f>
        <v/>
      </c>
      <c r="DW84" s="19" t="str">
        <f>IF(IF(AI84="-","",$G84-SUM($M84:AI84))=0,0,IF(AI84="-","",$G84-SUM($M84:AI84)))</f>
        <v/>
      </c>
      <c r="DX84" s="19" t="str">
        <f>IF(IF(AJ84="-","",$G84-SUM($M84:AJ84))=0,0,IF(AJ84="-","",$G84-SUM($M84:AJ84)))</f>
        <v/>
      </c>
      <c r="DY84" s="19" t="str">
        <f>IF(IF(AK84="-","",$G84-SUM($M84:AK84))=0,0,IF(AK84="-","",$G84-SUM($M84:AK84)))</f>
        <v/>
      </c>
      <c r="DZ84" s="19" t="str">
        <f>IF(IF(AL84="-","",$G84-SUM($M84:AL84))=0,0,IF(AL84="-","",$G84-SUM($M84:AL84)))</f>
        <v/>
      </c>
      <c r="EA84" s="19" t="str">
        <f>IF(IF(AM84="-","",$G84-SUM($M84:AM84))=0,0,IF(AM84="-","",$G84-SUM($M84:AM84)))</f>
        <v/>
      </c>
      <c r="EB84" s="19" t="str">
        <f>IF(IF(AN84="-","",$G84-SUM($M84:AN84))=0,0,IF(AN84="-","",$G84-SUM($M84:AN84)))</f>
        <v/>
      </c>
      <c r="EC84" s="19" t="str">
        <f>IF(IF(AO84="-","",$G84-SUM($M84:AO84))=0,0,IF(AO84="-","",$G84-SUM($M84:AO84)))</f>
        <v/>
      </c>
      <c r="ED84" s="19" t="str">
        <f>IF(IF(AP84="-","",$G84-SUM($M84:AP84))=0,0,IF(AP84="-","",$G84-SUM($M84:AP84)))</f>
        <v/>
      </c>
      <c r="EE84" s="19" t="str">
        <f>IF(IF(AQ84="-","",$G84-SUM($M84:AQ84))=0,0,IF(AQ84="-","",$G84-SUM($M84:AQ84)))</f>
        <v/>
      </c>
      <c r="EF84" s="19" t="str">
        <f>IF(IF(AR84="-","",$G84-SUM($M84:AR84))=0,0,IF(AR84="-","",$G84-SUM($M84:AR84)))</f>
        <v/>
      </c>
      <c r="EG84" s="19" t="str">
        <f>IF(IF(AS84="-","",$G84-SUM($M84:AS84))=0,0,IF(AS84="-","",$G84-SUM($M84:AS84)))</f>
        <v/>
      </c>
      <c r="EH84" s="19" t="str">
        <f>IF(IF(AT84="-","",$G84-SUM($M84:AT84))=0,0,IF(AT84="-","",$G84-SUM($M84:AT84)))</f>
        <v/>
      </c>
      <c r="EI84" s="19" t="str">
        <f>IF(IF(AU84="-","",$G84-SUM($M84:AU84))=0,0,IF(AU84="-","",$G84-SUM($M84:AU84)))</f>
        <v/>
      </c>
      <c r="EJ84" s="19" t="str">
        <f>IF(IF(AV84="-","",$G84-SUM($M84:AV84))=0,0,IF(AV84="-","",$G84-SUM($M84:AV84)))</f>
        <v/>
      </c>
      <c r="EK84" s="19" t="str">
        <f>IF(IF(AW84="-","",$G84-SUM($M84:AW84))=0,0,IF(AW84="-","",$G84-SUM($M84:AW84)))</f>
        <v/>
      </c>
      <c r="EL84" s="19" t="str">
        <f>IF(IF(AX84="-","",$G84-SUM($M84:AX84))=0,0,IF(AX84="-","",$G84-SUM($M84:AX84)))</f>
        <v/>
      </c>
      <c r="EM84" s="19" t="str">
        <f>IF(IF(AY84="-","",$G84-SUM($M84:AY84))=0,0,IF(AY84="-","",$G84-SUM($M84:AY84)))</f>
        <v/>
      </c>
      <c r="EN84" s="19" t="str">
        <f>IF(IF(AZ84="-","",$G84-SUM($M84:AZ84))=0,0,IF(AZ84="-","",$G84-SUM($M84:AZ84)))</f>
        <v/>
      </c>
      <c r="EO84" s="19" t="str">
        <f>IF(IF(BA84="-","",$G84-SUM($M84:BA84))=0,0,IF(BA84="-","",$G84-SUM($M84:BA84)))</f>
        <v/>
      </c>
      <c r="EP84" s="19" t="str">
        <f>IF(IF(BB84="-","",$G84-SUM($M84:BB84))=0,0,IF(BB84="-","",$G84-SUM($M84:BB84)))</f>
        <v/>
      </c>
      <c r="EQ84" s="19" t="str">
        <f>IF(IF(BC84="-","",$G84-SUM($M84:BC84))=0,0,IF(BC84="-","",$G84-SUM($M84:BC84)))</f>
        <v/>
      </c>
      <c r="ER84" s="19" t="str">
        <f>IF(IF(BD84="-","",$G84-SUM($M84:BD84))=0,0,IF(BD84="-","",$G84-SUM($M84:BD84)))</f>
        <v/>
      </c>
      <c r="ES84" s="19" t="str">
        <f>IF(IF(BE84="-","",$G84-SUM($M84:BE84))=0,0,IF(BE84="-","",$G84-SUM($M84:BE84)))</f>
        <v/>
      </c>
      <c r="ET84" s="19" t="str">
        <f>IF(IF(BF84="-","",$G84-SUM($M84:BF84))=0,0,IF(BF84="-","",$G84-SUM($M84:BF84)))</f>
        <v/>
      </c>
      <c r="EU84" s="19" t="str">
        <f>IF(IF(BG84="-","",$G84-SUM($M84:BG84))=0,0,IF(BG84="-","",$G84-SUM($M84:BG84)))</f>
        <v/>
      </c>
      <c r="EV84" s="19" t="str">
        <f>IF(IF(BH84="-","",$G84-SUM($M84:BH84))=0,0,IF(BH84="-","",$G84-SUM($M84:BH84)))</f>
        <v/>
      </c>
      <c r="EW84" s="19" t="str">
        <f>IF(IF(BI84="-","",$G84-SUM($M84:BI84))=0,0,IF(BI84="-","",$G84-SUM($M84:BI84)))</f>
        <v/>
      </c>
      <c r="EX84" s="19" t="str">
        <f>IF(IF(BJ84="-","",$G84-SUM($M84:BJ84))=0,0,IF(BJ84="-","",$G84-SUM($M84:BJ84)))</f>
        <v/>
      </c>
      <c r="EY84" s="19" t="str">
        <f>IF(IF(BK84="-","",$G84-SUM($M84:BK84))=0,0,IF(BK84="-","",$G84-SUM($M84:BK84)))</f>
        <v/>
      </c>
      <c r="EZ84" s="19" t="str">
        <f>IF(IF(BL84="-","",$G84-SUM($M84:BL84))=0,0,IF(BL84="-","",$G84-SUM($M84:BL84)))</f>
        <v/>
      </c>
      <c r="FA84" s="19" t="str">
        <f>IF(IF(BM84="-","",$G84-SUM($M84:BM84))=0,0,IF(BM84="-","",$G84-SUM($M84:BM84)))</f>
        <v/>
      </c>
      <c r="FB84" s="19" t="str">
        <f>IF(IF(BN84="-","",$G84-SUM($M84:BN84))=0,0,IF(BN84="-","",$G84-SUM($M84:BN84)))</f>
        <v/>
      </c>
      <c r="FC84" s="19" t="str">
        <f>IF(IF(BO84="-","",$G84-SUM($M84:BO84))=0,0,IF(BO84="-","",$G84-SUM($M84:BO84)))</f>
        <v/>
      </c>
      <c r="FD84" s="19" t="str">
        <f>IF(IF(BP84="-","",$G84-SUM($M84:BP84))=0,0,IF(BP84="-","",$G84-SUM($M84:BP84)))</f>
        <v/>
      </c>
      <c r="FE84" s="19" t="str">
        <f>IF(IF(BQ84="-","",$G84-SUM($M84:BQ84))=0,0,IF(BQ84="-","",$G84-SUM($M84:BQ84)))</f>
        <v/>
      </c>
      <c r="FF84" s="19" t="str">
        <f>IF(IF(BR84="-","",$G84-SUM($M84:BR84))=0,0,IF(BR84="-","",$G84-SUM($M84:BR84)))</f>
        <v/>
      </c>
      <c r="FG84" s="19" t="str">
        <f>IF(IF(BS84="-","",$G84-SUM($M84:BS84))=0,0,IF(BS84="-","",$G84-SUM($M84:BS84)))</f>
        <v/>
      </c>
      <c r="FH84" s="19" t="str">
        <f>IF(IF(BT84="-","",$G84-SUM($M84:BT84))=0,0,IF(BT84="-","",$G84-SUM($M84:BT84)))</f>
        <v/>
      </c>
      <c r="FI84" s="19" t="str">
        <f>IF(IF(BU84="-","",$G84-SUM($M84:BU84))=0,0,IF(BU84="-","",$G84-SUM($M84:BU84)))</f>
        <v/>
      </c>
      <c r="FJ84" s="19" t="str">
        <f>IF(IF(BV84="-","",$G84-SUM($M84:BV84))=0,0,IF(BV84="-","",$G84-SUM($M84:BV84)))</f>
        <v/>
      </c>
      <c r="FK84" s="19" t="str">
        <f>IF(IF(BW84="-","",$G84-SUM($M84:BW84))=0,0,IF(BW84="-","",$G84-SUM($M84:BW84)))</f>
        <v/>
      </c>
      <c r="FL84" s="19" t="str">
        <f>IF(IF(BX84="-","",$G84-SUM($M84:BX84))=0,0,IF(BX84="-","",$G84-SUM($M84:BX84)))</f>
        <v/>
      </c>
      <c r="FM84" s="19" t="str">
        <f>IF(IF(BY84="-","",$G84-SUM($M84:BY84))=0,0,IF(BY84="-","",$G84-SUM($M84:BY84)))</f>
        <v/>
      </c>
      <c r="FN84" s="19" t="str">
        <f>IF(IF(BZ84="-","",$G84-SUM($M84:BZ84))=0,0,IF(BZ84="-","",$G84-SUM($M84:BZ84)))</f>
        <v/>
      </c>
      <c r="FO84" s="19" t="str">
        <f>IF(IF(CA84="-","",$G84-SUM($M84:CA84))=0,0,IF(CA84="-","",$G84-SUM($M84:CA84)))</f>
        <v/>
      </c>
      <c r="FP84" s="19" t="str">
        <f>IF(IF(CB84="-","",$G84-SUM($M84:CB84))=0,0,IF(CB84="-","",$G84-SUM($M84:CB84)))</f>
        <v/>
      </c>
      <c r="FQ84" s="19" t="str">
        <f>IF(IF(CC84="-","",$G84-SUM($M84:CC84))=0,0,IF(CC84="-","",$G84-SUM($M84:CC84)))</f>
        <v/>
      </c>
      <c r="FR84" s="19" t="str">
        <f>IF(IF(CD84="-","",$G84-SUM($M84:CD84))=0,0,IF(CD84="-","",$G84-SUM($M84:CD84)))</f>
        <v/>
      </c>
      <c r="FS84" s="19" t="str">
        <f>IF(IF(CE84="-","",$G84-SUM($M84:CE84))=0,0,IF(CE84="-","",$G84-SUM($M84:CE84)))</f>
        <v/>
      </c>
      <c r="FT84" s="19" t="str">
        <f>IF(IF(CF84="-","",$G84-SUM($M84:CF84))=0,0,IF(CF84="-","",$G84-SUM($M84:CF84)))</f>
        <v/>
      </c>
      <c r="FU84" s="19" t="str">
        <f>IF(IF(CG84="-","",$G84-SUM($M84:CG84))=0,0,IF(CG84="-","",$G84-SUM($M84:CG84)))</f>
        <v/>
      </c>
      <c r="FV84" s="19" t="str">
        <f>IF(IF(CH84="-","",$G84-SUM($M84:CH84))=0,0,IF(CH84="-","",$G84-SUM($M84:CH84)))</f>
        <v/>
      </c>
      <c r="FW84" s="19" t="str">
        <f>IF(IF(CI84="-","",$G84-SUM($M84:CI84))=0,0,IF(CI84="-","",$G84-SUM($M84:CI84)))</f>
        <v/>
      </c>
      <c r="FX84" s="19" t="str">
        <f>IF(IF(CJ84="-","",$G84-SUM($M84:CJ84))=0,0,IF(CJ84="-","",$G84-SUM($M84:CJ84)))</f>
        <v/>
      </c>
      <c r="FY84" s="19" t="str">
        <f>IF(IF(CK84="-","",$G84-SUM($M84:CK84))=0,0,IF(CK84="-","",$G84-SUM($M84:CK84)))</f>
        <v/>
      </c>
      <c r="FZ84" s="19" t="str">
        <f>IF(IF(CL84="-","",$G84-SUM($M84:CL84))=0,0,IF(CL84="-","",$G84-SUM($M84:CL84)))</f>
        <v/>
      </c>
      <c r="GA84" s="19" t="str">
        <f>IF(IF(CM84="-","",$G84-SUM($M84:CM84))=0,0,IF(CM84="-","",$G84-SUM($M84:CM84)))</f>
        <v/>
      </c>
      <c r="GB84" s="19" t="str">
        <f>IF(IF(CN84="-","",$G84-SUM($M84:CN84))=0,0,IF(CN84="-","",$G84-SUM($M84:CN84)))</f>
        <v/>
      </c>
      <c r="GC84" s="19" t="str">
        <f>IF(IF(CO84="-","",$G84-SUM($M84:CO84))=0,0,IF(CO84="-","",$G84-SUM($M84:CO84)))</f>
        <v/>
      </c>
      <c r="GD84" s="19" t="str">
        <f>IF(IF(CP84="-","",$G84-SUM($M84:CP84))=0,0,IF(CP84="-","",$G84-SUM($M84:CP84)))</f>
        <v/>
      </c>
      <c r="GE84" s="19" t="str">
        <f>IF(IF(CQ84="-","",$G84-SUM($M84:CQ84))=0,0,IF(CQ84="-","",$G84-SUM($M84:CQ84)))</f>
        <v/>
      </c>
      <c r="GF84" s="19" t="str">
        <f>IF(IF(CR84="-","",$G84-SUM($M84:CR84))=0,0,IF(CR84="-","",$G84-SUM($M84:CR84)))</f>
        <v/>
      </c>
      <c r="GG84" s="19" t="str">
        <f>IF(IF(CS84="-","",$G84-SUM($M84:CS84))=0,0,IF(CS84="-","",$G84-SUM($M84:CS84)))</f>
        <v/>
      </c>
      <c r="GH84" s="19" t="str">
        <f>IF(IF(CT84="-","",$G84-SUM($M84:CT84))=0,0,IF(CT84="-","",$G84-SUM($M84:CT84)))</f>
        <v/>
      </c>
      <c r="GI84" s="19" t="str">
        <f>IF(IF(CU84="-","",$G84-SUM($M84:CU84))=0,0,IF(CU84="-","",$G84-SUM($M84:CU84)))</f>
        <v/>
      </c>
      <c r="GJ84" s="19" t="str">
        <f>IF(IF(CV84="-","",$G84-SUM($M84:CV84))=0,0,IF(CV84="-","",$G84-SUM($M84:CV84)))</f>
        <v/>
      </c>
      <c r="GK84" s="19" t="str">
        <f>IF(IF(CW84="-","",$G84-SUM($M84:CW84))=0,0,IF(CW84="-","",$G84-SUM($M84:CW84)))</f>
        <v/>
      </c>
      <c r="GL84" s="19" t="str">
        <f>IF(IF(CX84="-","",$G84-SUM($M84:CX84))=0,0,IF(CX84="-","",$G84-SUM($M84:CX84)))</f>
        <v/>
      </c>
      <c r="GM84" s="19" t="str">
        <f>IF(IF(CY84="-","",$G84-SUM($M84:CY84))=0,0,IF(CY84="-","",$G84-SUM($M84:CY84)))</f>
        <v/>
      </c>
      <c r="GN84" s="19" t="str">
        <f>IF(IF(CZ84="-","",$G84-SUM($M84:CZ84))=0,0,IF(CZ84="-","",$G84-SUM($M84:CZ84)))</f>
        <v/>
      </c>
    </row>
    <row r="85" spans="1:196" s="2" customFormat="1" x14ac:dyDescent="0.3">
      <c r="A85" s="40" t="s">
        <v>120</v>
      </c>
      <c r="B85" s="49"/>
      <c r="C85" s="34"/>
      <c r="D85" s="14" t="str">
        <f t="shared" si="73"/>
        <v/>
      </c>
      <c r="E85" s="14" t="str">
        <f t="shared" si="74"/>
        <v/>
      </c>
      <c r="F85" s="35"/>
      <c r="G85" s="36"/>
      <c r="H85" s="20"/>
      <c r="I85" s="19" t="str">
        <f>IF(ISBLANK(G85),"",SUMIF(M$7:CZ85,I$7,M85:CZ85))</f>
        <v/>
      </c>
      <c r="J85" s="19" t="str">
        <f>IF(ISBLANK(G85),"",SUMIF(DA$7:GN85,J$7,DA85:GN85))</f>
        <v/>
      </c>
      <c r="K85" s="6" t="str">
        <f t="shared" si="75"/>
        <v/>
      </c>
      <c r="L85" s="6" t="str">
        <f t="shared" si="72"/>
        <v/>
      </c>
      <c r="M85" s="19" t="str">
        <f t="shared" si="76"/>
        <v>-</v>
      </c>
      <c r="N85" s="19" t="str">
        <f t="shared" si="76"/>
        <v>-</v>
      </c>
      <c r="O85" s="19" t="str">
        <f t="shared" si="76"/>
        <v>-</v>
      </c>
      <c r="P85" s="19" t="str">
        <f t="shared" si="76"/>
        <v>-</v>
      </c>
      <c r="Q85" s="19" t="str">
        <f t="shared" si="76"/>
        <v>-</v>
      </c>
      <c r="R85" s="19" t="str">
        <f t="shared" si="76"/>
        <v>-</v>
      </c>
      <c r="S85" s="19" t="str">
        <f t="shared" si="76"/>
        <v>-</v>
      </c>
      <c r="T85" s="19" t="str">
        <f t="shared" si="76"/>
        <v>-</v>
      </c>
      <c r="U85" s="19" t="str">
        <f t="shared" si="76"/>
        <v>-</v>
      </c>
      <c r="V85" s="19" t="str">
        <f t="shared" si="76"/>
        <v>-</v>
      </c>
      <c r="W85" s="19" t="str">
        <f t="shared" si="77"/>
        <v>-</v>
      </c>
      <c r="X85" s="19" t="str">
        <f t="shared" si="77"/>
        <v>-</v>
      </c>
      <c r="Y85" s="19" t="str">
        <f t="shared" si="77"/>
        <v>-</v>
      </c>
      <c r="Z85" s="19" t="str">
        <f t="shared" si="77"/>
        <v>-</v>
      </c>
      <c r="AA85" s="19" t="str">
        <f t="shared" si="77"/>
        <v>-</v>
      </c>
      <c r="AB85" s="19" t="str">
        <f t="shared" si="77"/>
        <v>-</v>
      </c>
      <c r="AC85" s="19" t="str">
        <f t="shared" si="77"/>
        <v>-</v>
      </c>
      <c r="AD85" s="19" t="str">
        <f t="shared" si="77"/>
        <v>-</v>
      </c>
      <c r="AE85" s="19" t="str">
        <f t="shared" si="77"/>
        <v>-</v>
      </c>
      <c r="AF85" s="19" t="str">
        <f t="shared" si="77"/>
        <v>-</v>
      </c>
      <c r="AG85" s="19" t="str">
        <f t="shared" si="78"/>
        <v>-</v>
      </c>
      <c r="AH85" s="19" t="str">
        <f t="shared" si="78"/>
        <v>-</v>
      </c>
      <c r="AI85" s="19" t="str">
        <f t="shared" si="78"/>
        <v>-</v>
      </c>
      <c r="AJ85" s="19" t="str">
        <f t="shared" si="78"/>
        <v>-</v>
      </c>
      <c r="AK85" s="19" t="str">
        <f t="shared" si="78"/>
        <v>-</v>
      </c>
      <c r="AL85" s="19" t="str">
        <f t="shared" si="78"/>
        <v>-</v>
      </c>
      <c r="AM85" s="19" t="str">
        <f t="shared" si="78"/>
        <v>-</v>
      </c>
      <c r="AN85" s="19" t="str">
        <f t="shared" si="78"/>
        <v>-</v>
      </c>
      <c r="AO85" s="19" t="str">
        <f t="shared" si="78"/>
        <v>-</v>
      </c>
      <c r="AP85" s="19" t="str">
        <f t="shared" si="78"/>
        <v>-</v>
      </c>
      <c r="AQ85" s="19" t="str">
        <f t="shared" si="79"/>
        <v>-</v>
      </c>
      <c r="AR85" s="19" t="str">
        <f t="shared" si="79"/>
        <v>-</v>
      </c>
      <c r="AS85" s="19" t="str">
        <f t="shared" si="79"/>
        <v>-</v>
      </c>
      <c r="AT85" s="19" t="str">
        <f t="shared" si="79"/>
        <v>-</v>
      </c>
      <c r="AU85" s="19" t="str">
        <f t="shared" si="79"/>
        <v>-</v>
      </c>
      <c r="AV85" s="19" t="str">
        <f t="shared" si="79"/>
        <v>-</v>
      </c>
      <c r="AW85" s="19" t="str">
        <f t="shared" si="79"/>
        <v>-</v>
      </c>
      <c r="AX85" s="19" t="str">
        <f t="shared" si="79"/>
        <v>-</v>
      </c>
      <c r="AY85" s="19" t="str">
        <f t="shared" si="79"/>
        <v>-</v>
      </c>
      <c r="AZ85" s="19" t="str">
        <f t="shared" si="79"/>
        <v>-</v>
      </c>
      <c r="BA85" s="19" t="str">
        <f t="shared" si="80"/>
        <v>-</v>
      </c>
      <c r="BB85" s="19" t="str">
        <f t="shared" si="80"/>
        <v>-</v>
      </c>
      <c r="BC85" s="19" t="str">
        <f t="shared" si="80"/>
        <v>-</v>
      </c>
      <c r="BD85" s="19" t="str">
        <f t="shared" si="80"/>
        <v>-</v>
      </c>
      <c r="BE85" s="19" t="str">
        <f t="shared" si="80"/>
        <v>-</v>
      </c>
      <c r="BF85" s="19" t="str">
        <f t="shared" si="80"/>
        <v>-</v>
      </c>
      <c r="BG85" s="19" t="str">
        <f t="shared" si="80"/>
        <v>-</v>
      </c>
      <c r="BH85" s="19" t="str">
        <f t="shared" si="80"/>
        <v>-</v>
      </c>
      <c r="BI85" s="19" t="str">
        <f t="shared" si="80"/>
        <v>-</v>
      </c>
      <c r="BJ85" s="19" t="str">
        <f t="shared" si="80"/>
        <v>-</v>
      </c>
      <c r="BK85" s="19" t="str">
        <f t="shared" si="81"/>
        <v>-</v>
      </c>
      <c r="BL85" s="19" t="str">
        <f t="shared" si="81"/>
        <v>-</v>
      </c>
      <c r="BM85" s="19" t="str">
        <f t="shared" si="81"/>
        <v>-</v>
      </c>
      <c r="BN85" s="19" t="str">
        <f t="shared" si="81"/>
        <v>-</v>
      </c>
      <c r="BO85" s="19" t="str">
        <f t="shared" si="81"/>
        <v>-</v>
      </c>
      <c r="BP85" s="19" t="str">
        <f t="shared" si="81"/>
        <v>-</v>
      </c>
      <c r="BQ85" s="19" t="str">
        <f t="shared" si="81"/>
        <v>-</v>
      </c>
      <c r="BR85" s="19" t="str">
        <f t="shared" si="81"/>
        <v>-</v>
      </c>
      <c r="BS85" s="19" t="str">
        <f t="shared" si="81"/>
        <v>-</v>
      </c>
      <c r="BT85" s="19" t="str">
        <f t="shared" si="81"/>
        <v>-</v>
      </c>
      <c r="BU85" s="19" t="str">
        <f t="shared" si="82"/>
        <v>-</v>
      </c>
      <c r="BV85" s="19" t="str">
        <f t="shared" si="82"/>
        <v>-</v>
      </c>
      <c r="BW85" s="19" t="str">
        <f t="shared" si="82"/>
        <v>-</v>
      </c>
      <c r="BX85" s="19" t="str">
        <f t="shared" si="82"/>
        <v>-</v>
      </c>
      <c r="BY85" s="19" t="str">
        <f t="shared" si="82"/>
        <v>-</v>
      </c>
      <c r="BZ85" s="19" t="str">
        <f t="shared" si="82"/>
        <v>-</v>
      </c>
      <c r="CA85" s="19" t="str">
        <f t="shared" si="82"/>
        <v>-</v>
      </c>
      <c r="CB85" s="19" t="str">
        <f t="shared" si="82"/>
        <v>-</v>
      </c>
      <c r="CC85" s="19" t="str">
        <f t="shared" si="82"/>
        <v>-</v>
      </c>
      <c r="CD85" s="19" t="str">
        <f t="shared" si="82"/>
        <v>-</v>
      </c>
      <c r="CE85" s="19" t="str">
        <f t="shared" si="83"/>
        <v>-</v>
      </c>
      <c r="CF85" s="19" t="str">
        <f t="shared" si="83"/>
        <v>-</v>
      </c>
      <c r="CG85" s="19" t="str">
        <f t="shared" si="83"/>
        <v>-</v>
      </c>
      <c r="CH85" s="19" t="str">
        <f t="shared" si="83"/>
        <v>-</v>
      </c>
      <c r="CI85" s="19" t="str">
        <f t="shared" si="83"/>
        <v>-</v>
      </c>
      <c r="CJ85" s="19" t="str">
        <f t="shared" si="83"/>
        <v>-</v>
      </c>
      <c r="CK85" s="19" t="str">
        <f t="shared" si="83"/>
        <v>-</v>
      </c>
      <c r="CL85" s="19" t="str">
        <f t="shared" si="83"/>
        <v>-</v>
      </c>
      <c r="CM85" s="19" t="str">
        <f t="shared" si="83"/>
        <v>-</v>
      </c>
      <c r="CN85" s="19" t="str">
        <f t="shared" si="83"/>
        <v>-</v>
      </c>
      <c r="CO85" s="19" t="str">
        <f t="shared" si="84"/>
        <v>-</v>
      </c>
      <c r="CP85" s="19" t="str">
        <f t="shared" si="84"/>
        <v>-</v>
      </c>
      <c r="CQ85" s="19" t="str">
        <f t="shared" si="84"/>
        <v>-</v>
      </c>
      <c r="CR85" s="19" t="str">
        <f t="shared" si="84"/>
        <v>-</v>
      </c>
      <c r="CS85" s="19" t="str">
        <f t="shared" si="84"/>
        <v>-</v>
      </c>
      <c r="CT85" s="19" t="str">
        <f t="shared" si="84"/>
        <v>-</v>
      </c>
      <c r="CU85" s="19" t="str">
        <f t="shared" si="84"/>
        <v>-</v>
      </c>
      <c r="CV85" s="19" t="str">
        <f t="shared" si="84"/>
        <v>-</v>
      </c>
      <c r="CW85" s="19" t="str">
        <f t="shared" si="84"/>
        <v>-</v>
      </c>
      <c r="CX85" s="19" t="str">
        <f t="shared" si="84"/>
        <v>-</v>
      </c>
      <c r="CY85" s="19" t="str">
        <f t="shared" si="84"/>
        <v>-</v>
      </c>
      <c r="CZ85" s="19" t="str">
        <f t="shared" si="84"/>
        <v>-</v>
      </c>
      <c r="DA85" s="19" t="str">
        <f>IF(IF(M85="-","",$G85-SUM($M85:M85))=0,0,IF(M85="-","",$G85-SUM($M85:M85)))</f>
        <v/>
      </c>
      <c r="DB85" s="19" t="str">
        <f>IF(IF(N85="-","",$G85-SUM($M85:N85))=0,0,IF(N85="-","",$G85-SUM($M85:N85)))</f>
        <v/>
      </c>
      <c r="DC85" s="19" t="str">
        <f>IF(IF(O85="-","",$G85-SUM($M85:O85))=0,0,IF(O85="-","",$G85-SUM($M85:O85)))</f>
        <v/>
      </c>
      <c r="DD85" s="19" t="str">
        <f>IF(IF(P85="-","",$G85-SUM($M85:P85))=0,0,IF(P85="-","",$G85-SUM($M85:P85)))</f>
        <v/>
      </c>
      <c r="DE85" s="19" t="str">
        <f>IF(IF(Q85="-","",$G85-SUM($M85:Q85))=0,0,IF(Q85="-","",$G85-SUM($M85:Q85)))</f>
        <v/>
      </c>
      <c r="DF85" s="19" t="str">
        <f>IF(IF(R85="-","",$G85-SUM($M85:R85))=0,0,IF(R85="-","",$G85-SUM($M85:R85)))</f>
        <v/>
      </c>
      <c r="DG85" s="19" t="str">
        <f>IF(IF(S85="-","",$G85-SUM($M85:S85))=0,0,IF(S85="-","",$G85-SUM($M85:S85)))</f>
        <v/>
      </c>
      <c r="DH85" s="19" t="str">
        <f>IF(IF(T85="-","",$G85-SUM($M85:T85))=0,0,IF(T85="-","",$G85-SUM($M85:T85)))</f>
        <v/>
      </c>
      <c r="DI85" s="19" t="str">
        <f>IF(IF(U85="-","",$G85-SUM($M85:U85))=0,0,IF(U85="-","",$G85-SUM($M85:U85)))</f>
        <v/>
      </c>
      <c r="DJ85" s="19" t="str">
        <f>IF(IF(V85="-","",$G85-SUM($M85:V85))=0,0,IF(V85="-","",$G85-SUM($M85:V85)))</f>
        <v/>
      </c>
      <c r="DK85" s="19" t="str">
        <f>IF(IF(W85="-","",$G85-SUM($M85:W85))=0,0,IF(W85="-","",$G85-SUM($M85:W85)))</f>
        <v/>
      </c>
      <c r="DL85" s="19" t="str">
        <f>IF(IF(X85="-","",$G85-SUM($M85:X85))=0,0,IF(X85="-","",$G85-SUM($M85:X85)))</f>
        <v/>
      </c>
      <c r="DM85" s="19" t="str">
        <f>IF(IF(Y85="-","",$G85-SUM($M85:Y85))=0,0,IF(Y85="-","",$G85-SUM($M85:Y85)))</f>
        <v/>
      </c>
      <c r="DN85" s="19" t="str">
        <f>IF(IF(Z85="-","",$G85-SUM($M85:Z85))=0,0,IF(Z85="-","",$G85-SUM($M85:Z85)))</f>
        <v/>
      </c>
      <c r="DO85" s="19" t="str">
        <f>IF(IF(AA85="-","",$G85-SUM($M85:AA85))=0,0,IF(AA85="-","",$G85-SUM($M85:AA85)))</f>
        <v/>
      </c>
      <c r="DP85" s="19" t="str">
        <f>IF(IF(AB85="-","",$G85-SUM($M85:AB85))=0,0,IF(AB85="-","",$G85-SUM($M85:AB85)))</f>
        <v/>
      </c>
      <c r="DQ85" s="19" t="str">
        <f>IF(IF(AC85="-","",$G85-SUM($M85:AC85))=0,0,IF(AC85="-","",$G85-SUM($M85:AC85)))</f>
        <v/>
      </c>
      <c r="DR85" s="19" t="str">
        <f>IF(IF(AD85="-","",$G85-SUM($M85:AD85))=0,0,IF(AD85="-","",$G85-SUM($M85:AD85)))</f>
        <v/>
      </c>
      <c r="DS85" s="19" t="str">
        <f>IF(IF(AE85="-","",$G85-SUM($M85:AE85))=0,0,IF(AE85="-","",$G85-SUM($M85:AE85)))</f>
        <v/>
      </c>
      <c r="DT85" s="19" t="str">
        <f>IF(IF(AF85="-","",$G85-SUM($M85:AF85))=0,0,IF(AF85="-","",$G85-SUM($M85:AF85)))</f>
        <v/>
      </c>
      <c r="DU85" s="19" t="str">
        <f>IF(IF(AG85="-","",$G85-SUM($M85:AG85))=0,0,IF(AG85="-","",$G85-SUM($M85:AG85)))</f>
        <v/>
      </c>
      <c r="DV85" s="19" t="str">
        <f>IF(IF(AH85="-","",$G85-SUM($M85:AH85))=0,0,IF(AH85="-","",$G85-SUM($M85:AH85)))</f>
        <v/>
      </c>
      <c r="DW85" s="19" t="str">
        <f>IF(IF(AI85="-","",$G85-SUM($M85:AI85))=0,0,IF(AI85="-","",$G85-SUM($M85:AI85)))</f>
        <v/>
      </c>
      <c r="DX85" s="19" t="str">
        <f>IF(IF(AJ85="-","",$G85-SUM($M85:AJ85))=0,0,IF(AJ85="-","",$G85-SUM($M85:AJ85)))</f>
        <v/>
      </c>
      <c r="DY85" s="19" t="str">
        <f>IF(IF(AK85="-","",$G85-SUM($M85:AK85))=0,0,IF(AK85="-","",$G85-SUM($M85:AK85)))</f>
        <v/>
      </c>
      <c r="DZ85" s="19" t="str">
        <f>IF(IF(AL85="-","",$G85-SUM($M85:AL85))=0,0,IF(AL85="-","",$G85-SUM($M85:AL85)))</f>
        <v/>
      </c>
      <c r="EA85" s="19" t="str">
        <f>IF(IF(AM85="-","",$G85-SUM($M85:AM85))=0,0,IF(AM85="-","",$G85-SUM($M85:AM85)))</f>
        <v/>
      </c>
      <c r="EB85" s="19" t="str">
        <f>IF(IF(AN85="-","",$G85-SUM($M85:AN85))=0,0,IF(AN85="-","",$G85-SUM($M85:AN85)))</f>
        <v/>
      </c>
      <c r="EC85" s="19" t="str">
        <f>IF(IF(AO85="-","",$G85-SUM($M85:AO85))=0,0,IF(AO85="-","",$G85-SUM($M85:AO85)))</f>
        <v/>
      </c>
      <c r="ED85" s="19" t="str">
        <f>IF(IF(AP85="-","",$G85-SUM($M85:AP85))=0,0,IF(AP85="-","",$G85-SUM($M85:AP85)))</f>
        <v/>
      </c>
      <c r="EE85" s="19" t="str">
        <f>IF(IF(AQ85="-","",$G85-SUM($M85:AQ85))=0,0,IF(AQ85="-","",$G85-SUM($M85:AQ85)))</f>
        <v/>
      </c>
      <c r="EF85" s="19" t="str">
        <f>IF(IF(AR85="-","",$G85-SUM($M85:AR85))=0,0,IF(AR85="-","",$G85-SUM($M85:AR85)))</f>
        <v/>
      </c>
      <c r="EG85" s="19" t="str">
        <f>IF(IF(AS85="-","",$G85-SUM($M85:AS85))=0,0,IF(AS85="-","",$G85-SUM($M85:AS85)))</f>
        <v/>
      </c>
      <c r="EH85" s="19" t="str">
        <f>IF(IF(AT85="-","",$G85-SUM($M85:AT85))=0,0,IF(AT85="-","",$G85-SUM($M85:AT85)))</f>
        <v/>
      </c>
      <c r="EI85" s="19" t="str">
        <f>IF(IF(AU85="-","",$G85-SUM($M85:AU85))=0,0,IF(AU85="-","",$G85-SUM($M85:AU85)))</f>
        <v/>
      </c>
      <c r="EJ85" s="19" t="str">
        <f>IF(IF(AV85="-","",$G85-SUM($M85:AV85))=0,0,IF(AV85="-","",$G85-SUM($M85:AV85)))</f>
        <v/>
      </c>
      <c r="EK85" s="19" t="str">
        <f>IF(IF(AW85="-","",$G85-SUM($M85:AW85))=0,0,IF(AW85="-","",$G85-SUM($M85:AW85)))</f>
        <v/>
      </c>
      <c r="EL85" s="19" t="str">
        <f>IF(IF(AX85="-","",$G85-SUM($M85:AX85))=0,0,IF(AX85="-","",$G85-SUM($M85:AX85)))</f>
        <v/>
      </c>
      <c r="EM85" s="19" t="str">
        <f>IF(IF(AY85="-","",$G85-SUM($M85:AY85))=0,0,IF(AY85="-","",$G85-SUM($M85:AY85)))</f>
        <v/>
      </c>
      <c r="EN85" s="19" t="str">
        <f>IF(IF(AZ85="-","",$G85-SUM($M85:AZ85))=0,0,IF(AZ85="-","",$G85-SUM($M85:AZ85)))</f>
        <v/>
      </c>
      <c r="EO85" s="19" t="str">
        <f>IF(IF(BA85="-","",$G85-SUM($M85:BA85))=0,0,IF(BA85="-","",$G85-SUM($M85:BA85)))</f>
        <v/>
      </c>
      <c r="EP85" s="19" t="str">
        <f>IF(IF(BB85="-","",$G85-SUM($M85:BB85))=0,0,IF(BB85="-","",$G85-SUM($M85:BB85)))</f>
        <v/>
      </c>
      <c r="EQ85" s="19" t="str">
        <f>IF(IF(BC85="-","",$G85-SUM($M85:BC85))=0,0,IF(BC85="-","",$G85-SUM($M85:BC85)))</f>
        <v/>
      </c>
      <c r="ER85" s="19" t="str">
        <f>IF(IF(BD85="-","",$G85-SUM($M85:BD85))=0,0,IF(BD85="-","",$G85-SUM($M85:BD85)))</f>
        <v/>
      </c>
      <c r="ES85" s="19" t="str">
        <f>IF(IF(BE85="-","",$G85-SUM($M85:BE85))=0,0,IF(BE85="-","",$G85-SUM($M85:BE85)))</f>
        <v/>
      </c>
      <c r="ET85" s="19" t="str">
        <f>IF(IF(BF85="-","",$G85-SUM($M85:BF85))=0,0,IF(BF85="-","",$G85-SUM($M85:BF85)))</f>
        <v/>
      </c>
      <c r="EU85" s="19" t="str">
        <f>IF(IF(BG85="-","",$G85-SUM($M85:BG85))=0,0,IF(BG85="-","",$G85-SUM($M85:BG85)))</f>
        <v/>
      </c>
      <c r="EV85" s="19" t="str">
        <f>IF(IF(BH85="-","",$G85-SUM($M85:BH85))=0,0,IF(BH85="-","",$G85-SUM($M85:BH85)))</f>
        <v/>
      </c>
      <c r="EW85" s="19" t="str">
        <f>IF(IF(BI85="-","",$G85-SUM($M85:BI85))=0,0,IF(BI85="-","",$G85-SUM($M85:BI85)))</f>
        <v/>
      </c>
      <c r="EX85" s="19" t="str">
        <f>IF(IF(BJ85="-","",$G85-SUM($M85:BJ85))=0,0,IF(BJ85="-","",$G85-SUM($M85:BJ85)))</f>
        <v/>
      </c>
      <c r="EY85" s="19" t="str">
        <f>IF(IF(BK85="-","",$G85-SUM($M85:BK85))=0,0,IF(BK85="-","",$G85-SUM($M85:BK85)))</f>
        <v/>
      </c>
      <c r="EZ85" s="19" t="str">
        <f>IF(IF(BL85="-","",$G85-SUM($M85:BL85))=0,0,IF(BL85="-","",$G85-SUM($M85:BL85)))</f>
        <v/>
      </c>
      <c r="FA85" s="19" t="str">
        <f>IF(IF(BM85="-","",$G85-SUM($M85:BM85))=0,0,IF(BM85="-","",$G85-SUM($M85:BM85)))</f>
        <v/>
      </c>
      <c r="FB85" s="19" t="str">
        <f>IF(IF(BN85="-","",$G85-SUM($M85:BN85))=0,0,IF(BN85="-","",$G85-SUM($M85:BN85)))</f>
        <v/>
      </c>
      <c r="FC85" s="19" t="str">
        <f>IF(IF(BO85="-","",$G85-SUM($M85:BO85))=0,0,IF(BO85="-","",$G85-SUM($M85:BO85)))</f>
        <v/>
      </c>
      <c r="FD85" s="19" t="str">
        <f>IF(IF(BP85="-","",$G85-SUM($M85:BP85))=0,0,IF(BP85="-","",$G85-SUM($M85:BP85)))</f>
        <v/>
      </c>
      <c r="FE85" s="19" t="str">
        <f>IF(IF(BQ85="-","",$G85-SUM($M85:BQ85))=0,0,IF(BQ85="-","",$G85-SUM($M85:BQ85)))</f>
        <v/>
      </c>
      <c r="FF85" s="19" t="str">
        <f>IF(IF(BR85="-","",$G85-SUM($M85:BR85))=0,0,IF(BR85="-","",$G85-SUM($M85:BR85)))</f>
        <v/>
      </c>
      <c r="FG85" s="19" t="str">
        <f>IF(IF(BS85="-","",$G85-SUM($M85:BS85))=0,0,IF(BS85="-","",$G85-SUM($M85:BS85)))</f>
        <v/>
      </c>
      <c r="FH85" s="19" t="str">
        <f>IF(IF(BT85="-","",$G85-SUM($M85:BT85))=0,0,IF(BT85="-","",$G85-SUM($M85:BT85)))</f>
        <v/>
      </c>
      <c r="FI85" s="19" t="str">
        <f>IF(IF(BU85="-","",$G85-SUM($M85:BU85))=0,0,IF(BU85="-","",$G85-SUM($M85:BU85)))</f>
        <v/>
      </c>
      <c r="FJ85" s="19" t="str">
        <f>IF(IF(BV85="-","",$G85-SUM($M85:BV85))=0,0,IF(BV85="-","",$G85-SUM($M85:BV85)))</f>
        <v/>
      </c>
      <c r="FK85" s="19" t="str">
        <f>IF(IF(BW85="-","",$G85-SUM($M85:BW85))=0,0,IF(BW85="-","",$G85-SUM($M85:BW85)))</f>
        <v/>
      </c>
      <c r="FL85" s="19" t="str">
        <f>IF(IF(BX85="-","",$G85-SUM($M85:BX85))=0,0,IF(BX85="-","",$G85-SUM($M85:BX85)))</f>
        <v/>
      </c>
      <c r="FM85" s="19" t="str">
        <f>IF(IF(BY85="-","",$G85-SUM($M85:BY85))=0,0,IF(BY85="-","",$G85-SUM($M85:BY85)))</f>
        <v/>
      </c>
      <c r="FN85" s="19" t="str">
        <f>IF(IF(BZ85="-","",$G85-SUM($M85:BZ85))=0,0,IF(BZ85="-","",$G85-SUM($M85:BZ85)))</f>
        <v/>
      </c>
      <c r="FO85" s="19" t="str">
        <f>IF(IF(CA85="-","",$G85-SUM($M85:CA85))=0,0,IF(CA85="-","",$G85-SUM($M85:CA85)))</f>
        <v/>
      </c>
      <c r="FP85" s="19" t="str">
        <f>IF(IF(CB85="-","",$G85-SUM($M85:CB85))=0,0,IF(CB85="-","",$G85-SUM($M85:CB85)))</f>
        <v/>
      </c>
      <c r="FQ85" s="19" t="str">
        <f>IF(IF(CC85="-","",$G85-SUM($M85:CC85))=0,0,IF(CC85="-","",$G85-SUM($M85:CC85)))</f>
        <v/>
      </c>
      <c r="FR85" s="19" t="str">
        <f>IF(IF(CD85="-","",$G85-SUM($M85:CD85))=0,0,IF(CD85="-","",$G85-SUM($M85:CD85)))</f>
        <v/>
      </c>
      <c r="FS85" s="19" t="str">
        <f>IF(IF(CE85="-","",$G85-SUM($M85:CE85))=0,0,IF(CE85="-","",$G85-SUM($M85:CE85)))</f>
        <v/>
      </c>
      <c r="FT85" s="19" t="str">
        <f>IF(IF(CF85="-","",$G85-SUM($M85:CF85))=0,0,IF(CF85="-","",$G85-SUM($M85:CF85)))</f>
        <v/>
      </c>
      <c r="FU85" s="19" t="str">
        <f>IF(IF(CG85="-","",$G85-SUM($M85:CG85))=0,0,IF(CG85="-","",$G85-SUM($M85:CG85)))</f>
        <v/>
      </c>
      <c r="FV85" s="19" t="str">
        <f>IF(IF(CH85="-","",$G85-SUM($M85:CH85))=0,0,IF(CH85="-","",$G85-SUM($M85:CH85)))</f>
        <v/>
      </c>
      <c r="FW85" s="19" t="str">
        <f>IF(IF(CI85="-","",$G85-SUM($M85:CI85))=0,0,IF(CI85="-","",$G85-SUM($M85:CI85)))</f>
        <v/>
      </c>
      <c r="FX85" s="19" t="str">
        <f>IF(IF(CJ85="-","",$G85-SUM($M85:CJ85))=0,0,IF(CJ85="-","",$G85-SUM($M85:CJ85)))</f>
        <v/>
      </c>
      <c r="FY85" s="19" t="str">
        <f>IF(IF(CK85="-","",$G85-SUM($M85:CK85))=0,0,IF(CK85="-","",$G85-SUM($M85:CK85)))</f>
        <v/>
      </c>
      <c r="FZ85" s="19" t="str">
        <f>IF(IF(CL85="-","",$G85-SUM($M85:CL85))=0,0,IF(CL85="-","",$G85-SUM($M85:CL85)))</f>
        <v/>
      </c>
      <c r="GA85" s="19" t="str">
        <f>IF(IF(CM85="-","",$G85-SUM($M85:CM85))=0,0,IF(CM85="-","",$G85-SUM($M85:CM85)))</f>
        <v/>
      </c>
      <c r="GB85" s="19" t="str">
        <f>IF(IF(CN85="-","",$G85-SUM($M85:CN85))=0,0,IF(CN85="-","",$G85-SUM($M85:CN85)))</f>
        <v/>
      </c>
      <c r="GC85" s="19" t="str">
        <f>IF(IF(CO85="-","",$G85-SUM($M85:CO85))=0,0,IF(CO85="-","",$G85-SUM($M85:CO85)))</f>
        <v/>
      </c>
      <c r="GD85" s="19" t="str">
        <f>IF(IF(CP85="-","",$G85-SUM($M85:CP85))=0,0,IF(CP85="-","",$G85-SUM($M85:CP85)))</f>
        <v/>
      </c>
      <c r="GE85" s="19" t="str">
        <f>IF(IF(CQ85="-","",$G85-SUM($M85:CQ85))=0,0,IF(CQ85="-","",$G85-SUM($M85:CQ85)))</f>
        <v/>
      </c>
      <c r="GF85" s="19" t="str">
        <f>IF(IF(CR85="-","",$G85-SUM($M85:CR85))=0,0,IF(CR85="-","",$G85-SUM($M85:CR85)))</f>
        <v/>
      </c>
      <c r="GG85" s="19" t="str">
        <f>IF(IF(CS85="-","",$G85-SUM($M85:CS85))=0,0,IF(CS85="-","",$G85-SUM($M85:CS85)))</f>
        <v/>
      </c>
      <c r="GH85" s="19" t="str">
        <f>IF(IF(CT85="-","",$G85-SUM($M85:CT85))=0,0,IF(CT85="-","",$G85-SUM($M85:CT85)))</f>
        <v/>
      </c>
      <c r="GI85" s="19" t="str">
        <f>IF(IF(CU85="-","",$G85-SUM($M85:CU85))=0,0,IF(CU85="-","",$G85-SUM($M85:CU85)))</f>
        <v/>
      </c>
      <c r="GJ85" s="19" t="str">
        <f>IF(IF(CV85="-","",$G85-SUM($M85:CV85))=0,0,IF(CV85="-","",$G85-SUM($M85:CV85)))</f>
        <v/>
      </c>
      <c r="GK85" s="19" t="str">
        <f>IF(IF(CW85="-","",$G85-SUM($M85:CW85))=0,0,IF(CW85="-","",$G85-SUM($M85:CW85)))</f>
        <v/>
      </c>
      <c r="GL85" s="19" t="str">
        <f>IF(IF(CX85="-","",$G85-SUM($M85:CX85))=0,0,IF(CX85="-","",$G85-SUM($M85:CX85)))</f>
        <v/>
      </c>
      <c r="GM85" s="19" t="str">
        <f>IF(IF(CY85="-","",$G85-SUM($M85:CY85))=0,0,IF(CY85="-","",$G85-SUM($M85:CY85)))</f>
        <v/>
      </c>
      <c r="GN85" s="19" t="str">
        <f>IF(IF(CZ85="-","",$G85-SUM($M85:CZ85))=0,0,IF(CZ85="-","",$G85-SUM($M85:CZ85)))</f>
        <v/>
      </c>
    </row>
    <row r="86" spans="1:196" s="2" customFormat="1" x14ac:dyDescent="0.3">
      <c r="A86" s="40" t="s">
        <v>121</v>
      </c>
      <c r="B86" s="49"/>
      <c r="C86" s="34"/>
      <c r="D86" s="14" t="str">
        <f t="shared" si="73"/>
        <v/>
      </c>
      <c r="E86" s="14" t="str">
        <f t="shared" si="74"/>
        <v/>
      </c>
      <c r="F86" s="35"/>
      <c r="G86" s="36"/>
      <c r="H86" s="20"/>
      <c r="I86" s="19" t="str">
        <f>IF(ISBLANK(G86),"",SUMIF(M$7:CZ86,I$7,M86:CZ86))</f>
        <v/>
      </c>
      <c r="J86" s="19" t="str">
        <f>IF(ISBLANK(G86),"",SUMIF(DA$7:GN86,J$7,DA86:GN86))</f>
        <v/>
      </c>
      <c r="K86" s="6" t="str">
        <f t="shared" si="75"/>
        <v/>
      </c>
      <c r="L86" s="6" t="str">
        <f t="shared" si="72"/>
        <v/>
      </c>
      <c r="M86" s="19" t="str">
        <f t="shared" si="76"/>
        <v>-</v>
      </c>
      <c r="N86" s="19" t="str">
        <f t="shared" si="76"/>
        <v>-</v>
      </c>
      <c r="O86" s="19" t="str">
        <f t="shared" si="76"/>
        <v>-</v>
      </c>
      <c r="P86" s="19" t="str">
        <f t="shared" si="76"/>
        <v>-</v>
      </c>
      <c r="Q86" s="19" t="str">
        <f t="shared" si="76"/>
        <v>-</v>
      </c>
      <c r="R86" s="19" t="str">
        <f t="shared" si="76"/>
        <v>-</v>
      </c>
      <c r="S86" s="19" t="str">
        <f t="shared" si="76"/>
        <v>-</v>
      </c>
      <c r="T86" s="19" t="str">
        <f t="shared" si="76"/>
        <v>-</v>
      </c>
      <c r="U86" s="19" t="str">
        <f t="shared" si="76"/>
        <v>-</v>
      </c>
      <c r="V86" s="19" t="str">
        <f t="shared" si="76"/>
        <v>-</v>
      </c>
      <c r="W86" s="19" t="str">
        <f t="shared" si="77"/>
        <v>-</v>
      </c>
      <c r="X86" s="19" t="str">
        <f t="shared" si="77"/>
        <v>-</v>
      </c>
      <c r="Y86" s="19" t="str">
        <f t="shared" si="77"/>
        <v>-</v>
      </c>
      <c r="Z86" s="19" t="str">
        <f t="shared" si="77"/>
        <v>-</v>
      </c>
      <c r="AA86" s="19" t="str">
        <f t="shared" si="77"/>
        <v>-</v>
      </c>
      <c r="AB86" s="19" t="str">
        <f t="shared" si="77"/>
        <v>-</v>
      </c>
      <c r="AC86" s="19" t="str">
        <f t="shared" si="77"/>
        <v>-</v>
      </c>
      <c r="AD86" s="19" t="str">
        <f t="shared" si="77"/>
        <v>-</v>
      </c>
      <c r="AE86" s="19" t="str">
        <f t="shared" si="77"/>
        <v>-</v>
      </c>
      <c r="AF86" s="19" t="str">
        <f t="shared" si="77"/>
        <v>-</v>
      </c>
      <c r="AG86" s="19" t="str">
        <f t="shared" si="78"/>
        <v>-</v>
      </c>
      <c r="AH86" s="19" t="str">
        <f t="shared" si="78"/>
        <v>-</v>
      </c>
      <c r="AI86" s="19" t="str">
        <f t="shared" si="78"/>
        <v>-</v>
      </c>
      <c r="AJ86" s="19" t="str">
        <f t="shared" si="78"/>
        <v>-</v>
      </c>
      <c r="AK86" s="19" t="str">
        <f t="shared" si="78"/>
        <v>-</v>
      </c>
      <c r="AL86" s="19" t="str">
        <f t="shared" si="78"/>
        <v>-</v>
      </c>
      <c r="AM86" s="19" t="str">
        <f t="shared" si="78"/>
        <v>-</v>
      </c>
      <c r="AN86" s="19" t="str">
        <f t="shared" si="78"/>
        <v>-</v>
      </c>
      <c r="AO86" s="19" t="str">
        <f t="shared" si="78"/>
        <v>-</v>
      </c>
      <c r="AP86" s="19" t="str">
        <f t="shared" si="78"/>
        <v>-</v>
      </c>
      <c r="AQ86" s="19" t="str">
        <f t="shared" si="79"/>
        <v>-</v>
      </c>
      <c r="AR86" s="19" t="str">
        <f t="shared" si="79"/>
        <v>-</v>
      </c>
      <c r="AS86" s="19" t="str">
        <f t="shared" si="79"/>
        <v>-</v>
      </c>
      <c r="AT86" s="19" t="str">
        <f t="shared" si="79"/>
        <v>-</v>
      </c>
      <c r="AU86" s="19" t="str">
        <f t="shared" si="79"/>
        <v>-</v>
      </c>
      <c r="AV86" s="19" t="str">
        <f t="shared" si="79"/>
        <v>-</v>
      </c>
      <c r="AW86" s="19" t="str">
        <f t="shared" si="79"/>
        <v>-</v>
      </c>
      <c r="AX86" s="19" t="str">
        <f t="shared" si="79"/>
        <v>-</v>
      </c>
      <c r="AY86" s="19" t="str">
        <f t="shared" si="79"/>
        <v>-</v>
      </c>
      <c r="AZ86" s="19" t="str">
        <f t="shared" si="79"/>
        <v>-</v>
      </c>
      <c r="BA86" s="19" t="str">
        <f t="shared" si="80"/>
        <v>-</v>
      </c>
      <c r="BB86" s="19" t="str">
        <f t="shared" si="80"/>
        <v>-</v>
      </c>
      <c r="BC86" s="19" t="str">
        <f t="shared" si="80"/>
        <v>-</v>
      </c>
      <c r="BD86" s="19" t="str">
        <f t="shared" si="80"/>
        <v>-</v>
      </c>
      <c r="BE86" s="19" t="str">
        <f t="shared" si="80"/>
        <v>-</v>
      </c>
      <c r="BF86" s="19" t="str">
        <f t="shared" si="80"/>
        <v>-</v>
      </c>
      <c r="BG86" s="19" t="str">
        <f t="shared" si="80"/>
        <v>-</v>
      </c>
      <c r="BH86" s="19" t="str">
        <f t="shared" si="80"/>
        <v>-</v>
      </c>
      <c r="BI86" s="19" t="str">
        <f t="shared" si="80"/>
        <v>-</v>
      </c>
      <c r="BJ86" s="19" t="str">
        <f t="shared" si="80"/>
        <v>-</v>
      </c>
      <c r="BK86" s="19" t="str">
        <f t="shared" si="81"/>
        <v>-</v>
      </c>
      <c r="BL86" s="19" t="str">
        <f t="shared" si="81"/>
        <v>-</v>
      </c>
      <c r="BM86" s="19" t="str">
        <f t="shared" si="81"/>
        <v>-</v>
      </c>
      <c r="BN86" s="19" t="str">
        <f t="shared" si="81"/>
        <v>-</v>
      </c>
      <c r="BO86" s="19" t="str">
        <f t="shared" si="81"/>
        <v>-</v>
      </c>
      <c r="BP86" s="19" t="str">
        <f t="shared" si="81"/>
        <v>-</v>
      </c>
      <c r="BQ86" s="19" t="str">
        <f t="shared" si="81"/>
        <v>-</v>
      </c>
      <c r="BR86" s="19" t="str">
        <f t="shared" si="81"/>
        <v>-</v>
      </c>
      <c r="BS86" s="19" t="str">
        <f t="shared" si="81"/>
        <v>-</v>
      </c>
      <c r="BT86" s="19" t="str">
        <f t="shared" si="81"/>
        <v>-</v>
      </c>
      <c r="BU86" s="19" t="str">
        <f t="shared" si="82"/>
        <v>-</v>
      </c>
      <c r="BV86" s="19" t="str">
        <f t="shared" si="82"/>
        <v>-</v>
      </c>
      <c r="BW86" s="19" t="str">
        <f t="shared" si="82"/>
        <v>-</v>
      </c>
      <c r="BX86" s="19" t="str">
        <f t="shared" si="82"/>
        <v>-</v>
      </c>
      <c r="BY86" s="19" t="str">
        <f t="shared" si="82"/>
        <v>-</v>
      </c>
      <c r="BZ86" s="19" t="str">
        <f t="shared" si="82"/>
        <v>-</v>
      </c>
      <c r="CA86" s="19" t="str">
        <f t="shared" si="82"/>
        <v>-</v>
      </c>
      <c r="CB86" s="19" t="str">
        <f t="shared" si="82"/>
        <v>-</v>
      </c>
      <c r="CC86" s="19" t="str">
        <f t="shared" si="82"/>
        <v>-</v>
      </c>
      <c r="CD86" s="19" t="str">
        <f t="shared" si="82"/>
        <v>-</v>
      </c>
      <c r="CE86" s="19" t="str">
        <f t="shared" si="83"/>
        <v>-</v>
      </c>
      <c r="CF86" s="19" t="str">
        <f t="shared" si="83"/>
        <v>-</v>
      </c>
      <c r="CG86" s="19" t="str">
        <f t="shared" si="83"/>
        <v>-</v>
      </c>
      <c r="CH86" s="19" t="str">
        <f t="shared" si="83"/>
        <v>-</v>
      </c>
      <c r="CI86" s="19" t="str">
        <f t="shared" si="83"/>
        <v>-</v>
      </c>
      <c r="CJ86" s="19" t="str">
        <f t="shared" si="83"/>
        <v>-</v>
      </c>
      <c r="CK86" s="19" t="str">
        <f t="shared" si="83"/>
        <v>-</v>
      </c>
      <c r="CL86" s="19" t="str">
        <f t="shared" si="83"/>
        <v>-</v>
      </c>
      <c r="CM86" s="19" t="str">
        <f t="shared" si="83"/>
        <v>-</v>
      </c>
      <c r="CN86" s="19" t="str">
        <f t="shared" si="83"/>
        <v>-</v>
      </c>
      <c r="CO86" s="19" t="str">
        <f t="shared" si="84"/>
        <v>-</v>
      </c>
      <c r="CP86" s="19" t="str">
        <f t="shared" si="84"/>
        <v>-</v>
      </c>
      <c r="CQ86" s="19" t="str">
        <f t="shared" si="84"/>
        <v>-</v>
      </c>
      <c r="CR86" s="19" t="str">
        <f t="shared" si="84"/>
        <v>-</v>
      </c>
      <c r="CS86" s="19" t="str">
        <f t="shared" si="84"/>
        <v>-</v>
      </c>
      <c r="CT86" s="19" t="str">
        <f t="shared" si="84"/>
        <v>-</v>
      </c>
      <c r="CU86" s="19" t="str">
        <f t="shared" si="84"/>
        <v>-</v>
      </c>
      <c r="CV86" s="19" t="str">
        <f t="shared" si="84"/>
        <v>-</v>
      </c>
      <c r="CW86" s="19" t="str">
        <f t="shared" si="84"/>
        <v>-</v>
      </c>
      <c r="CX86" s="19" t="str">
        <f t="shared" si="84"/>
        <v>-</v>
      </c>
      <c r="CY86" s="19" t="str">
        <f t="shared" si="84"/>
        <v>-</v>
      </c>
      <c r="CZ86" s="19" t="str">
        <f t="shared" si="84"/>
        <v>-</v>
      </c>
      <c r="DA86" s="19" t="str">
        <f>IF(IF(M86="-","",$G86-SUM($M86:M86))=0,0,IF(M86="-","",$G86-SUM($M86:M86)))</f>
        <v/>
      </c>
      <c r="DB86" s="19" t="str">
        <f>IF(IF(N86="-","",$G86-SUM($M86:N86))=0,0,IF(N86="-","",$G86-SUM($M86:N86)))</f>
        <v/>
      </c>
      <c r="DC86" s="19" t="str">
        <f>IF(IF(O86="-","",$G86-SUM($M86:O86))=0,0,IF(O86="-","",$G86-SUM($M86:O86)))</f>
        <v/>
      </c>
      <c r="DD86" s="19" t="str">
        <f>IF(IF(P86="-","",$G86-SUM($M86:P86))=0,0,IF(P86="-","",$G86-SUM($M86:P86)))</f>
        <v/>
      </c>
      <c r="DE86" s="19" t="str">
        <f>IF(IF(Q86="-","",$G86-SUM($M86:Q86))=0,0,IF(Q86="-","",$G86-SUM($M86:Q86)))</f>
        <v/>
      </c>
      <c r="DF86" s="19" t="str">
        <f>IF(IF(R86="-","",$G86-SUM($M86:R86))=0,0,IF(R86="-","",$G86-SUM($M86:R86)))</f>
        <v/>
      </c>
      <c r="DG86" s="19" t="str">
        <f>IF(IF(S86="-","",$G86-SUM($M86:S86))=0,0,IF(S86="-","",$G86-SUM($M86:S86)))</f>
        <v/>
      </c>
      <c r="DH86" s="19" t="str">
        <f>IF(IF(T86="-","",$G86-SUM($M86:T86))=0,0,IF(T86="-","",$G86-SUM($M86:T86)))</f>
        <v/>
      </c>
      <c r="DI86" s="19" t="str">
        <f>IF(IF(U86="-","",$G86-SUM($M86:U86))=0,0,IF(U86="-","",$G86-SUM($M86:U86)))</f>
        <v/>
      </c>
      <c r="DJ86" s="19" t="str">
        <f>IF(IF(V86="-","",$G86-SUM($M86:V86))=0,0,IF(V86="-","",$G86-SUM($M86:V86)))</f>
        <v/>
      </c>
      <c r="DK86" s="19" t="str">
        <f>IF(IF(W86="-","",$G86-SUM($M86:W86))=0,0,IF(W86="-","",$G86-SUM($M86:W86)))</f>
        <v/>
      </c>
      <c r="DL86" s="19" t="str">
        <f>IF(IF(X86="-","",$G86-SUM($M86:X86))=0,0,IF(X86="-","",$G86-SUM($M86:X86)))</f>
        <v/>
      </c>
      <c r="DM86" s="19" t="str">
        <f>IF(IF(Y86="-","",$G86-SUM($M86:Y86))=0,0,IF(Y86="-","",$G86-SUM($M86:Y86)))</f>
        <v/>
      </c>
      <c r="DN86" s="19" t="str">
        <f>IF(IF(Z86="-","",$G86-SUM($M86:Z86))=0,0,IF(Z86="-","",$G86-SUM($M86:Z86)))</f>
        <v/>
      </c>
      <c r="DO86" s="19" t="str">
        <f>IF(IF(AA86="-","",$G86-SUM($M86:AA86))=0,0,IF(AA86="-","",$G86-SUM($M86:AA86)))</f>
        <v/>
      </c>
      <c r="DP86" s="19" t="str">
        <f>IF(IF(AB86="-","",$G86-SUM($M86:AB86))=0,0,IF(AB86="-","",$G86-SUM($M86:AB86)))</f>
        <v/>
      </c>
      <c r="DQ86" s="19" t="str">
        <f>IF(IF(AC86="-","",$G86-SUM($M86:AC86))=0,0,IF(AC86="-","",$G86-SUM($M86:AC86)))</f>
        <v/>
      </c>
      <c r="DR86" s="19" t="str">
        <f>IF(IF(AD86="-","",$G86-SUM($M86:AD86))=0,0,IF(AD86="-","",$G86-SUM($M86:AD86)))</f>
        <v/>
      </c>
      <c r="DS86" s="19" t="str">
        <f>IF(IF(AE86="-","",$G86-SUM($M86:AE86))=0,0,IF(AE86="-","",$G86-SUM($M86:AE86)))</f>
        <v/>
      </c>
      <c r="DT86" s="19" t="str">
        <f>IF(IF(AF86="-","",$G86-SUM($M86:AF86))=0,0,IF(AF86="-","",$G86-SUM($M86:AF86)))</f>
        <v/>
      </c>
      <c r="DU86" s="19" t="str">
        <f>IF(IF(AG86="-","",$G86-SUM($M86:AG86))=0,0,IF(AG86="-","",$G86-SUM($M86:AG86)))</f>
        <v/>
      </c>
      <c r="DV86" s="19" t="str">
        <f>IF(IF(AH86="-","",$G86-SUM($M86:AH86))=0,0,IF(AH86="-","",$G86-SUM($M86:AH86)))</f>
        <v/>
      </c>
      <c r="DW86" s="19" t="str">
        <f>IF(IF(AI86="-","",$G86-SUM($M86:AI86))=0,0,IF(AI86="-","",$G86-SUM($M86:AI86)))</f>
        <v/>
      </c>
      <c r="DX86" s="19" t="str">
        <f>IF(IF(AJ86="-","",$G86-SUM($M86:AJ86))=0,0,IF(AJ86="-","",$G86-SUM($M86:AJ86)))</f>
        <v/>
      </c>
      <c r="DY86" s="19" t="str">
        <f>IF(IF(AK86="-","",$G86-SUM($M86:AK86))=0,0,IF(AK86="-","",$G86-SUM($M86:AK86)))</f>
        <v/>
      </c>
      <c r="DZ86" s="19" t="str">
        <f>IF(IF(AL86="-","",$G86-SUM($M86:AL86))=0,0,IF(AL86="-","",$G86-SUM($M86:AL86)))</f>
        <v/>
      </c>
      <c r="EA86" s="19" t="str">
        <f>IF(IF(AM86="-","",$G86-SUM($M86:AM86))=0,0,IF(AM86="-","",$G86-SUM($M86:AM86)))</f>
        <v/>
      </c>
      <c r="EB86" s="19" t="str">
        <f>IF(IF(AN86="-","",$G86-SUM($M86:AN86))=0,0,IF(AN86="-","",$G86-SUM($M86:AN86)))</f>
        <v/>
      </c>
      <c r="EC86" s="19" t="str">
        <f>IF(IF(AO86="-","",$G86-SUM($M86:AO86))=0,0,IF(AO86="-","",$G86-SUM($M86:AO86)))</f>
        <v/>
      </c>
      <c r="ED86" s="19" t="str">
        <f>IF(IF(AP86="-","",$G86-SUM($M86:AP86))=0,0,IF(AP86="-","",$G86-SUM($M86:AP86)))</f>
        <v/>
      </c>
      <c r="EE86" s="19" t="str">
        <f>IF(IF(AQ86="-","",$G86-SUM($M86:AQ86))=0,0,IF(AQ86="-","",$G86-SUM($M86:AQ86)))</f>
        <v/>
      </c>
      <c r="EF86" s="19" t="str">
        <f>IF(IF(AR86="-","",$G86-SUM($M86:AR86))=0,0,IF(AR86="-","",$G86-SUM($M86:AR86)))</f>
        <v/>
      </c>
      <c r="EG86" s="19" t="str">
        <f>IF(IF(AS86="-","",$G86-SUM($M86:AS86))=0,0,IF(AS86="-","",$G86-SUM($M86:AS86)))</f>
        <v/>
      </c>
      <c r="EH86" s="19" t="str">
        <f>IF(IF(AT86="-","",$G86-SUM($M86:AT86))=0,0,IF(AT86="-","",$G86-SUM($M86:AT86)))</f>
        <v/>
      </c>
      <c r="EI86" s="19" t="str">
        <f>IF(IF(AU86="-","",$G86-SUM($M86:AU86))=0,0,IF(AU86="-","",$G86-SUM($M86:AU86)))</f>
        <v/>
      </c>
      <c r="EJ86" s="19" t="str">
        <f>IF(IF(AV86="-","",$G86-SUM($M86:AV86))=0,0,IF(AV86="-","",$G86-SUM($M86:AV86)))</f>
        <v/>
      </c>
      <c r="EK86" s="19" t="str">
        <f>IF(IF(AW86="-","",$G86-SUM($M86:AW86))=0,0,IF(AW86="-","",$G86-SUM($M86:AW86)))</f>
        <v/>
      </c>
      <c r="EL86" s="19" t="str">
        <f>IF(IF(AX86="-","",$G86-SUM($M86:AX86))=0,0,IF(AX86="-","",$G86-SUM($M86:AX86)))</f>
        <v/>
      </c>
      <c r="EM86" s="19" t="str">
        <f>IF(IF(AY86="-","",$G86-SUM($M86:AY86))=0,0,IF(AY86="-","",$G86-SUM($M86:AY86)))</f>
        <v/>
      </c>
      <c r="EN86" s="19" t="str">
        <f>IF(IF(AZ86="-","",$G86-SUM($M86:AZ86))=0,0,IF(AZ86="-","",$G86-SUM($M86:AZ86)))</f>
        <v/>
      </c>
      <c r="EO86" s="19" t="str">
        <f>IF(IF(BA86="-","",$G86-SUM($M86:BA86))=0,0,IF(BA86="-","",$G86-SUM($M86:BA86)))</f>
        <v/>
      </c>
      <c r="EP86" s="19" t="str">
        <f>IF(IF(BB86="-","",$G86-SUM($M86:BB86))=0,0,IF(BB86="-","",$G86-SUM($M86:BB86)))</f>
        <v/>
      </c>
      <c r="EQ86" s="19" t="str">
        <f>IF(IF(BC86="-","",$G86-SUM($M86:BC86))=0,0,IF(BC86="-","",$G86-SUM($M86:BC86)))</f>
        <v/>
      </c>
      <c r="ER86" s="19" t="str">
        <f>IF(IF(BD86="-","",$G86-SUM($M86:BD86))=0,0,IF(BD86="-","",$G86-SUM($M86:BD86)))</f>
        <v/>
      </c>
      <c r="ES86" s="19" t="str">
        <f>IF(IF(BE86="-","",$G86-SUM($M86:BE86))=0,0,IF(BE86="-","",$G86-SUM($M86:BE86)))</f>
        <v/>
      </c>
      <c r="ET86" s="19" t="str">
        <f>IF(IF(BF86="-","",$G86-SUM($M86:BF86))=0,0,IF(BF86="-","",$G86-SUM($M86:BF86)))</f>
        <v/>
      </c>
      <c r="EU86" s="19" t="str">
        <f>IF(IF(BG86="-","",$G86-SUM($M86:BG86))=0,0,IF(BG86="-","",$G86-SUM($M86:BG86)))</f>
        <v/>
      </c>
      <c r="EV86" s="19" t="str">
        <f>IF(IF(BH86="-","",$G86-SUM($M86:BH86))=0,0,IF(BH86="-","",$G86-SUM($M86:BH86)))</f>
        <v/>
      </c>
      <c r="EW86" s="19" t="str">
        <f>IF(IF(BI86="-","",$G86-SUM($M86:BI86))=0,0,IF(BI86="-","",$G86-SUM($M86:BI86)))</f>
        <v/>
      </c>
      <c r="EX86" s="19" t="str">
        <f>IF(IF(BJ86="-","",$G86-SUM($M86:BJ86))=0,0,IF(BJ86="-","",$G86-SUM($M86:BJ86)))</f>
        <v/>
      </c>
      <c r="EY86" s="19" t="str">
        <f>IF(IF(BK86="-","",$G86-SUM($M86:BK86))=0,0,IF(BK86="-","",$G86-SUM($M86:BK86)))</f>
        <v/>
      </c>
      <c r="EZ86" s="19" t="str">
        <f>IF(IF(BL86="-","",$G86-SUM($M86:BL86))=0,0,IF(BL86="-","",$G86-SUM($M86:BL86)))</f>
        <v/>
      </c>
      <c r="FA86" s="19" t="str">
        <f>IF(IF(BM86="-","",$G86-SUM($M86:BM86))=0,0,IF(BM86="-","",$G86-SUM($M86:BM86)))</f>
        <v/>
      </c>
      <c r="FB86" s="19" t="str">
        <f>IF(IF(BN86="-","",$G86-SUM($M86:BN86))=0,0,IF(BN86="-","",$G86-SUM($M86:BN86)))</f>
        <v/>
      </c>
      <c r="FC86" s="19" t="str">
        <f>IF(IF(BO86="-","",$G86-SUM($M86:BO86))=0,0,IF(BO86="-","",$G86-SUM($M86:BO86)))</f>
        <v/>
      </c>
      <c r="FD86" s="19" t="str">
        <f>IF(IF(BP86="-","",$G86-SUM($M86:BP86))=0,0,IF(BP86="-","",$G86-SUM($M86:BP86)))</f>
        <v/>
      </c>
      <c r="FE86" s="19" t="str">
        <f>IF(IF(BQ86="-","",$G86-SUM($M86:BQ86))=0,0,IF(BQ86="-","",$G86-SUM($M86:BQ86)))</f>
        <v/>
      </c>
      <c r="FF86" s="19" t="str">
        <f>IF(IF(BR86="-","",$G86-SUM($M86:BR86))=0,0,IF(BR86="-","",$G86-SUM($M86:BR86)))</f>
        <v/>
      </c>
      <c r="FG86" s="19" t="str">
        <f>IF(IF(BS86="-","",$G86-SUM($M86:BS86))=0,0,IF(BS86="-","",$G86-SUM($M86:BS86)))</f>
        <v/>
      </c>
      <c r="FH86" s="19" t="str">
        <f>IF(IF(BT86="-","",$G86-SUM($M86:BT86))=0,0,IF(BT86="-","",$G86-SUM($M86:BT86)))</f>
        <v/>
      </c>
      <c r="FI86" s="19" t="str">
        <f>IF(IF(BU86="-","",$G86-SUM($M86:BU86))=0,0,IF(BU86="-","",$G86-SUM($M86:BU86)))</f>
        <v/>
      </c>
      <c r="FJ86" s="19" t="str">
        <f>IF(IF(BV86="-","",$G86-SUM($M86:BV86))=0,0,IF(BV86="-","",$G86-SUM($M86:BV86)))</f>
        <v/>
      </c>
      <c r="FK86" s="19" t="str">
        <f>IF(IF(BW86="-","",$G86-SUM($M86:BW86))=0,0,IF(BW86="-","",$G86-SUM($M86:BW86)))</f>
        <v/>
      </c>
      <c r="FL86" s="19" t="str">
        <f>IF(IF(BX86="-","",$G86-SUM($M86:BX86))=0,0,IF(BX86="-","",$G86-SUM($M86:BX86)))</f>
        <v/>
      </c>
      <c r="FM86" s="19" t="str">
        <f>IF(IF(BY86="-","",$G86-SUM($M86:BY86))=0,0,IF(BY86="-","",$G86-SUM($M86:BY86)))</f>
        <v/>
      </c>
      <c r="FN86" s="19" t="str">
        <f>IF(IF(BZ86="-","",$G86-SUM($M86:BZ86))=0,0,IF(BZ86="-","",$G86-SUM($M86:BZ86)))</f>
        <v/>
      </c>
      <c r="FO86" s="19" t="str">
        <f>IF(IF(CA86="-","",$G86-SUM($M86:CA86))=0,0,IF(CA86="-","",$G86-SUM($M86:CA86)))</f>
        <v/>
      </c>
      <c r="FP86" s="19" t="str">
        <f>IF(IF(CB86="-","",$G86-SUM($M86:CB86))=0,0,IF(CB86="-","",$G86-SUM($M86:CB86)))</f>
        <v/>
      </c>
      <c r="FQ86" s="19" t="str">
        <f>IF(IF(CC86="-","",$G86-SUM($M86:CC86))=0,0,IF(CC86="-","",$G86-SUM($M86:CC86)))</f>
        <v/>
      </c>
      <c r="FR86" s="19" t="str">
        <f>IF(IF(CD86="-","",$G86-SUM($M86:CD86))=0,0,IF(CD86="-","",$G86-SUM($M86:CD86)))</f>
        <v/>
      </c>
      <c r="FS86" s="19" t="str">
        <f>IF(IF(CE86="-","",$G86-SUM($M86:CE86))=0,0,IF(CE86="-","",$G86-SUM($M86:CE86)))</f>
        <v/>
      </c>
      <c r="FT86" s="19" t="str">
        <f>IF(IF(CF86="-","",$G86-SUM($M86:CF86))=0,0,IF(CF86="-","",$G86-SUM($M86:CF86)))</f>
        <v/>
      </c>
      <c r="FU86" s="19" t="str">
        <f>IF(IF(CG86="-","",$G86-SUM($M86:CG86))=0,0,IF(CG86="-","",$G86-SUM($M86:CG86)))</f>
        <v/>
      </c>
      <c r="FV86" s="19" t="str">
        <f>IF(IF(CH86="-","",$G86-SUM($M86:CH86))=0,0,IF(CH86="-","",$G86-SUM($M86:CH86)))</f>
        <v/>
      </c>
      <c r="FW86" s="19" t="str">
        <f>IF(IF(CI86="-","",$G86-SUM($M86:CI86))=0,0,IF(CI86="-","",$G86-SUM($M86:CI86)))</f>
        <v/>
      </c>
      <c r="FX86" s="19" t="str">
        <f>IF(IF(CJ86="-","",$G86-SUM($M86:CJ86))=0,0,IF(CJ86="-","",$G86-SUM($M86:CJ86)))</f>
        <v/>
      </c>
      <c r="FY86" s="19" t="str">
        <f>IF(IF(CK86="-","",$G86-SUM($M86:CK86))=0,0,IF(CK86="-","",$G86-SUM($M86:CK86)))</f>
        <v/>
      </c>
      <c r="FZ86" s="19" t="str">
        <f>IF(IF(CL86="-","",$G86-SUM($M86:CL86))=0,0,IF(CL86="-","",$G86-SUM($M86:CL86)))</f>
        <v/>
      </c>
      <c r="GA86" s="19" t="str">
        <f>IF(IF(CM86="-","",$G86-SUM($M86:CM86))=0,0,IF(CM86="-","",$G86-SUM($M86:CM86)))</f>
        <v/>
      </c>
      <c r="GB86" s="19" t="str">
        <f>IF(IF(CN86="-","",$G86-SUM($M86:CN86))=0,0,IF(CN86="-","",$G86-SUM($M86:CN86)))</f>
        <v/>
      </c>
      <c r="GC86" s="19" t="str">
        <f>IF(IF(CO86="-","",$G86-SUM($M86:CO86))=0,0,IF(CO86="-","",$G86-SUM($M86:CO86)))</f>
        <v/>
      </c>
      <c r="GD86" s="19" t="str">
        <f>IF(IF(CP86="-","",$G86-SUM($M86:CP86))=0,0,IF(CP86="-","",$G86-SUM($M86:CP86)))</f>
        <v/>
      </c>
      <c r="GE86" s="19" t="str">
        <f>IF(IF(CQ86="-","",$G86-SUM($M86:CQ86))=0,0,IF(CQ86="-","",$G86-SUM($M86:CQ86)))</f>
        <v/>
      </c>
      <c r="GF86" s="19" t="str">
        <f>IF(IF(CR86="-","",$G86-SUM($M86:CR86))=0,0,IF(CR86="-","",$G86-SUM($M86:CR86)))</f>
        <v/>
      </c>
      <c r="GG86" s="19" t="str">
        <f>IF(IF(CS86="-","",$G86-SUM($M86:CS86))=0,0,IF(CS86="-","",$G86-SUM($M86:CS86)))</f>
        <v/>
      </c>
      <c r="GH86" s="19" t="str">
        <f>IF(IF(CT86="-","",$G86-SUM($M86:CT86))=0,0,IF(CT86="-","",$G86-SUM($M86:CT86)))</f>
        <v/>
      </c>
      <c r="GI86" s="19" t="str">
        <f>IF(IF(CU86="-","",$G86-SUM($M86:CU86))=0,0,IF(CU86="-","",$G86-SUM($M86:CU86)))</f>
        <v/>
      </c>
      <c r="GJ86" s="19" t="str">
        <f>IF(IF(CV86="-","",$G86-SUM($M86:CV86))=0,0,IF(CV86="-","",$G86-SUM($M86:CV86)))</f>
        <v/>
      </c>
      <c r="GK86" s="19" t="str">
        <f>IF(IF(CW86="-","",$G86-SUM($M86:CW86))=0,0,IF(CW86="-","",$G86-SUM($M86:CW86)))</f>
        <v/>
      </c>
      <c r="GL86" s="19" t="str">
        <f>IF(IF(CX86="-","",$G86-SUM($M86:CX86))=0,0,IF(CX86="-","",$G86-SUM($M86:CX86)))</f>
        <v/>
      </c>
      <c r="GM86" s="19" t="str">
        <f>IF(IF(CY86="-","",$G86-SUM($M86:CY86))=0,0,IF(CY86="-","",$G86-SUM($M86:CY86)))</f>
        <v/>
      </c>
      <c r="GN86" s="19" t="str">
        <f>IF(IF(CZ86="-","",$G86-SUM($M86:CZ86))=0,0,IF(CZ86="-","",$G86-SUM($M86:CZ86)))</f>
        <v/>
      </c>
    </row>
    <row r="87" spans="1:196" s="2" customFormat="1" x14ac:dyDescent="0.3">
      <c r="A87" s="40" t="s">
        <v>122</v>
      </c>
      <c r="B87" s="49"/>
      <c r="C87" s="34"/>
      <c r="D87" s="14" t="str">
        <f t="shared" si="73"/>
        <v/>
      </c>
      <c r="E87" s="14" t="str">
        <f t="shared" si="74"/>
        <v/>
      </c>
      <c r="F87" s="35"/>
      <c r="G87" s="36"/>
      <c r="H87" s="20"/>
      <c r="I87" s="19" t="str">
        <f>IF(ISBLANK(G87),"",SUMIF(M$7:CZ87,I$7,M87:CZ87))</f>
        <v/>
      </c>
      <c r="J87" s="19" t="str">
        <f>IF(ISBLANK(G87),"",SUMIF(DA$7:GN87,J$7,DA87:GN87))</f>
        <v/>
      </c>
      <c r="K87" s="6" t="str">
        <f t="shared" si="75"/>
        <v/>
      </c>
      <c r="L87" s="6" t="str">
        <f t="shared" si="72"/>
        <v/>
      </c>
      <c r="M87" s="19" t="str">
        <f t="shared" si="76"/>
        <v>-</v>
      </c>
      <c r="N87" s="19" t="str">
        <f t="shared" si="76"/>
        <v>-</v>
      </c>
      <c r="O87" s="19" t="str">
        <f t="shared" si="76"/>
        <v>-</v>
      </c>
      <c r="P87" s="19" t="str">
        <f t="shared" si="76"/>
        <v>-</v>
      </c>
      <c r="Q87" s="19" t="str">
        <f t="shared" si="76"/>
        <v>-</v>
      </c>
      <c r="R87" s="19" t="str">
        <f t="shared" si="76"/>
        <v>-</v>
      </c>
      <c r="S87" s="19" t="str">
        <f t="shared" si="76"/>
        <v>-</v>
      </c>
      <c r="T87" s="19" t="str">
        <f t="shared" si="76"/>
        <v>-</v>
      </c>
      <c r="U87" s="19" t="str">
        <f t="shared" si="76"/>
        <v>-</v>
      </c>
      <c r="V87" s="19" t="str">
        <f t="shared" si="76"/>
        <v>-</v>
      </c>
      <c r="W87" s="19" t="str">
        <f t="shared" si="77"/>
        <v>-</v>
      </c>
      <c r="X87" s="19" t="str">
        <f t="shared" si="77"/>
        <v>-</v>
      </c>
      <c r="Y87" s="19" t="str">
        <f t="shared" si="77"/>
        <v>-</v>
      </c>
      <c r="Z87" s="19" t="str">
        <f t="shared" si="77"/>
        <v>-</v>
      </c>
      <c r="AA87" s="19" t="str">
        <f t="shared" si="77"/>
        <v>-</v>
      </c>
      <c r="AB87" s="19" t="str">
        <f t="shared" si="77"/>
        <v>-</v>
      </c>
      <c r="AC87" s="19" t="str">
        <f t="shared" si="77"/>
        <v>-</v>
      </c>
      <c r="AD87" s="19" t="str">
        <f t="shared" si="77"/>
        <v>-</v>
      </c>
      <c r="AE87" s="19" t="str">
        <f t="shared" si="77"/>
        <v>-</v>
      </c>
      <c r="AF87" s="19" t="str">
        <f t="shared" si="77"/>
        <v>-</v>
      </c>
      <c r="AG87" s="19" t="str">
        <f t="shared" si="78"/>
        <v>-</v>
      </c>
      <c r="AH87" s="19" t="str">
        <f t="shared" si="78"/>
        <v>-</v>
      </c>
      <c r="AI87" s="19" t="str">
        <f t="shared" si="78"/>
        <v>-</v>
      </c>
      <c r="AJ87" s="19" t="str">
        <f t="shared" si="78"/>
        <v>-</v>
      </c>
      <c r="AK87" s="19" t="str">
        <f t="shared" si="78"/>
        <v>-</v>
      </c>
      <c r="AL87" s="19" t="str">
        <f t="shared" si="78"/>
        <v>-</v>
      </c>
      <c r="AM87" s="19" t="str">
        <f t="shared" si="78"/>
        <v>-</v>
      </c>
      <c r="AN87" s="19" t="str">
        <f t="shared" si="78"/>
        <v>-</v>
      </c>
      <c r="AO87" s="19" t="str">
        <f t="shared" si="78"/>
        <v>-</v>
      </c>
      <c r="AP87" s="19" t="str">
        <f t="shared" si="78"/>
        <v>-</v>
      </c>
      <c r="AQ87" s="19" t="str">
        <f t="shared" si="79"/>
        <v>-</v>
      </c>
      <c r="AR87" s="19" t="str">
        <f t="shared" si="79"/>
        <v>-</v>
      </c>
      <c r="AS87" s="19" t="str">
        <f t="shared" si="79"/>
        <v>-</v>
      </c>
      <c r="AT87" s="19" t="str">
        <f t="shared" si="79"/>
        <v>-</v>
      </c>
      <c r="AU87" s="19" t="str">
        <f t="shared" si="79"/>
        <v>-</v>
      </c>
      <c r="AV87" s="19" t="str">
        <f t="shared" si="79"/>
        <v>-</v>
      </c>
      <c r="AW87" s="19" t="str">
        <f t="shared" si="79"/>
        <v>-</v>
      </c>
      <c r="AX87" s="19" t="str">
        <f t="shared" si="79"/>
        <v>-</v>
      </c>
      <c r="AY87" s="19" t="str">
        <f t="shared" si="79"/>
        <v>-</v>
      </c>
      <c r="AZ87" s="19" t="str">
        <f t="shared" si="79"/>
        <v>-</v>
      </c>
      <c r="BA87" s="19" t="str">
        <f t="shared" si="80"/>
        <v>-</v>
      </c>
      <c r="BB87" s="19" t="str">
        <f t="shared" si="80"/>
        <v>-</v>
      </c>
      <c r="BC87" s="19" t="str">
        <f t="shared" si="80"/>
        <v>-</v>
      </c>
      <c r="BD87" s="19" t="str">
        <f t="shared" si="80"/>
        <v>-</v>
      </c>
      <c r="BE87" s="19" t="str">
        <f t="shared" si="80"/>
        <v>-</v>
      </c>
      <c r="BF87" s="19" t="str">
        <f t="shared" si="80"/>
        <v>-</v>
      </c>
      <c r="BG87" s="19" t="str">
        <f t="shared" si="80"/>
        <v>-</v>
      </c>
      <c r="BH87" s="19" t="str">
        <f t="shared" si="80"/>
        <v>-</v>
      </c>
      <c r="BI87" s="19" t="str">
        <f t="shared" si="80"/>
        <v>-</v>
      </c>
      <c r="BJ87" s="19" t="str">
        <f t="shared" si="80"/>
        <v>-</v>
      </c>
      <c r="BK87" s="19" t="str">
        <f t="shared" si="81"/>
        <v>-</v>
      </c>
      <c r="BL87" s="19" t="str">
        <f t="shared" si="81"/>
        <v>-</v>
      </c>
      <c r="BM87" s="19" t="str">
        <f t="shared" si="81"/>
        <v>-</v>
      </c>
      <c r="BN87" s="19" t="str">
        <f t="shared" si="81"/>
        <v>-</v>
      </c>
      <c r="BO87" s="19" t="str">
        <f t="shared" si="81"/>
        <v>-</v>
      </c>
      <c r="BP87" s="19" t="str">
        <f t="shared" si="81"/>
        <v>-</v>
      </c>
      <c r="BQ87" s="19" t="str">
        <f t="shared" si="81"/>
        <v>-</v>
      </c>
      <c r="BR87" s="19" t="str">
        <f t="shared" si="81"/>
        <v>-</v>
      </c>
      <c r="BS87" s="19" t="str">
        <f t="shared" si="81"/>
        <v>-</v>
      </c>
      <c r="BT87" s="19" t="str">
        <f t="shared" si="81"/>
        <v>-</v>
      </c>
      <c r="BU87" s="19" t="str">
        <f t="shared" si="82"/>
        <v>-</v>
      </c>
      <c r="BV87" s="19" t="str">
        <f t="shared" si="82"/>
        <v>-</v>
      </c>
      <c r="BW87" s="19" t="str">
        <f t="shared" si="82"/>
        <v>-</v>
      </c>
      <c r="BX87" s="19" t="str">
        <f t="shared" si="82"/>
        <v>-</v>
      </c>
      <c r="BY87" s="19" t="str">
        <f t="shared" si="82"/>
        <v>-</v>
      </c>
      <c r="BZ87" s="19" t="str">
        <f t="shared" si="82"/>
        <v>-</v>
      </c>
      <c r="CA87" s="19" t="str">
        <f t="shared" si="82"/>
        <v>-</v>
      </c>
      <c r="CB87" s="19" t="str">
        <f t="shared" si="82"/>
        <v>-</v>
      </c>
      <c r="CC87" s="19" t="str">
        <f t="shared" si="82"/>
        <v>-</v>
      </c>
      <c r="CD87" s="19" t="str">
        <f t="shared" si="82"/>
        <v>-</v>
      </c>
      <c r="CE87" s="19" t="str">
        <f t="shared" si="83"/>
        <v>-</v>
      </c>
      <c r="CF87" s="19" t="str">
        <f t="shared" si="83"/>
        <v>-</v>
      </c>
      <c r="CG87" s="19" t="str">
        <f t="shared" si="83"/>
        <v>-</v>
      </c>
      <c r="CH87" s="19" t="str">
        <f t="shared" si="83"/>
        <v>-</v>
      </c>
      <c r="CI87" s="19" t="str">
        <f t="shared" si="83"/>
        <v>-</v>
      </c>
      <c r="CJ87" s="19" t="str">
        <f t="shared" si="83"/>
        <v>-</v>
      </c>
      <c r="CK87" s="19" t="str">
        <f t="shared" si="83"/>
        <v>-</v>
      </c>
      <c r="CL87" s="19" t="str">
        <f t="shared" si="83"/>
        <v>-</v>
      </c>
      <c r="CM87" s="19" t="str">
        <f t="shared" si="83"/>
        <v>-</v>
      </c>
      <c r="CN87" s="19" t="str">
        <f t="shared" si="83"/>
        <v>-</v>
      </c>
      <c r="CO87" s="19" t="str">
        <f t="shared" si="84"/>
        <v>-</v>
      </c>
      <c r="CP87" s="19" t="str">
        <f t="shared" si="84"/>
        <v>-</v>
      </c>
      <c r="CQ87" s="19" t="str">
        <f t="shared" si="84"/>
        <v>-</v>
      </c>
      <c r="CR87" s="19" t="str">
        <f t="shared" si="84"/>
        <v>-</v>
      </c>
      <c r="CS87" s="19" t="str">
        <f t="shared" si="84"/>
        <v>-</v>
      </c>
      <c r="CT87" s="19" t="str">
        <f t="shared" si="84"/>
        <v>-</v>
      </c>
      <c r="CU87" s="19" t="str">
        <f t="shared" si="84"/>
        <v>-</v>
      </c>
      <c r="CV87" s="19" t="str">
        <f t="shared" si="84"/>
        <v>-</v>
      </c>
      <c r="CW87" s="19" t="str">
        <f t="shared" si="84"/>
        <v>-</v>
      </c>
      <c r="CX87" s="19" t="str">
        <f t="shared" si="84"/>
        <v>-</v>
      </c>
      <c r="CY87" s="19" t="str">
        <f t="shared" si="84"/>
        <v>-</v>
      </c>
      <c r="CZ87" s="19" t="str">
        <f t="shared" si="84"/>
        <v>-</v>
      </c>
      <c r="DA87" s="19" t="str">
        <f>IF(IF(M87="-","",$G87-SUM($M87:M87))=0,0,IF(M87="-","",$G87-SUM($M87:M87)))</f>
        <v/>
      </c>
      <c r="DB87" s="19" t="str">
        <f>IF(IF(N87="-","",$G87-SUM($M87:N87))=0,0,IF(N87="-","",$G87-SUM($M87:N87)))</f>
        <v/>
      </c>
      <c r="DC87" s="19" t="str">
        <f>IF(IF(O87="-","",$G87-SUM($M87:O87))=0,0,IF(O87="-","",$G87-SUM($M87:O87)))</f>
        <v/>
      </c>
      <c r="DD87" s="19" t="str">
        <f>IF(IF(P87="-","",$G87-SUM($M87:P87))=0,0,IF(P87="-","",$G87-SUM($M87:P87)))</f>
        <v/>
      </c>
      <c r="DE87" s="19" t="str">
        <f>IF(IF(Q87="-","",$G87-SUM($M87:Q87))=0,0,IF(Q87="-","",$G87-SUM($M87:Q87)))</f>
        <v/>
      </c>
      <c r="DF87" s="19" t="str">
        <f>IF(IF(R87="-","",$G87-SUM($M87:R87))=0,0,IF(R87="-","",$G87-SUM($M87:R87)))</f>
        <v/>
      </c>
      <c r="DG87" s="19" t="str">
        <f>IF(IF(S87="-","",$G87-SUM($M87:S87))=0,0,IF(S87="-","",$G87-SUM($M87:S87)))</f>
        <v/>
      </c>
      <c r="DH87" s="19" t="str">
        <f>IF(IF(T87="-","",$G87-SUM($M87:T87))=0,0,IF(T87="-","",$G87-SUM($M87:T87)))</f>
        <v/>
      </c>
      <c r="DI87" s="19" t="str">
        <f>IF(IF(U87="-","",$G87-SUM($M87:U87))=0,0,IF(U87="-","",$G87-SUM($M87:U87)))</f>
        <v/>
      </c>
      <c r="DJ87" s="19" t="str">
        <f>IF(IF(V87="-","",$G87-SUM($M87:V87))=0,0,IF(V87="-","",$G87-SUM($M87:V87)))</f>
        <v/>
      </c>
      <c r="DK87" s="19" t="str">
        <f>IF(IF(W87="-","",$G87-SUM($M87:W87))=0,0,IF(W87="-","",$G87-SUM($M87:W87)))</f>
        <v/>
      </c>
      <c r="DL87" s="19" t="str">
        <f>IF(IF(X87="-","",$G87-SUM($M87:X87))=0,0,IF(X87="-","",$G87-SUM($M87:X87)))</f>
        <v/>
      </c>
      <c r="DM87" s="19" t="str">
        <f>IF(IF(Y87="-","",$G87-SUM($M87:Y87))=0,0,IF(Y87="-","",$G87-SUM($M87:Y87)))</f>
        <v/>
      </c>
      <c r="DN87" s="19" t="str">
        <f>IF(IF(Z87="-","",$G87-SUM($M87:Z87))=0,0,IF(Z87="-","",$G87-SUM($M87:Z87)))</f>
        <v/>
      </c>
      <c r="DO87" s="19" t="str">
        <f>IF(IF(AA87="-","",$G87-SUM($M87:AA87))=0,0,IF(AA87="-","",$G87-SUM($M87:AA87)))</f>
        <v/>
      </c>
      <c r="DP87" s="19" t="str">
        <f>IF(IF(AB87="-","",$G87-SUM($M87:AB87))=0,0,IF(AB87="-","",$G87-SUM($M87:AB87)))</f>
        <v/>
      </c>
      <c r="DQ87" s="19" t="str">
        <f>IF(IF(AC87="-","",$G87-SUM($M87:AC87))=0,0,IF(AC87="-","",$G87-SUM($M87:AC87)))</f>
        <v/>
      </c>
      <c r="DR87" s="19" t="str">
        <f>IF(IF(AD87="-","",$G87-SUM($M87:AD87))=0,0,IF(AD87="-","",$G87-SUM($M87:AD87)))</f>
        <v/>
      </c>
      <c r="DS87" s="19" t="str">
        <f>IF(IF(AE87="-","",$G87-SUM($M87:AE87))=0,0,IF(AE87="-","",$G87-SUM($M87:AE87)))</f>
        <v/>
      </c>
      <c r="DT87" s="19" t="str">
        <f>IF(IF(AF87="-","",$G87-SUM($M87:AF87))=0,0,IF(AF87="-","",$G87-SUM($M87:AF87)))</f>
        <v/>
      </c>
      <c r="DU87" s="19" t="str">
        <f>IF(IF(AG87="-","",$G87-SUM($M87:AG87))=0,0,IF(AG87="-","",$G87-SUM($M87:AG87)))</f>
        <v/>
      </c>
      <c r="DV87" s="19" t="str">
        <f>IF(IF(AH87="-","",$G87-SUM($M87:AH87))=0,0,IF(AH87="-","",$G87-SUM($M87:AH87)))</f>
        <v/>
      </c>
      <c r="DW87" s="19" t="str">
        <f>IF(IF(AI87="-","",$G87-SUM($M87:AI87))=0,0,IF(AI87="-","",$G87-SUM($M87:AI87)))</f>
        <v/>
      </c>
      <c r="DX87" s="19" t="str">
        <f>IF(IF(AJ87="-","",$G87-SUM($M87:AJ87))=0,0,IF(AJ87="-","",$G87-SUM($M87:AJ87)))</f>
        <v/>
      </c>
      <c r="DY87" s="19" t="str">
        <f>IF(IF(AK87="-","",$G87-SUM($M87:AK87))=0,0,IF(AK87="-","",$G87-SUM($M87:AK87)))</f>
        <v/>
      </c>
      <c r="DZ87" s="19" t="str">
        <f>IF(IF(AL87="-","",$G87-SUM($M87:AL87))=0,0,IF(AL87="-","",$G87-SUM($M87:AL87)))</f>
        <v/>
      </c>
      <c r="EA87" s="19" t="str">
        <f>IF(IF(AM87="-","",$G87-SUM($M87:AM87))=0,0,IF(AM87="-","",$G87-SUM($M87:AM87)))</f>
        <v/>
      </c>
      <c r="EB87" s="19" t="str">
        <f>IF(IF(AN87="-","",$G87-SUM($M87:AN87))=0,0,IF(AN87="-","",$G87-SUM($M87:AN87)))</f>
        <v/>
      </c>
      <c r="EC87" s="19" t="str">
        <f>IF(IF(AO87="-","",$G87-SUM($M87:AO87))=0,0,IF(AO87="-","",$G87-SUM($M87:AO87)))</f>
        <v/>
      </c>
      <c r="ED87" s="19" t="str">
        <f>IF(IF(AP87="-","",$G87-SUM($M87:AP87))=0,0,IF(AP87="-","",$G87-SUM($M87:AP87)))</f>
        <v/>
      </c>
      <c r="EE87" s="19" t="str">
        <f>IF(IF(AQ87="-","",$G87-SUM($M87:AQ87))=0,0,IF(AQ87="-","",$G87-SUM($M87:AQ87)))</f>
        <v/>
      </c>
      <c r="EF87" s="19" t="str">
        <f>IF(IF(AR87="-","",$G87-SUM($M87:AR87))=0,0,IF(AR87="-","",$G87-SUM($M87:AR87)))</f>
        <v/>
      </c>
      <c r="EG87" s="19" t="str">
        <f>IF(IF(AS87="-","",$G87-SUM($M87:AS87))=0,0,IF(AS87="-","",$G87-SUM($M87:AS87)))</f>
        <v/>
      </c>
      <c r="EH87" s="19" t="str">
        <f>IF(IF(AT87="-","",$G87-SUM($M87:AT87))=0,0,IF(AT87="-","",$G87-SUM($M87:AT87)))</f>
        <v/>
      </c>
      <c r="EI87" s="19" t="str">
        <f>IF(IF(AU87="-","",$G87-SUM($M87:AU87))=0,0,IF(AU87="-","",$G87-SUM($M87:AU87)))</f>
        <v/>
      </c>
      <c r="EJ87" s="19" t="str">
        <f>IF(IF(AV87="-","",$G87-SUM($M87:AV87))=0,0,IF(AV87="-","",$G87-SUM($M87:AV87)))</f>
        <v/>
      </c>
      <c r="EK87" s="19" t="str">
        <f>IF(IF(AW87="-","",$G87-SUM($M87:AW87))=0,0,IF(AW87="-","",$G87-SUM($M87:AW87)))</f>
        <v/>
      </c>
      <c r="EL87" s="19" t="str">
        <f>IF(IF(AX87="-","",$G87-SUM($M87:AX87))=0,0,IF(AX87="-","",$G87-SUM($M87:AX87)))</f>
        <v/>
      </c>
      <c r="EM87" s="19" t="str">
        <f>IF(IF(AY87="-","",$G87-SUM($M87:AY87))=0,0,IF(AY87="-","",$G87-SUM($M87:AY87)))</f>
        <v/>
      </c>
      <c r="EN87" s="19" t="str">
        <f>IF(IF(AZ87="-","",$G87-SUM($M87:AZ87))=0,0,IF(AZ87="-","",$G87-SUM($M87:AZ87)))</f>
        <v/>
      </c>
      <c r="EO87" s="19" t="str">
        <f>IF(IF(BA87="-","",$G87-SUM($M87:BA87))=0,0,IF(BA87="-","",$G87-SUM($M87:BA87)))</f>
        <v/>
      </c>
      <c r="EP87" s="19" t="str">
        <f>IF(IF(BB87="-","",$G87-SUM($M87:BB87))=0,0,IF(BB87="-","",$G87-SUM($M87:BB87)))</f>
        <v/>
      </c>
      <c r="EQ87" s="19" t="str">
        <f>IF(IF(BC87="-","",$G87-SUM($M87:BC87))=0,0,IF(BC87="-","",$G87-SUM($M87:BC87)))</f>
        <v/>
      </c>
      <c r="ER87" s="19" t="str">
        <f>IF(IF(BD87="-","",$G87-SUM($M87:BD87))=0,0,IF(BD87="-","",$G87-SUM($M87:BD87)))</f>
        <v/>
      </c>
      <c r="ES87" s="19" t="str">
        <f>IF(IF(BE87="-","",$G87-SUM($M87:BE87))=0,0,IF(BE87="-","",$G87-SUM($M87:BE87)))</f>
        <v/>
      </c>
      <c r="ET87" s="19" t="str">
        <f>IF(IF(BF87="-","",$G87-SUM($M87:BF87))=0,0,IF(BF87="-","",$G87-SUM($M87:BF87)))</f>
        <v/>
      </c>
      <c r="EU87" s="19" t="str">
        <f>IF(IF(BG87="-","",$G87-SUM($M87:BG87))=0,0,IF(BG87="-","",$G87-SUM($M87:BG87)))</f>
        <v/>
      </c>
      <c r="EV87" s="19" t="str">
        <f>IF(IF(BH87="-","",$G87-SUM($M87:BH87))=0,0,IF(BH87="-","",$G87-SUM($M87:BH87)))</f>
        <v/>
      </c>
      <c r="EW87" s="19" t="str">
        <f>IF(IF(BI87="-","",$G87-SUM($M87:BI87))=0,0,IF(BI87="-","",$G87-SUM($M87:BI87)))</f>
        <v/>
      </c>
      <c r="EX87" s="19" t="str">
        <f>IF(IF(BJ87="-","",$G87-SUM($M87:BJ87))=0,0,IF(BJ87="-","",$G87-SUM($M87:BJ87)))</f>
        <v/>
      </c>
      <c r="EY87" s="19" t="str">
        <f>IF(IF(BK87="-","",$G87-SUM($M87:BK87))=0,0,IF(BK87="-","",$G87-SUM($M87:BK87)))</f>
        <v/>
      </c>
      <c r="EZ87" s="19" t="str">
        <f>IF(IF(BL87="-","",$G87-SUM($M87:BL87))=0,0,IF(BL87="-","",$G87-SUM($M87:BL87)))</f>
        <v/>
      </c>
      <c r="FA87" s="19" t="str">
        <f>IF(IF(BM87="-","",$G87-SUM($M87:BM87))=0,0,IF(BM87="-","",$G87-SUM($M87:BM87)))</f>
        <v/>
      </c>
      <c r="FB87" s="19" t="str">
        <f>IF(IF(BN87="-","",$G87-SUM($M87:BN87))=0,0,IF(BN87="-","",$G87-SUM($M87:BN87)))</f>
        <v/>
      </c>
      <c r="FC87" s="19" t="str">
        <f>IF(IF(BO87="-","",$G87-SUM($M87:BO87))=0,0,IF(BO87="-","",$G87-SUM($M87:BO87)))</f>
        <v/>
      </c>
      <c r="FD87" s="19" t="str">
        <f>IF(IF(BP87="-","",$G87-SUM($M87:BP87))=0,0,IF(BP87="-","",$G87-SUM($M87:BP87)))</f>
        <v/>
      </c>
      <c r="FE87" s="19" t="str">
        <f>IF(IF(BQ87="-","",$G87-SUM($M87:BQ87))=0,0,IF(BQ87="-","",$G87-SUM($M87:BQ87)))</f>
        <v/>
      </c>
      <c r="FF87" s="19" t="str">
        <f>IF(IF(BR87="-","",$G87-SUM($M87:BR87))=0,0,IF(BR87="-","",$G87-SUM($M87:BR87)))</f>
        <v/>
      </c>
      <c r="FG87" s="19" t="str">
        <f>IF(IF(BS87="-","",$G87-SUM($M87:BS87))=0,0,IF(BS87="-","",$G87-SUM($M87:BS87)))</f>
        <v/>
      </c>
      <c r="FH87" s="19" t="str">
        <f>IF(IF(BT87="-","",$G87-SUM($M87:BT87))=0,0,IF(BT87="-","",$G87-SUM($M87:BT87)))</f>
        <v/>
      </c>
      <c r="FI87" s="19" t="str">
        <f>IF(IF(BU87="-","",$G87-SUM($M87:BU87))=0,0,IF(BU87="-","",$G87-SUM($M87:BU87)))</f>
        <v/>
      </c>
      <c r="FJ87" s="19" t="str">
        <f>IF(IF(BV87="-","",$G87-SUM($M87:BV87))=0,0,IF(BV87="-","",$G87-SUM($M87:BV87)))</f>
        <v/>
      </c>
      <c r="FK87" s="19" t="str">
        <f>IF(IF(BW87="-","",$G87-SUM($M87:BW87))=0,0,IF(BW87="-","",$G87-SUM($M87:BW87)))</f>
        <v/>
      </c>
      <c r="FL87" s="19" t="str">
        <f>IF(IF(BX87="-","",$G87-SUM($M87:BX87))=0,0,IF(BX87="-","",$G87-SUM($M87:BX87)))</f>
        <v/>
      </c>
      <c r="FM87" s="19" t="str">
        <f>IF(IF(BY87="-","",$G87-SUM($M87:BY87))=0,0,IF(BY87="-","",$G87-SUM($M87:BY87)))</f>
        <v/>
      </c>
      <c r="FN87" s="19" t="str">
        <f>IF(IF(BZ87="-","",$G87-SUM($M87:BZ87))=0,0,IF(BZ87="-","",$G87-SUM($M87:BZ87)))</f>
        <v/>
      </c>
      <c r="FO87" s="19" t="str">
        <f>IF(IF(CA87="-","",$G87-SUM($M87:CA87))=0,0,IF(CA87="-","",$G87-SUM($M87:CA87)))</f>
        <v/>
      </c>
      <c r="FP87" s="19" t="str">
        <f>IF(IF(CB87="-","",$G87-SUM($M87:CB87))=0,0,IF(CB87="-","",$G87-SUM($M87:CB87)))</f>
        <v/>
      </c>
      <c r="FQ87" s="19" t="str">
        <f>IF(IF(CC87="-","",$G87-SUM($M87:CC87))=0,0,IF(CC87="-","",$G87-SUM($M87:CC87)))</f>
        <v/>
      </c>
      <c r="FR87" s="19" t="str">
        <f>IF(IF(CD87="-","",$G87-SUM($M87:CD87))=0,0,IF(CD87="-","",$G87-SUM($M87:CD87)))</f>
        <v/>
      </c>
      <c r="FS87" s="19" t="str">
        <f>IF(IF(CE87="-","",$G87-SUM($M87:CE87))=0,0,IF(CE87="-","",$G87-SUM($M87:CE87)))</f>
        <v/>
      </c>
      <c r="FT87" s="19" t="str">
        <f>IF(IF(CF87="-","",$G87-SUM($M87:CF87))=0,0,IF(CF87="-","",$G87-SUM($M87:CF87)))</f>
        <v/>
      </c>
      <c r="FU87" s="19" t="str">
        <f>IF(IF(CG87="-","",$G87-SUM($M87:CG87))=0,0,IF(CG87="-","",$G87-SUM($M87:CG87)))</f>
        <v/>
      </c>
      <c r="FV87" s="19" t="str">
        <f>IF(IF(CH87="-","",$G87-SUM($M87:CH87))=0,0,IF(CH87="-","",$G87-SUM($M87:CH87)))</f>
        <v/>
      </c>
      <c r="FW87" s="19" t="str">
        <f>IF(IF(CI87="-","",$G87-SUM($M87:CI87))=0,0,IF(CI87="-","",$G87-SUM($M87:CI87)))</f>
        <v/>
      </c>
      <c r="FX87" s="19" t="str">
        <f>IF(IF(CJ87="-","",$G87-SUM($M87:CJ87))=0,0,IF(CJ87="-","",$G87-SUM($M87:CJ87)))</f>
        <v/>
      </c>
      <c r="FY87" s="19" t="str">
        <f>IF(IF(CK87="-","",$G87-SUM($M87:CK87))=0,0,IF(CK87="-","",$G87-SUM($M87:CK87)))</f>
        <v/>
      </c>
      <c r="FZ87" s="19" t="str">
        <f>IF(IF(CL87="-","",$G87-SUM($M87:CL87))=0,0,IF(CL87="-","",$G87-SUM($M87:CL87)))</f>
        <v/>
      </c>
      <c r="GA87" s="19" t="str">
        <f>IF(IF(CM87="-","",$G87-SUM($M87:CM87))=0,0,IF(CM87="-","",$G87-SUM($M87:CM87)))</f>
        <v/>
      </c>
      <c r="GB87" s="19" t="str">
        <f>IF(IF(CN87="-","",$G87-SUM($M87:CN87))=0,0,IF(CN87="-","",$G87-SUM($M87:CN87)))</f>
        <v/>
      </c>
      <c r="GC87" s="19" t="str">
        <f>IF(IF(CO87="-","",$G87-SUM($M87:CO87))=0,0,IF(CO87="-","",$G87-SUM($M87:CO87)))</f>
        <v/>
      </c>
      <c r="GD87" s="19" t="str">
        <f>IF(IF(CP87="-","",$G87-SUM($M87:CP87))=0,0,IF(CP87="-","",$G87-SUM($M87:CP87)))</f>
        <v/>
      </c>
      <c r="GE87" s="19" t="str">
        <f>IF(IF(CQ87="-","",$G87-SUM($M87:CQ87))=0,0,IF(CQ87="-","",$G87-SUM($M87:CQ87)))</f>
        <v/>
      </c>
      <c r="GF87" s="19" t="str">
        <f>IF(IF(CR87="-","",$G87-SUM($M87:CR87))=0,0,IF(CR87="-","",$G87-SUM($M87:CR87)))</f>
        <v/>
      </c>
      <c r="GG87" s="19" t="str">
        <f>IF(IF(CS87="-","",$G87-SUM($M87:CS87))=0,0,IF(CS87="-","",$G87-SUM($M87:CS87)))</f>
        <v/>
      </c>
      <c r="GH87" s="19" t="str">
        <f>IF(IF(CT87="-","",$G87-SUM($M87:CT87))=0,0,IF(CT87="-","",$G87-SUM($M87:CT87)))</f>
        <v/>
      </c>
      <c r="GI87" s="19" t="str">
        <f>IF(IF(CU87="-","",$G87-SUM($M87:CU87))=0,0,IF(CU87="-","",$G87-SUM($M87:CU87)))</f>
        <v/>
      </c>
      <c r="GJ87" s="19" t="str">
        <f>IF(IF(CV87="-","",$G87-SUM($M87:CV87))=0,0,IF(CV87="-","",$G87-SUM($M87:CV87)))</f>
        <v/>
      </c>
      <c r="GK87" s="19" t="str">
        <f>IF(IF(CW87="-","",$G87-SUM($M87:CW87))=0,0,IF(CW87="-","",$G87-SUM($M87:CW87)))</f>
        <v/>
      </c>
      <c r="GL87" s="19" t="str">
        <f>IF(IF(CX87="-","",$G87-SUM($M87:CX87))=0,0,IF(CX87="-","",$G87-SUM($M87:CX87)))</f>
        <v/>
      </c>
      <c r="GM87" s="19" t="str">
        <f>IF(IF(CY87="-","",$G87-SUM($M87:CY87))=0,0,IF(CY87="-","",$G87-SUM($M87:CY87)))</f>
        <v/>
      </c>
      <c r="GN87" s="19" t="str">
        <f>IF(IF(CZ87="-","",$G87-SUM($M87:CZ87))=0,0,IF(CZ87="-","",$G87-SUM($M87:CZ87)))</f>
        <v/>
      </c>
    </row>
    <row r="88" spans="1:196" s="2" customFormat="1" x14ac:dyDescent="0.3">
      <c r="A88" s="40" t="s">
        <v>123</v>
      </c>
      <c r="B88" s="49"/>
      <c r="C88" s="34"/>
      <c r="D88" s="14" t="str">
        <f t="shared" si="73"/>
        <v/>
      </c>
      <c r="E88" s="14" t="str">
        <f t="shared" si="74"/>
        <v/>
      </c>
      <c r="F88" s="35"/>
      <c r="G88" s="36"/>
      <c r="H88" s="20"/>
      <c r="I88" s="19" t="str">
        <f>IF(ISBLANK(G88),"",SUMIF(M$7:CZ88,I$7,M88:CZ88))</f>
        <v/>
      </c>
      <c r="J88" s="19" t="str">
        <f>IF(ISBLANK(G88),"",SUMIF(DA$7:GN88,J$7,DA88:GN88))</f>
        <v/>
      </c>
      <c r="K88" s="6" t="str">
        <f t="shared" si="75"/>
        <v/>
      </c>
      <c r="L88" s="6" t="str">
        <f t="shared" si="72"/>
        <v/>
      </c>
      <c r="M88" s="19" t="str">
        <f t="shared" ref="M88:V97" si="85">IF(M$7=$K88,$G88/$H88*($D88/365),IF(M$7&lt;$K88,"-",IF(M$7=$L88,$G88/$H88*($E88/365),IF(M$7&gt;$L88,"-",$G88/$H88))))</f>
        <v>-</v>
      </c>
      <c r="N88" s="19" t="str">
        <f t="shared" si="85"/>
        <v>-</v>
      </c>
      <c r="O88" s="19" t="str">
        <f t="shared" si="85"/>
        <v>-</v>
      </c>
      <c r="P88" s="19" t="str">
        <f t="shared" si="85"/>
        <v>-</v>
      </c>
      <c r="Q88" s="19" t="str">
        <f t="shared" si="85"/>
        <v>-</v>
      </c>
      <c r="R88" s="19" t="str">
        <f t="shared" si="85"/>
        <v>-</v>
      </c>
      <c r="S88" s="19" t="str">
        <f t="shared" si="85"/>
        <v>-</v>
      </c>
      <c r="T88" s="19" t="str">
        <f t="shared" si="85"/>
        <v>-</v>
      </c>
      <c r="U88" s="19" t="str">
        <f t="shared" si="85"/>
        <v>-</v>
      </c>
      <c r="V88" s="19" t="str">
        <f t="shared" si="85"/>
        <v>-</v>
      </c>
      <c r="W88" s="19" t="str">
        <f t="shared" ref="W88:AF97" si="86">IF(W$7=$K88,$G88/$H88*($D88/365),IF(W$7&lt;$K88,"-",IF(W$7=$L88,$G88/$H88*($E88/365),IF(W$7&gt;$L88,"-",$G88/$H88))))</f>
        <v>-</v>
      </c>
      <c r="X88" s="19" t="str">
        <f t="shared" si="86"/>
        <v>-</v>
      </c>
      <c r="Y88" s="19" t="str">
        <f t="shared" si="86"/>
        <v>-</v>
      </c>
      <c r="Z88" s="19" t="str">
        <f t="shared" si="86"/>
        <v>-</v>
      </c>
      <c r="AA88" s="19" t="str">
        <f t="shared" si="86"/>
        <v>-</v>
      </c>
      <c r="AB88" s="19" t="str">
        <f t="shared" si="86"/>
        <v>-</v>
      </c>
      <c r="AC88" s="19" t="str">
        <f t="shared" si="86"/>
        <v>-</v>
      </c>
      <c r="AD88" s="19" t="str">
        <f t="shared" si="86"/>
        <v>-</v>
      </c>
      <c r="AE88" s="19" t="str">
        <f t="shared" si="86"/>
        <v>-</v>
      </c>
      <c r="AF88" s="19" t="str">
        <f t="shared" si="86"/>
        <v>-</v>
      </c>
      <c r="AG88" s="19" t="str">
        <f t="shared" ref="AG88:AP97" si="87">IF(AG$7=$K88,$G88/$H88*($D88/365),IF(AG$7&lt;$K88,"-",IF(AG$7=$L88,$G88/$H88*($E88/365),IF(AG$7&gt;$L88,"-",$G88/$H88))))</f>
        <v>-</v>
      </c>
      <c r="AH88" s="19" t="str">
        <f t="shared" si="87"/>
        <v>-</v>
      </c>
      <c r="AI88" s="19" t="str">
        <f t="shared" si="87"/>
        <v>-</v>
      </c>
      <c r="AJ88" s="19" t="str">
        <f t="shared" si="87"/>
        <v>-</v>
      </c>
      <c r="AK88" s="19" t="str">
        <f t="shared" si="87"/>
        <v>-</v>
      </c>
      <c r="AL88" s="19" t="str">
        <f t="shared" si="87"/>
        <v>-</v>
      </c>
      <c r="AM88" s="19" t="str">
        <f t="shared" si="87"/>
        <v>-</v>
      </c>
      <c r="AN88" s="19" t="str">
        <f t="shared" si="87"/>
        <v>-</v>
      </c>
      <c r="AO88" s="19" t="str">
        <f t="shared" si="87"/>
        <v>-</v>
      </c>
      <c r="AP88" s="19" t="str">
        <f t="shared" si="87"/>
        <v>-</v>
      </c>
      <c r="AQ88" s="19" t="str">
        <f t="shared" ref="AQ88:AZ97" si="88">IF(AQ$7=$K88,$G88/$H88*($D88/365),IF(AQ$7&lt;$K88,"-",IF(AQ$7=$L88,$G88/$H88*($E88/365),IF(AQ$7&gt;$L88,"-",$G88/$H88))))</f>
        <v>-</v>
      </c>
      <c r="AR88" s="19" t="str">
        <f t="shared" si="88"/>
        <v>-</v>
      </c>
      <c r="AS88" s="19" t="str">
        <f t="shared" si="88"/>
        <v>-</v>
      </c>
      <c r="AT88" s="19" t="str">
        <f t="shared" si="88"/>
        <v>-</v>
      </c>
      <c r="AU88" s="19" t="str">
        <f t="shared" si="88"/>
        <v>-</v>
      </c>
      <c r="AV88" s="19" t="str">
        <f t="shared" si="88"/>
        <v>-</v>
      </c>
      <c r="AW88" s="19" t="str">
        <f t="shared" si="88"/>
        <v>-</v>
      </c>
      <c r="AX88" s="19" t="str">
        <f t="shared" si="88"/>
        <v>-</v>
      </c>
      <c r="AY88" s="19" t="str">
        <f t="shared" si="88"/>
        <v>-</v>
      </c>
      <c r="AZ88" s="19" t="str">
        <f t="shared" si="88"/>
        <v>-</v>
      </c>
      <c r="BA88" s="19" t="str">
        <f t="shared" ref="BA88:BJ97" si="89">IF(BA$7=$K88,$G88/$H88*($D88/365),IF(BA$7&lt;$K88,"-",IF(BA$7=$L88,$G88/$H88*($E88/365),IF(BA$7&gt;$L88,"-",$G88/$H88))))</f>
        <v>-</v>
      </c>
      <c r="BB88" s="19" t="str">
        <f t="shared" si="89"/>
        <v>-</v>
      </c>
      <c r="BC88" s="19" t="str">
        <f t="shared" si="89"/>
        <v>-</v>
      </c>
      <c r="BD88" s="19" t="str">
        <f t="shared" si="89"/>
        <v>-</v>
      </c>
      <c r="BE88" s="19" t="str">
        <f t="shared" si="89"/>
        <v>-</v>
      </c>
      <c r="BF88" s="19" t="str">
        <f t="shared" si="89"/>
        <v>-</v>
      </c>
      <c r="BG88" s="19" t="str">
        <f t="shared" si="89"/>
        <v>-</v>
      </c>
      <c r="BH88" s="19" t="str">
        <f t="shared" si="89"/>
        <v>-</v>
      </c>
      <c r="BI88" s="19" t="str">
        <f t="shared" si="89"/>
        <v>-</v>
      </c>
      <c r="BJ88" s="19" t="str">
        <f t="shared" si="89"/>
        <v>-</v>
      </c>
      <c r="BK88" s="19" t="str">
        <f t="shared" ref="BK88:BT97" si="90">IF(BK$7=$K88,$G88/$H88*($D88/365),IF(BK$7&lt;$K88,"-",IF(BK$7=$L88,$G88/$H88*($E88/365),IF(BK$7&gt;$L88,"-",$G88/$H88))))</f>
        <v>-</v>
      </c>
      <c r="BL88" s="19" t="str">
        <f t="shared" si="90"/>
        <v>-</v>
      </c>
      <c r="BM88" s="19" t="str">
        <f t="shared" si="90"/>
        <v>-</v>
      </c>
      <c r="BN88" s="19" t="str">
        <f t="shared" si="90"/>
        <v>-</v>
      </c>
      <c r="BO88" s="19" t="str">
        <f t="shared" si="90"/>
        <v>-</v>
      </c>
      <c r="BP88" s="19" t="str">
        <f t="shared" si="90"/>
        <v>-</v>
      </c>
      <c r="BQ88" s="19" t="str">
        <f t="shared" si="90"/>
        <v>-</v>
      </c>
      <c r="BR88" s="19" t="str">
        <f t="shared" si="90"/>
        <v>-</v>
      </c>
      <c r="BS88" s="19" t="str">
        <f t="shared" si="90"/>
        <v>-</v>
      </c>
      <c r="BT88" s="19" t="str">
        <f t="shared" si="90"/>
        <v>-</v>
      </c>
      <c r="BU88" s="19" t="str">
        <f t="shared" ref="BU88:CD97" si="91">IF(BU$7=$K88,$G88/$H88*($D88/365),IF(BU$7&lt;$K88,"-",IF(BU$7=$L88,$G88/$H88*($E88/365),IF(BU$7&gt;$L88,"-",$G88/$H88))))</f>
        <v>-</v>
      </c>
      <c r="BV88" s="19" t="str">
        <f t="shared" si="91"/>
        <v>-</v>
      </c>
      <c r="BW88" s="19" t="str">
        <f t="shared" si="91"/>
        <v>-</v>
      </c>
      <c r="BX88" s="19" t="str">
        <f t="shared" si="91"/>
        <v>-</v>
      </c>
      <c r="BY88" s="19" t="str">
        <f t="shared" si="91"/>
        <v>-</v>
      </c>
      <c r="BZ88" s="19" t="str">
        <f t="shared" si="91"/>
        <v>-</v>
      </c>
      <c r="CA88" s="19" t="str">
        <f t="shared" si="91"/>
        <v>-</v>
      </c>
      <c r="CB88" s="19" t="str">
        <f t="shared" si="91"/>
        <v>-</v>
      </c>
      <c r="CC88" s="19" t="str">
        <f t="shared" si="91"/>
        <v>-</v>
      </c>
      <c r="CD88" s="19" t="str">
        <f t="shared" si="91"/>
        <v>-</v>
      </c>
      <c r="CE88" s="19" t="str">
        <f t="shared" ref="CE88:CN97" si="92">IF(CE$7=$K88,$G88/$H88*($D88/365),IF(CE$7&lt;$K88,"-",IF(CE$7=$L88,$G88/$H88*($E88/365),IF(CE$7&gt;$L88,"-",$G88/$H88))))</f>
        <v>-</v>
      </c>
      <c r="CF88" s="19" t="str">
        <f t="shared" si="92"/>
        <v>-</v>
      </c>
      <c r="CG88" s="19" t="str">
        <f t="shared" si="92"/>
        <v>-</v>
      </c>
      <c r="CH88" s="19" t="str">
        <f t="shared" si="92"/>
        <v>-</v>
      </c>
      <c r="CI88" s="19" t="str">
        <f t="shared" si="92"/>
        <v>-</v>
      </c>
      <c r="CJ88" s="19" t="str">
        <f t="shared" si="92"/>
        <v>-</v>
      </c>
      <c r="CK88" s="19" t="str">
        <f t="shared" si="92"/>
        <v>-</v>
      </c>
      <c r="CL88" s="19" t="str">
        <f t="shared" si="92"/>
        <v>-</v>
      </c>
      <c r="CM88" s="19" t="str">
        <f t="shared" si="92"/>
        <v>-</v>
      </c>
      <c r="CN88" s="19" t="str">
        <f t="shared" si="92"/>
        <v>-</v>
      </c>
      <c r="CO88" s="19" t="str">
        <f t="shared" ref="CO88:CZ97" si="93">IF(CO$7=$K88,$G88/$H88*($D88/365),IF(CO$7&lt;$K88,"-",IF(CO$7=$L88,$G88/$H88*($E88/365),IF(CO$7&gt;$L88,"-",$G88/$H88))))</f>
        <v>-</v>
      </c>
      <c r="CP88" s="19" t="str">
        <f t="shared" si="93"/>
        <v>-</v>
      </c>
      <c r="CQ88" s="19" t="str">
        <f t="shared" si="93"/>
        <v>-</v>
      </c>
      <c r="CR88" s="19" t="str">
        <f t="shared" si="93"/>
        <v>-</v>
      </c>
      <c r="CS88" s="19" t="str">
        <f t="shared" si="93"/>
        <v>-</v>
      </c>
      <c r="CT88" s="19" t="str">
        <f t="shared" si="93"/>
        <v>-</v>
      </c>
      <c r="CU88" s="19" t="str">
        <f t="shared" si="93"/>
        <v>-</v>
      </c>
      <c r="CV88" s="19" t="str">
        <f t="shared" si="93"/>
        <v>-</v>
      </c>
      <c r="CW88" s="19" t="str">
        <f t="shared" si="93"/>
        <v>-</v>
      </c>
      <c r="CX88" s="19" t="str">
        <f t="shared" si="93"/>
        <v>-</v>
      </c>
      <c r="CY88" s="19" t="str">
        <f t="shared" si="93"/>
        <v>-</v>
      </c>
      <c r="CZ88" s="19" t="str">
        <f t="shared" si="93"/>
        <v>-</v>
      </c>
      <c r="DA88" s="19" t="str">
        <f>IF(IF(M88="-","",$G88-SUM($M88:M88))=0,0,IF(M88="-","",$G88-SUM($M88:M88)))</f>
        <v/>
      </c>
      <c r="DB88" s="19" t="str">
        <f>IF(IF(N88="-","",$G88-SUM($M88:N88))=0,0,IF(N88="-","",$G88-SUM($M88:N88)))</f>
        <v/>
      </c>
      <c r="DC88" s="19" t="str">
        <f>IF(IF(O88="-","",$G88-SUM($M88:O88))=0,0,IF(O88="-","",$G88-SUM($M88:O88)))</f>
        <v/>
      </c>
      <c r="DD88" s="19" t="str">
        <f>IF(IF(P88="-","",$G88-SUM($M88:P88))=0,0,IF(P88="-","",$G88-SUM($M88:P88)))</f>
        <v/>
      </c>
      <c r="DE88" s="19" t="str">
        <f>IF(IF(Q88="-","",$G88-SUM($M88:Q88))=0,0,IF(Q88="-","",$G88-SUM($M88:Q88)))</f>
        <v/>
      </c>
      <c r="DF88" s="19" t="str">
        <f>IF(IF(R88="-","",$G88-SUM($M88:R88))=0,0,IF(R88="-","",$G88-SUM($M88:R88)))</f>
        <v/>
      </c>
      <c r="DG88" s="19" t="str">
        <f>IF(IF(S88="-","",$G88-SUM($M88:S88))=0,0,IF(S88="-","",$G88-SUM($M88:S88)))</f>
        <v/>
      </c>
      <c r="DH88" s="19" t="str">
        <f>IF(IF(T88="-","",$G88-SUM($M88:T88))=0,0,IF(T88="-","",$G88-SUM($M88:T88)))</f>
        <v/>
      </c>
      <c r="DI88" s="19" t="str">
        <f>IF(IF(U88="-","",$G88-SUM($M88:U88))=0,0,IF(U88="-","",$G88-SUM($M88:U88)))</f>
        <v/>
      </c>
      <c r="DJ88" s="19" t="str">
        <f>IF(IF(V88="-","",$G88-SUM($M88:V88))=0,0,IF(V88="-","",$G88-SUM($M88:V88)))</f>
        <v/>
      </c>
      <c r="DK88" s="19" t="str">
        <f>IF(IF(W88="-","",$G88-SUM($M88:W88))=0,0,IF(W88="-","",$G88-SUM($M88:W88)))</f>
        <v/>
      </c>
      <c r="DL88" s="19" t="str">
        <f>IF(IF(X88="-","",$G88-SUM($M88:X88))=0,0,IF(X88="-","",$G88-SUM($M88:X88)))</f>
        <v/>
      </c>
      <c r="DM88" s="19" t="str">
        <f>IF(IF(Y88="-","",$G88-SUM($M88:Y88))=0,0,IF(Y88="-","",$G88-SUM($M88:Y88)))</f>
        <v/>
      </c>
      <c r="DN88" s="19" t="str">
        <f>IF(IF(Z88="-","",$G88-SUM($M88:Z88))=0,0,IF(Z88="-","",$G88-SUM($M88:Z88)))</f>
        <v/>
      </c>
      <c r="DO88" s="19" t="str">
        <f>IF(IF(AA88="-","",$G88-SUM($M88:AA88))=0,0,IF(AA88="-","",$G88-SUM($M88:AA88)))</f>
        <v/>
      </c>
      <c r="DP88" s="19" t="str">
        <f>IF(IF(AB88="-","",$G88-SUM($M88:AB88))=0,0,IF(AB88="-","",$G88-SUM($M88:AB88)))</f>
        <v/>
      </c>
      <c r="DQ88" s="19" t="str">
        <f>IF(IF(AC88="-","",$G88-SUM($M88:AC88))=0,0,IF(AC88="-","",$G88-SUM($M88:AC88)))</f>
        <v/>
      </c>
      <c r="DR88" s="19" t="str">
        <f>IF(IF(AD88="-","",$G88-SUM($M88:AD88))=0,0,IF(AD88="-","",$G88-SUM($M88:AD88)))</f>
        <v/>
      </c>
      <c r="DS88" s="19" t="str">
        <f>IF(IF(AE88="-","",$G88-SUM($M88:AE88))=0,0,IF(AE88="-","",$G88-SUM($M88:AE88)))</f>
        <v/>
      </c>
      <c r="DT88" s="19" t="str">
        <f>IF(IF(AF88="-","",$G88-SUM($M88:AF88))=0,0,IF(AF88="-","",$G88-SUM($M88:AF88)))</f>
        <v/>
      </c>
      <c r="DU88" s="19" t="str">
        <f>IF(IF(AG88="-","",$G88-SUM($M88:AG88))=0,0,IF(AG88="-","",$G88-SUM($M88:AG88)))</f>
        <v/>
      </c>
      <c r="DV88" s="19" t="str">
        <f>IF(IF(AH88="-","",$G88-SUM($M88:AH88))=0,0,IF(AH88="-","",$G88-SUM($M88:AH88)))</f>
        <v/>
      </c>
      <c r="DW88" s="19" t="str">
        <f>IF(IF(AI88="-","",$G88-SUM($M88:AI88))=0,0,IF(AI88="-","",$G88-SUM($M88:AI88)))</f>
        <v/>
      </c>
      <c r="DX88" s="19" t="str">
        <f>IF(IF(AJ88="-","",$G88-SUM($M88:AJ88))=0,0,IF(AJ88="-","",$G88-SUM($M88:AJ88)))</f>
        <v/>
      </c>
      <c r="DY88" s="19" t="str">
        <f>IF(IF(AK88="-","",$G88-SUM($M88:AK88))=0,0,IF(AK88="-","",$G88-SUM($M88:AK88)))</f>
        <v/>
      </c>
      <c r="DZ88" s="19" t="str">
        <f>IF(IF(AL88="-","",$G88-SUM($M88:AL88))=0,0,IF(AL88="-","",$G88-SUM($M88:AL88)))</f>
        <v/>
      </c>
      <c r="EA88" s="19" t="str">
        <f>IF(IF(AM88="-","",$G88-SUM($M88:AM88))=0,0,IF(AM88="-","",$G88-SUM($M88:AM88)))</f>
        <v/>
      </c>
      <c r="EB88" s="19" t="str">
        <f>IF(IF(AN88="-","",$G88-SUM($M88:AN88))=0,0,IF(AN88="-","",$G88-SUM($M88:AN88)))</f>
        <v/>
      </c>
      <c r="EC88" s="19" t="str">
        <f>IF(IF(AO88="-","",$G88-SUM($M88:AO88))=0,0,IF(AO88="-","",$G88-SUM($M88:AO88)))</f>
        <v/>
      </c>
      <c r="ED88" s="19" t="str">
        <f>IF(IF(AP88="-","",$G88-SUM($M88:AP88))=0,0,IF(AP88="-","",$G88-SUM($M88:AP88)))</f>
        <v/>
      </c>
      <c r="EE88" s="19" t="str">
        <f>IF(IF(AQ88="-","",$G88-SUM($M88:AQ88))=0,0,IF(AQ88="-","",$G88-SUM($M88:AQ88)))</f>
        <v/>
      </c>
      <c r="EF88" s="19" t="str">
        <f>IF(IF(AR88="-","",$G88-SUM($M88:AR88))=0,0,IF(AR88="-","",$G88-SUM($M88:AR88)))</f>
        <v/>
      </c>
      <c r="EG88" s="19" t="str">
        <f>IF(IF(AS88="-","",$G88-SUM($M88:AS88))=0,0,IF(AS88="-","",$G88-SUM($M88:AS88)))</f>
        <v/>
      </c>
      <c r="EH88" s="19" t="str">
        <f>IF(IF(AT88="-","",$G88-SUM($M88:AT88))=0,0,IF(AT88="-","",$G88-SUM($M88:AT88)))</f>
        <v/>
      </c>
      <c r="EI88" s="19" t="str">
        <f>IF(IF(AU88="-","",$G88-SUM($M88:AU88))=0,0,IF(AU88="-","",$G88-SUM($M88:AU88)))</f>
        <v/>
      </c>
      <c r="EJ88" s="19" t="str">
        <f>IF(IF(AV88="-","",$G88-SUM($M88:AV88))=0,0,IF(AV88="-","",$G88-SUM($M88:AV88)))</f>
        <v/>
      </c>
      <c r="EK88" s="19" t="str">
        <f>IF(IF(AW88="-","",$G88-SUM($M88:AW88))=0,0,IF(AW88="-","",$G88-SUM($M88:AW88)))</f>
        <v/>
      </c>
      <c r="EL88" s="19" t="str">
        <f>IF(IF(AX88="-","",$G88-SUM($M88:AX88))=0,0,IF(AX88="-","",$G88-SUM($M88:AX88)))</f>
        <v/>
      </c>
      <c r="EM88" s="19" t="str">
        <f>IF(IF(AY88="-","",$G88-SUM($M88:AY88))=0,0,IF(AY88="-","",$G88-SUM($M88:AY88)))</f>
        <v/>
      </c>
      <c r="EN88" s="19" t="str">
        <f>IF(IF(AZ88="-","",$G88-SUM($M88:AZ88))=0,0,IF(AZ88="-","",$G88-SUM($M88:AZ88)))</f>
        <v/>
      </c>
      <c r="EO88" s="19" t="str">
        <f>IF(IF(BA88="-","",$G88-SUM($M88:BA88))=0,0,IF(BA88="-","",$G88-SUM($M88:BA88)))</f>
        <v/>
      </c>
      <c r="EP88" s="19" t="str">
        <f>IF(IF(BB88="-","",$G88-SUM($M88:BB88))=0,0,IF(BB88="-","",$G88-SUM($M88:BB88)))</f>
        <v/>
      </c>
      <c r="EQ88" s="19" t="str">
        <f>IF(IF(BC88="-","",$G88-SUM($M88:BC88))=0,0,IF(BC88="-","",$G88-SUM($M88:BC88)))</f>
        <v/>
      </c>
      <c r="ER88" s="19" t="str">
        <f>IF(IF(BD88="-","",$G88-SUM($M88:BD88))=0,0,IF(BD88="-","",$G88-SUM($M88:BD88)))</f>
        <v/>
      </c>
      <c r="ES88" s="19" t="str">
        <f>IF(IF(BE88="-","",$G88-SUM($M88:BE88))=0,0,IF(BE88="-","",$G88-SUM($M88:BE88)))</f>
        <v/>
      </c>
      <c r="ET88" s="19" t="str">
        <f>IF(IF(BF88="-","",$G88-SUM($M88:BF88))=0,0,IF(BF88="-","",$G88-SUM($M88:BF88)))</f>
        <v/>
      </c>
      <c r="EU88" s="19" t="str">
        <f>IF(IF(BG88="-","",$G88-SUM($M88:BG88))=0,0,IF(BG88="-","",$G88-SUM($M88:BG88)))</f>
        <v/>
      </c>
      <c r="EV88" s="19" t="str">
        <f>IF(IF(BH88="-","",$G88-SUM($M88:BH88))=0,0,IF(BH88="-","",$G88-SUM($M88:BH88)))</f>
        <v/>
      </c>
      <c r="EW88" s="19" t="str">
        <f>IF(IF(BI88="-","",$G88-SUM($M88:BI88))=0,0,IF(BI88="-","",$G88-SUM($M88:BI88)))</f>
        <v/>
      </c>
      <c r="EX88" s="19" t="str">
        <f>IF(IF(BJ88="-","",$G88-SUM($M88:BJ88))=0,0,IF(BJ88="-","",$G88-SUM($M88:BJ88)))</f>
        <v/>
      </c>
      <c r="EY88" s="19" t="str">
        <f>IF(IF(BK88="-","",$G88-SUM($M88:BK88))=0,0,IF(BK88="-","",$G88-SUM($M88:BK88)))</f>
        <v/>
      </c>
      <c r="EZ88" s="19" t="str">
        <f>IF(IF(BL88="-","",$G88-SUM($M88:BL88))=0,0,IF(BL88="-","",$G88-SUM($M88:BL88)))</f>
        <v/>
      </c>
      <c r="FA88" s="19" t="str">
        <f>IF(IF(BM88="-","",$G88-SUM($M88:BM88))=0,0,IF(BM88="-","",$G88-SUM($M88:BM88)))</f>
        <v/>
      </c>
      <c r="FB88" s="19" t="str">
        <f>IF(IF(BN88="-","",$G88-SUM($M88:BN88))=0,0,IF(BN88="-","",$G88-SUM($M88:BN88)))</f>
        <v/>
      </c>
      <c r="FC88" s="19" t="str">
        <f>IF(IF(BO88="-","",$G88-SUM($M88:BO88))=0,0,IF(BO88="-","",$G88-SUM($M88:BO88)))</f>
        <v/>
      </c>
      <c r="FD88" s="19" t="str">
        <f>IF(IF(BP88="-","",$G88-SUM($M88:BP88))=0,0,IF(BP88="-","",$G88-SUM($M88:BP88)))</f>
        <v/>
      </c>
      <c r="FE88" s="19" t="str">
        <f>IF(IF(BQ88="-","",$G88-SUM($M88:BQ88))=0,0,IF(BQ88="-","",$G88-SUM($M88:BQ88)))</f>
        <v/>
      </c>
      <c r="FF88" s="19" t="str">
        <f>IF(IF(BR88="-","",$G88-SUM($M88:BR88))=0,0,IF(BR88="-","",$G88-SUM($M88:BR88)))</f>
        <v/>
      </c>
      <c r="FG88" s="19" t="str">
        <f>IF(IF(BS88="-","",$G88-SUM($M88:BS88))=0,0,IF(BS88="-","",$G88-SUM($M88:BS88)))</f>
        <v/>
      </c>
      <c r="FH88" s="19" t="str">
        <f>IF(IF(BT88="-","",$G88-SUM($M88:BT88))=0,0,IF(BT88="-","",$G88-SUM($M88:BT88)))</f>
        <v/>
      </c>
      <c r="FI88" s="19" t="str">
        <f>IF(IF(BU88="-","",$G88-SUM($M88:BU88))=0,0,IF(BU88="-","",$G88-SUM($M88:BU88)))</f>
        <v/>
      </c>
      <c r="FJ88" s="19" t="str">
        <f>IF(IF(BV88="-","",$G88-SUM($M88:BV88))=0,0,IF(BV88="-","",$G88-SUM($M88:BV88)))</f>
        <v/>
      </c>
      <c r="FK88" s="19" t="str">
        <f>IF(IF(BW88="-","",$G88-SUM($M88:BW88))=0,0,IF(BW88="-","",$G88-SUM($M88:BW88)))</f>
        <v/>
      </c>
      <c r="FL88" s="19" t="str">
        <f>IF(IF(BX88="-","",$G88-SUM($M88:BX88))=0,0,IF(BX88="-","",$G88-SUM($M88:BX88)))</f>
        <v/>
      </c>
      <c r="FM88" s="19" t="str">
        <f>IF(IF(BY88="-","",$G88-SUM($M88:BY88))=0,0,IF(BY88="-","",$G88-SUM($M88:BY88)))</f>
        <v/>
      </c>
      <c r="FN88" s="19" t="str">
        <f>IF(IF(BZ88="-","",$G88-SUM($M88:BZ88))=0,0,IF(BZ88="-","",$G88-SUM($M88:BZ88)))</f>
        <v/>
      </c>
      <c r="FO88" s="19" t="str">
        <f>IF(IF(CA88="-","",$G88-SUM($M88:CA88))=0,0,IF(CA88="-","",$G88-SUM($M88:CA88)))</f>
        <v/>
      </c>
      <c r="FP88" s="19" t="str">
        <f>IF(IF(CB88="-","",$G88-SUM($M88:CB88))=0,0,IF(CB88="-","",$G88-SUM($M88:CB88)))</f>
        <v/>
      </c>
      <c r="FQ88" s="19" t="str">
        <f>IF(IF(CC88="-","",$G88-SUM($M88:CC88))=0,0,IF(CC88="-","",$G88-SUM($M88:CC88)))</f>
        <v/>
      </c>
      <c r="FR88" s="19" t="str">
        <f>IF(IF(CD88="-","",$G88-SUM($M88:CD88))=0,0,IF(CD88="-","",$G88-SUM($M88:CD88)))</f>
        <v/>
      </c>
      <c r="FS88" s="19" t="str">
        <f>IF(IF(CE88="-","",$G88-SUM($M88:CE88))=0,0,IF(CE88="-","",$G88-SUM($M88:CE88)))</f>
        <v/>
      </c>
      <c r="FT88" s="19" t="str">
        <f>IF(IF(CF88="-","",$G88-SUM($M88:CF88))=0,0,IF(CF88="-","",$G88-SUM($M88:CF88)))</f>
        <v/>
      </c>
      <c r="FU88" s="19" t="str">
        <f>IF(IF(CG88="-","",$G88-SUM($M88:CG88))=0,0,IF(CG88="-","",$G88-SUM($M88:CG88)))</f>
        <v/>
      </c>
      <c r="FV88" s="19" t="str">
        <f>IF(IF(CH88="-","",$G88-SUM($M88:CH88))=0,0,IF(CH88="-","",$G88-SUM($M88:CH88)))</f>
        <v/>
      </c>
      <c r="FW88" s="19" t="str">
        <f>IF(IF(CI88="-","",$G88-SUM($M88:CI88))=0,0,IF(CI88="-","",$G88-SUM($M88:CI88)))</f>
        <v/>
      </c>
      <c r="FX88" s="19" t="str">
        <f>IF(IF(CJ88="-","",$G88-SUM($M88:CJ88))=0,0,IF(CJ88="-","",$G88-SUM($M88:CJ88)))</f>
        <v/>
      </c>
      <c r="FY88" s="19" t="str">
        <f>IF(IF(CK88="-","",$G88-SUM($M88:CK88))=0,0,IF(CK88="-","",$G88-SUM($M88:CK88)))</f>
        <v/>
      </c>
      <c r="FZ88" s="19" t="str">
        <f>IF(IF(CL88="-","",$G88-SUM($M88:CL88))=0,0,IF(CL88="-","",$G88-SUM($M88:CL88)))</f>
        <v/>
      </c>
      <c r="GA88" s="19" t="str">
        <f>IF(IF(CM88="-","",$G88-SUM($M88:CM88))=0,0,IF(CM88="-","",$G88-SUM($M88:CM88)))</f>
        <v/>
      </c>
      <c r="GB88" s="19" t="str">
        <f>IF(IF(CN88="-","",$G88-SUM($M88:CN88))=0,0,IF(CN88="-","",$G88-SUM($M88:CN88)))</f>
        <v/>
      </c>
      <c r="GC88" s="19" t="str">
        <f>IF(IF(CO88="-","",$G88-SUM($M88:CO88))=0,0,IF(CO88="-","",$G88-SUM($M88:CO88)))</f>
        <v/>
      </c>
      <c r="GD88" s="19" t="str">
        <f>IF(IF(CP88="-","",$G88-SUM($M88:CP88))=0,0,IF(CP88="-","",$G88-SUM($M88:CP88)))</f>
        <v/>
      </c>
      <c r="GE88" s="19" t="str">
        <f>IF(IF(CQ88="-","",$G88-SUM($M88:CQ88))=0,0,IF(CQ88="-","",$G88-SUM($M88:CQ88)))</f>
        <v/>
      </c>
      <c r="GF88" s="19" t="str">
        <f>IF(IF(CR88="-","",$G88-SUM($M88:CR88))=0,0,IF(CR88="-","",$G88-SUM($M88:CR88)))</f>
        <v/>
      </c>
      <c r="GG88" s="19" t="str">
        <f>IF(IF(CS88="-","",$G88-SUM($M88:CS88))=0,0,IF(CS88="-","",$G88-SUM($M88:CS88)))</f>
        <v/>
      </c>
      <c r="GH88" s="19" t="str">
        <f>IF(IF(CT88="-","",$G88-SUM($M88:CT88))=0,0,IF(CT88="-","",$G88-SUM($M88:CT88)))</f>
        <v/>
      </c>
      <c r="GI88" s="19" t="str">
        <f>IF(IF(CU88="-","",$G88-SUM($M88:CU88))=0,0,IF(CU88="-","",$G88-SUM($M88:CU88)))</f>
        <v/>
      </c>
      <c r="GJ88" s="19" t="str">
        <f>IF(IF(CV88="-","",$G88-SUM($M88:CV88))=0,0,IF(CV88="-","",$G88-SUM($M88:CV88)))</f>
        <v/>
      </c>
      <c r="GK88" s="19" t="str">
        <f>IF(IF(CW88="-","",$G88-SUM($M88:CW88))=0,0,IF(CW88="-","",$G88-SUM($M88:CW88)))</f>
        <v/>
      </c>
      <c r="GL88" s="19" t="str">
        <f>IF(IF(CX88="-","",$G88-SUM($M88:CX88))=0,0,IF(CX88="-","",$G88-SUM($M88:CX88)))</f>
        <v/>
      </c>
      <c r="GM88" s="19" t="str">
        <f>IF(IF(CY88="-","",$G88-SUM($M88:CY88))=0,0,IF(CY88="-","",$G88-SUM($M88:CY88)))</f>
        <v/>
      </c>
      <c r="GN88" s="19" t="str">
        <f>IF(IF(CZ88="-","",$G88-SUM($M88:CZ88))=0,0,IF(CZ88="-","",$G88-SUM($M88:CZ88)))</f>
        <v/>
      </c>
    </row>
    <row r="89" spans="1:196" s="2" customFormat="1" x14ac:dyDescent="0.3">
      <c r="A89" s="40" t="s">
        <v>124</v>
      </c>
      <c r="B89" s="49"/>
      <c r="C89" s="34"/>
      <c r="D89" s="14" t="str">
        <f t="shared" si="73"/>
        <v/>
      </c>
      <c r="E89" s="14" t="str">
        <f t="shared" si="74"/>
        <v/>
      </c>
      <c r="F89" s="35"/>
      <c r="G89" s="36"/>
      <c r="H89" s="20"/>
      <c r="I89" s="19" t="str">
        <f>IF(ISBLANK(G89),"",SUMIF(M$7:CZ89,I$7,M89:CZ89))</f>
        <v/>
      </c>
      <c r="J89" s="19" t="str">
        <f>IF(ISBLANK(G89),"",SUMIF(DA$7:GN89,J$7,DA89:GN89))</f>
        <v/>
      </c>
      <c r="K89" s="6" t="str">
        <f t="shared" si="75"/>
        <v/>
      </c>
      <c r="L89" s="6" t="str">
        <f t="shared" si="72"/>
        <v/>
      </c>
      <c r="M89" s="19" t="str">
        <f t="shared" si="85"/>
        <v>-</v>
      </c>
      <c r="N89" s="19" t="str">
        <f t="shared" si="85"/>
        <v>-</v>
      </c>
      <c r="O89" s="19" t="str">
        <f t="shared" si="85"/>
        <v>-</v>
      </c>
      <c r="P89" s="19" t="str">
        <f t="shared" si="85"/>
        <v>-</v>
      </c>
      <c r="Q89" s="19" t="str">
        <f t="shared" si="85"/>
        <v>-</v>
      </c>
      <c r="R89" s="19" t="str">
        <f t="shared" si="85"/>
        <v>-</v>
      </c>
      <c r="S89" s="19" t="str">
        <f t="shared" si="85"/>
        <v>-</v>
      </c>
      <c r="T89" s="19" t="str">
        <f t="shared" si="85"/>
        <v>-</v>
      </c>
      <c r="U89" s="19" t="str">
        <f t="shared" si="85"/>
        <v>-</v>
      </c>
      <c r="V89" s="19" t="str">
        <f t="shared" si="85"/>
        <v>-</v>
      </c>
      <c r="W89" s="19" t="str">
        <f t="shared" si="86"/>
        <v>-</v>
      </c>
      <c r="X89" s="19" t="str">
        <f t="shared" si="86"/>
        <v>-</v>
      </c>
      <c r="Y89" s="19" t="str">
        <f t="shared" si="86"/>
        <v>-</v>
      </c>
      <c r="Z89" s="19" t="str">
        <f t="shared" si="86"/>
        <v>-</v>
      </c>
      <c r="AA89" s="19" t="str">
        <f t="shared" si="86"/>
        <v>-</v>
      </c>
      <c r="AB89" s="19" t="str">
        <f t="shared" si="86"/>
        <v>-</v>
      </c>
      <c r="AC89" s="19" t="str">
        <f t="shared" si="86"/>
        <v>-</v>
      </c>
      <c r="AD89" s="19" t="str">
        <f t="shared" si="86"/>
        <v>-</v>
      </c>
      <c r="AE89" s="19" t="str">
        <f t="shared" si="86"/>
        <v>-</v>
      </c>
      <c r="AF89" s="19" t="str">
        <f t="shared" si="86"/>
        <v>-</v>
      </c>
      <c r="AG89" s="19" t="str">
        <f t="shared" si="87"/>
        <v>-</v>
      </c>
      <c r="AH89" s="19" t="str">
        <f t="shared" si="87"/>
        <v>-</v>
      </c>
      <c r="AI89" s="19" t="str">
        <f t="shared" si="87"/>
        <v>-</v>
      </c>
      <c r="AJ89" s="19" t="str">
        <f t="shared" si="87"/>
        <v>-</v>
      </c>
      <c r="AK89" s="19" t="str">
        <f t="shared" si="87"/>
        <v>-</v>
      </c>
      <c r="AL89" s="19" t="str">
        <f t="shared" si="87"/>
        <v>-</v>
      </c>
      <c r="AM89" s="19" t="str">
        <f t="shared" si="87"/>
        <v>-</v>
      </c>
      <c r="AN89" s="19" t="str">
        <f t="shared" si="87"/>
        <v>-</v>
      </c>
      <c r="AO89" s="19" t="str">
        <f t="shared" si="87"/>
        <v>-</v>
      </c>
      <c r="AP89" s="19" t="str">
        <f t="shared" si="87"/>
        <v>-</v>
      </c>
      <c r="AQ89" s="19" t="str">
        <f t="shared" si="88"/>
        <v>-</v>
      </c>
      <c r="AR89" s="19" t="str">
        <f t="shared" si="88"/>
        <v>-</v>
      </c>
      <c r="AS89" s="19" t="str">
        <f t="shared" si="88"/>
        <v>-</v>
      </c>
      <c r="AT89" s="19" t="str">
        <f t="shared" si="88"/>
        <v>-</v>
      </c>
      <c r="AU89" s="19" t="str">
        <f t="shared" si="88"/>
        <v>-</v>
      </c>
      <c r="AV89" s="19" t="str">
        <f t="shared" si="88"/>
        <v>-</v>
      </c>
      <c r="AW89" s="19" t="str">
        <f t="shared" si="88"/>
        <v>-</v>
      </c>
      <c r="AX89" s="19" t="str">
        <f t="shared" si="88"/>
        <v>-</v>
      </c>
      <c r="AY89" s="19" t="str">
        <f t="shared" si="88"/>
        <v>-</v>
      </c>
      <c r="AZ89" s="19" t="str">
        <f t="shared" si="88"/>
        <v>-</v>
      </c>
      <c r="BA89" s="19" t="str">
        <f t="shared" si="89"/>
        <v>-</v>
      </c>
      <c r="BB89" s="19" t="str">
        <f t="shared" si="89"/>
        <v>-</v>
      </c>
      <c r="BC89" s="19" t="str">
        <f t="shared" si="89"/>
        <v>-</v>
      </c>
      <c r="BD89" s="19" t="str">
        <f t="shared" si="89"/>
        <v>-</v>
      </c>
      <c r="BE89" s="19" t="str">
        <f t="shared" si="89"/>
        <v>-</v>
      </c>
      <c r="BF89" s="19" t="str">
        <f t="shared" si="89"/>
        <v>-</v>
      </c>
      <c r="BG89" s="19" t="str">
        <f t="shared" si="89"/>
        <v>-</v>
      </c>
      <c r="BH89" s="19" t="str">
        <f t="shared" si="89"/>
        <v>-</v>
      </c>
      <c r="BI89" s="19" t="str">
        <f t="shared" si="89"/>
        <v>-</v>
      </c>
      <c r="BJ89" s="19" t="str">
        <f t="shared" si="89"/>
        <v>-</v>
      </c>
      <c r="BK89" s="19" t="str">
        <f t="shared" si="90"/>
        <v>-</v>
      </c>
      <c r="BL89" s="19" t="str">
        <f t="shared" si="90"/>
        <v>-</v>
      </c>
      <c r="BM89" s="19" t="str">
        <f t="shared" si="90"/>
        <v>-</v>
      </c>
      <c r="BN89" s="19" t="str">
        <f t="shared" si="90"/>
        <v>-</v>
      </c>
      <c r="BO89" s="19" t="str">
        <f t="shared" si="90"/>
        <v>-</v>
      </c>
      <c r="BP89" s="19" t="str">
        <f t="shared" si="90"/>
        <v>-</v>
      </c>
      <c r="BQ89" s="19" t="str">
        <f t="shared" si="90"/>
        <v>-</v>
      </c>
      <c r="BR89" s="19" t="str">
        <f t="shared" si="90"/>
        <v>-</v>
      </c>
      <c r="BS89" s="19" t="str">
        <f t="shared" si="90"/>
        <v>-</v>
      </c>
      <c r="BT89" s="19" t="str">
        <f t="shared" si="90"/>
        <v>-</v>
      </c>
      <c r="BU89" s="19" t="str">
        <f t="shared" si="91"/>
        <v>-</v>
      </c>
      <c r="BV89" s="19" t="str">
        <f t="shared" si="91"/>
        <v>-</v>
      </c>
      <c r="BW89" s="19" t="str">
        <f t="shared" si="91"/>
        <v>-</v>
      </c>
      <c r="BX89" s="19" t="str">
        <f t="shared" si="91"/>
        <v>-</v>
      </c>
      <c r="BY89" s="19" t="str">
        <f t="shared" si="91"/>
        <v>-</v>
      </c>
      <c r="BZ89" s="19" t="str">
        <f t="shared" si="91"/>
        <v>-</v>
      </c>
      <c r="CA89" s="19" t="str">
        <f t="shared" si="91"/>
        <v>-</v>
      </c>
      <c r="CB89" s="19" t="str">
        <f t="shared" si="91"/>
        <v>-</v>
      </c>
      <c r="CC89" s="19" t="str">
        <f t="shared" si="91"/>
        <v>-</v>
      </c>
      <c r="CD89" s="19" t="str">
        <f t="shared" si="91"/>
        <v>-</v>
      </c>
      <c r="CE89" s="19" t="str">
        <f t="shared" si="92"/>
        <v>-</v>
      </c>
      <c r="CF89" s="19" t="str">
        <f t="shared" si="92"/>
        <v>-</v>
      </c>
      <c r="CG89" s="19" t="str">
        <f t="shared" si="92"/>
        <v>-</v>
      </c>
      <c r="CH89" s="19" t="str">
        <f t="shared" si="92"/>
        <v>-</v>
      </c>
      <c r="CI89" s="19" t="str">
        <f t="shared" si="92"/>
        <v>-</v>
      </c>
      <c r="CJ89" s="19" t="str">
        <f t="shared" si="92"/>
        <v>-</v>
      </c>
      <c r="CK89" s="19" t="str">
        <f t="shared" si="92"/>
        <v>-</v>
      </c>
      <c r="CL89" s="19" t="str">
        <f t="shared" si="92"/>
        <v>-</v>
      </c>
      <c r="CM89" s="19" t="str">
        <f t="shared" si="92"/>
        <v>-</v>
      </c>
      <c r="CN89" s="19" t="str">
        <f t="shared" si="92"/>
        <v>-</v>
      </c>
      <c r="CO89" s="19" t="str">
        <f t="shared" si="93"/>
        <v>-</v>
      </c>
      <c r="CP89" s="19" t="str">
        <f t="shared" si="93"/>
        <v>-</v>
      </c>
      <c r="CQ89" s="19" t="str">
        <f t="shared" si="93"/>
        <v>-</v>
      </c>
      <c r="CR89" s="19" t="str">
        <f t="shared" si="93"/>
        <v>-</v>
      </c>
      <c r="CS89" s="19" t="str">
        <f t="shared" si="93"/>
        <v>-</v>
      </c>
      <c r="CT89" s="19" t="str">
        <f t="shared" si="93"/>
        <v>-</v>
      </c>
      <c r="CU89" s="19" t="str">
        <f t="shared" si="93"/>
        <v>-</v>
      </c>
      <c r="CV89" s="19" t="str">
        <f t="shared" si="93"/>
        <v>-</v>
      </c>
      <c r="CW89" s="19" t="str">
        <f t="shared" si="93"/>
        <v>-</v>
      </c>
      <c r="CX89" s="19" t="str">
        <f t="shared" si="93"/>
        <v>-</v>
      </c>
      <c r="CY89" s="19" t="str">
        <f t="shared" si="93"/>
        <v>-</v>
      </c>
      <c r="CZ89" s="19" t="str">
        <f t="shared" si="93"/>
        <v>-</v>
      </c>
      <c r="DA89" s="19" t="str">
        <f>IF(IF(M89="-","",$G89-SUM($M89:M89))=0,0,IF(M89="-","",$G89-SUM($M89:M89)))</f>
        <v/>
      </c>
      <c r="DB89" s="19" t="str">
        <f>IF(IF(N89="-","",$G89-SUM($M89:N89))=0,0,IF(N89="-","",$G89-SUM($M89:N89)))</f>
        <v/>
      </c>
      <c r="DC89" s="19" t="str">
        <f>IF(IF(O89="-","",$G89-SUM($M89:O89))=0,0,IF(O89="-","",$G89-SUM($M89:O89)))</f>
        <v/>
      </c>
      <c r="DD89" s="19" t="str">
        <f>IF(IF(P89="-","",$G89-SUM($M89:P89))=0,0,IF(P89="-","",$G89-SUM($M89:P89)))</f>
        <v/>
      </c>
      <c r="DE89" s="19" t="str">
        <f>IF(IF(Q89="-","",$G89-SUM($M89:Q89))=0,0,IF(Q89="-","",$G89-SUM($M89:Q89)))</f>
        <v/>
      </c>
      <c r="DF89" s="19" t="str">
        <f>IF(IF(R89="-","",$G89-SUM($M89:R89))=0,0,IF(R89="-","",$G89-SUM($M89:R89)))</f>
        <v/>
      </c>
      <c r="DG89" s="19" t="str">
        <f>IF(IF(S89="-","",$G89-SUM($M89:S89))=0,0,IF(S89="-","",$G89-SUM($M89:S89)))</f>
        <v/>
      </c>
      <c r="DH89" s="19" t="str">
        <f>IF(IF(T89="-","",$G89-SUM($M89:T89))=0,0,IF(T89="-","",$G89-SUM($M89:T89)))</f>
        <v/>
      </c>
      <c r="DI89" s="19" t="str">
        <f>IF(IF(U89="-","",$G89-SUM($M89:U89))=0,0,IF(U89="-","",$G89-SUM($M89:U89)))</f>
        <v/>
      </c>
      <c r="DJ89" s="19" t="str">
        <f>IF(IF(V89="-","",$G89-SUM($M89:V89))=0,0,IF(V89="-","",$G89-SUM($M89:V89)))</f>
        <v/>
      </c>
      <c r="DK89" s="19" t="str">
        <f>IF(IF(W89="-","",$G89-SUM($M89:W89))=0,0,IF(W89="-","",$G89-SUM($M89:W89)))</f>
        <v/>
      </c>
      <c r="DL89" s="19" t="str">
        <f>IF(IF(X89="-","",$G89-SUM($M89:X89))=0,0,IF(X89="-","",$G89-SUM($M89:X89)))</f>
        <v/>
      </c>
      <c r="DM89" s="19" t="str">
        <f>IF(IF(Y89="-","",$G89-SUM($M89:Y89))=0,0,IF(Y89="-","",$G89-SUM($M89:Y89)))</f>
        <v/>
      </c>
      <c r="DN89" s="19" t="str">
        <f>IF(IF(Z89="-","",$G89-SUM($M89:Z89))=0,0,IF(Z89="-","",$G89-SUM($M89:Z89)))</f>
        <v/>
      </c>
      <c r="DO89" s="19" t="str">
        <f>IF(IF(AA89="-","",$G89-SUM($M89:AA89))=0,0,IF(AA89="-","",$G89-SUM($M89:AA89)))</f>
        <v/>
      </c>
      <c r="DP89" s="19" t="str">
        <f>IF(IF(AB89="-","",$G89-SUM($M89:AB89))=0,0,IF(AB89="-","",$G89-SUM($M89:AB89)))</f>
        <v/>
      </c>
      <c r="DQ89" s="19" t="str">
        <f>IF(IF(AC89="-","",$G89-SUM($M89:AC89))=0,0,IF(AC89="-","",$G89-SUM($M89:AC89)))</f>
        <v/>
      </c>
      <c r="DR89" s="19" t="str">
        <f>IF(IF(AD89="-","",$G89-SUM($M89:AD89))=0,0,IF(AD89="-","",$G89-SUM($M89:AD89)))</f>
        <v/>
      </c>
      <c r="DS89" s="19" t="str">
        <f>IF(IF(AE89="-","",$G89-SUM($M89:AE89))=0,0,IF(AE89="-","",$G89-SUM($M89:AE89)))</f>
        <v/>
      </c>
      <c r="DT89" s="19" t="str">
        <f>IF(IF(AF89="-","",$G89-SUM($M89:AF89))=0,0,IF(AF89="-","",$G89-SUM($M89:AF89)))</f>
        <v/>
      </c>
      <c r="DU89" s="19" t="str">
        <f>IF(IF(AG89="-","",$G89-SUM($M89:AG89))=0,0,IF(AG89="-","",$G89-SUM($M89:AG89)))</f>
        <v/>
      </c>
      <c r="DV89" s="19" t="str">
        <f>IF(IF(AH89="-","",$G89-SUM($M89:AH89))=0,0,IF(AH89="-","",$G89-SUM($M89:AH89)))</f>
        <v/>
      </c>
      <c r="DW89" s="19" t="str">
        <f>IF(IF(AI89="-","",$G89-SUM($M89:AI89))=0,0,IF(AI89="-","",$G89-SUM($M89:AI89)))</f>
        <v/>
      </c>
      <c r="DX89" s="19" t="str">
        <f>IF(IF(AJ89="-","",$G89-SUM($M89:AJ89))=0,0,IF(AJ89="-","",$G89-SUM($M89:AJ89)))</f>
        <v/>
      </c>
      <c r="DY89" s="19" t="str">
        <f>IF(IF(AK89="-","",$G89-SUM($M89:AK89))=0,0,IF(AK89="-","",$G89-SUM($M89:AK89)))</f>
        <v/>
      </c>
      <c r="DZ89" s="19" t="str">
        <f>IF(IF(AL89="-","",$G89-SUM($M89:AL89))=0,0,IF(AL89="-","",$G89-SUM($M89:AL89)))</f>
        <v/>
      </c>
      <c r="EA89" s="19" t="str">
        <f>IF(IF(AM89="-","",$G89-SUM($M89:AM89))=0,0,IF(AM89="-","",$G89-SUM($M89:AM89)))</f>
        <v/>
      </c>
      <c r="EB89" s="19" t="str">
        <f>IF(IF(AN89="-","",$G89-SUM($M89:AN89))=0,0,IF(AN89="-","",$G89-SUM($M89:AN89)))</f>
        <v/>
      </c>
      <c r="EC89" s="19" t="str">
        <f>IF(IF(AO89="-","",$G89-SUM($M89:AO89))=0,0,IF(AO89="-","",$G89-SUM($M89:AO89)))</f>
        <v/>
      </c>
      <c r="ED89" s="19" t="str">
        <f>IF(IF(AP89="-","",$G89-SUM($M89:AP89))=0,0,IF(AP89="-","",$G89-SUM($M89:AP89)))</f>
        <v/>
      </c>
      <c r="EE89" s="19" t="str">
        <f>IF(IF(AQ89="-","",$G89-SUM($M89:AQ89))=0,0,IF(AQ89="-","",$G89-SUM($M89:AQ89)))</f>
        <v/>
      </c>
      <c r="EF89" s="19" t="str">
        <f>IF(IF(AR89="-","",$G89-SUM($M89:AR89))=0,0,IF(AR89="-","",$G89-SUM($M89:AR89)))</f>
        <v/>
      </c>
      <c r="EG89" s="19" t="str">
        <f>IF(IF(AS89="-","",$G89-SUM($M89:AS89))=0,0,IF(AS89="-","",$G89-SUM($M89:AS89)))</f>
        <v/>
      </c>
      <c r="EH89" s="19" t="str">
        <f>IF(IF(AT89="-","",$G89-SUM($M89:AT89))=0,0,IF(AT89="-","",$G89-SUM($M89:AT89)))</f>
        <v/>
      </c>
      <c r="EI89" s="19" t="str">
        <f>IF(IF(AU89="-","",$G89-SUM($M89:AU89))=0,0,IF(AU89="-","",$G89-SUM($M89:AU89)))</f>
        <v/>
      </c>
      <c r="EJ89" s="19" t="str">
        <f>IF(IF(AV89="-","",$G89-SUM($M89:AV89))=0,0,IF(AV89="-","",$G89-SUM($M89:AV89)))</f>
        <v/>
      </c>
      <c r="EK89" s="19" t="str">
        <f>IF(IF(AW89="-","",$G89-SUM($M89:AW89))=0,0,IF(AW89="-","",$G89-SUM($M89:AW89)))</f>
        <v/>
      </c>
      <c r="EL89" s="19" t="str">
        <f>IF(IF(AX89="-","",$G89-SUM($M89:AX89))=0,0,IF(AX89="-","",$G89-SUM($M89:AX89)))</f>
        <v/>
      </c>
      <c r="EM89" s="19" t="str">
        <f>IF(IF(AY89="-","",$G89-SUM($M89:AY89))=0,0,IF(AY89="-","",$G89-SUM($M89:AY89)))</f>
        <v/>
      </c>
      <c r="EN89" s="19" t="str">
        <f>IF(IF(AZ89="-","",$G89-SUM($M89:AZ89))=0,0,IF(AZ89="-","",$G89-SUM($M89:AZ89)))</f>
        <v/>
      </c>
      <c r="EO89" s="19" t="str">
        <f>IF(IF(BA89="-","",$G89-SUM($M89:BA89))=0,0,IF(BA89="-","",$G89-SUM($M89:BA89)))</f>
        <v/>
      </c>
      <c r="EP89" s="19" t="str">
        <f>IF(IF(BB89="-","",$G89-SUM($M89:BB89))=0,0,IF(BB89="-","",$G89-SUM($M89:BB89)))</f>
        <v/>
      </c>
      <c r="EQ89" s="19" t="str">
        <f>IF(IF(BC89="-","",$G89-SUM($M89:BC89))=0,0,IF(BC89="-","",$G89-SUM($M89:BC89)))</f>
        <v/>
      </c>
      <c r="ER89" s="19" t="str">
        <f>IF(IF(BD89="-","",$G89-SUM($M89:BD89))=0,0,IF(BD89="-","",$G89-SUM($M89:BD89)))</f>
        <v/>
      </c>
      <c r="ES89" s="19" t="str">
        <f>IF(IF(BE89="-","",$G89-SUM($M89:BE89))=0,0,IF(BE89="-","",$G89-SUM($M89:BE89)))</f>
        <v/>
      </c>
      <c r="ET89" s="19" t="str">
        <f>IF(IF(BF89="-","",$G89-SUM($M89:BF89))=0,0,IF(BF89="-","",$G89-SUM($M89:BF89)))</f>
        <v/>
      </c>
      <c r="EU89" s="19" t="str">
        <f>IF(IF(BG89="-","",$G89-SUM($M89:BG89))=0,0,IF(BG89="-","",$G89-SUM($M89:BG89)))</f>
        <v/>
      </c>
      <c r="EV89" s="19" t="str">
        <f>IF(IF(BH89="-","",$G89-SUM($M89:BH89))=0,0,IF(BH89="-","",$G89-SUM($M89:BH89)))</f>
        <v/>
      </c>
      <c r="EW89" s="19" t="str">
        <f>IF(IF(BI89="-","",$G89-SUM($M89:BI89))=0,0,IF(BI89="-","",$G89-SUM($M89:BI89)))</f>
        <v/>
      </c>
      <c r="EX89" s="19" t="str">
        <f>IF(IF(BJ89="-","",$G89-SUM($M89:BJ89))=0,0,IF(BJ89="-","",$G89-SUM($M89:BJ89)))</f>
        <v/>
      </c>
      <c r="EY89" s="19" t="str">
        <f>IF(IF(BK89="-","",$G89-SUM($M89:BK89))=0,0,IF(BK89="-","",$G89-SUM($M89:BK89)))</f>
        <v/>
      </c>
      <c r="EZ89" s="19" t="str">
        <f>IF(IF(BL89="-","",$G89-SUM($M89:BL89))=0,0,IF(BL89="-","",$G89-SUM($M89:BL89)))</f>
        <v/>
      </c>
      <c r="FA89" s="19" t="str">
        <f>IF(IF(BM89="-","",$G89-SUM($M89:BM89))=0,0,IF(BM89="-","",$G89-SUM($M89:BM89)))</f>
        <v/>
      </c>
      <c r="FB89" s="19" t="str">
        <f>IF(IF(BN89="-","",$G89-SUM($M89:BN89))=0,0,IF(BN89="-","",$G89-SUM($M89:BN89)))</f>
        <v/>
      </c>
      <c r="FC89" s="19" t="str">
        <f>IF(IF(BO89="-","",$G89-SUM($M89:BO89))=0,0,IF(BO89="-","",$G89-SUM($M89:BO89)))</f>
        <v/>
      </c>
      <c r="FD89" s="19" t="str">
        <f>IF(IF(BP89="-","",$G89-SUM($M89:BP89))=0,0,IF(BP89="-","",$G89-SUM($M89:BP89)))</f>
        <v/>
      </c>
      <c r="FE89" s="19" t="str">
        <f>IF(IF(BQ89="-","",$G89-SUM($M89:BQ89))=0,0,IF(BQ89="-","",$G89-SUM($M89:BQ89)))</f>
        <v/>
      </c>
      <c r="FF89" s="19" t="str">
        <f>IF(IF(BR89="-","",$G89-SUM($M89:BR89))=0,0,IF(BR89="-","",$G89-SUM($M89:BR89)))</f>
        <v/>
      </c>
      <c r="FG89" s="19" t="str">
        <f>IF(IF(BS89="-","",$G89-SUM($M89:BS89))=0,0,IF(BS89="-","",$G89-SUM($M89:BS89)))</f>
        <v/>
      </c>
      <c r="FH89" s="19" t="str">
        <f>IF(IF(BT89="-","",$G89-SUM($M89:BT89))=0,0,IF(BT89="-","",$G89-SUM($M89:BT89)))</f>
        <v/>
      </c>
      <c r="FI89" s="19" t="str">
        <f>IF(IF(BU89="-","",$G89-SUM($M89:BU89))=0,0,IF(BU89="-","",$G89-SUM($M89:BU89)))</f>
        <v/>
      </c>
      <c r="FJ89" s="19" t="str">
        <f>IF(IF(BV89="-","",$G89-SUM($M89:BV89))=0,0,IF(BV89="-","",$G89-SUM($M89:BV89)))</f>
        <v/>
      </c>
      <c r="FK89" s="19" t="str">
        <f>IF(IF(BW89="-","",$G89-SUM($M89:BW89))=0,0,IF(BW89="-","",$G89-SUM($M89:BW89)))</f>
        <v/>
      </c>
      <c r="FL89" s="19" t="str">
        <f>IF(IF(BX89="-","",$G89-SUM($M89:BX89))=0,0,IF(BX89="-","",$G89-SUM($M89:BX89)))</f>
        <v/>
      </c>
      <c r="FM89" s="19" t="str">
        <f>IF(IF(BY89="-","",$G89-SUM($M89:BY89))=0,0,IF(BY89="-","",$G89-SUM($M89:BY89)))</f>
        <v/>
      </c>
      <c r="FN89" s="19" t="str">
        <f>IF(IF(BZ89="-","",$G89-SUM($M89:BZ89))=0,0,IF(BZ89="-","",$G89-SUM($M89:BZ89)))</f>
        <v/>
      </c>
      <c r="FO89" s="19" t="str">
        <f>IF(IF(CA89="-","",$G89-SUM($M89:CA89))=0,0,IF(CA89="-","",$G89-SUM($M89:CA89)))</f>
        <v/>
      </c>
      <c r="FP89" s="19" t="str">
        <f>IF(IF(CB89="-","",$G89-SUM($M89:CB89))=0,0,IF(CB89="-","",$G89-SUM($M89:CB89)))</f>
        <v/>
      </c>
      <c r="FQ89" s="19" t="str">
        <f>IF(IF(CC89="-","",$G89-SUM($M89:CC89))=0,0,IF(CC89="-","",$G89-SUM($M89:CC89)))</f>
        <v/>
      </c>
      <c r="FR89" s="19" t="str">
        <f>IF(IF(CD89="-","",$G89-SUM($M89:CD89))=0,0,IF(CD89="-","",$G89-SUM($M89:CD89)))</f>
        <v/>
      </c>
      <c r="FS89" s="19" t="str">
        <f>IF(IF(CE89="-","",$G89-SUM($M89:CE89))=0,0,IF(CE89="-","",$G89-SUM($M89:CE89)))</f>
        <v/>
      </c>
      <c r="FT89" s="19" t="str">
        <f>IF(IF(CF89="-","",$G89-SUM($M89:CF89))=0,0,IF(CF89="-","",$G89-SUM($M89:CF89)))</f>
        <v/>
      </c>
      <c r="FU89" s="19" t="str">
        <f>IF(IF(CG89="-","",$G89-SUM($M89:CG89))=0,0,IF(CG89="-","",$G89-SUM($M89:CG89)))</f>
        <v/>
      </c>
      <c r="FV89" s="19" t="str">
        <f>IF(IF(CH89="-","",$G89-SUM($M89:CH89))=0,0,IF(CH89="-","",$G89-SUM($M89:CH89)))</f>
        <v/>
      </c>
      <c r="FW89" s="19" t="str">
        <f>IF(IF(CI89="-","",$G89-SUM($M89:CI89))=0,0,IF(CI89="-","",$G89-SUM($M89:CI89)))</f>
        <v/>
      </c>
      <c r="FX89" s="19" t="str">
        <f>IF(IF(CJ89="-","",$G89-SUM($M89:CJ89))=0,0,IF(CJ89="-","",$G89-SUM($M89:CJ89)))</f>
        <v/>
      </c>
      <c r="FY89" s="19" t="str">
        <f>IF(IF(CK89="-","",$G89-SUM($M89:CK89))=0,0,IF(CK89="-","",$G89-SUM($M89:CK89)))</f>
        <v/>
      </c>
      <c r="FZ89" s="19" t="str">
        <f>IF(IF(CL89="-","",$G89-SUM($M89:CL89))=0,0,IF(CL89="-","",$G89-SUM($M89:CL89)))</f>
        <v/>
      </c>
      <c r="GA89" s="19" t="str">
        <f>IF(IF(CM89="-","",$G89-SUM($M89:CM89))=0,0,IF(CM89="-","",$G89-SUM($M89:CM89)))</f>
        <v/>
      </c>
      <c r="GB89" s="19" t="str">
        <f>IF(IF(CN89="-","",$G89-SUM($M89:CN89))=0,0,IF(CN89="-","",$G89-SUM($M89:CN89)))</f>
        <v/>
      </c>
      <c r="GC89" s="19" t="str">
        <f>IF(IF(CO89="-","",$G89-SUM($M89:CO89))=0,0,IF(CO89="-","",$G89-SUM($M89:CO89)))</f>
        <v/>
      </c>
      <c r="GD89" s="19" t="str">
        <f>IF(IF(CP89="-","",$G89-SUM($M89:CP89))=0,0,IF(CP89="-","",$G89-SUM($M89:CP89)))</f>
        <v/>
      </c>
      <c r="GE89" s="19" t="str">
        <f>IF(IF(CQ89="-","",$G89-SUM($M89:CQ89))=0,0,IF(CQ89="-","",$G89-SUM($M89:CQ89)))</f>
        <v/>
      </c>
      <c r="GF89" s="19" t="str">
        <f>IF(IF(CR89="-","",$G89-SUM($M89:CR89))=0,0,IF(CR89="-","",$G89-SUM($M89:CR89)))</f>
        <v/>
      </c>
      <c r="GG89" s="19" t="str">
        <f>IF(IF(CS89="-","",$G89-SUM($M89:CS89))=0,0,IF(CS89="-","",$G89-SUM($M89:CS89)))</f>
        <v/>
      </c>
      <c r="GH89" s="19" t="str">
        <f>IF(IF(CT89="-","",$G89-SUM($M89:CT89))=0,0,IF(CT89="-","",$G89-SUM($M89:CT89)))</f>
        <v/>
      </c>
      <c r="GI89" s="19" t="str">
        <f>IF(IF(CU89="-","",$G89-SUM($M89:CU89))=0,0,IF(CU89="-","",$G89-SUM($M89:CU89)))</f>
        <v/>
      </c>
      <c r="GJ89" s="19" t="str">
        <f>IF(IF(CV89="-","",$G89-SUM($M89:CV89))=0,0,IF(CV89="-","",$G89-SUM($M89:CV89)))</f>
        <v/>
      </c>
      <c r="GK89" s="19" t="str">
        <f>IF(IF(CW89="-","",$G89-SUM($M89:CW89))=0,0,IF(CW89="-","",$G89-SUM($M89:CW89)))</f>
        <v/>
      </c>
      <c r="GL89" s="19" t="str">
        <f>IF(IF(CX89="-","",$G89-SUM($M89:CX89))=0,0,IF(CX89="-","",$G89-SUM($M89:CX89)))</f>
        <v/>
      </c>
      <c r="GM89" s="19" t="str">
        <f>IF(IF(CY89="-","",$G89-SUM($M89:CY89))=0,0,IF(CY89="-","",$G89-SUM($M89:CY89)))</f>
        <v/>
      </c>
      <c r="GN89" s="19" t="str">
        <f>IF(IF(CZ89="-","",$G89-SUM($M89:CZ89))=0,0,IF(CZ89="-","",$G89-SUM($M89:CZ89)))</f>
        <v/>
      </c>
    </row>
    <row r="90" spans="1:196" s="2" customFormat="1" x14ac:dyDescent="0.3">
      <c r="A90" s="40" t="s">
        <v>125</v>
      </c>
      <c r="B90" s="49"/>
      <c r="C90" s="34"/>
      <c r="D90" s="14" t="str">
        <f t="shared" si="73"/>
        <v/>
      </c>
      <c r="E90" s="14" t="str">
        <f t="shared" si="74"/>
        <v/>
      </c>
      <c r="F90" s="35"/>
      <c r="G90" s="36"/>
      <c r="H90" s="20"/>
      <c r="I90" s="19" t="str">
        <f>IF(ISBLANK(G90),"",SUMIF(M$7:CZ90,I$7,M90:CZ90))</f>
        <v/>
      </c>
      <c r="J90" s="19" t="str">
        <f>IF(ISBLANK(G90),"",SUMIF(DA$7:GN90,J$7,DA90:GN90))</f>
        <v/>
      </c>
      <c r="K90" s="6" t="str">
        <f t="shared" si="75"/>
        <v/>
      </c>
      <c r="L90" s="6" t="str">
        <f t="shared" si="72"/>
        <v/>
      </c>
      <c r="M90" s="19" t="str">
        <f t="shared" si="85"/>
        <v>-</v>
      </c>
      <c r="N90" s="19" t="str">
        <f t="shared" si="85"/>
        <v>-</v>
      </c>
      <c r="O90" s="19" t="str">
        <f t="shared" si="85"/>
        <v>-</v>
      </c>
      <c r="P90" s="19" t="str">
        <f t="shared" si="85"/>
        <v>-</v>
      </c>
      <c r="Q90" s="19" t="str">
        <f t="shared" si="85"/>
        <v>-</v>
      </c>
      <c r="R90" s="19" t="str">
        <f t="shared" si="85"/>
        <v>-</v>
      </c>
      <c r="S90" s="19" t="str">
        <f t="shared" si="85"/>
        <v>-</v>
      </c>
      <c r="T90" s="19" t="str">
        <f t="shared" si="85"/>
        <v>-</v>
      </c>
      <c r="U90" s="19" t="str">
        <f t="shared" si="85"/>
        <v>-</v>
      </c>
      <c r="V90" s="19" t="str">
        <f t="shared" si="85"/>
        <v>-</v>
      </c>
      <c r="W90" s="19" t="str">
        <f t="shared" si="86"/>
        <v>-</v>
      </c>
      <c r="X90" s="19" t="str">
        <f t="shared" si="86"/>
        <v>-</v>
      </c>
      <c r="Y90" s="19" t="str">
        <f t="shared" si="86"/>
        <v>-</v>
      </c>
      <c r="Z90" s="19" t="str">
        <f t="shared" si="86"/>
        <v>-</v>
      </c>
      <c r="AA90" s="19" t="str">
        <f t="shared" si="86"/>
        <v>-</v>
      </c>
      <c r="AB90" s="19" t="str">
        <f t="shared" si="86"/>
        <v>-</v>
      </c>
      <c r="AC90" s="19" t="str">
        <f t="shared" si="86"/>
        <v>-</v>
      </c>
      <c r="AD90" s="19" t="str">
        <f t="shared" si="86"/>
        <v>-</v>
      </c>
      <c r="AE90" s="19" t="str">
        <f t="shared" si="86"/>
        <v>-</v>
      </c>
      <c r="AF90" s="19" t="str">
        <f t="shared" si="86"/>
        <v>-</v>
      </c>
      <c r="AG90" s="19" t="str">
        <f t="shared" si="87"/>
        <v>-</v>
      </c>
      <c r="AH90" s="19" t="str">
        <f t="shared" si="87"/>
        <v>-</v>
      </c>
      <c r="AI90" s="19" t="str">
        <f t="shared" si="87"/>
        <v>-</v>
      </c>
      <c r="AJ90" s="19" t="str">
        <f t="shared" si="87"/>
        <v>-</v>
      </c>
      <c r="AK90" s="19" t="str">
        <f t="shared" si="87"/>
        <v>-</v>
      </c>
      <c r="AL90" s="19" t="str">
        <f t="shared" si="87"/>
        <v>-</v>
      </c>
      <c r="AM90" s="19" t="str">
        <f t="shared" si="87"/>
        <v>-</v>
      </c>
      <c r="AN90" s="19" t="str">
        <f t="shared" si="87"/>
        <v>-</v>
      </c>
      <c r="AO90" s="19" t="str">
        <f t="shared" si="87"/>
        <v>-</v>
      </c>
      <c r="AP90" s="19" t="str">
        <f t="shared" si="87"/>
        <v>-</v>
      </c>
      <c r="AQ90" s="19" t="str">
        <f t="shared" si="88"/>
        <v>-</v>
      </c>
      <c r="AR90" s="19" t="str">
        <f t="shared" si="88"/>
        <v>-</v>
      </c>
      <c r="AS90" s="19" t="str">
        <f t="shared" si="88"/>
        <v>-</v>
      </c>
      <c r="AT90" s="19" t="str">
        <f t="shared" si="88"/>
        <v>-</v>
      </c>
      <c r="AU90" s="19" t="str">
        <f t="shared" si="88"/>
        <v>-</v>
      </c>
      <c r="AV90" s="19" t="str">
        <f t="shared" si="88"/>
        <v>-</v>
      </c>
      <c r="AW90" s="19" t="str">
        <f t="shared" si="88"/>
        <v>-</v>
      </c>
      <c r="AX90" s="19" t="str">
        <f t="shared" si="88"/>
        <v>-</v>
      </c>
      <c r="AY90" s="19" t="str">
        <f t="shared" si="88"/>
        <v>-</v>
      </c>
      <c r="AZ90" s="19" t="str">
        <f t="shared" si="88"/>
        <v>-</v>
      </c>
      <c r="BA90" s="19" t="str">
        <f t="shared" si="89"/>
        <v>-</v>
      </c>
      <c r="BB90" s="19" t="str">
        <f t="shared" si="89"/>
        <v>-</v>
      </c>
      <c r="BC90" s="19" t="str">
        <f t="shared" si="89"/>
        <v>-</v>
      </c>
      <c r="BD90" s="19" t="str">
        <f t="shared" si="89"/>
        <v>-</v>
      </c>
      <c r="BE90" s="19" t="str">
        <f t="shared" si="89"/>
        <v>-</v>
      </c>
      <c r="BF90" s="19" t="str">
        <f t="shared" si="89"/>
        <v>-</v>
      </c>
      <c r="BG90" s="19" t="str">
        <f t="shared" si="89"/>
        <v>-</v>
      </c>
      <c r="BH90" s="19" t="str">
        <f t="shared" si="89"/>
        <v>-</v>
      </c>
      <c r="BI90" s="19" t="str">
        <f t="shared" si="89"/>
        <v>-</v>
      </c>
      <c r="BJ90" s="19" t="str">
        <f t="shared" si="89"/>
        <v>-</v>
      </c>
      <c r="BK90" s="19" t="str">
        <f t="shared" si="90"/>
        <v>-</v>
      </c>
      <c r="BL90" s="19" t="str">
        <f t="shared" si="90"/>
        <v>-</v>
      </c>
      <c r="BM90" s="19" t="str">
        <f t="shared" si="90"/>
        <v>-</v>
      </c>
      <c r="BN90" s="19" t="str">
        <f t="shared" si="90"/>
        <v>-</v>
      </c>
      <c r="BO90" s="19" t="str">
        <f t="shared" si="90"/>
        <v>-</v>
      </c>
      <c r="BP90" s="19" t="str">
        <f t="shared" si="90"/>
        <v>-</v>
      </c>
      <c r="BQ90" s="19" t="str">
        <f t="shared" si="90"/>
        <v>-</v>
      </c>
      <c r="BR90" s="19" t="str">
        <f t="shared" si="90"/>
        <v>-</v>
      </c>
      <c r="BS90" s="19" t="str">
        <f t="shared" si="90"/>
        <v>-</v>
      </c>
      <c r="BT90" s="19" t="str">
        <f t="shared" si="90"/>
        <v>-</v>
      </c>
      <c r="BU90" s="19" t="str">
        <f t="shared" si="91"/>
        <v>-</v>
      </c>
      <c r="BV90" s="19" t="str">
        <f t="shared" si="91"/>
        <v>-</v>
      </c>
      <c r="BW90" s="19" t="str">
        <f t="shared" si="91"/>
        <v>-</v>
      </c>
      <c r="BX90" s="19" t="str">
        <f t="shared" si="91"/>
        <v>-</v>
      </c>
      <c r="BY90" s="19" t="str">
        <f t="shared" si="91"/>
        <v>-</v>
      </c>
      <c r="BZ90" s="19" t="str">
        <f t="shared" si="91"/>
        <v>-</v>
      </c>
      <c r="CA90" s="19" t="str">
        <f t="shared" si="91"/>
        <v>-</v>
      </c>
      <c r="CB90" s="19" t="str">
        <f t="shared" si="91"/>
        <v>-</v>
      </c>
      <c r="CC90" s="19" t="str">
        <f t="shared" si="91"/>
        <v>-</v>
      </c>
      <c r="CD90" s="19" t="str">
        <f t="shared" si="91"/>
        <v>-</v>
      </c>
      <c r="CE90" s="19" t="str">
        <f t="shared" si="92"/>
        <v>-</v>
      </c>
      <c r="CF90" s="19" t="str">
        <f t="shared" si="92"/>
        <v>-</v>
      </c>
      <c r="CG90" s="19" t="str">
        <f t="shared" si="92"/>
        <v>-</v>
      </c>
      <c r="CH90" s="19" t="str">
        <f t="shared" si="92"/>
        <v>-</v>
      </c>
      <c r="CI90" s="19" t="str">
        <f t="shared" si="92"/>
        <v>-</v>
      </c>
      <c r="CJ90" s="19" t="str">
        <f t="shared" si="92"/>
        <v>-</v>
      </c>
      <c r="CK90" s="19" t="str">
        <f t="shared" si="92"/>
        <v>-</v>
      </c>
      <c r="CL90" s="19" t="str">
        <f t="shared" si="92"/>
        <v>-</v>
      </c>
      <c r="CM90" s="19" t="str">
        <f t="shared" si="92"/>
        <v>-</v>
      </c>
      <c r="CN90" s="19" t="str">
        <f t="shared" si="92"/>
        <v>-</v>
      </c>
      <c r="CO90" s="19" t="str">
        <f t="shared" si="93"/>
        <v>-</v>
      </c>
      <c r="CP90" s="19" t="str">
        <f t="shared" si="93"/>
        <v>-</v>
      </c>
      <c r="CQ90" s="19" t="str">
        <f t="shared" si="93"/>
        <v>-</v>
      </c>
      <c r="CR90" s="19" t="str">
        <f t="shared" si="93"/>
        <v>-</v>
      </c>
      <c r="CS90" s="19" t="str">
        <f t="shared" si="93"/>
        <v>-</v>
      </c>
      <c r="CT90" s="19" t="str">
        <f t="shared" si="93"/>
        <v>-</v>
      </c>
      <c r="CU90" s="19" t="str">
        <f t="shared" si="93"/>
        <v>-</v>
      </c>
      <c r="CV90" s="19" t="str">
        <f t="shared" si="93"/>
        <v>-</v>
      </c>
      <c r="CW90" s="19" t="str">
        <f t="shared" si="93"/>
        <v>-</v>
      </c>
      <c r="CX90" s="19" t="str">
        <f t="shared" si="93"/>
        <v>-</v>
      </c>
      <c r="CY90" s="19" t="str">
        <f t="shared" si="93"/>
        <v>-</v>
      </c>
      <c r="CZ90" s="19" t="str">
        <f t="shared" si="93"/>
        <v>-</v>
      </c>
      <c r="DA90" s="19" t="str">
        <f>IF(IF(M90="-","",$G90-SUM($M90:M90))=0,0,IF(M90="-","",$G90-SUM($M90:M90)))</f>
        <v/>
      </c>
      <c r="DB90" s="19" t="str">
        <f>IF(IF(N90="-","",$G90-SUM($M90:N90))=0,0,IF(N90="-","",$G90-SUM($M90:N90)))</f>
        <v/>
      </c>
      <c r="DC90" s="19" t="str">
        <f>IF(IF(O90="-","",$G90-SUM($M90:O90))=0,0,IF(O90="-","",$G90-SUM($M90:O90)))</f>
        <v/>
      </c>
      <c r="DD90" s="19" t="str">
        <f>IF(IF(P90="-","",$G90-SUM($M90:P90))=0,0,IF(P90="-","",$G90-SUM($M90:P90)))</f>
        <v/>
      </c>
      <c r="DE90" s="19" t="str">
        <f>IF(IF(Q90="-","",$G90-SUM($M90:Q90))=0,0,IF(Q90="-","",$G90-SUM($M90:Q90)))</f>
        <v/>
      </c>
      <c r="DF90" s="19" t="str">
        <f>IF(IF(R90="-","",$G90-SUM($M90:R90))=0,0,IF(R90="-","",$G90-SUM($M90:R90)))</f>
        <v/>
      </c>
      <c r="DG90" s="19" t="str">
        <f>IF(IF(S90="-","",$G90-SUM($M90:S90))=0,0,IF(S90="-","",$G90-SUM($M90:S90)))</f>
        <v/>
      </c>
      <c r="DH90" s="19" t="str">
        <f>IF(IF(T90="-","",$G90-SUM($M90:T90))=0,0,IF(T90="-","",$G90-SUM($M90:T90)))</f>
        <v/>
      </c>
      <c r="DI90" s="19" t="str">
        <f>IF(IF(U90="-","",$G90-SUM($M90:U90))=0,0,IF(U90="-","",$G90-SUM($M90:U90)))</f>
        <v/>
      </c>
      <c r="DJ90" s="19" t="str">
        <f>IF(IF(V90="-","",$G90-SUM($M90:V90))=0,0,IF(V90="-","",$G90-SUM($M90:V90)))</f>
        <v/>
      </c>
      <c r="DK90" s="19" t="str">
        <f>IF(IF(W90="-","",$G90-SUM($M90:W90))=0,0,IF(W90="-","",$G90-SUM($M90:W90)))</f>
        <v/>
      </c>
      <c r="DL90" s="19" t="str">
        <f>IF(IF(X90="-","",$G90-SUM($M90:X90))=0,0,IF(X90="-","",$G90-SUM($M90:X90)))</f>
        <v/>
      </c>
      <c r="DM90" s="19" t="str">
        <f>IF(IF(Y90="-","",$G90-SUM($M90:Y90))=0,0,IF(Y90="-","",$G90-SUM($M90:Y90)))</f>
        <v/>
      </c>
      <c r="DN90" s="19" t="str">
        <f>IF(IF(Z90="-","",$G90-SUM($M90:Z90))=0,0,IF(Z90="-","",$G90-SUM($M90:Z90)))</f>
        <v/>
      </c>
      <c r="DO90" s="19" t="str">
        <f>IF(IF(AA90="-","",$G90-SUM($M90:AA90))=0,0,IF(AA90="-","",$G90-SUM($M90:AA90)))</f>
        <v/>
      </c>
      <c r="DP90" s="19" t="str">
        <f>IF(IF(AB90="-","",$G90-SUM($M90:AB90))=0,0,IF(AB90="-","",$G90-SUM($M90:AB90)))</f>
        <v/>
      </c>
      <c r="DQ90" s="19" t="str">
        <f>IF(IF(AC90="-","",$G90-SUM($M90:AC90))=0,0,IF(AC90="-","",$G90-SUM($M90:AC90)))</f>
        <v/>
      </c>
      <c r="DR90" s="19" t="str">
        <f>IF(IF(AD90="-","",$G90-SUM($M90:AD90))=0,0,IF(AD90="-","",$G90-SUM($M90:AD90)))</f>
        <v/>
      </c>
      <c r="DS90" s="19" t="str">
        <f>IF(IF(AE90="-","",$G90-SUM($M90:AE90))=0,0,IF(AE90="-","",$G90-SUM($M90:AE90)))</f>
        <v/>
      </c>
      <c r="DT90" s="19" t="str">
        <f>IF(IF(AF90="-","",$G90-SUM($M90:AF90))=0,0,IF(AF90="-","",$G90-SUM($M90:AF90)))</f>
        <v/>
      </c>
      <c r="DU90" s="19" t="str">
        <f>IF(IF(AG90="-","",$G90-SUM($M90:AG90))=0,0,IF(AG90="-","",$G90-SUM($M90:AG90)))</f>
        <v/>
      </c>
      <c r="DV90" s="19" t="str">
        <f>IF(IF(AH90="-","",$G90-SUM($M90:AH90))=0,0,IF(AH90="-","",$G90-SUM($M90:AH90)))</f>
        <v/>
      </c>
      <c r="DW90" s="19" t="str">
        <f>IF(IF(AI90="-","",$G90-SUM($M90:AI90))=0,0,IF(AI90="-","",$G90-SUM($M90:AI90)))</f>
        <v/>
      </c>
      <c r="DX90" s="19" t="str">
        <f>IF(IF(AJ90="-","",$G90-SUM($M90:AJ90))=0,0,IF(AJ90="-","",$G90-SUM($M90:AJ90)))</f>
        <v/>
      </c>
      <c r="DY90" s="19" t="str">
        <f>IF(IF(AK90="-","",$G90-SUM($M90:AK90))=0,0,IF(AK90="-","",$G90-SUM($M90:AK90)))</f>
        <v/>
      </c>
      <c r="DZ90" s="19" t="str">
        <f>IF(IF(AL90="-","",$G90-SUM($M90:AL90))=0,0,IF(AL90="-","",$G90-SUM($M90:AL90)))</f>
        <v/>
      </c>
      <c r="EA90" s="19" t="str">
        <f>IF(IF(AM90="-","",$G90-SUM($M90:AM90))=0,0,IF(AM90="-","",$G90-SUM($M90:AM90)))</f>
        <v/>
      </c>
      <c r="EB90" s="19" t="str">
        <f>IF(IF(AN90="-","",$G90-SUM($M90:AN90))=0,0,IF(AN90="-","",$G90-SUM($M90:AN90)))</f>
        <v/>
      </c>
      <c r="EC90" s="19" t="str">
        <f>IF(IF(AO90="-","",$G90-SUM($M90:AO90))=0,0,IF(AO90="-","",$G90-SUM($M90:AO90)))</f>
        <v/>
      </c>
      <c r="ED90" s="19" t="str">
        <f>IF(IF(AP90="-","",$G90-SUM($M90:AP90))=0,0,IF(AP90="-","",$G90-SUM($M90:AP90)))</f>
        <v/>
      </c>
      <c r="EE90" s="19" t="str">
        <f>IF(IF(AQ90="-","",$G90-SUM($M90:AQ90))=0,0,IF(AQ90="-","",$G90-SUM($M90:AQ90)))</f>
        <v/>
      </c>
      <c r="EF90" s="19" t="str">
        <f>IF(IF(AR90="-","",$G90-SUM($M90:AR90))=0,0,IF(AR90="-","",$G90-SUM($M90:AR90)))</f>
        <v/>
      </c>
      <c r="EG90" s="19" t="str">
        <f>IF(IF(AS90="-","",$G90-SUM($M90:AS90))=0,0,IF(AS90="-","",$G90-SUM($M90:AS90)))</f>
        <v/>
      </c>
      <c r="EH90" s="19" t="str">
        <f>IF(IF(AT90="-","",$G90-SUM($M90:AT90))=0,0,IF(AT90="-","",$G90-SUM($M90:AT90)))</f>
        <v/>
      </c>
      <c r="EI90" s="19" t="str">
        <f>IF(IF(AU90="-","",$G90-SUM($M90:AU90))=0,0,IF(AU90="-","",$G90-SUM($M90:AU90)))</f>
        <v/>
      </c>
      <c r="EJ90" s="19" t="str">
        <f>IF(IF(AV90="-","",$G90-SUM($M90:AV90))=0,0,IF(AV90="-","",$G90-SUM($M90:AV90)))</f>
        <v/>
      </c>
      <c r="EK90" s="19" t="str">
        <f>IF(IF(AW90="-","",$G90-SUM($M90:AW90))=0,0,IF(AW90="-","",$G90-SUM($M90:AW90)))</f>
        <v/>
      </c>
      <c r="EL90" s="19" t="str">
        <f>IF(IF(AX90="-","",$G90-SUM($M90:AX90))=0,0,IF(AX90="-","",$G90-SUM($M90:AX90)))</f>
        <v/>
      </c>
      <c r="EM90" s="19" t="str">
        <f>IF(IF(AY90="-","",$G90-SUM($M90:AY90))=0,0,IF(AY90="-","",$G90-SUM($M90:AY90)))</f>
        <v/>
      </c>
      <c r="EN90" s="19" t="str">
        <f>IF(IF(AZ90="-","",$G90-SUM($M90:AZ90))=0,0,IF(AZ90="-","",$G90-SUM($M90:AZ90)))</f>
        <v/>
      </c>
      <c r="EO90" s="19" t="str">
        <f>IF(IF(BA90="-","",$G90-SUM($M90:BA90))=0,0,IF(BA90="-","",$G90-SUM($M90:BA90)))</f>
        <v/>
      </c>
      <c r="EP90" s="19" t="str">
        <f>IF(IF(BB90="-","",$G90-SUM($M90:BB90))=0,0,IF(BB90="-","",$G90-SUM($M90:BB90)))</f>
        <v/>
      </c>
      <c r="EQ90" s="19" t="str">
        <f>IF(IF(BC90="-","",$G90-SUM($M90:BC90))=0,0,IF(BC90="-","",$G90-SUM($M90:BC90)))</f>
        <v/>
      </c>
      <c r="ER90" s="19" t="str">
        <f>IF(IF(BD90="-","",$G90-SUM($M90:BD90))=0,0,IF(BD90="-","",$G90-SUM($M90:BD90)))</f>
        <v/>
      </c>
      <c r="ES90" s="19" t="str">
        <f>IF(IF(BE90="-","",$G90-SUM($M90:BE90))=0,0,IF(BE90="-","",$G90-SUM($M90:BE90)))</f>
        <v/>
      </c>
      <c r="ET90" s="19" t="str">
        <f>IF(IF(BF90="-","",$G90-SUM($M90:BF90))=0,0,IF(BF90="-","",$G90-SUM($M90:BF90)))</f>
        <v/>
      </c>
      <c r="EU90" s="19" t="str">
        <f>IF(IF(BG90="-","",$G90-SUM($M90:BG90))=0,0,IF(BG90="-","",$G90-SUM($M90:BG90)))</f>
        <v/>
      </c>
      <c r="EV90" s="19" t="str">
        <f>IF(IF(BH90="-","",$G90-SUM($M90:BH90))=0,0,IF(BH90="-","",$G90-SUM($M90:BH90)))</f>
        <v/>
      </c>
      <c r="EW90" s="19" t="str">
        <f>IF(IF(BI90="-","",$G90-SUM($M90:BI90))=0,0,IF(BI90="-","",$G90-SUM($M90:BI90)))</f>
        <v/>
      </c>
      <c r="EX90" s="19" t="str">
        <f>IF(IF(BJ90="-","",$G90-SUM($M90:BJ90))=0,0,IF(BJ90="-","",$G90-SUM($M90:BJ90)))</f>
        <v/>
      </c>
      <c r="EY90" s="19" t="str">
        <f>IF(IF(BK90="-","",$G90-SUM($M90:BK90))=0,0,IF(BK90="-","",$G90-SUM($M90:BK90)))</f>
        <v/>
      </c>
      <c r="EZ90" s="19" t="str">
        <f>IF(IF(BL90="-","",$G90-SUM($M90:BL90))=0,0,IF(BL90="-","",$G90-SUM($M90:BL90)))</f>
        <v/>
      </c>
      <c r="FA90" s="19" t="str">
        <f>IF(IF(BM90="-","",$G90-SUM($M90:BM90))=0,0,IF(BM90="-","",$G90-SUM($M90:BM90)))</f>
        <v/>
      </c>
      <c r="FB90" s="19" t="str">
        <f>IF(IF(BN90="-","",$G90-SUM($M90:BN90))=0,0,IF(BN90="-","",$G90-SUM($M90:BN90)))</f>
        <v/>
      </c>
      <c r="FC90" s="19" t="str">
        <f>IF(IF(BO90="-","",$G90-SUM($M90:BO90))=0,0,IF(BO90="-","",$G90-SUM($M90:BO90)))</f>
        <v/>
      </c>
      <c r="FD90" s="19" t="str">
        <f>IF(IF(BP90="-","",$G90-SUM($M90:BP90))=0,0,IF(BP90="-","",$G90-SUM($M90:BP90)))</f>
        <v/>
      </c>
      <c r="FE90" s="19" t="str">
        <f>IF(IF(BQ90="-","",$G90-SUM($M90:BQ90))=0,0,IF(BQ90="-","",$G90-SUM($M90:BQ90)))</f>
        <v/>
      </c>
      <c r="FF90" s="19" t="str">
        <f>IF(IF(BR90="-","",$G90-SUM($M90:BR90))=0,0,IF(BR90="-","",$G90-SUM($M90:BR90)))</f>
        <v/>
      </c>
      <c r="FG90" s="19" t="str">
        <f>IF(IF(BS90="-","",$G90-SUM($M90:BS90))=0,0,IF(BS90="-","",$G90-SUM($M90:BS90)))</f>
        <v/>
      </c>
      <c r="FH90" s="19" t="str">
        <f>IF(IF(BT90="-","",$G90-SUM($M90:BT90))=0,0,IF(BT90="-","",$G90-SUM($M90:BT90)))</f>
        <v/>
      </c>
      <c r="FI90" s="19" t="str">
        <f>IF(IF(BU90="-","",$G90-SUM($M90:BU90))=0,0,IF(BU90="-","",$G90-SUM($M90:BU90)))</f>
        <v/>
      </c>
      <c r="FJ90" s="19" t="str">
        <f>IF(IF(BV90="-","",$G90-SUM($M90:BV90))=0,0,IF(BV90="-","",$G90-SUM($M90:BV90)))</f>
        <v/>
      </c>
      <c r="FK90" s="19" t="str">
        <f>IF(IF(BW90="-","",$G90-SUM($M90:BW90))=0,0,IF(BW90="-","",$G90-SUM($M90:BW90)))</f>
        <v/>
      </c>
      <c r="FL90" s="19" t="str">
        <f>IF(IF(BX90="-","",$G90-SUM($M90:BX90))=0,0,IF(BX90="-","",$G90-SUM($M90:BX90)))</f>
        <v/>
      </c>
      <c r="FM90" s="19" t="str">
        <f>IF(IF(BY90="-","",$G90-SUM($M90:BY90))=0,0,IF(BY90="-","",$G90-SUM($M90:BY90)))</f>
        <v/>
      </c>
      <c r="FN90" s="19" t="str">
        <f>IF(IF(BZ90="-","",$G90-SUM($M90:BZ90))=0,0,IF(BZ90="-","",$G90-SUM($M90:BZ90)))</f>
        <v/>
      </c>
      <c r="FO90" s="19" t="str">
        <f>IF(IF(CA90="-","",$G90-SUM($M90:CA90))=0,0,IF(CA90="-","",$G90-SUM($M90:CA90)))</f>
        <v/>
      </c>
      <c r="FP90" s="19" t="str">
        <f>IF(IF(CB90="-","",$G90-SUM($M90:CB90))=0,0,IF(CB90="-","",$G90-SUM($M90:CB90)))</f>
        <v/>
      </c>
      <c r="FQ90" s="19" t="str">
        <f>IF(IF(CC90="-","",$G90-SUM($M90:CC90))=0,0,IF(CC90="-","",$G90-SUM($M90:CC90)))</f>
        <v/>
      </c>
      <c r="FR90" s="19" t="str">
        <f>IF(IF(CD90="-","",$G90-SUM($M90:CD90))=0,0,IF(CD90="-","",$G90-SUM($M90:CD90)))</f>
        <v/>
      </c>
      <c r="FS90" s="19" t="str">
        <f>IF(IF(CE90="-","",$G90-SUM($M90:CE90))=0,0,IF(CE90="-","",$G90-SUM($M90:CE90)))</f>
        <v/>
      </c>
      <c r="FT90" s="19" t="str">
        <f>IF(IF(CF90="-","",$G90-SUM($M90:CF90))=0,0,IF(CF90="-","",$G90-SUM($M90:CF90)))</f>
        <v/>
      </c>
      <c r="FU90" s="19" t="str">
        <f>IF(IF(CG90="-","",$G90-SUM($M90:CG90))=0,0,IF(CG90="-","",$G90-SUM($M90:CG90)))</f>
        <v/>
      </c>
      <c r="FV90" s="19" t="str">
        <f>IF(IF(CH90="-","",$G90-SUM($M90:CH90))=0,0,IF(CH90="-","",$G90-SUM($M90:CH90)))</f>
        <v/>
      </c>
      <c r="FW90" s="19" t="str">
        <f>IF(IF(CI90="-","",$G90-SUM($M90:CI90))=0,0,IF(CI90="-","",$G90-SUM($M90:CI90)))</f>
        <v/>
      </c>
      <c r="FX90" s="19" t="str">
        <f>IF(IF(CJ90="-","",$G90-SUM($M90:CJ90))=0,0,IF(CJ90="-","",$G90-SUM($M90:CJ90)))</f>
        <v/>
      </c>
      <c r="FY90" s="19" t="str">
        <f>IF(IF(CK90="-","",$G90-SUM($M90:CK90))=0,0,IF(CK90="-","",$G90-SUM($M90:CK90)))</f>
        <v/>
      </c>
      <c r="FZ90" s="19" t="str">
        <f>IF(IF(CL90="-","",$G90-SUM($M90:CL90))=0,0,IF(CL90="-","",$G90-SUM($M90:CL90)))</f>
        <v/>
      </c>
      <c r="GA90" s="19" t="str">
        <f>IF(IF(CM90="-","",$G90-SUM($M90:CM90))=0,0,IF(CM90="-","",$G90-SUM($M90:CM90)))</f>
        <v/>
      </c>
      <c r="GB90" s="19" t="str">
        <f>IF(IF(CN90="-","",$G90-SUM($M90:CN90))=0,0,IF(CN90="-","",$G90-SUM($M90:CN90)))</f>
        <v/>
      </c>
      <c r="GC90" s="19" t="str">
        <f>IF(IF(CO90="-","",$G90-SUM($M90:CO90))=0,0,IF(CO90="-","",$G90-SUM($M90:CO90)))</f>
        <v/>
      </c>
      <c r="GD90" s="19" t="str">
        <f>IF(IF(CP90="-","",$G90-SUM($M90:CP90))=0,0,IF(CP90="-","",$G90-SUM($M90:CP90)))</f>
        <v/>
      </c>
      <c r="GE90" s="19" t="str">
        <f>IF(IF(CQ90="-","",$G90-SUM($M90:CQ90))=0,0,IF(CQ90="-","",$G90-SUM($M90:CQ90)))</f>
        <v/>
      </c>
      <c r="GF90" s="19" t="str">
        <f>IF(IF(CR90="-","",$G90-SUM($M90:CR90))=0,0,IF(CR90="-","",$G90-SUM($M90:CR90)))</f>
        <v/>
      </c>
      <c r="GG90" s="19" t="str">
        <f>IF(IF(CS90="-","",$G90-SUM($M90:CS90))=0,0,IF(CS90="-","",$G90-SUM($M90:CS90)))</f>
        <v/>
      </c>
      <c r="GH90" s="19" t="str">
        <f>IF(IF(CT90="-","",$G90-SUM($M90:CT90))=0,0,IF(CT90="-","",$G90-SUM($M90:CT90)))</f>
        <v/>
      </c>
      <c r="GI90" s="19" t="str">
        <f>IF(IF(CU90="-","",$G90-SUM($M90:CU90))=0,0,IF(CU90="-","",$G90-SUM($M90:CU90)))</f>
        <v/>
      </c>
      <c r="GJ90" s="19" t="str">
        <f>IF(IF(CV90="-","",$G90-SUM($M90:CV90))=0,0,IF(CV90="-","",$G90-SUM($M90:CV90)))</f>
        <v/>
      </c>
      <c r="GK90" s="19" t="str">
        <f>IF(IF(CW90="-","",$G90-SUM($M90:CW90))=0,0,IF(CW90="-","",$G90-SUM($M90:CW90)))</f>
        <v/>
      </c>
      <c r="GL90" s="19" t="str">
        <f>IF(IF(CX90="-","",$G90-SUM($M90:CX90))=0,0,IF(CX90="-","",$G90-SUM($M90:CX90)))</f>
        <v/>
      </c>
      <c r="GM90" s="19" t="str">
        <f>IF(IF(CY90="-","",$G90-SUM($M90:CY90))=0,0,IF(CY90="-","",$G90-SUM($M90:CY90)))</f>
        <v/>
      </c>
      <c r="GN90" s="19" t="str">
        <f>IF(IF(CZ90="-","",$G90-SUM($M90:CZ90))=0,0,IF(CZ90="-","",$G90-SUM($M90:CZ90)))</f>
        <v/>
      </c>
    </row>
    <row r="91" spans="1:196" s="2" customFormat="1" x14ac:dyDescent="0.3">
      <c r="A91" s="40" t="s">
        <v>126</v>
      </c>
      <c r="B91" s="49"/>
      <c r="C91" s="34"/>
      <c r="D91" s="14" t="str">
        <f t="shared" si="73"/>
        <v/>
      </c>
      <c r="E91" s="14" t="str">
        <f t="shared" si="74"/>
        <v/>
      </c>
      <c r="F91" s="35"/>
      <c r="G91" s="36"/>
      <c r="H91" s="20"/>
      <c r="I91" s="19" t="str">
        <f>IF(ISBLANK(G91),"",SUMIF(M$7:CZ91,I$7,M91:CZ91))</f>
        <v/>
      </c>
      <c r="J91" s="19" t="str">
        <f>IF(ISBLANK(G91),"",SUMIF(DA$7:GN91,J$7,DA91:GN91))</f>
        <v/>
      </c>
      <c r="K91" s="6" t="str">
        <f t="shared" si="75"/>
        <v/>
      </c>
      <c r="L91" s="6" t="str">
        <f t="shared" si="72"/>
        <v/>
      </c>
      <c r="M91" s="19" t="str">
        <f t="shared" si="85"/>
        <v>-</v>
      </c>
      <c r="N91" s="19" t="str">
        <f t="shared" si="85"/>
        <v>-</v>
      </c>
      <c r="O91" s="19" t="str">
        <f t="shared" si="85"/>
        <v>-</v>
      </c>
      <c r="P91" s="19" t="str">
        <f t="shared" si="85"/>
        <v>-</v>
      </c>
      <c r="Q91" s="19" t="str">
        <f t="shared" si="85"/>
        <v>-</v>
      </c>
      <c r="R91" s="19" t="str">
        <f t="shared" si="85"/>
        <v>-</v>
      </c>
      <c r="S91" s="19" t="str">
        <f t="shared" si="85"/>
        <v>-</v>
      </c>
      <c r="T91" s="19" t="str">
        <f t="shared" si="85"/>
        <v>-</v>
      </c>
      <c r="U91" s="19" t="str">
        <f t="shared" si="85"/>
        <v>-</v>
      </c>
      <c r="V91" s="19" t="str">
        <f t="shared" si="85"/>
        <v>-</v>
      </c>
      <c r="W91" s="19" t="str">
        <f t="shared" si="86"/>
        <v>-</v>
      </c>
      <c r="X91" s="19" t="str">
        <f t="shared" si="86"/>
        <v>-</v>
      </c>
      <c r="Y91" s="19" t="str">
        <f t="shared" si="86"/>
        <v>-</v>
      </c>
      <c r="Z91" s="19" t="str">
        <f t="shared" si="86"/>
        <v>-</v>
      </c>
      <c r="AA91" s="19" t="str">
        <f t="shared" si="86"/>
        <v>-</v>
      </c>
      <c r="AB91" s="19" t="str">
        <f t="shared" si="86"/>
        <v>-</v>
      </c>
      <c r="AC91" s="19" t="str">
        <f t="shared" si="86"/>
        <v>-</v>
      </c>
      <c r="AD91" s="19" t="str">
        <f t="shared" si="86"/>
        <v>-</v>
      </c>
      <c r="AE91" s="19" t="str">
        <f t="shared" si="86"/>
        <v>-</v>
      </c>
      <c r="AF91" s="19" t="str">
        <f t="shared" si="86"/>
        <v>-</v>
      </c>
      <c r="AG91" s="19" t="str">
        <f t="shared" si="87"/>
        <v>-</v>
      </c>
      <c r="AH91" s="19" t="str">
        <f t="shared" si="87"/>
        <v>-</v>
      </c>
      <c r="AI91" s="19" t="str">
        <f t="shared" si="87"/>
        <v>-</v>
      </c>
      <c r="AJ91" s="19" t="str">
        <f t="shared" si="87"/>
        <v>-</v>
      </c>
      <c r="AK91" s="19" t="str">
        <f t="shared" si="87"/>
        <v>-</v>
      </c>
      <c r="AL91" s="19" t="str">
        <f t="shared" si="87"/>
        <v>-</v>
      </c>
      <c r="AM91" s="19" t="str">
        <f t="shared" si="87"/>
        <v>-</v>
      </c>
      <c r="AN91" s="19" t="str">
        <f t="shared" si="87"/>
        <v>-</v>
      </c>
      <c r="AO91" s="19" t="str">
        <f t="shared" si="87"/>
        <v>-</v>
      </c>
      <c r="AP91" s="19" t="str">
        <f t="shared" si="87"/>
        <v>-</v>
      </c>
      <c r="AQ91" s="19" t="str">
        <f t="shared" si="88"/>
        <v>-</v>
      </c>
      <c r="AR91" s="19" t="str">
        <f t="shared" si="88"/>
        <v>-</v>
      </c>
      <c r="AS91" s="19" t="str">
        <f t="shared" si="88"/>
        <v>-</v>
      </c>
      <c r="AT91" s="19" t="str">
        <f t="shared" si="88"/>
        <v>-</v>
      </c>
      <c r="AU91" s="19" t="str">
        <f t="shared" si="88"/>
        <v>-</v>
      </c>
      <c r="AV91" s="19" t="str">
        <f t="shared" si="88"/>
        <v>-</v>
      </c>
      <c r="AW91" s="19" t="str">
        <f t="shared" si="88"/>
        <v>-</v>
      </c>
      <c r="AX91" s="19" t="str">
        <f t="shared" si="88"/>
        <v>-</v>
      </c>
      <c r="AY91" s="19" t="str">
        <f t="shared" si="88"/>
        <v>-</v>
      </c>
      <c r="AZ91" s="19" t="str">
        <f t="shared" si="88"/>
        <v>-</v>
      </c>
      <c r="BA91" s="19" t="str">
        <f t="shared" si="89"/>
        <v>-</v>
      </c>
      <c r="BB91" s="19" t="str">
        <f t="shared" si="89"/>
        <v>-</v>
      </c>
      <c r="BC91" s="19" t="str">
        <f t="shared" si="89"/>
        <v>-</v>
      </c>
      <c r="BD91" s="19" t="str">
        <f t="shared" si="89"/>
        <v>-</v>
      </c>
      <c r="BE91" s="19" t="str">
        <f t="shared" si="89"/>
        <v>-</v>
      </c>
      <c r="BF91" s="19" t="str">
        <f t="shared" si="89"/>
        <v>-</v>
      </c>
      <c r="BG91" s="19" t="str">
        <f t="shared" si="89"/>
        <v>-</v>
      </c>
      <c r="BH91" s="19" t="str">
        <f t="shared" si="89"/>
        <v>-</v>
      </c>
      <c r="BI91" s="19" t="str">
        <f t="shared" si="89"/>
        <v>-</v>
      </c>
      <c r="BJ91" s="19" t="str">
        <f t="shared" si="89"/>
        <v>-</v>
      </c>
      <c r="BK91" s="19" t="str">
        <f t="shared" si="90"/>
        <v>-</v>
      </c>
      <c r="BL91" s="19" t="str">
        <f t="shared" si="90"/>
        <v>-</v>
      </c>
      <c r="BM91" s="19" t="str">
        <f t="shared" si="90"/>
        <v>-</v>
      </c>
      <c r="BN91" s="19" t="str">
        <f t="shared" si="90"/>
        <v>-</v>
      </c>
      <c r="BO91" s="19" t="str">
        <f t="shared" si="90"/>
        <v>-</v>
      </c>
      <c r="BP91" s="19" t="str">
        <f t="shared" si="90"/>
        <v>-</v>
      </c>
      <c r="BQ91" s="19" t="str">
        <f t="shared" si="90"/>
        <v>-</v>
      </c>
      <c r="BR91" s="19" t="str">
        <f t="shared" si="90"/>
        <v>-</v>
      </c>
      <c r="BS91" s="19" t="str">
        <f t="shared" si="90"/>
        <v>-</v>
      </c>
      <c r="BT91" s="19" t="str">
        <f t="shared" si="90"/>
        <v>-</v>
      </c>
      <c r="BU91" s="19" t="str">
        <f t="shared" si="91"/>
        <v>-</v>
      </c>
      <c r="BV91" s="19" t="str">
        <f t="shared" si="91"/>
        <v>-</v>
      </c>
      <c r="BW91" s="19" t="str">
        <f t="shared" si="91"/>
        <v>-</v>
      </c>
      <c r="BX91" s="19" t="str">
        <f t="shared" si="91"/>
        <v>-</v>
      </c>
      <c r="BY91" s="19" t="str">
        <f t="shared" si="91"/>
        <v>-</v>
      </c>
      <c r="BZ91" s="19" t="str">
        <f t="shared" si="91"/>
        <v>-</v>
      </c>
      <c r="CA91" s="19" t="str">
        <f t="shared" si="91"/>
        <v>-</v>
      </c>
      <c r="CB91" s="19" t="str">
        <f t="shared" si="91"/>
        <v>-</v>
      </c>
      <c r="CC91" s="19" t="str">
        <f t="shared" si="91"/>
        <v>-</v>
      </c>
      <c r="CD91" s="19" t="str">
        <f t="shared" si="91"/>
        <v>-</v>
      </c>
      <c r="CE91" s="19" t="str">
        <f t="shared" si="92"/>
        <v>-</v>
      </c>
      <c r="CF91" s="19" t="str">
        <f t="shared" si="92"/>
        <v>-</v>
      </c>
      <c r="CG91" s="19" t="str">
        <f t="shared" si="92"/>
        <v>-</v>
      </c>
      <c r="CH91" s="19" t="str">
        <f t="shared" si="92"/>
        <v>-</v>
      </c>
      <c r="CI91" s="19" t="str">
        <f t="shared" si="92"/>
        <v>-</v>
      </c>
      <c r="CJ91" s="19" t="str">
        <f t="shared" si="92"/>
        <v>-</v>
      </c>
      <c r="CK91" s="19" t="str">
        <f t="shared" si="92"/>
        <v>-</v>
      </c>
      <c r="CL91" s="19" t="str">
        <f t="shared" si="92"/>
        <v>-</v>
      </c>
      <c r="CM91" s="19" t="str">
        <f t="shared" si="92"/>
        <v>-</v>
      </c>
      <c r="CN91" s="19" t="str">
        <f t="shared" si="92"/>
        <v>-</v>
      </c>
      <c r="CO91" s="19" t="str">
        <f t="shared" si="93"/>
        <v>-</v>
      </c>
      <c r="CP91" s="19" t="str">
        <f t="shared" si="93"/>
        <v>-</v>
      </c>
      <c r="CQ91" s="19" t="str">
        <f t="shared" si="93"/>
        <v>-</v>
      </c>
      <c r="CR91" s="19" t="str">
        <f t="shared" si="93"/>
        <v>-</v>
      </c>
      <c r="CS91" s="19" t="str">
        <f t="shared" si="93"/>
        <v>-</v>
      </c>
      <c r="CT91" s="19" t="str">
        <f t="shared" si="93"/>
        <v>-</v>
      </c>
      <c r="CU91" s="19" t="str">
        <f t="shared" si="93"/>
        <v>-</v>
      </c>
      <c r="CV91" s="19" t="str">
        <f t="shared" si="93"/>
        <v>-</v>
      </c>
      <c r="CW91" s="19" t="str">
        <f t="shared" si="93"/>
        <v>-</v>
      </c>
      <c r="CX91" s="19" t="str">
        <f t="shared" si="93"/>
        <v>-</v>
      </c>
      <c r="CY91" s="19" t="str">
        <f t="shared" si="93"/>
        <v>-</v>
      </c>
      <c r="CZ91" s="19" t="str">
        <f t="shared" si="93"/>
        <v>-</v>
      </c>
      <c r="DA91" s="19" t="str">
        <f>IF(IF(M91="-","",$G91-SUM($M91:M91))=0,0,IF(M91="-","",$G91-SUM($M91:M91)))</f>
        <v/>
      </c>
      <c r="DB91" s="19" t="str">
        <f>IF(IF(N91="-","",$G91-SUM($M91:N91))=0,0,IF(N91="-","",$G91-SUM($M91:N91)))</f>
        <v/>
      </c>
      <c r="DC91" s="19" t="str">
        <f>IF(IF(O91="-","",$G91-SUM($M91:O91))=0,0,IF(O91="-","",$G91-SUM($M91:O91)))</f>
        <v/>
      </c>
      <c r="DD91" s="19" t="str">
        <f>IF(IF(P91="-","",$G91-SUM($M91:P91))=0,0,IF(P91="-","",$G91-SUM($M91:P91)))</f>
        <v/>
      </c>
      <c r="DE91" s="19" t="str">
        <f>IF(IF(Q91="-","",$G91-SUM($M91:Q91))=0,0,IF(Q91="-","",$G91-SUM($M91:Q91)))</f>
        <v/>
      </c>
      <c r="DF91" s="19" t="str">
        <f>IF(IF(R91="-","",$G91-SUM($M91:R91))=0,0,IF(R91="-","",$G91-SUM($M91:R91)))</f>
        <v/>
      </c>
      <c r="DG91" s="19" t="str">
        <f>IF(IF(S91="-","",$G91-SUM($M91:S91))=0,0,IF(S91="-","",$G91-SUM($M91:S91)))</f>
        <v/>
      </c>
      <c r="DH91" s="19" t="str">
        <f>IF(IF(T91="-","",$G91-SUM($M91:T91))=0,0,IF(T91="-","",$G91-SUM($M91:T91)))</f>
        <v/>
      </c>
      <c r="DI91" s="19" t="str">
        <f>IF(IF(U91="-","",$G91-SUM($M91:U91))=0,0,IF(U91="-","",$G91-SUM($M91:U91)))</f>
        <v/>
      </c>
      <c r="DJ91" s="19" t="str">
        <f>IF(IF(V91="-","",$G91-SUM($M91:V91))=0,0,IF(V91="-","",$G91-SUM($M91:V91)))</f>
        <v/>
      </c>
      <c r="DK91" s="19" t="str">
        <f>IF(IF(W91="-","",$G91-SUM($M91:W91))=0,0,IF(W91="-","",$G91-SUM($M91:W91)))</f>
        <v/>
      </c>
      <c r="DL91" s="19" t="str">
        <f>IF(IF(X91="-","",$G91-SUM($M91:X91))=0,0,IF(X91="-","",$G91-SUM($M91:X91)))</f>
        <v/>
      </c>
      <c r="DM91" s="19" t="str">
        <f>IF(IF(Y91="-","",$G91-SUM($M91:Y91))=0,0,IF(Y91="-","",$G91-SUM($M91:Y91)))</f>
        <v/>
      </c>
      <c r="DN91" s="19" t="str">
        <f>IF(IF(Z91="-","",$G91-SUM($M91:Z91))=0,0,IF(Z91="-","",$G91-SUM($M91:Z91)))</f>
        <v/>
      </c>
      <c r="DO91" s="19" t="str">
        <f>IF(IF(AA91="-","",$G91-SUM($M91:AA91))=0,0,IF(AA91="-","",$G91-SUM($M91:AA91)))</f>
        <v/>
      </c>
      <c r="DP91" s="19" t="str">
        <f>IF(IF(AB91="-","",$G91-SUM($M91:AB91))=0,0,IF(AB91="-","",$G91-SUM($M91:AB91)))</f>
        <v/>
      </c>
      <c r="DQ91" s="19" t="str">
        <f>IF(IF(AC91="-","",$G91-SUM($M91:AC91))=0,0,IF(AC91="-","",$G91-SUM($M91:AC91)))</f>
        <v/>
      </c>
      <c r="DR91" s="19" t="str">
        <f>IF(IF(AD91="-","",$G91-SUM($M91:AD91))=0,0,IF(AD91="-","",$G91-SUM($M91:AD91)))</f>
        <v/>
      </c>
      <c r="DS91" s="19" t="str">
        <f>IF(IF(AE91="-","",$G91-SUM($M91:AE91))=0,0,IF(AE91="-","",$G91-SUM($M91:AE91)))</f>
        <v/>
      </c>
      <c r="DT91" s="19" t="str">
        <f>IF(IF(AF91="-","",$G91-SUM($M91:AF91))=0,0,IF(AF91="-","",$G91-SUM($M91:AF91)))</f>
        <v/>
      </c>
      <c r="DU91" s="19" t="str">
        <f>IF(IF(AG91="-","",$G91-SUM($M91:AG91))=0,0,IF(AG91="-","",$G91-SUM($M91:AG91)))</f>
        <v/>
      </c>
      <c r="DV91" s="19" t="str">
        <f>IF(IF(AH91="-","",$G91-SUM($M91:AH91))=0,0,IF(AH91="-","",$G91-SUM($M91:AH91)))</f>
        <v/>
      </c>
      <c r="DW91" s="19" t="str">
        <f>IF(IF(AI91="-","",$G91-SUM($M91:AI91))=0,0,IF(AI91="-","",$G91-SUM($M91:AI91)))</f>
        <v/>
      </c>
      <c r="DX91" s="19" t="str">
        <f>IF(IF(AJ91="-","",$G91-SUM($M91:AJ91))=0,0,IF(AJ91="-","",$G91-SUM($M91:AJ91)))</f>
        <v/>
      </c>
      <c r="DY91" s="19" t="str">
        <f>IF(IF(AK91="-","",$G91-SUM($M91:AK91))=0,0,IF(AK91="-","",$G91-SUM($M91:AK91)))</f>
        <v/>
      </c>
      <c r="DZ91" s="19" t="str">
        <f>IF(IF(AL91="-","",$G91-SUM($M91:AL91))=0,0,IF(AL91="-","",$G91-SUM($M91:AL91)))</f>
        <v/>
      </c>
      <c r="EA91" s="19" t="str">
        <f>IF(IF(AM91="-","",$G91-SUM($M91:AM91))=0,0,IF(AM91="-","",$G91-SUM($M91:AM91)))</f>
        <v/>
      </c>
      <c r="EB91" s="19" t="str">
        <f>IF(IF(AN91="-","",$G91-SUM($M91:AN91))=0,0,IF(AN91="-","",$G91-SUM($M91:AN91)))</f>
        <v/>
      </c>
      <c r="EC91" s="19" t="str">
        <f>IF(IF(AO91="-","",$G91-SUM($M91:AO91))=0,0,IF(AO91="-","",$G91-SUM($M91:AO91)))</f>
        <v/>
      </c>
      <c r="ED91" s="19" t="str">
        <f>IF(IF(AP91="-","",$G91-SUM($M91:AP91))=0,0,IF(AP91="-","",$G91-SUM($M91:AP91)))</f>
        <v/>
      </c>
      <c r="EE91" s="19" t="str">
        <f>IF(IF(AQ91="-","",$G91-SUM($M91:AQ91))=0,0,IF(AQ91="-","",$G91-SUM($M91:AQ91)))</f>
        <v/>
      </c>
      <c r="EF91" s="19" t="str">
        <f>IF(IF(AR91="-","",$G91-SUM($M91:AR91))=0,0,IF(AR91="-","",$G91-SUM($M91:AR91)))</f>
        <v/>
      </c>
      <c r="EG91" s="19" t="str">
        <f>IF(IF(AS91="-","",$G91-SUM($M91:AS91))=0,0,IF(AS91="-","",$G91-SUM($M91:AS91)))</f>
        <v/>
      </c>
      <c r="EH91" s="19" t="str">
        <f>IF(IF(AT91="-","",$G91-SUM($M91:AT91))=0,0,IF(AT91="-","",$G91-SUM($M91:AT91)))</f>
        <v/>
      </c>
      <c r="EI91" s="19" t="str">
        <f>IF(IF(AU91="-","",$G91-SUM($M91:AU91))=0,0,IF(AU91="-","",$G91-SUM($M91:AU91)))</f>
        <v/>
      </c>
      <c r="EJ91" s="19" t="str">
        <f>IF(IF(AV91="-","",$G91-SUM($M91:AV91))=0,0,IF(AV91="-","",$G91-SUM($M91:AV91)))</f>
        <v/>
      </c>
      <c r="EK91" s="19" t="str">
        <f>IF(IF(AW91="-","",$G91-SUM($M91:AW91))=0,0,IF(AW91="-","",$G91-SUM($M91:AW91)))</f>
        <v/>
      </c>
      <c r="EL91" s="19" t="str">
        <f>IF(IF(AX91="-","",$G91-SUM($M91:AX91))=0,0,IF(AX91="-","",$G91-SUM($M91:AX91)))</f>
        <v/>
      </c>
      <c r="EM91" s="19" t="str">
        <f>IF(IF(AY91="-","",$G91-SUM($M91:AY91))=0,0,IF(AY91="-","",$G91-SUM($M91:AY91)))</f>
        <v/>
      </c>
      <c r="EN91" s="19" t="str">
        <f>IF(IF(AZ91="-","",$G91-SUM($M91:AZ91))=0,0,IF(AZ91="-","",$G91-SUM($M91:AZ91)))</f>
        <v/>
      </c>
      <c r="EO91" s="19" t="str">
        <f>IF(IF(BA91="-","",$G91-SUM($M91:BA91))=0,0,IF(BA91="-","",$G91-SUM($M91:BA91)))</f>
        <v/>
      </c>
      <c r="EP91" s="19" t="str">
        <f>IF(IF(BB91="-","",$G91-SUM($M91:BB91))=0,0,IF(BB91="-","",$G91-SUM($M91:BB91)))</f>
        <v/>
      </c>
      <c r="EQ91" s="19" t="str">
        <f>IF(IF(BC91="-","",$G91-SUM($M91:BC91))=0,0,IF(BC91="-","",$G91-SUM($M91:BC91)))</f>
        <v/>
      </c>
      <c r="ER91" s="19" t="str">
        <f>IF(IF(BD91="-","",$G91-SUM($M91:BD91))=0,0,IF(BD91="-","",$G91-SUM($M91:BD91)))</f>
        <v/>
      </c>
      <c r="ES91" s="19" t="str">
        <f>IF(IF(BE91="-","",$G91-SUM($M91:BE91))=0,0,IF(BE91="-","",$G91-SUM($M91:BE91)))</f>
        <v/>
      </c>
      <c r="ET91" s="19" t="str">
        <f>IF(IF(BF91="-","",$G91-SUM($M91:BF91))=0,0,IF(BF91="-","",$G91-SUM($M91:BF91)))</f>
        <v/>
      </c>
      <c r="EU91" s="19" t="str">
        <f>IF(IF(BG91="-","",$G91-SUM($M91:BG91))=0,0,IF(BG91="-","",$G91-SUM($M91:BG91)))</f>
        <v/>
      </c>
      <c r="EV91" s="19" t="str">
        <f>IF(IF(BH91="-","",$G91-SUM($M91:BH91))=0,0,IF(BH91="-","",$G91-SUM($M91:BH91)))</f>
        <v/>
      </c>
      <c r="EW91" s="19" t="str">
        <f>IF(IF(BI91="-","",$G91-SUM($M91:BI91))=0,0,IF(BI91="-","",$G91-SUM($M91:BI91)))</f>
        <v/>
      </c>
      <c r="EX91" s="19" t="str">
        <f>IF(IF(BJ91="-","",$G91-SUM($M91:BJ91))=0,0,IF(BJ91="-","",$G91-SUM($M91:BJ91)))</f>
        <v/>
      </c>
      <c r="EY91" s="19" t="str">
        <f>IF(IF(BK91="-","",$G91-SUM($M91:BK91))=0,0,IF(BK91="-","",$G91-SUM($M91:BK91)))</f>
        <v/>
      </c>
      <c r="EZ91" s="19" t="str">
        <f>IF(IF(BL91="-","",$G91-SUM($M91:BL91))=0,0,IF(BL91="-","",$G91-SUM($M91:BL91)))</f>
        <v/>
      </c>
      <c r="FA91" s="19" t="str">
        <f>IF(IF(BM91="-","",$G91-SUM($M91:BM91))=0,0,IF(BM91="-","",$G91-SUM($M91:BM91)))</f>
        <v/>
      </c>
      <c r="FB91" s="19" t="str">
        <f>IF(IF(BN91="-","",$G91-SUM($M91:BN91))=0,0,IF(BN91="-","",$G91-SUM($M91:BN91)))</f>
        <v/>
      </c>
      <c r="FC91" s="19" t="str">
        <f>IF(IF(BO91="-","",$G91-SUM($M91:BO91))=0,0,IF(BO91="-","",$G91-SUM($M91:BO91)))</f>
        <v/>
      </c>
      <c r="FD91" s="19" t="str">
        <f>IF(IF(BP91="-","",$G91-SUM($M91:BP91))=0,0,IF(BP91="-","",$G91-SUM($M91:BP91)))</f>
        <v/>
      </c>
      <c r="FE91" s="19" t="str">
        <f>IF(IF(BQ91="-","",$G91-SUM($M91:BQ91))=0,0,IF(BQ91="-","",$G91-SUM($M91:BQ91)))</f>
        <v/>
      </c>
      <c r="FF91" s="19" t="str">
        <f>IF(IF(BR91="-","",$G91-SUM($M91:BR91))=0,0,IF(BR91="-","",$G91-SUM($M91:BR91)))</f>
        <v/>
      </c>
      <c r="FG91" s="19" t="str">
        <f>IF(IF(BS91="-","",$G91-SUM($M91:BS91))=0,0,IF(BS91="-","",$G91-SUM($M91:BS91)))</f>
        <v/>
      </c>
      <c r="FH91" s="19" t="str">
        <f>IF(IF(BT91="-","",$G91-SUM($M91:BT91))=0,0,IF(BT91="-","",$G91-SUM($M91:BT91)))</f>
        <v/>
      </c>
      <c r="FI91" s="19" t="str">
        <f>IF(IF(BU91="-","",$G91-SUM($M91:BU91))=0,0,IF(BU91="-","",$G91-SUM($M91:BU91)))</f>
        <v/>
      </c>
      <c r="FJ91" s="19" t="str">
        <f>IF(IF(BV91="-","",$G91-SUM($M91:BV91))=0,0,IF(BV91="-","",$G91-SUM($M91:BV91)))</f>
        <v/>
      </c>
      <c r="FK91" s="19" t="str">
        <f>IF(IF(BW91="-","",$G91-SUM($M91:BW91))=0,0,IF(BW91="-","",$G91-SUM($M91:BW91)))</f>
        <v/>
      </c>
      <c r="FL91" s="19" t="str">
        <f>IF(IF(BX91="-","",$G91-SUM($M91:BX91))=0,0,IF(BX91="-","",$G91-SUM($M91:BX91)))</f>
        <v/>
      </c>
      <c r="FM91" s="19" t="str">
        <f>IF(IF(BY91="-","",$G91-SUM($M91:BY91))=0,0,IF(BY91="-","",$G91-SUM($M91:BY91)))</f>
        <v/>
      </c>
      <c r="FN91" s="19" t="str">
        <f>IF(IF(BZ91="-","",$G91-SUM($M91:BZ91))=0,0,IF(BZ91="-","",$G91-SUM($M91:BZ91)))</f>
        <v/>
      </c>
      <c r="FO91" s="19" t="str">
        <f>IF(IF(CA91="-","",$G91-SUM($M91:CA91))=0,0,IF(CA91="-","",$G91-SUM($M91:CA91)))</f>
        <v/>
      </c>
      <c r="FP91" s="19" t="str">
        <f>IF(IF(CB91="-","",$G91-SUM($M91:CB91))=0,0,IF(CB91="-","",$G91-SUM($M91:CB91)))</f>
        <v/>
      </c>
      <c r="FQ91" s="19" t="str">
        <f>IF(IF(CC91="-","",$G91-SUM($M91:CC91))=0,0,IF(CC91="-","",$G91-SUM($M91:CC91)))</f>
        <v/>
      </c>
      <c r="FR91" s="19" t="str">
        <f>IF(IF(CD91="-","",$G91-SUM($M91:CD91))=0,0,IF(CD91="-","",$G91-SUM($M91:CD91)))</f>
        <v/>
      </c>
      <c r="FS91" s="19" t="str">
        <f>IF(IF(CE91="-","",$G91-SUM($M91:CE91))=0,0,IF(CE91="-","",$G91-SUM($M91:CE91)))</f>
        <v/>
      </c>
      <c r="FT91" s="19" t="str">
        <f>IF(IF(CF91="-","",$G91-SUM($M91:CF91))=0,0,IF(CF91="-","",$G91-SUM($M91:CF91)))</f>
        <v/>
      </c>
      <c r="FU91" s="19" t="str">
        <f>IF(IF(CG91="-","",$G91-SUM($M91:CG91))=0,0,IF(CG91="-","",$G91-SUM($M91:CG91)))</f>
        <v/>
      </c>
      <c r="FV91" s="19" t="str">
        <f>IF(IF(CH91="-","",$G91-SUM($M91:CH91))=0,0,IF(CH91="-","",$G91-SUM($M91:CH91)))</f>
        <v/>
      </c>
      <c r="FW91" s="19" t="str">
        <f>IF(IF(CI91="-","",$G91-SUM($M91:CI91))=0,0,IF(CI91="-","",$G91-SUM($M91:CI91)))</f>
        <v/>
      </c>
      <c r="FX91" s="19" t="str">
        <f>IF(IF(CJ91="-","",$G91-SUM($M91:CJ91))=0,0,IF(CJ91="-","",$G91-SUM($M91:CJ91)))</f>
        <v/>
      </c>
      <c r="FY91" s="19" t="str">
        <f>IF(IF(CK91="-","",$G91-SUM($M91:CK91))=0,0,IF(CK91="-","",$G91-SUM($M91:CK91)))</f>
        <v/>
      </c>
      <c r="FZ91" s="19" t="str">
        <f>IF(IF(CL91="-","",$G91-SUM($M91:CL91))=0,0,IF(CL91="-","",$G91-SUM($M91:CL91)))</f>
        <v/>
      </c>
      <c r="GA91" s="19" t="str">
        <f>IF(IF(CM91="-","",$G91-SUM($M91:CM91))=0,0,IF(CM91="-","",$G91-SUM($M91:CM91)))</f>
        <v/>
      </c>
      <c r="GB91" s="19" t="str">
        <f>IF(IF(CN91="-","",$G91-SUM($M91:CN91))=0,0,IF(CN91="-","",$G91-SUM($M91:CN91)))</f>
        <v/>
      </c>
      <c r="GC91" s="19" t="str">
        <f>IF(IF(CO91="-","",$G91-SUM($M91:CO91))=0,0,IF(CO91="-","",$G91-SUM($M91:CO91)))</f>
        <v/>
      </c>
      <c r="GD91" s="19" t="str">
        <f>IF(IF(CP91="-","",$G91-SUM($M91:CP91))=0,0,IF(CP91="-","",$G91-SUM($M91:CP91)))</f>
        <v/>
      </c>
      <c r="GE91" s="19" t="str">
        <f>IF(IF(CQ91="-","",$G91-SUM($M91:CQ91))=0,0,IF(CQ91="-","",$G91-SUM($M91:CQ91)))</f>
        <v/>
      </c>
      <c r="GF91" s="19" t="str">
        <f>IF(IF(CR91="-","",$G91-SUM($M91:CR91))=0,0,IF(CR91="-","",$G91-SUM($M91:CR91)))</f>
        <v/>
      </c>
      <c r="GG91" s="19" t="str">
        <f>IF(IF(CS91="-","",$G91-SUM($M91:CS91))=0,0,IF(CS91="-","",$G91-SUM($M91:CS91)))</f>
        <v/>
      </c>
      <c r="GH91" s="19" t="str">
        <f>IF(IF(CT91="-","",$G91-SUM($M91:CT91))=0,0,IF(CT91="-","",$G91-SUM($M91:CT91)))</f>
        <v/>
      </c>
      <c r="GI91" s="19" t="str">
        <f>IF(IF(CU91="-","",$G91-SUM($M91:CU91))=0,0,IF(CU91="-","",$G91-SUM($M91:CU91)))</f>
        <v/>
      </c>
      <c r="GJ91" s="19" t="str">
        <f>IF(IF(CV91="-","",$G91-SUM($M91:CV91))=0,0,IF(CV91="-","",$G91-SUM($M91:CV91)))</f>
        <v/>
      </c>
      <c r="GK91" s="19" t="str">
        <f>IF(IF(CW91="-","",$G91-SUM($M91:CW91))=0,0,IF(CW91="-","",$G91-SUM($M91:CW91)))</f>
        <v/>
      </c>
      <c r="GL91" s="19" t="str">
        <f>IF(IF(CX91="-","",$G91-SUM($M91:CX91))=0,0,IF(CX91="-","",$G91-SUM($M91:CX91)))</f>
        <v/>
      </c>
      <c r="GM91" s="19" t="str">
        <f>IF(IF(CY91="-","",$G91-SUM($M91:CY91))=0,0,IF(CY91="-","",$G91-SUM($M91:CY91)))</f>
        <v/>
      </c>
      <c r="GN91" s="19" t="str">
        <f>IF(IF(CZ91="-","",$G91-SUM($M91:CZ91))=0,0,IF(CZ91="-","",$G91-SUM($M91:CZ91)))</f>
        <v/>
      </c>
    </row>
    <row r="92" spans="1:196" s="2" customFormat="1" x14ac:dyDescent="0.3">
      <c r="A92" s="40" t="s">
        <v>127</v>
      </c>
      <c r="B92" s="49"/>
      <c r="C92" s="34"/>
      <c r="D92" s="14" t="str">
        <f t="shared" si="73"/>
        <v/>
      </c>
      <c r="E92" s="14" t="str">
        <f t="shared" si="74"/>
        <v/>
      </c>
      <c r="F92" s="35"/>
      <c r="G92" s="36"/>
      <c r="H92" s="20"/>
      <c r="I92" s="19" t="str">
        <f>IF(ISBLANK(G92),"",SUMIF(M$7:CZ92,I$7,M92:CZ92))</f>
        <v/>
      </c>
      <c r="J92" s="19" t="str">
        <f>IF(ISBLANK(G92),"",SUMIF(DA$7:GN92,J$7,DA92:GN92))</f>
        <v/>
      </c>
      <c r="K92" s="6" t="str">
        <f t="shared" si="75"/>
        <v/>
      </c>
      <c r="L92" s="6" t="str">
        <f t="shared" si="72"/>
        <v/>
      </c>
      <c r="M92" s="19" t="str">
        <f t="shared" si="85"/>
        <v>-</v>
      </c>
      <c r="N92" s="19" t="str">
        <f t="shared" si="85"/>
        <v>-</v>
      </c>
      <c r="O92" s="19" t="str">
        <f t="shared" si="85"/>
        <v>-</v>
      </c>
      <c r="P92" s="19" t="str">
        <f t="shared" si="85"/>
        <v>-</v>
      </c>
      <c r="Q92" s="19" t="str">
        <f t="shared" si="85"/>
        <v>-</v>
      </c>
      <c r="R92" s="19" t="str">
        <f t="shared" si="85"/>
        <v>-</v>
      </c>
      <c r="S92" s="19" t="str">
        <f t="shared" si="85"/>
        <v>-</v>
      </c>
      <c r="T92" s="19" t="str">
        <f t="shared" si="85"/>
        <v>-</v>
      </c>
      <c r="U92" s="19" t="str">
        <f t="shared" si="85"/>
        <v>-</v>
      </c>
      <c r="V92" s="19" t="str">
        <f t="shared" si="85"/>
        <v>-</v>
      </c>
      <c r="W92" s="19" t="str">
        <f t="shared" si="86"/>
        <v>-</v>
      </c>
      <c r="X92" s="19" t="str">
        <f t="shared" si="86"/>
        <v>-</v>
      </c>
      <c r="Y92" s="19" t="str">
        <f t="shared" si="86"/>
        <v>-</v>
      </c>
      <c r="Z92" s="19" t="str">
        <f t="shared" si="86"/>
        <v>-</v>
      </c>
      <c r="AA92" s="19" t="str">
        <f t="shared" si="86"/>
        <v>-</v>
      </c>
      <c r="AB92" s="19" t="str">
        <f t="shared" si="86"/>
        <v>-</v>
      </c>
      <c r="AC92" s="19" t="str">
        <f t="shared" si="86"/>
        <v>-</v>
      </c>
      <c r="AD92" s="19" t="str">
        <f t="shared" si="86"/>
        <v>-</v>
      </c>
      <c r="AE92" s="19" t="str">
        <f t="shared" si="86"/>
        <v>-</v>
      </c>
      <c r="AF92" s="19" t="str">
        <f t="shared" si="86"/>
        <v>-</v>
      </c>
      <c r="AG92" s="19" t="str">
        <f t="shared" si="87"/>
        <v>-</v>
      </c>
      <c r="AH92" s="19" t="str">
        <f t="shared" si="87"/>
        <v>-</v>
      </c>
      <c r="AI92" s="19" t="str">
        <f t="shared" si="87"/>
        <v>-</v>
      </c>
      <c r="AJ92" s="19" t="str">
        <f t="shared" si="87"/>
        <v>-</v>
      </c>
      <c r="AK92" s="19" t="str">
        <f t="shared" si="87"/>
        <v>-</v>
      </c>
      <c r="AL92" s="19" t="str">
        <f t="shared" si="87"/>
        <v>-</v>
      </c>
      <c r="AM92" s="19" t="str">
        <f t="shared" si="87"/>
        <v>-</v>
      </c>
      <c r="AN92" s="19" t="str">
        <f t="shared" si="87"/>
        <v>-</v>
      </c>
      <c r="AO92" s="19" t="str">
        <f t="shared" si="87"/>
        <v>-</v>
      </c>
      <c r="AP92" s="19" t="str">
        <f t="shared" si="87"/>
        <v>-</v>
      </c>
      <c r="AQ92" s="19" t="str">
        <f t="shared" si="88"/>
        <v>-</v>
      </c>
      <c r="AR92" s="19" t="str">
        <f t="shared" si="88"/>
        <v>-</v>
      </c>
      <c r="AS92" s="19" t="str">
        <f t="shared" si="88"/>
        <v>-</v>
      </c>
      <c r="AT92" s="19" t="str">
        <f t="shared" si="88"/>
        <v>-</v>
      </c>
      <c r="AU92" s="19" t="str">
        <f t="shared" si="88"/>
        <v>-</v>
      </c>
      <c r="AV92" s="19" t="str">
        <f t="shared" si="88"/>
        <v>-</v>
      </c>
      <c r="AW92" s="19" t="str">
        <f t="shared" si="88"/>
        <v>-</v>
      </c>
      <c r="AX92" s="19" t="str">
        <f t="shared" si="88"/>
        <v>-</v>
      </c>
      <c r="AY92" s="19" t="str">
        <f t="shared" si="88"/>
        <v>-</v>
      </c>
      <c r="AZ92" s="19" t="str">
        <f t="shared" si="88"/>
        <v>-</v>
      </c>
      <c r="BA92" s="19" t="str">
        <f t="shared" si="89"/>
        <v>-</v>
      </c>
      <c r="BB92" s="19" t="str">
        <f t="shared" si="89"/>
        <v>-</v>
      </c>
      <c r="BC92" s="19" t="str">
        <f t="shared" si="89"/>
        <v>-</v>
      </c>
      <c r="BD92" s="19" t="str">
        <f t="shared" si="89"/>
        <v>-</v>
      </c>
      <c r="BE92" s="19" t="str">
        <f t="shared" si="89"/>
        <v>-</v>
      </c>
      <c r="BF92" s="19" t="str">
        <f t="shared" si="89"/>
        <v>-</v>
      </c>
      <c r="BG92" s="19" t="str">
        <f t="shared" si="89"/>
        <v>-</v>
      </c>
      <c r="BH92" s="19" t="str">
        <f t="shared" si="89"/>
        <v>-</v>
      </c>
      <c r="BI92" s="19" t="str">
        <f t="shared" si="89"/>
        <v>-</v>
      </c>
      <c r="BJ92" s="19" t="str">
        <f t="shared" si="89"/>
        <v>-</v>
      </c>
      <c r="BK92" s="19" t="str">
        <f t="shared" si="90"/>
        <v>-</v>
      </c>
      <c r="BL92" s="19" t="str">
        <f t="shared" si="90"/>
        <v>-</v>
      </c>
      <c r="BM92" s="19" t="str">
        <f t="shared" si="90"/>
        <v>-</v>
      </c>
      <c r="BN92" s="19" t="str">
        <f t="shared" si="90"/>
        <v>-</v>
      </c>
      <c r="BO92" s="19" t="str">
        <f t="shared" si="90"/>
        <v>-</v>
      </c>
      <c r="BP92" s="19" t="str">
        <f t="shared" si="90"/>
        <v>-</v>
      </c>
      <c r="BQ92" s="19" t="str">
        <f t="shared" si="90"/>
        <v>-</v>
      </c>
      <c r="BR92" s="19" t="str">
        <f t="shared" si="90"/>
        <v>-</v>
      </c>
      <c r="BS92" s="19" t="str">
        <f t="shared" si="90"/>
        <v>-</v>
      </c>
      <c r="BT92" s="19" t="str">
        <f t="shared" si="90"/>
        <v>-</v>
      </c>
      <c r="BU92" s="19" t="str">
        <f t="shared" si="91"/>
        <v>-</v>
      </c>
      <c r="BV92" s="19" t="str">
        <f t="shared" si="91"/>
        <v>-</v>
      </c>
      <c r="BW92" s="19" t="str">
        <f t="shared" si="91"/>
        <v>-</v>
      </c>
      <c r="BX92" s="19" t="str">
        <f t="shared" si="91"/>
        <v>-</v>
      </c>
      <c r="BY92" s="19" t="str">
        <f t="shared" si="91"/>
        <v>-</v>
      </c>
      <c r="BZ92" s="19" t="str">
        <f t="shared" si="91"/>
        <v>-</v>
      </c>
      <c r="CA92" s="19" t="str">
        <f t="shared" si="91"/>
        <v>-</v>
      </c>
      <c r="CB92" s="19" t="str">
        <f t="shared" si="91"/>
        <v>-</v>
      </c>
      <c r="CC92" s="19" t="str">
        <f t="shared" si="91"/>
        <v>-</v>
      </c>
      <c r="CD92" s="19" t="str">
        <f t="shared" si="91"/>
        <v>-</v>
      </c>
      <c r="CE92" s="19" t="str">
        <f t="shared" si="92"/>
        <v>-</v>
      </c>
      <c r="CF92" s="19" t="str">
        <f t="shared" si="92"/>
        <v>-</v>
      </c>
      <c r="CG92" s="19" t="str">
        <f t="shared" si="92"/>
        <v>-</v>
      </c>
      <c r="CH92" s="19" t="str">
        <f t="shared" si="92"/>
        <v>-</v>
      </c>
      <c r="CI92" s="19" t="str">
        <f t="shared" si="92"/>
        <v>-</v>
      </c>
      <c r="CJ92" s="19" t="str">
        <f t="shared" si="92"/>
        <v>-</v>
      </c>
      <c r="CK92" s="19" t="str">
        <f t="shared" si="92"/>
        <v>-</v>
      </c>
      <c r="CL92" s="19" t="str">
        <f t="shared" si="92"/>
        <v>-</v>
      </c>
      <c r="CM92" s="19" t="str">
        <f t="shared" si="92"/>
        <v>-</v>
      </c>
      <c r="CN92" s="19" t="str">
        <f t="shared" si="92"/>
        <v>-</v>
      </c>
      <c r="CO92" s="19" t="str">
        <f t="shared" si="93"/>
        <v>-</v>
      </c>
      <c r="CP92" s="19" t="str">
        <f t="shared" si="93"/>
        <v>-</v>
      </c>
      <c r="CQ92" s="19" t="str">
        <f t="shared" si="93"/>
        <v>-</v>
      </c>
      <c r="CR92" s="19" t="str">
        <f t="shared" si="93"/>
        <v>-</v>
      </c>
      <c r="CS92" s="19" t="str">
        <f t="shared" si="93"/>
        <v>-</v>
      </c>
      <c r="CT92" s="19" t="str">
        <f t="shared" si="93"/>
        <v>-</v>
      </c>
      <c r="CU92" s="19" t="str">
        <f t="shared" si="93"/>
        <v>-</v>
      </c>
      <c r="CV92" s="19" t="str">
        <f t="shared" si="93"/>
        <v>-</v>
      </c>
      <c r="CW92" s="19" t="str">
        <f t="shared" si="93"/>
        <v>-</v>
      </c>
      <c r="CX92" s="19" t="str">
        <f t="shared" si="93"/>
        <v>-</v>
      </c>
      <c r="CY92" s="19" t="str">
        <f t="shared" si="93"/>
        <v>-</v>
      </c>
      <c r="CZ92" s="19" t="str">
        <f t="shared" si="93"/>
        <v>-</v>
      </c>
      <c r="DA92" s="19" t="str">
        <f>IF(IF(M92="-","",$G92-SUM($M92:M92))=0,0,IF(M92="-","",$G92-SUM($M92:M92)))</f>
        <v/>
      </c>
      <c r="DB92" s="19" t="str">
        <f>IF(IF(N92="-","",$G92-SUM($M92:N92))=0,0,IF(N92="-","",$G92-SUM($M92:N92)))</f>
        <v/>
      </c>
      <c r="DC92" s="19" t="str">
        <f>IF(IF(O92="-","",$G92-SUM($M92:O92))=0,0,IF(O92="-","",$G92-SUM($M92:O92)))</f>
        <v/>
      </c>
      <c r="DD92" s="19" t="str">
        <f>IF(IF(P92="-","",$G92-SUM($M92:P92))=0,0,IF(P92="-","",$G92-SUM($M92:P92)))</f>
        <v/>
      </c>
      <c r="DE92" s="19" t="str">
        <f>IF(IF(Q92="-","",$G92-SUM($M92:Q92))=0,0,IF(Q92="-","",$G92-SUM($M92:Q92)))</f>
        <v/>
      </c>
      <c r="DF92" s="19" t="str">
        <f>IF(IF(R92="-","",$G92-SUM($M92:R92))=0,0,IF(R92="-","",$G92-SUM($M92:R92)))</f>
        <v/>
      </c>
      <c r="DG92" s="19" t="str">
        <f>IF(IF(S92="-","",$G92-SUM($M92:S92))=0,0,IF(S92="-","",$G92-SUM($M92:S92)))</f>
        <v/>
      </c>
      <c r="DH92" s="19" t="str">
        <f>IF(IF(T92="-","",$G92-SUM($M92:T92))=0,0,IF(T92="-","",$G92-SUM($M92:T92)))</f>
        <v/>
      </c>
      <c r="DI92" s="19" t="str">
        <f>IF(IF(U92="-","",$G92-SUM($M92:U92))=0,0,IF(U92="-","",$G92-SUM($M92:U92)))</f>
        <v/>
      </c>
      <c r="DJ92" s="19" t="str">
        <f>IF(IF(V92="-","",$G92-SUM($M92:V92))=0,0,IF(V92="-","",$G92-SUM($M92:V92)))</f>
        <v/>
      </c>
      <c r="DK92" s="19" t="str">
        <f>IF(IF(W92="-","",$G92-SUM($M92:W92))=0,0,IF(W92="-","",$G92-SUM($M92:W92)))</f>
        <v/>
      </c>
      <c r="DL92" s="19" t="str">
        <f>IF(IF(X92="-","",$G92-SUM($M92:X92))=0,0,IF(X92="-","",$G92-SUM($M92:X92)))</f>
        <v/>
      </c>
      <c r="DM92" s="19" t="str">
        <f>IF(IF(Y92="-","",$G92-SUM($M92:Y92))=0,0,IF(Y92="-","",$G92-SUM($M92:Y92)))</f>
        <v/>
      </c>
      <c r="DN92" s="19" t="str">
        <f>IF(IF(Z92="-","",$G92-SUM($M92:Z92))=0,0,IF(Z92="-","",$G92-SUM($M92:Z92)))</f>
        <v/>
      </c>
      <c r="DO92" s="19" t="str">
        <f>IF(IF(AA92="-","",$G92-SUM($M92:AA92))=0,0,IF(AA92="-","",$G92-SUM($M92:AA92)))</f>
        <v/>
      </c>
      <c r="DP92" s="19" t="str">
        <f>IF(IF(AB92="-","",$G92-SUM($M92:AB92))=0,0,IF(AB92="-","",$G92-SUM($M92:AB92)))</f>
        <v/>
      </c>
      <c r="DQ92" s="19" t="str">
        <f>IF(IF(AC92="-","",$G92-SUM($M92:AC92))=0,0,IF(AC92="-","",$G92-SUM($M92:AC92)))</f>
        <v/>
      </c>
      <c r="DR92" s="19" t="str">
        <f>IF(IF(AD92="-","",$G92-SUM($M92:AD92))=0,0,IF(AD92="-","",$G92-SUM($M92:AD92)))</f>
        <v/>
      </c>
      <c r="DS92" s="19" t="str">
        <f>IF(IF(AE92="-","",$G92-SUM($M92:AE92))=0,0,IF(AE92="-","",$G92-SUM($M92:AE92)))</f>
        <v/>
      </c>
      <c r="DT92" s="19" t="str">
        <f>IF(IF(AF92="-","",$G92-SUM($M92:AF92))=0,0,IF(AF92="-","",$G92-SUM($M92:AF92)))</f>
        <v/>
      </c>
      <c r="DU92" s="19" t="str">
        <f>IF(IF(AG92="-","",$G92-SUM($M92:AG92))=0,0,IF(AG92="-","",$G92-SUM($M92:AG92)))</f>
        <v/>
      </c>
      <c r="DV92" s="19" t="str">
        <f>IF(IF(AH92="-","",$G92-SUM($M92:AH92))=0,0,IF(AH92="-","",$G92-SUM($M92:AH92)))</f>
        <v/>
      </c>
      <c r="DW92" s="19" t="str">
        <f>IF(IF(AI92="-","",$G92-SUM($M92:AI92))=0,0,IF(AI92="-","",$G92-SUM($M92:AI92)))</f>
        <v/>
      </c>
      <c r="DX92" s="19" t="str">
        <f>IF(IF(AJ92="-","",$G92-SUM($M92:AJ92))=0,0,IF(AJ92="-","",$G92-SUM($M92:AJ92)))</f>
        <v/>
      </c>
      <c r="DY92" s="19" t="str">
        <f>IF(IF(AK92="-","",$G92-SUM($M92:AK92))=0,0,IF(AK92="-","",$G92-SUM($M92:AK92)))</f>
        <v/>
      </c>
      <c r="DZ92" s="19" t="str">
        <f>IF(IF(AL92="-","",$G92-SUM($M92:AL92))=0,0,IF(AL92="-","",$G92-SUM($M92:AL92)))</f>
        <v/>
      </c>
      <c r="EA92" s="19" t="str">
        <f>IF(IF(AM92="-","",$G92-SUM($M92:AM92))=0,0,IF(AM92="-","",$G92-SUM($M92:AM92)))</f>
        <v/>
      </c>
      <c r="EB92" s="19" t="str">
        <f>IF(IF(AN92="-","",$G92-SUM($M92:AN92))=0,0,IF(AN92="-","",$G92-SUM($M92:AN92)))</f>
        <v/>
      </c>
      <c r="EC92" s="19" t="str">
        <f>IF(IF(AO92="-","",$G92-SUM($M92:AO92))=0,0,IF(AO92="-","",$G92-SUM($M92:AO92)))</f>
        <v/>
      </c>
      <c r="ED92" s="19" t="str">
        <f>IF(IF(AP92="-","",$G92-SUM($M92:AP92))=0,0,IF(AP92="-","",$G92-SUM($M92:AP92)))</f>
        <v/>
      </c>
      <c r="EE92" s="19" t="str">
        <f>IF(IF(AQ92="-","",$G92-SUM($M92:AQ92))=0,0,IF(AQ92="-","",$G92-SUM($M92:AQ92)))</f>
        <v/>
      </c>
      <c r="EF92" s="19" t="str">
        <f>IF(IF(AR92="-","",$G92-SUM($M92:AR92))=0,0,IF(AR92="-","",$G92-SUM($M92:AR92)))</f>
        <v/>
      </c>
      <c r="EG92" s="19" t="str">
        <f>IF(IF(AS92="-","",$G92-SUM($M92:AS92))=0,0,IF(AS92="-","",$G92-SUM($M92:AS92)))</f>
        <v/>
      </c>
      <c r="EH92" s="19" t="str">
        <f>IF(IF(AT92="-","",$G92-SUM($M92:AT92))=0,0,IF(AT92="-","",$G92-SUM($M92:AT92)))</f>
        <v/>
      </c>
      <c r="EI92" s="19" t="str">
        <f>IF(IF(AU92="-","",$G92-SUM($M92:AU92))=0,0,IF(AU92="-","",$G92-SUM($M92:AU92)))</f>
        <v/>
      </c>
      <c r="EJ92" s="19" t="str">
        <f>IF(IF(AV92="-","",$G92-SUM($M92:AV92))=0,0,IF(AV92="-","",$G92-SUM($M92:AV92)))</f>
        <v/>
      </c>
      <c r="EK92" s="19" t="str">
        <f>IF(IF(AW92="-","",$G92-SUM($M92:AW92))=0,0,IF(AW92="-","",$G92-SUM($M92:AW92)))</f>
        <v/>
      </c>
      <c r="EL92" s="19" t="str">
        <f>IF(IF(AX92="-","",$G92-SUM($M92:AX92))=0,0,IF(AX92="-","",$G92-SUM($M92:AX92)))</f>
        <v/>
      </c>
      <c r="EM92" s="19" t="str">
        <f>IF(IF(AY92="-","",$G92-SUM($M92:AY92))=0,0,IF(AY92="-","",$G92-SUM($M92:AY92)))</f>
        <v/>
      </c>
      <c r="EN92" s="19" t="str">
        <f>IF(IF(AZ92="-","",$G92-SUM($M92:AZ92))=0,0,IF(AZ92="-","",$G92-SUM($M92:AZ92)))</f>
        <v/>
      </c>
      <c r="EO92" s="19" t="str">
        <f>IF(IF(BA92="-","",$G92-SUM($M92:BA92))=0,0,IF(BA92="-","",$G92-SUM($M92:BA92)))</f>
        <v/>
      </c>
      <c r="EP92" s="19" t="str">
        <f>IF(IF(BB92="-","",$G92-SUM($M92:BB92))=0,0,IF(BB92="-","",$G92-SUM($M92:BB92)))</f>
        <v/>
      </c>
      <c r="EQ92" s="19" t="str">
        <f>IF(IF(BC92="-","",$G92-SUM($M92:BC92))=0,0,IF(BC92="-","",$G92-SUM($M92:BC92)))</f>
        <v/>
      </c>
      <c r="ER92" s="19" t="str">
        <f>IF(IF(BD92="-","",$G92-SUM($M92:BD92))=0,0,IF(BD92="-","",$G92-SUM($M92:BD92)))</f>
        <v/>
      </c>
      <c r="ES92" s="19" t="str">
        <f>IF(IF(BE92="-","",$G92-SUM($M92:BE92))=0,0,IF(BE92="-","",$G92-SUM($M92:BE92)))</f>
        <v/>
      </c>
      <c r="ET92" s="19" t="str">
        <f>IF(IF(BF92="-","",$G92-SUM($M92:BF92))=0,0,IF(BF92="-","",$G92-SUM($M92:BF92)))</f>
        <v/>
      </c>
      <c r="EU92" s="19" t="str">
        <f>IF(IF(BG92="-","",$G92-SUM($M92:BG92))=0,0,IF(BG92="-","",$G92-SUM($M92:BG92)))</f>
        <v/>
      </c>
      <c r="EV92" s="19" t="str">
        <f>IF(IF(BH92="-","",$G92-SUM($M92:BH92))=0,0,IF(BH92="-","",$G92-SUM($M92:BH92)))</f>
        <v/>
      </c>
      <c r="EW92" s="19" t="str">
        <f>IF(IF(BI92="-","",$G92-SUM($M92:BI92))=0,0,IF(BI92="-","",$G92-SUM($M92:BI92)))</f>
        <v/>
      </c>
      <c r="EX92" s="19" t="str">
        <f>IF(IF(BJ92="-","",$G92-SUM($M92:BJ92))=0,0,IF(BJ92="-","",$G92-SUM($M92:BJ92)))</f>
        <v/>
      </c>
      <c r="EY92" s="19" t="str">
        <f>IF(IF(BK92="-","",$G92-SUM($M92:BK92))=0,0,IF(BK92="-","",$G92-SUM($M92:BK92)))</f>
        <v/>
      </c>
      <c r="EZ92" s="19" t="str">
        <f>IF(IF(BL92="-","",$G92-SUM($M92:BL92))=0,0,IF(BL92="-","",$G92-SUM($M92:BL92)))</f>
        <v/>
      </c>
      <c r="FA92" s="19" t="str">
        <f>IF(IF(BM92="-","",$G92-SUM($M92:BM92))=0,0,IF(BM92="-","",$G92-SUM($M92:BM92)))</f>
        <v/>
      </c>
      <c r="FB92" s="19" t="str">
        <f>IF(IF(BN92="-","",$G92-SUM($M92:BN92))=0,0,IF(BN92="-","",$G92-SUM($M92:BN92)))</f>
        <v/>
      </c>
      <c r="FC92" s="19" t="str">
        <f>IF(IF(BO92="-","",$G92-SUM($M92:BO92))=0,0,IF(BO92="-","",$G92-SUM($M92:BO92)))</f>
        <v/>
      </c>
      <c r="FD92" s="19" t="str">
        <f>IF(IF(BP92="-","",$G92-SUM($M92:BP92))=0,0,IF(BP92="-","",$G92-SUM($M92:BP92)))</f>
        <v/>
      </c>
      <c r="FE92" s="19" t="str">
        <f>IF(IF(BQ92="-","",$G92-SUM($M92:BQ92))=0,0,IF(BQ92="-","",$G92-SUM($M92:BQ92)))</f>
        <v/>
      </c>
      <c r="FF92" s="19" t="str">
        <f>IF(IF(BR92="-","",$G92-SUM($M92:BR92))=0,0,IF(BR92="-","",$G92-SUM($M92:BR92)))</f>
        <v/>
      </c>
      <c r="FG92" s="19" t="str">
        <f>IF(IF(BS92="-","",$G92-SUM($M92:BS92))=0,0,IF(BS92="-","",$G92-SUM($M92:BS92)))</f>
        <v/>
      </c>
      <c r="FH92" s="19" t="str">
        <f>IF(IF(BT92="-","",$G92-SUM($M92:BT92))=0,0,IF(BT92="-","",$G92-SUM($M92:BT92)))</f>
        <v/>
      </c>
      <c r="FI92" s="19" t="str">
        <f>IF(IF(BU92="-","",$G92-SUM($M92:BU92))=0,0,IF(BU92="-","",$G92-SUM($M92:BU92)))</f>
        <v/>
      </c>
      <c r="FJ92" s="19" t="str">
        <f>IF(IF(BV92="-","",$G92-SUM($M92:BV92))=0,0,IF(BV92="-","",$G92-SUM($M92:BV92)))</f>
        <v/>
      </c>
      <c r="FK92" s="19" t="str">
        <f>IF(IF(BW92="-","",$G92-SUM($M92:BW92))=0,0,IF(BW92="-","",$G92-SUM($M92:BW92)))</f>
        <v/>
      </c>
      <c r="FL92" s="19" t="str">
        <f>IF(IF(BX92="-","",$G92-SUM($M92:BX92))=0,0,IF(BX92="-","",$G92-SUM($M92:BX92)))</f>
        <v/>
      </c>
      <c r="FM92" s="19" t="str">
        <f>IF(IF(BY92="-","",$G92-SUM($M92:BY92))=0,0,IF(BY92="-","",$G92-SUM($M92:BY92)))</f>
        <v/>
      </c>
      <c r="FN92" s="19" t="str">
        <f>IF(IF(BZ92="-","",$G92-SUM($M92:BZ92))=0,0,IF(BZ92="-","",$G92-SUM($M92:BZ92)))</f>
        <v/>
      </c>
      <c r="FO92" s="19" t="str">
        <f>IF(IF(CA92="-","",$G92-SUM($M92:CA92))=0,0,IF(CA92="-","",$G92-SUM($M92:CA92)))</f>
        <v/>
      </c>
      <c r="FP92" s="19" t="str">
        <f>IF(IF(CB92="-","",$G92-SUM($M92:CB92))=0,0,IF(CB92="-","",$G92-SUM($M92:CB92)))</f>
        <v/>
      </c>
      <c r="FQ92" s="19" t="str">
        <f>IF(IF(CC92="-","",$G92-SUM($M92:CC92))=0,0,IF(CC92="-","",$G92-SUM($M92:CC92)))</f>
        <v/>
      </c>
      <c r="FR92" s="19" t="str">
        <f>IF(IF(CD92="-","",$G92-SUM($M92:CD92))=0,0,IF(CD92="-","",$G92-SUM($M92:CD92)))</f>
        <v/>
      </c>
      <c r="FS92" s="19" t="str">
        <f>IF(IF(CE92="-","",$G92-SUM($M92:CE92))=0,0,IF(CE92="-","",$G92-SUM($M92:CE92)))</f>
        <v/>
      </c>
      <c r="FT92" s="19" t="str">
        <f>IF(IF(CF92="-","",$G92-SUM($M92:CF92))=0,0,IF(CF92="-","",$G92-SUM($M92:CF92)))</f>
        <v/>
      </c>
      <c r="FU92" s="19" t="str">
        <f>IF(IF(CG92="-","",$G92-SUM($M92:CG92))=0,0,IF(CG92="-","",$G92-SUM($M92:CG92)))</f>
        <v/>
      </c>
      <c r="FV92" s="19" t="str">
        <f>IF(IF(CH92="-","",$G92-SUM($M92:CH92))=0,0,IF(CH92="-","",$G92-SUM($M92:CH92)))</f>
        <v/>
      </c>
      <c r="FW92" s="19" t="str">
        <f>IF(IF(CI92="-","",$G92-SUM($M92:CI92))=0,0,IF(CI92="-","",$G92-SUM($M92:CI92)))</f>
        <v/>
      </c>
      <c r="FX92" s="19" t="str">
        <f>IF(IF(CJ92="-","",$G92-SUM($M92:CJ92))=0,0,IF(CJ92="-","",$G92-SUM($M92:CJ92)))</f>
        <v/>
      </c>
      <c r="FY92" s="19" t="str">
        <f>IF(IF(CK92="-","",$G92-SUM($M92:CK92))=0,0,IF(CK92="-","",$G92-SUM($M92:CK92)))</f>
        <v/>
      </c>
      <c r="FZ92" s="19" t="str">
        <f>IF(IF(CL92="-","",$G92-SUM($M92:CL92))=0,0,IF(CL92="-","",$G92-SUM($M92:CL92)))</f>
        <v/>
      </c>
      <c r="GA92" s="19" t="str">
        <f>IF(IF(CM92="-","",$G92-SUM($M92:CM92))=0,0,IF(CM92="-","",$G92-SUM($M92:CM92)))</f>
        <v/>
      </c>
      <c r="GB92" s="19" t="str">
        <f>IF(IF(CN92="-","",$G92-SUM($M92:CN92))=0,0,IF(CN92="-","",$G92-SUM($M92:CN92)))</f>
        <v/>
      </c>
      <c r="GC92" s="19" t="str">
        <f>IF(IF(CO92="-","",$G92-SUM($M92:CO92))=0,0,IF(CO92="-","",$G92-SUM($M92:CO92)))</f>
        <v/>
      </c>
      <c r="GD92" s="19" t="str">
        <f>IF(IF(CP92="-","",$G92-SUM($M92:CP92))=0,0,IF(CP92="-","",$G92-SUM($M92:CP92)))</f>
        <v/>
      </c>
      <c r="GE92" s="19" t="str">
        <f>IF(IF(CQ92="-","",$G92-SUM($M92:CQ92))=0,0,IF(CQ92="-","",$G92-SUM($M92:CQ92)))</f>
        <v/>
      </c>
      <c r="GF92" s="19" t="str">
        <f>IF(IF(CR92="-","",$G92-SUM($M92:CR92))=0,0,IF(CR92="-","",$G92-SUM($M92:CR92)))</f>
        <v/>
      </c>
      <c r="GG92" s="19" t="str">
        <f>IF(IF(CS92="-","",$G92-SUM($M92:CS92))=0,0,IF(CS92="-","",$G92-SUM($M92:CS92)))</f>
        <v/>
      </c>
      <c r="GH92" s="19" t="str">
        <f>IF(IF(CT92="-","",$G92-SUM($M92:CT92))=0,0,IF(CT92="-","",$G92-SUM($M92:CT92)))</f>
        <v/>
      </c>
      <c r="GI92" s="19" t="str">
        <f>IF(IF(CU92="-","",$G92-SUM($M92:CU92))=0,0,IF(CU92="-","",$G92-SUM($M92:CU92)))</f>
        <v/>
      </c>
      <c r="GJ92" s="19" t="str">
        <f>IF(IF(CV92="-","",$G92-SUM($M92:CV92))=0,0,IF(CV92="-","",$G92-SUM($M92:CV92)))</f>
        <v/>
      </c>
      <c r="GK92" s="19" t="str">
        <f>IF(IF(CW92="-","",$G92-SUM($M92:CW92))=0,0,IF(CW92="-","",$G92-SUM($M92:CW92)))</f>
        <v/>
      </c>
      <c r="GL92" s="19" t="str">
        <f>IF(IF(CX92="-","",$G92-SUM($M92:CX92))=0,0,IF(CX92="-","",$G92-SUM($M92:CX92)))</f>
        <v/>
      </c>
      <c r="GM92" s="19" t="str">
        <f>IF(IF(CY92="-","",$G92-SUM($M92:CY92))=0,0,IF(CY92="-","",$G92-SUM($M92:CY92)))</f>
        <v/>
      </c>
      <c r="GN92" s="19" t="str">
        <f>IF(IF(CZ92="-","",$G92-SUM($M92:CZ92))=0,0,IF(CZ92="-","",$G92-SUM($M92:CZ92)))</f>
        <v/>
      </c>
    </row>
    <row r="93" spans="1:196" s="2" customFormat="1" x14ac:dyDescent="0.3">
      <c r="A93" s="40" t="s">
        <v>128</v>
      </c>
      <c r="B93" s="49"/>
      <c r="C93" s="34"/>
      <c r="D93" s="14" t="str">
        <f t="shared" si="73"/>
        <v/>
      </c>
      <c r="E93" s="14" t="str">
        <f t="shared" si="74"/>
        <v/>
      </c>
      <c r="F93" s="35"/>
      <c r="G93" s="36"/>
      <c r="H93" s="20"/>
      <c r="I93" s="19" t="str">
        <f>IF(ISBLANK(G93),"",SUMIF(M$7:CZ93,I$7,M93:CZ93))</f>
        <v/>
      </c>
      <c r="J93" s="19" t="str">
        <f>IF(ISBLANK(G93),"",SUMIF(DA$7:GN93,J$7,DA93:GN93))</f>
        <v/>
      </c>
      <c r="K93" s="6" t="str">
        <f t="shared" si="75"/>
        <v/>
      </c>
      <c r="L93" s="6" t="str">
        <f t="shared" si="72"/>
        <v/>
      </c>
      <c r="M93" s="19" t="str">
        <f t="shared" si="85"/>
        <v>-</v>
      </c>
      <c r="N93" s="19" t="str">
        <f t="shared" si="85"/>
        <v>-</v>
      </c>
      <c r="O93" s="19" t="str">
        <f t="shared" si="85"/>
        <v>-</v>
      </c>
      <c r="P93" s="19" t="str">
        <f t="shared" si="85"/>
        <v>-</v>
      </c>
      <c r="Q93" s="19" t="str">
        <f t="shared" si="85"/>
        <v>-</v>
      </c>
      <c r="R93" s="19" t="str">
        <f t="shared" si="85"/>
        <v>-</v>
      </c>
      <c r="S93" s="19" t="str">
        <f t="shared" si="85"/>
        <v>-</v>
      </c>
      <c r="T93" s="19" t="str">
        <f t="shared" si="85"/>
        <v>-</v>
      </c>
      <c r="U93" s="19" t="str">
        <f t="shared" si="85"/>
        <v>-</v>
      </c>
      <c r="V93" s="19" t="str">
        <f t="shared" si="85"/>
        <v>-</v>
      </c>
      <c r="W93" s="19" t="str">
        <f t="shared" si="86"/>
        <v>-</v>
      </c>
      <c r="X93" s="19" t="str">
        <f t="shared" si="86"/>
        <v>-</v>
      </c>
      <c r="Y93" s="19" t="str">
        <f t="shared" si="86"/>
        <v>-</v>
      </c>
      <c r="Z93" s="19" t="str">
        <f t="shared" si="86"/>
        <v>-</v>
      </c>
      <c r="AA93" s="19" t="str">
        <f t="shared" si="86"/>
        <v>-</v>
      </c>
      <c r="AB93" s="19" t="str">
        <f t="shared" si="86"/>
        <v>-</v>
      </c>
      <c r="AC93" s="19" t="str">
        <f t="shared" si="86"/>
        <v>-</v>
      </c>
      <c r="AD93" s="19" t="str">
        <f t="shared" si="86"/>
        <v>-</v>
      </c>
      <c r="AE93" s="19" t="str">
        <f t="shared" si="86"/>
        <v>-</v>
      </c>
      <c r="AF93" s="19" t="str">
        <f t="shared" si="86"/>
        <v>-</v>
      </c>
      <c r="AG93" s="19" t="str">
        <f t="shared" si="87"/>
        <v>-</v>
      </c>
      <c r="AH93" s="19" t="str">
        <f t="shared" si="87"/>
        <v>-</v>
      </c>
      <c r="AI93" s="19" t="str">
        <f t="shared" si="87"/>
        <v>-</v>
      </c>
      <c r="AJ93" s="19" t="str">
        <f t="shared" si="87"/>
        <v>-</v>
      </c>
      <c r="AK93" s="19" t="str">
        <f t="shared" si="87"/>
        <v>-</v>
      </c>
      <c r="AL93" s="19" t="str">
        <f t="shared" si="87"/>
        <v>-</v>
      </c>
      <c r="AM93" s="19" t="str">
        <f t="shared" si="87"/>
        <v>-</v>
      </c>
      <c r="AN93" s="19" t="str">
        <f t="shared" si="87"/>
        <v>-</v>
      </c>
      <c r="AO93" s="19" t="str">
        <f t="shared" si="87"/>
        <v>-</v>
      </c>
      <c r="AP93" s="19" t="str">
        <f t="shared" si="87"/>
        <v>-</v>
      </c>
      <c r="AQ93" s="19" t="str">
        <f t="shared" si="88"/>
        <v>-</v>
      </c>
      <c r="AR93" s="19" t="str">
        <f t="shared" si="88"/>
        <v>-</v>
      </c>
      <c r="AS93" s="19" t="str">
        <f t="shared" si="88"/>
        <v>-</v>
      </c>
      <c r="AT93" s="19" t="str">
        <f t="shared" si="88"/>
        <v>-</v>
      </c>
      <c r="AU93" s="19" t="str">
        <f t="shared" si="88"/>
        <v>-</v>
      </c>
      <c r="AV93" s="19" t="str">
        <f t="shared" si="88"/>
        <v>-</v>
      </c>
      <c r="AW93" s="19" t="str">
        <f t="shared" si="88"/>
        <v>-</v>
      </c>
      <c r="AX93" s="19" t="str">
        <f t="shared" si="88"/>
        <v>-</v>
      </c>
      <c r="AY93" s="19" t="str">
        <f t="shared" si="88"/>
        <v>-</v>
      </c>
      <c r="AZ93" s="19" t="str">
        <f t="shared" si="88"/>
        <v>-</v>
      </c>
      <c r="BA93" s="19" t="str">
        <f t="shared" si="89"/>
        <v>-</v>
      </c>
      <c r="BB93" s="19" t="str">
        <f t="shared" si="89"/>
        <v>-</v>
      </c>
      <c r="BC93" s="19" t="str">
        <f t="shared" si="89"/>
        <v>-</v>
      </c>
      <c r="BD93" s="19" t="str">
        <f t="shared" si="89"/>
        <v>-</v>
      </c>
      <c r="BE93" s="19" t="str">
        <f t="shared" si="89"/>
        <v>-</v>
      </c>
      <c r="BF93" s="19" t="str">
        <f t="shared" si="89"/>
        <v>-</v>
      </c>
      <c r="BG93" s="19" t="str">
        <f t="shared" si="89"/>
        <v>-</v>
      </c>
      <c r="BH93" s="19" t="str">
        <f t="shared" si="89"/>
        <v>-</v>
      </c>
      <c r="BI93" s="19" t="str">
        <f t="shared" si="89"/>
        <v>-</v>
      </c>
      <c r="BJ93" s="19" t="str">
        <f t="shared" si="89"/>
        <v>-</v>
      </c>
      <c r="BK93" s="19" t="str">
        <f t="shared" si="90"/>
        <v>-</v>
      </c>
      <c r="BL93" s="19" t="str">
        <f t="shared" si="90"/>
        <v>-</v>
      </c>
      <c r="BM93" s="19" t="str">
        <f t="shared" si="90"/>
        <v>-</v>
      </c>
      <c r="BN93" s="19" t="str">
        <f t="shared" si="90"/>
        <v>-</v>
      </c>
      <c r="BO93" s="19" t="str">
        <f t="shared" si="90"/>
        <v>-</v>
      </c>
      <c r="BP93" s="19" t="str">
        <f t="shared" si="90"/>
        <v>-</v>
      </c>
      <c r="BQ93" s="19" t="str">
        <f t="shared" si="90"/>
        <v>-</v>
      </c>
      <c r="BR93" s="19" t="str">
        <f t="shared" si="90"/>
        <v>-</v>
      </c>
      <c r="BS93" s="19" t="str">
        <f t="shared" si="90"/>
        <v>-</v>
      </c>
      <c r="BT93" s="19" t="str">
        <f t="shared" si="90"/>
        <v>-</v>
      </c>
      <c r="BU93" s="19" t="str">
        <f t="shared" si="91"/>
        <v>-</v>
      </c>
      <c r="BV93" s="19" t="str">
        <f t="shared" si="91"/>
        <v>-</v>
      </c>
      <c r="BW93" s="19" t="str">
        <f t="shared" si="91"/>
        <v>-</v>
      </c>
      <c r="BX93" s="19" t="str">
        <f t="shared" si="91"/>
        <v>-</v>
      </c>
      <c r="BY93" s="19" t="str">
        <f t="shared" si="91"/>
        <v>-</v>
      </c>
      <c r="BZ93" s="19" t="str">
        <f t="shared" si="91"/>
        <v>-</v>
      </c>
      <c r="CA93" s="19" t="str">
        <f t="shared" si="91"/>
        <v>-</v>
      </c>
      <c r="CB93" s="19" t="str">
        <f t="shared" si="91"/>
        <v>-</v>
      </c>
      <c r="CC93" s="19" t="str">
        <f t="shared" si="91"/>
        <v>-</v>
      </c>
      <c r="CD93" s="19" t="str">
        <f t="shared" si="91"/>
        <v>-</v>
      </c>
      <c r="CE93" s="19" t="str">
        <f t="shared" si="92"/>
        <v>-</v>
      </c>
      <c r="CF93" s="19" t="str">
        <f t="shared" si="92"/>
        <v>-</v>
      </c>
      <c r="CG93" s="19" t="str">
        <f t="shared" si="92"/>
        <v>-</v>
      </c>
      <c r="CH93" s="19" t="str">
        <f t="shared" si="92"/>
        <v>-</v>
      </c>
      <c r="CI93" s="19" t="str">
        <f t="shared" si="92"/>
        <v>-</v>
      </c>
      <c r="CJ93" s="19" t="str">
        <f t="shared" si="92"/>
        <v>-</v>
      </c>
      <c r="CK93" s="19" t="str">
        <f t="shared" si="92"/>
        <v>-</v>
      </c>
      <c r="CL93" s="19" t="str">
        <f t="shared" si="92"/>
        <v>-</v>
      </c>
      <c r="CM93" s="19" t="str">
        <f t="shared" si="92"/>
        <v>-</v>
      </c>
      <c r="CN93" s="19" t="str">
        <f t="shared" si="92"/>
        <v>-</v>
      </c>
      <c r="CO93" s="19" t="str">
        <f t="shared" si="93"/>
        <v>-</v>
      </c>
      <c r="CP93" s="19" t="str">
        <f t="shared" si="93"/>
        <v>-</v>
      </c>
      <c r="CQ93" s="19" t="str">
        <f t="shared" si="93"/>
        <v>-</v>
      </c>
      <c r="CR93" s="19" t="str">
        <f t="shared" si="93"/>
        <v>-</v>
      </c>
      <c r="CS93" s="19" t="str">
        <f t="shared" si="93"/>
        <v>-</v>
      </c>
      <c r="CT93" s="19" t="str">
        <f t="shared" si="93"/>
        <v>-</v>
      </c>
      <c r="CU93" s="19" t="str">
        <f t="shared" si="93"/>
        <v>-</v>
      </c>
      <c r="CV93" s="19" t="str">
        <f t="shared" si="93"/>
        <v>-</v>
      </c>
      <c r="CW93" s="19" t="str">
        <f t="shared" si="93"/>
        <v>-</v>
      </c>
      <c r="CX93" s="19" t="str">
        <f t="shared" si="93"/>
        <v>-</v>
      </c>
      <c r="CY93" s="19" t="str">
        <f t="shared" si="93"/>
        <v>-</v>
      </c>
      <c r="CZ93" s="19" t="str">
        <f t="shared" si="93"/>
        <v>-</v>
      </c>
      <c r="DA93" s="19" t="str">
        <f>IF(IF(M93="-","",$G93-SUM($M93:M93))=0,0,IF(M93="-","",$G93-SUM($M93:M93)))</f>
        <v/>
      </c>
      <c r="DB93" s="19" t="str">
        <f>IF(IF(N93="-","",$G93-SUM($M93:N93))=0,0,IF(N93="-","",$G93-SUM($M93:N93)))</f>
        <v/>
      </c>
      <c r="DC93" s="19" t="str">
        <f>IF(IF(O93="-","",$G93-SUM($M93:O93))=0,0,IF(O93="-","",$G93-SUM($M93:O93)))</f>
        <v/>
      </c>
      <c r="DD93" s="19" t="str">
        <f>IF(IF(P93="-","",$G93-SUM($M93:P93))=0,0,IF(P93="-","",$G93-SUM($M93:P93)))</f>
        <v/>
      </c>
      <c r="DE93" s="19" t="str">
        <f>IF(IF(Q93="-","",$G93-SUM($M93:Q93))=0,0,IF(Q93="-","",$G93-SUM($M93:Q93)))</f>
        <v/>
      </c>
      <c r="DF93" s="19" t="str">
        <f>IF(IF(R93="-","",$G93-SUM($M93:R93))=0,0,IF(R93="-","",$G93-SUM($M93:R93)))</f>
        <v/>
      </c>
      <c r="DG93" s="19" t="str">
        <f>IF(IF(S93="-","",$G93-SUM($M93:S93))=0,0,IF(S93="-","",$G93-SUM($M93:S93)))</f>
        <v/>
      </c>
      <c r="DH93" s="19" t="str">
        <f>IF(IF(T93="-","",$G93-SUM($M93:T93))=0,0,IF(T93="-","",$G93-SUM($M93:T93)))</f>
        <v/>
      </c>
      <c r="DI93" s="19" t="str">
        <f>IF(IF(U93="-","",$G93-SUM($M93:U93))=0,0,IF(U93="-","",$G93-SUM($M93:U93)))</f>
        <v/>
      </c>
      <c r="DJ93" s="19" t="str">
        <f>IF(IF(V93="-","",$G93-SUM($M93:V93))=0,0,IF(V93="-","",$G93-SUM($M93:V93)))</f>
        <v/>
      </c>
      <c r="DK93" s="19" t="str">
        <f>IF(IF(W93="-","",$G93-SUM($M93:W93))=0,0,IF(W93="-","",$G93-SUM($M93:W93)))</f>
        <v/>
      </c>
      <c r="DL93" s="19" t="str">
        <f>IF(IF(X93="-","",$G93-SUM($M93:X93))=0,0,IF(X93="-","",$G93-SUM($M93:X93)))</f>
        <v/>
      </c>
      <c r="DM93" s="19" t="str">
        <f>IF(IF(Y93="-","",$G93-SUM($M93:Y93))=0,0,IF(Y93="-","",$G93-SUM($M93:Y93)))</f>
        <v/>
      </c>
      <c r="DN93" s="19" t="str">
        <f>IF(IF(Z93="-","",$G93-SUM($M93:Z93))=0,0,IF(Z93="-","",$G93-SUM($M93:Z93)))</f>
        <v/>
      </c>
      <c r="DO93" s="19" t="str">
        <f>IF(IF(AA93="-","",$G93-SUM($M93:AA93))=0,0,IF(AA93="-","",$G93-SUM($M93:AA93)))</f>
        <v/>
      </c>
      <c r="DP93" s="19" t="str">
        <f>IF(IF(AB93="-","",$G93-SUM($M93:AB93))=0,0,IF(AB93="-","",$G93-SUM($M93:AB93)))</f>
        <v/>
      </c>
      <c r="DQ93" s="19" t="str">
        <f>IF(IF(AC93="-","",$G93-SUM($M93:AC93))=0,0,IF(AC93="-","",$G93-SUM($M93:AC93)))</f>
        <v/>
      </c>
      <c r="DR93" s="19" t="str">
        <f>IF(IF(AD93="-","",$G93-SUM($M93:AD93))=0,0,IF(AD93="-","",$G93-SUM($M93:AD93)))</f>
        <v/>
      </c>
      <c r="DS93" s="19" t="str">
        <f>IF(IF(AE93="-","",$G93-SUM($M93:AE93))=0,0,IF(AE93="-","",$G93-SUM($M93:AE93)))</f>
        <v/>
      </c>
      <c r="DT93" s="19" t="str">
        <f>IF(IF(AF93="-","",$G93-SUM($M93:AF93))=0,0,IF(AF93="-","",$G93-SUM($M93:AF93)))</f>
        <v/>
      </c>
      <c r="DU93" s="19" t="str">
        <f>IF(IF(AG93="-","",$G93-SUM($M93:AG93))=0,0,IF(AG93="-","",$G93-SUM($M93:AG93)))</f>
        <v/>
      </c>
      <c r="DV93" s="19" t="str">
        <f>IF(IF(AH93="-","",$G93-SUM($M93:AH93))=0,0,IF(AH93="-","",$G93-SUM($M93:AH93)))</f>
        <v/>
      </c>
      <c r="DW93" s="19" t="str">
        <f>IF(IF(AI93="-","",$G93-SUM($M93:AI93))=0,0,IF(AI93="-","",$G93-SUM($M93:AI93)))</f>
        <v/>
      </c>
      <c r="DX93" s="19" t="str">
        <f>IF(IF(AJ93="-","",$G93-SUM($M93:AJ93))=0,0,IF(AJ93="-","",$G93-SUM($M93:AJ93)))</f>
        <v/>
      </c>
      <c r="DY93" s="19" t="str">
        <f>IF(IF(AK93="-","",$G93-SUM($M93:AK93))=0,0,IF(AK93="-","",$G93-SUM($M93:AK93)))</f>
        <v/>
      </c>
      <c r="DZ93" s="19" t="str">
        <f>IF(IF(AL93="-","",$G93-SUM($M93:AL93))=0,0,IF(AL93="-","",$G93-SUM($M93:AL93)))</f>
        <v/>
      </c>
      <c r="EA93" s="19" t="str">
        <f>IF(IF(AM93="-","",$G93-SUM($M93:AM93))=0,0,IF(AM93="-","",$G93-SUM($M93:AM93)))</f>
        <v/>
      </c>
      <c r="EB93" s="19" t="str">
        <f>IF(IF(AN93="-","",$G93-SUM($M93:AN93))=0,0,IF(AN93="-","",$G93-SUM($M93:AN93)))</f>
        <v/>
      </c>
      <c r="EC93" s="19" t="str">
        <f>IF(IF(AO93="-","",$G93-SUM($M93:AO93))=0,0,IF(AO93="-","",$G93-SUM($M93:AO93)))</f>
        <v/>
      </c>
      <c r="ED93" s="19" t="str">
        <f>IF(IF(AP93="-","",$G93-SUM($M93:AP93))=0,0,IF(AP93="-","",$G93-SUM($M93:AP93)))</f>
        <v/>
      </c>
      <c r="EE93" s="19" t="str">
        <f>IF(IF(AQ93="-","",$G93-SUM($M93:AQ93))=0,0,IF(AQ93="-","",$G93-SUM($M93:AQ93)))</f>
        <v/>
      </c>
      <c r="EF93" s="19" t="str">
        <f>IF(IF(AR93="-","",$G93-SUM($M93:AR93))=0,0,IF(AR93="-","",$G93-SUM($M93:AR93)))</f>
        <v/>
      </c>
      <c r="EG93" s="19" t="str">
        <f>IF(IF(AS93="-","",$G93-SUM($M93:AS93))=0,0,IF(AS93="-","",$G93-SUM($M93:AS93)))</f>
        <v/>
      </c>
      <c r="EH93" s="19" t="str">
        <f>IF(IF(AT93="-","",$G93-SUM($M93:AT93))=0,0,IF(AT93="-","",$G93-SUM($M93:AT93)))</f>
        <v/>
      </c>
      <c r="EI93" s="19" t="str">
        <f>IF(IF(AU93="-","",$G93-SUM($M93:AU93))=0,0,IF(AU93="-","",$G93-SUM($M93:AU93)))</f>
        <v/>
      </c>
      <c r="EJ93" s="19" t="str">
        <f>IF(IF(AV93="-","",$G93-SUM($M93:AV93))=0,0,IF(AV93="-","",$G93-SUM($M93:AV93)))</f>
        <v/>
      </c>
      <c r="EK93" s="19" t="str">
        <f>IF(IF(AW93="-","",$G93-SUM($M93:AW93))=0,0,IF(AW93="-","",$G93-SUM($M93:AW93)))</f>
        <v/>
      </c>
      <c r="EL93" s="19" t="str">
        <f>IF(IF(AX93="-","",$G93-SUM($M93:AX93))=0,0,IF(AX93="-","",$G93-SUM($M93:AX93)))</f>
        <v/>
      </c>
      <c r="EM93" s="19" t="str">
        <f>IF(IF(AY93="-","",$G93-SUM($M93:AY93))=0,0,IF(AY93="-","",$G93-SUM($M93:AY93)))</f>
        <v/>
      </c>
      <c r="EN93" s="19" t="str">
        <f>IF(IF(AZ93="-","",$G93-SUM($M93:AZ93))=0,0,IF(AZ93="-","",$G93-SUM($M93:AZ93)))</f>
        <v/>
      </c>
      <c r="EO93" s="19" t="str">
        <f>IF(IF(BA93="-","",$G93-SUM($M93:BA93))=0,0,IF(BA93="-","",$G93-SUM($M93:BA93)))</f>
        <v/>
      </c>
      <c r="EP93" s="19" t="str">
        <f>IF(IF(BB93="-","",$G93-SUM($M93:BB93))=0,0,IF(BB93="-","",$G93-SUM($M93:BB93)))</f>
        <v/>
      </c>
      <c r="EQ93" s="19" t="str">
        <f>IF(IF(BC93="-","",$G93-SUM($M93:BC93))=0,0,IF(BC93="-","",$G93-SUM($M93:BC93)))</f>
        <v/>
      </c>
      <c r="ER93" s="19" t="str">
        <f>IF(IF(BD93="-","",$G93-SUM($M93:BD93))=0,0,IF(BD93="-","",$G93-SUM($M93:BD93)))</f>
        <v/>
      </c>
      <c r="ES93" s="19" t="str">
        <f>IF(IF(BE93="-","",$G93-SUM($M93:BE93))=0,0,IF(BE93="-","",$G93-SUM($M93:BE93)))</f>
        <v/>
      </c>
      <c r="ET93" s="19" t="str">
        <f>IF(IF(BF93="-","",$G93-SUM($M93:BF93))=0,0,IF(BF93="-","",$G93-SUM($M93:BF93)))</f>
        <v/>
      </c>
      <c r="EU93" s="19" t="str">
        <f>IF(IF(BG93="-","",$G93-SUM($M93:BG93))=0,0,IF(BG93="-","",$G93-SUM($M93:BG93)))</f>
        <v/>
      </c>
      <c r="EV93" s="19" t="str">
        <f>IF(IF(BH93="-","",$G93-SUM($M93:BH93))=0,0,IF(BH93="-","",$G93-SUM($M93:BH93)))</f>
        <v/>
      </c>
      <c r="EW93" s="19" t="str">
        <f>IF(IF(BI93="-","",$G93-SUM($M93:BI93))=0,0,IF(BI93="-","",$G93-SUM($M93:BI93)))</f>
        <v/>
      </c>
      <c r="EX93" s="19" t="str">
        <f>IF(IF(BJ93="-","",$G93-SUM($M93:BJ93))=0,0,IF(BJ93="-","",$G93-SUM($M93:BJ93)))</f>
        <v/>
      </c>
      <c r="EY93" s="19" t="str">
        <f>IF(IF(BK93="-","",$G93-SUM($M93:BK93))=0,0,IF(BK93="-","",$G93-SUM($M93:BK93)))</f>
        <v/>
      </c>
      <c r="EZ93" s="19" t="str">
        <f>IF(IF(BL93="-","",$G93-SUM($M93:BL93))=0,0,IF(BL93="-","",$G93-SUM($M93:BL93)))</f>
        <v/>
      </c>
      <c r="FA93" s="19" t="str">
        <f>IF(IF(BM93="-","",$G93-SUM($M93:BM93))=0,0,IF(BM93="-","",$G93-SUM($M93:BM93)))</f>
        <v/>
      </c>
      <c r="FB93" s="19" t="str">
        <f>IF(IF(BN93="-","",$G93-SUM($M93:BN93))=0,0,IF(BN93="-","",$G93-SUM($M93:BN93)))</f>
        <v/>
      </c>
      <c r="FC93" s="19" t="str">
        <f>IF(IF(BO93="-","",$G93-SUM($M93:BO93))=0,0,IF(BO93="-","",$G93-SUM($M93:BO93)))</f>
        <v/>
      </c>
      <c r="FD93" s="19" t="str">
        <f>IF(IF(BP93="-","",$G93-SUM($M93:BP93))=0,0,IF(BP93="-","",$G93-SUM($M93:BP93)))</f>
        <v/>
      </c>
      <c r="FE93" s="19" t="str">
        <f>IF(IF(BQ93="-","",$G93-SUM($M93:BQ93))=0,0,IF(BQ93="-","",$G93-SUM($M93:BQ93)))</f>
        <v/>
      </c>
      <c r="FF93" s="19" t="str">
        <f>IF(IF(BR93="-","",$G93-SUM($M93:BR93))=0,0,IF(BR93="-","",$G93-SUM($M93:BR93)))</f>
        <v/>
      </c>
      <c r="FG93" s="19" t="str">
        <f>IF(IF(BS93="-","",$G93-SUM($M93:BS93))=0,0,IF(BS93="-","",$G93-SUM($M93:BS93)))</f>
        <v/>
      </c>
      <c r="FH93" s="19" t="str">
        <f>IF(IF(BT93="-","",$G93-SUM($M93:BT93))=0,0,IF(BT93="-","",$G93-SUM($M93:BT93)))</f>
        <v/>
      </c>
      <c r="FI93" s="19" t="str">
        <f>IF(IF(BU93="-","",$G93-SUM($M93:BU93))=0,0,IF(BU93="-","",$G93-SUM($M93:BU93)))</f>
        <v/>
      </c>
      <c r="FJ93" s="19" t="str">
        <f>IF(IF(BV93="-","",$G93-SUM($M93:BV93))=0,0,IF(BV93="-","",$G93-SUM($M93:BV93)))</f>
        <v/>
      </c>
      <c r="FK93" s="19" t="str">
        <f>IF(IF(BW93="-","",$G93-SUM($M93:BW93))=0,0,IF(BW93="-","",$G93-SUM($M93:BW93)))</f>
        <v/>
      </c>
      <c r="FL93" s="19" t="str">
        <f>IF(IF(BX93="-","",$G93-SUM($M93:BX93))=0,0,IF(BX93="-","",$G93-SUM($M93:BX93)))</f>
        <v/>
      </c>
      <c r="FM93" s="19" t="str">
        <f>IF(IF(BY93="-","",$G93-SUM($M93:BY93))=0,0,IF(BY93="-","",$G93-SUM($M93:BY93)))</f>
        <v/>
      </c>
      <c r="FN93" s="19" t="str">
        <f>IF(IF(BZ93="-","",$G93-SUM($M93:BZ93))=0,0,IF(BZ93="-","",$G93-SUM($M93:BZ93)))</f>
        <v/>
      </c>
      <c r="FO93" s="19" t="str">
        <f>IF(IF(CA93="-","",$G93-SUM($M93:CA93))=0,0,IF(CA93="-","",$G93-SUM($M93:CA93)))</f>
        <v/>
      </c>
      <c r="FP93" s="19" t="str">
        <f>IF(IF(CB93="-","",$G93-SUM($M93:CB93))=0,0,IF(CB93="-","",$G93-SUM($M93:CB93)))</f>
        <v/>
      </c>
      <c r="FQ93" s="19" t="str">
        <f>IF(IF(CC93="-","",$G93-SUM($M93:CC93))=0,0,IF(CC93="-","",$G93-SUM($M93:CC93)))</f>
        <v/>
      </c>
      <c r="FR93" s="19" t="str">
        <f>IF(IF(CD93="-","",$G93-SUM($M93:CD93))=0,0,IF(CD93="-","",$G93-SUM($M93:CD93)))</f>
        <v/>
      </c>
      <c r="FS93" s="19" t="str">
        <f>IF(IF(CE93="-","",$G93-SUM($M93:CE93))=0,0,IF(CE93="-","",$G93-SUM($M93:CE93)))</f>
        <v/>
      </c>
      <c r="FT93" s="19" t="str">
        <f>IF(IF(CF93="-","",$G93-SUM($M93:CF93))=0,0,IF(CF93="-","",$G93-SUM($M93:CF93)))</f>
        <v/>
      </c>
      <c r="FU93" s="19" t="str">
        <f>IF(IF(CG93="-","",$G93-SUM($M93:CG93))=0,0,IF(CG93="-","",$G93-SUM($M93:CG93)))</f>
        <v/>
      </c>
      <c r="FV93" s="19" t="str">
        <f>IF(IF(CH93="-","",$G93-SUM($M93:CH93))=0,0,IF(CH93="-","",$G93-SUM($M93:CH93)))</f>
        <v/>
      </c>
      <c r="FW93" s="19" t="str">
        <f>IF(IF(CI93="-","",$G93-SUM($M93:CI93))=0,0,IF(CI93="-","",$G93-SUM($M93:CI93)))</f>
        <v/>
      </c>
      <c r="FX93" s="19" t="str">
        <f>IF(IF(CJ93="-","",$G93-SUM($M93:CJ93))=0,0,IF(CJ93="-","",$G93-SUM($M93:CJ93)))</f>
        <v/>
      </c>
      <c r="FY93" s="19" t="str">
        <f>IF(IF(CK93="-","",$G93-SUM($M93:CK93))=0,0,IF(CK93="-","",$G93-SUM($M93:CK93)))</f>
        <v/>
      </c>
      <c r="FZ93" s="19" t="str">
        <f>IF(IF(CL93="-","",$G93-SUM($M93:CL93))=0,0,IF(CL93="-","",$G93-SUM($M93:CL93)))</f>
        <v/>
      </c>
      <c r="GA93" s="19" t="str">
        <f>IF(IF(CM93="-","",$G93-SUM($M93:CM93))=0,0,IF(CM93="-","",$G93-SUM($M93:CM93)))</f>
        <v/>
      </c>
      <c r="GB93" s="19" t="str">
        <f>IF(IF(CN93="-","",$G93-SUM($M93:CN93))=0,0,IF(CN93="-","",$G93-SUM($M93:CN93)))</f>
        <v/>
      </c>
      <c r="GC93" s="19" t="str">
        <f>IF(IF(CO93="-","",$G93-SUM($M93:CO93))=0,0,IF(CO93="-","",$G93-SUM($M93:CO93)))</f>
        <v/>
      </c>
      <c r="GD93" s="19" t="str">
        <f>IF(IF(CP93="-","",$G93-SUM($M93:CP93))=0,0,IF(CP93="-","",$G93-SUM($M93:CP93)))</f>
        <v/>
      </c>
      <c r="GE93" s="19" t="str">
        <f>IF(IF(CQ93="-","",$G93-SUM($M93:CQ93))=0,0,IF(CQ93="-","",$G93-SUM($M93:CQ93)))</f>
        <v/>
      </c>
      <c r="GF93" s="19" t="str">
        <f>IF(IF(CR93="-","",$G93-SUM($M93:CR93))=0,0,IF(CR93="-","",$G93-SUM($M93:CR93)))</f>
        <v/>
      </c>
      <c r="GG93" s="19" t="str">
        <f>IF(IF(CS93="-","",$G93-SUM($M93:CS93))=0,0,IF(CS93="-","",$G93-SUM($M93:CS93)))</f>
        <v/>
      </c>
      <c r="GH93" s="19" t="str">
        <f>IF(IF(CT93="-","",$G93-SUM($M93:CT93))=0,0,IF(CT93="-","",$G93-SUM($M93:CT93)))</f>
        <v/>
      </c>
      <c r="GI93" s="19" t="str">
        <f>IF(IF(CU93="-","",$G93-SUM($M93:CU93))=0,0,IF(CU93="-","",$G93-SUM($M93:CU93)))</f>
        <v/>
      </c>
      <c r="GJ93" s="19" t="str">
        <f>IF(IF(CV93="-","",$G93-SUM($M93:CV93))=0,0,IF(CV93="-","",$G93-SUM($M93:CV93)))</f>
        <v/>
      </c>
      <c r="GK93" s="19" t="str">
        <f>IF(IF(CW93="-","",$G93-SUM($M93:CW93))=0,0,IF(CW93="-","",$G93-SUM($M93:CW93)))</f>
        <v/>
      </c>
      <c r="GL93" s="19" t="str">
        <f>IF(IF(CX93="-","",$G93-SUM($M93:CX93))=0,0,IF(CX93="-","",$G93-SUM($M93:CX93)))</f>
        <v/>
      </c>
      <c r="GM93" s="19" t="str">
        <f>IF(IF(CY93="-","",$G93-SUM($M93:CY93))=0,0,IF(CY93="-","",$G93-SUM($M93:CY93)))</f>
        <v/>
      </c>
      <c r="GN93" s="19" t="str">
        <f>IF(IF(CZ93="-","",$G93-SUM($M93:CZ93))=0,0,IF(CZ93="-","",$G93-SUM($M93:CZ93)))</f>
        <v/>
      </c>
    </row>
    <row r="94" spans="1:196" s="2" customFormat="1" x14ac:dyDescent="0.3">
      <c r="A94" s="40" t="s">
        <v>129</v>
      </c>
      <c r="B94" s="49"/>
      <c r="C94" s="34"/>
      <c r="D94" s="14" t="str">
        <f t="shared" si="73"/>
        <v/>
      </c>
      <c r="E94" s="14" t="str">
        <f t="shared" si="74"/>
        <v/>
      </c>
      <c r="F94" s="35"/>
      <c r="G94" s="36"/>
      <c r="H94" s="20"/>
      <c r="I94" s="19" t="str">
        <f>IF(ISBLANK(G94),"",SUMIF(M$7:CZ94,I$7,M94:CZ94))</f>
        <v/>
      </c>
      <c r="J94" s="19" t="str">
        <f>IF(ISBLANK(G94),"",SUMIF(DA$7:GN94,J$7,DA94:GN94))</f>
        <v/>
      </c>
      <c r="K94" s="6" t="str">
        <f t="shared" si="75"/>
        <v/>
      </c>
      <c r="L94" s="6" t="str">
        <f t="shared" si="72"/>
        <v/>
      </c>
      <c r="M94" s="19" t="str">
        <f t="shared" si="85"/>
        <v>-</v>
      </c>
      <c r="N94" s="19" t="str">
        <f t="shared" si="85"/>
        <v>-</v>
      </c>
      <c r="O94" s="19" t="str">
        <f t="shared" si="85"/>
        <v>-</v>
      </c>
      <c r="P94" s="19" t="str">
        <f t="shared" si="85"/>
        <v>-</v>
      </c>
      <c r="Q94" s="19" t="str">
        <f t="shared" si="85"/>
        <v>-</v>
      </c>
      <c r="R94" s="19" t="str">
        <f t="shared" si="85"/>
        <v>-</v>
      </c>
      <c r="S94" s="19" t="str">
        <f t="shared" si="85"/>
        <v>-</v>
      </c>
      <c r="T94" s="19" t="str">
        <f t="shared" si="85"/>
        <v>-</v>
      </c>
      <c r="U94" s="19" t="str">
        <f t="shared" si="85"/>
        <v>-</v>
      </c>
      <c r="V94" s="19" t="str">
        <f t="shared" si="85"/>
        <v>-</v>
      </c>
      <c r="W94" s="19" t="str">
        <f t="shared" si="86"/>
        <v>-</v>
      </c>
      <c r="X94" s="19" t="str">
        <f t="shared" si="86"/>
        <v>-</v>
      </c>
      <c r="Y94" s="19" t="str">
        <f t="shared" si="86"/>
        <v>-</v>
      </c>
      <c r="Z94" s="19" t="str">
        <f t="shared" si="86"/>
        <v>-</v>
      </c>
      <c r="AA94" s="19" t="str">
        <f t="shared" si="86"/>
        <v>-</v>
      </c>
      <c r="AB94" s="19" t="str">
        <f t="shared" si="86"/>
        <v>-</v>
      </c>
      <c r="AC94" s="19" t="str">
        <f t="shared" si="86"/>
        <v>-</v>
      </c>
      <c r="AD94" s="19" t="str">
        <f t="shared" si="86"/>
        <v>-</v>
      </c>
      <c r="AE94" s="19" t="str">
        <f t="shared" si="86"/>
        <v>-</v>
      </c>
      <c r="AF94" s="19" t="str">
        <f t="shared" si="86"/>
        <v>-</v>
      </c>
      <c r="AG94" s="19" t="str">
        <f t="shared" si="87"/>
        <v>-</v>
      </c>
      <c r="AH94" s="19" t="str">
        <f t="shared" si="87"/>
        <v>-</v>
      </c>
      <c r="AI94" s="19" t="str">
        <f t="shared" si="87"/>
        <v>-</v>
      </c>
      <c r="AJ94" s="19" t="str">
        <f t="shared" si="87"/>
        <v>-</v>
      </c>
      <c r="AK94" s="19" t="str">
        <f t="shared" si="87"/>
        <v>-</v>
      </c>
      <c r="AL94" s="19" t="str">
        <f t="shared" si="87"/>
        <v>-</v>
      </c>
      <c r="AM94" s="19" t="str">
        <f t="shared" si="87"/>
        <v>-</v>
      </c>
      <c r="AN94" s="19" t="str">
        <f t="shared" si="87"/>
        <v>-</v>
      </c>
      <c r="AO94" s="19" t="str">
        <f t="shared" si="87"/>
        <v>-</v>
      </c>
      <c r="AP94" s="19" t="str">
        <f t="shared" si="87"/>
        <v>-</v>
      </c>
      <c r="AQ94" s="19" t="str">
        <f t="shared" si="88"/>
        <v>-</v>
      </c>
      <c r="AR94" s="19" t="str">
        <f t="shared" si="88"/>
        <v>-</v>
      </c>
      <c r="AS94" s="19" t="str">
        <f t="shared" si="88"/>
        <v>-</v>
      </c>
      <c r="AT94" s="19" t="str">
        <f t="shared" si="88"/>
        <v>-</v>
      </c>
      <c r="AU94" s="19" t="str">
        <f t="shared" si="88"/>
        <v>-</v>
      </c>
      <c r="AV94" s="19" t="str">
        <f t="shared" si="88"/>
        <v>-</v>
      </c>
      <c r="AW94" s="19" t="str">
        <f t="shared" si="88"/>
        <v>-</v>
      </c>
      <c r="AX94" s="19" t="str">
        <f t="shared" si="88"/>
        <v>-</v>
      </c>
      <c r="AY94" s="19" t="str">
        <f t="shared" si="88"/>
        <v>-</v>
      </c>
      <c r="AZ94" s="19" t="str">
        <f t="shared" si="88"/>
        <v>-</v>
      </c>
      <c r="BA94" s="19" t="str">
        <f t="shared" si="89"/>
        <v>-</v>
      </c>
      <c r="BB94" s="19" t="str">
        <f t="shared" si="89"/>
        <v>-</v>
      </c>
      <c r="BC94" s="19" t="str">
        <f t="shared" si="89"/>
        <v>-</v>
      </c>
      <c r="BD94" s="19" t="str">
        <f t="shared" si="89"/>
        <v>-</v>
      </c>
      <c r="BE94" s="19" t="str">
        <f t="shared" si="89"/>
        <v>-</v>
      </c>
      <c r="BF94" s="19" t="str">
        <f t="shared" si="89"/>
        <v>-</v>
      </c>
      <c r="BG94" s="19" t="str">
        <f t="shared" si="89"/>
        <v>-</v>
      </c>
      <c r="BH94" s="19" t="str">
        <f t="shared" si="89"/>
        <v>-</v>
      </c>
      <c r="BI94" s="19" t="str">
        <f t="shared" si="89"/>
        <v>-</v>
      </c>
      <c r="BJ94" s="19" t="str">
        <f t="shared" si="89"/>
        <v>-</v>
      </c>
      <c r="BK94" s="19" t="str">
        <f t="shared" si="90"/>
        <v>-</v>
      </c>
      <c r="BL94" s="19" t="str">
        <f t="shared" si="90"/>
        <v>-</v>
      </c>
      <c r="BM94" s="19" t="str">
        <f t="shared" si="90"/>
        <v>-</v>
      </c>
      <c r="BN94" s="19" t="str">
        <f t="shared" si="90"/>
        <v>-</v>
      </c>
      <c r="BO94" s="19" t="str">
        <f t="shared" si="90"/>
        <v>-</v>
      </c>
      <c r="BP94" s="19" t="str">
        <f t="shared" si="90"/>
        <v>-</v>
      </c>
      <c r="BQ94" s="19" t="str">
        <f t="shared" si="90"/>
        <v>-</v>
      </c>
      <c r="BR94" s="19" t="str">
        <f t="shared" si="90"/>
        <v>-</v>
      </c>
      <c r="BS94" s="19" t="str">
        <f t="shared" si="90"/>
        <v>-</v>
      </c>
      <c r="BT94" s="19" t="str">
        <f t="shared" si="90"/>
        <v>-</v>
      </c>
      <c r="BU94" s="19" t="str">
        <f t="shared" si="91"/>
        <v>-</v>
      </c>
      <c r="BV94" s="19" t="str">
        <f t="shared" si="91"/>
        <v>-</v>
      </c>
      <c r="BW94" s="19" t="str">
        <f t="shared" si="91"/>
        <v>-</v>
      </c>
      <c r="BX94" s="19" t="str">
        <f t="shared" si="91"/>
        <v>-</v>
      </c>
      <c r="BY94" s="19" t="str">
        <f t="shared" si="91"/>
        <v>-</v>
      </c>
      <c r="BZ94" s="19" t="str">
        <f t="shared" si="91"/>
        <v>-</v>
      </c>
      <c r="CA94" s="19" t="str">
        <f t="shared" si="91"/>
        <v>-</v>
      </c>
      <c r="CB94" s="19" t="str">
        <f t="shared" si="91"/>
        <v>-</v>
      </c>
      <c r="CC94" s="19" t="str">
        <f t="shared" si="91"/>
        <v>-</v>
      </c>
      <c r="CD94" s="19" t="str">
        <f t="shared" si="91"/>
        <v>-</v>
      </c>
      <c r="CE94" s="19" t="str">
        <f t="shared" si="92"/>
        <v>-</v>
      </c>
      <c r="CF94" s="19" t="str">
        <f t="shared" si="92"/>
        <v>-</v>
      </c>
      <c r="CG94" s="19" t="str">
        <f t="shared" si="92"/>
        <v>-</v>
      </c>
      <c r="CH94" s="19" t="str">
        <f t="shared" si="92"/>
        <v>-</v>
      </c>
      <c r="CI94" s="19" t="str">
        <f t="shared" si="92"/>
        <v>-</v>
      </c>
      <c r="CJ94" s="19" t="str">
        <f t="shared" si="92"/>
        <v>-</v>
      </c>
      <c r="CK94" s="19" t="str">
        <f t="shared" si="92"/>
        <v>-</v>
      </c>
      <c r="CL94" s="19" t="str">
        <f t="shared" si="92"/>
        <v>-</v>
      </c>
      <c r="CM94" s="19" t="str">
        <f t="shared" si="92"/>
        <v>-</v>
      </c>
      <c r="CN94" s="19" t="str">
        <f t="shared" si="92"/>
        <v>-</v>
      </c>
      <c r="CO94" s="19" t="str">
        <f t="shared" si="93"/>
        <v>-</v>
      </c>
      <c r="CP94" s="19" t="str">
        <f t="shared" si="93"/>
        <v>-</v>
      </c>
      <c r="CQ94" s="19" t="str">
        <f t="shared" si="93"/>
        <v>-</v>
      </c>
      <c r="CR94" s="19" t="str">
        <f t="shared" si="93"/>
        <v>-</v>
      </c>
      <c r="CS94" s="19" t="str">
        <f t="shared" si="93"/>
        <v>-</v>
      </c>
      <c r="CT94" s="19" t="str">
        <f t="shared" si="93"/>
        <v>-</v>
      </c>
      <c r="CU94" s="19" t="str">
        <f t="shared" si="93"/>
        <v>-</v>
      </c>
      <c r="CV94" s="19" t="str">
        <f t="shared" si="93"/>
        <v>-</v>
      </c>
      <c r="CW94" s="19" t="str">
        <f t="shared" si="93"/>
        <v>-</v>
      </c>
      <c r="CX94" s="19" t="str">
        <f t="shared" si="93"/>
        <v>-</v>
      </c>
      <c r="CY94" s="19" t="str">
        <f t="shared" si="93"/>
        <v>-</v>
      </c>
      <c r="CZ94" s="19" t="str">
        <f t="shared" si="93"/>
        <v>-</v>
      </c>
      <c r="DA94" s="19" t="str">
        <f>IF(IF(M94="-","",$G94-SUM($M94:M94))=0,0,IF(M94="-","",$G94-SUM($M94:M94)))</f>
        <v/>
      </c>
      <c r="DB94" s="19" t="str">
        <f>IF(IF(N94="-","",$G94-SUM($M94:N94))=0,0,IF(N94="-","",$G94-SUM($M94:N94)))</f>
        <v/>
      </c>
      <c r="DC94" s="19" t="str">
        <f>IF(IF(O94="-","",$G94-SUM($M94:O94))=0,0,IF(O94="-","",$G94-SUM($M94:O94)))</f>
        <v/>
      </c>
      <c r="DD94" s="19" t="str">
        <f>IF(IF(P94="-","",$G94-SUM($M94:P94))=0,0,IF(P94="-","",$G94-SUM($M94:P94)))</f>
        <v/>
      </c>
      <c r="DE94" s="19" t="str">
        <f>IF(IF(Q94="-","",$G94-SUM($M94:Q94))=0,0,IF(Q94="-","",$G94-SUM($M94:Q94)))</f>
        <v/>
      </c>
      <c r="DF94" s="19" t="str">
        <f>IF(IF(R94="-","",$G94-SUM($M94:R94))=0,0,IF(R94="-","",$G94-SUM($M94:R94)))</f>
        <v/>
      </c>
      <c r="DG94" s="19" t="str">
        <f>IF(IF(S94="-","",$G94-SUM($M94:S94))=0,0,IF(S94="-","",$G94-SUM($M94:S94)))</f>
        <v/>
      </c>
      <c r="DH94" s="19" t="str">
        <f>IF(IF(T94="-","",$G94-SUM($M94:T94))=0,0,IF(T94="-","",$G94-SUM($M94:T94)))</f>
        <v/>
      </c>
      <c r="DI94" s="19" t="str">
        <f>IF(IF(U94="-","",$G94-SUM($M94:U94))=0,0,IF(U94="-","",$G94-SUM($M94:U94)))</f>
        <v/>
      </c>
      <c r="DJ94" s="19" t="str">
        <f>IF(IF(V94="-","",$G94-SUM($M94:V94))=0,0,IF(V94="-","",$G94-SUM($M94:V94)))</f>
        <v/>
      </c>
      <c r="DK94" s="19" t="str">
        <f>IF(IF(W94="-","",$G94-SUM($M94:W94))=0,0,IF(W94="-","",$G94-SUM($M94:W94)))</f>
        <v/>
      </c>
      <c r="DL94" s="19" t="str">
        <f>IF(IF(X94="-","",$G94-SUM($M94:X94))=0,0,IF(X94="-","",$G94-SUM($M94:X94)))</f>
        <v/>
      </c>
      <c r="DM94" s="19" t="str">
        <f>IF(IF(Y94="-","",$G94-SUM($M94:Y94))=0,0,IF(Y94="-","",$G94-SUM($M94:Y94)))</f>
        <v/>
      </c>
      <c r="DN94" s="19" t="str">
        <f>IF(IF(Z94="-","",$G94-SUM($M94:Z94))=0,0,IF(Z94="-","",$G94-SUM($M94:Z94)))</f>
        <v/>
      </c>
      <c r="DO94" s="19" t="str">
        <f>IF(IF(AA94="-","",$G94-SUM($M94:AA94))=0,0,IF(AA94="-","",$G94-SUM($M94:AA94)))</f>
        <v/>
      </c>
      <c r="DP94" s="19" t="str">
        <f>IF(IF(AB94="-","",$G94-SUM($M94:AB94))=0,0,IF(AB94="-","",$G94-SUM($M94:AB94)))</f>
        <v/>
      </c>
      <c r="DQ94" s="19" t="str">
        <f>IF(IF(AC94="-","",$G94-SUM($M94:AC94))=0,0,IF(AC94="-","",$G94-SUM($M94:AC94)))</f>
        <v/>
      </c>
      <c r="DR94" s="19" t="str">
        <f>IF(IF(AD94="-","",$G94-SUM($M94:AD94))=0,0,IF(AD94="-","",$G94-SUM($M94:AD94)))</f>
        <v/>
      </c>
      <c r="DS94" s="19" t="str">
        <f>IF(IF(AE94="-","",$G94-SUM($M94:AE94))=0,0,IF(AE94="-","",$G94-SUM($M94:AE94)))</f>
        <v/>
      </c>
      <c r="DT94" s="19" t="str">
        <f>IF(IF(AF94="-","",$G94-SUM($M94:AF94))=0,0,IF(AF94="-","",$G94-SUM($M94:AF94)))</f>
        <v/>
      </c>
      <c r="DU94" s="19" t="str">
        <f>IF(IF(AG94="-","",$G94-SUM($M94:AG94))=0,0,IF(AG94="-","",$G94-SUM($M94:AG94)))</f>
        <v/>
      </c>
      <c r="DV94" s="19" t="str">
        <f>IF(IF(AH94="-","",$G94-SUM($M94:AH94))=0,0,IF(AH94="-","",$G94-SUM($M94:AH94)))</f>
        <v/>
      </c>
      <c r="DW94" s="19" t="str">
        <f>IF(IF(AI94="-","",$G94-SUM($M94:AI94))=0,0,IF(AI94="-","",$G94-SUM($M94:AI94)))</f>
        <v/>
      </c>
      <c r="DX94" s="19" t="str">
        <f>IF(IF(AJ94="-","",$G94-SUM($M94:AJ94))=0,0,IF(AJ94="-","",$G94-SUM($M94:AJ94)))</f>
        <v/>
      </c>
      <c r="DY94" s="19" t="str">
        <f>IF(IF(AK94="-","",$G94-SUM($M94:AK94))=0,0,IF(AK94="-","",$G94-SUM($M94:AK94)))</f>
        <v/>
      </c>
      <c r="DZ94" s="19" t="str">
        <f>IF(IF(AL94="-","",$G94-SUM($M94:AL94))=0,0,IF(AL94="-","",$G94-SUM($M94:AL94)))</f>
        <v/>
      </c>
      <c r="EA94" s="19" t="str">
        <f>IF(IF(AM94="-","",$G94-SUM($M94:AM94))=0,0,IF(AM94="-","",$G94-SUM($M94:AM94)))</f>
        <v/>
      </c>
      <c r="EB94" s="19" t="str">
        <f>IF(IF(AN94="-","",$G94-SUM($M94:AN94))=0,0,IF(AN94="-","",$G94-SUM($M94:AN94)))</f>
        <v/>
      </c>
      <c r="EC94" s="19" t="str">
        <f>IF(IF(AO94="-","",$G94-SUM($M94:AO94))=0,0,IF(AO94="-","",$G94-SUM($M94:AO94)))</f>
        <v/>
      </c>
      <c r="ED94" s="19" t="str">
        <f>IF(IF(AP94="-","",$G94-SUM($M94:AP94))=0,0,IF(AP94="-","",$G94-SUM($M94:AP94)))</f>
        <v/>
      </c>
      <c r="EE94" s="19" t="str">
        <f>IF(IF(AQ94="-","",$G94-SUM($M94:AQ94))=0,0,IF(AQ94="-","",$G94-SUM($M94:AQ94)))</f>
        <v/>
      </c>
      <c r="EF94" s="19" t="str">
        <f>IF(IF(AR94="-","",$G94-SUM($M94:AR94))=0,0,IF(AR94="-","",$G94-SUM($M94:AR94)))</f>
        <v/>
      </c>
      <c r="EG94" s="19" t="str">
        <f>IF(IF(AS94="-","",$G94-SUM($M94:AS94))=0,0,IF(AS94="-","",$G94-SUM($M94:AS94)))</f>
        <v/>
      </c>
      <c r="EH94" s="19" t="str">
        <f>IF(IF(AT94="-","",$G94-SUM($M94:AT94))=0,0,IF(AT94="-","",$G94-SUM($M94:AT94)))</f>
        <v/>
      </c>
      <c r="EI94" s="19" t="str">
        <f>IF(IF(AU94="-","",$G94-SUM($M94:AU94))=0,0,IF(AU94="-","",$G94-SUM($M94:AU94)))</f>
        <v/>
      </c>
      <c r="EJ94" s="19" t="str">
        <f>IF(IF(AV94="-","",$G94-SUM($M94:AV94))=0,0,IF(AV94="-","",$G94-SUM($M94:AV94)))</f>
        <v/>
      </c>
      <c r="EK94" s="19" t="str">
        <f>IF(IF(AW94="-","",$G94-SUM($M94:AW94))=0,0,IF(AW94="-","",$G94-SUM($M94:AW94)))</f>
        <v/>
      </c>
      <c r="EL94" s="19" t="str">
        <f>IF(IF(AX94="-","",$G94-SUM($M94:AX94))=0,0,IF(AX94="-","",$G94-SUM($M94:AX94)))</f>
        <v/>
      </c>
      <c r="EM94" s="19" t="str">
        <f>IF(IF(AY94="-","",$G94-SUM($M94:AY94))=0,0,IF(AY94="-","",$G94-SUM($M94:AY94)))</f>
        <v/>
      </c>
      <c r="EN94" s="19" t="str">
        <f>IF(IF(AZ94="-","",$G94-SUM($M94:AZ94))=0,0,IF(AZ94="-","",$G94-SUM($M94:AZ94)))</f>
        <v/>
      </c>
      <c r="EO94" s="19" t="str">
        <f>IF(IF(BA94="-","",$G94-SUM($M94:BA94))=0,0,IF(BA94="-","",$G94-SUM($M94:BA94)))</f>
        <v/>
      </c>
      <c r="EP94" s="19" t="str">
        <f>IF(IF(BB94="-","",$G94-SUM($M94:BB94))=0,0,IF(BB94="-","",$G94-SUM($M94:BB94)))</f>
        <v/>
      </c>
      <c r="EQ94" s="19" t="str">
        <f>IF(IF(BC94="-","",$G94-SUM($M94:BC94))=0,0,IF(BC94="-","",$G94-SUM($M94:BC94)))</f>
        <v/>
      </c>
      <c r="ER94" s="19" t="str">
        <f>IF(IF(BD94="-","",$G94-SUM($M94:BD94))=0,0,IF(BD94="-","",$G94-SUM($M94:BD94)))</f>
        <v/>
      </c>
      <c r="ES94" s="19" t="str">
        <f>IF(IF(BE94="-","",$G94-SUM($M94:BE94))=0,0,IF(BE94="-","",$G94-SUM($M94:BE94)))</f>
        <v/>
      </c>
      <c r="ET94" s="19" t="str">
        <f>IF(IF(BF94="-","",$G94-SUM($M94:BF94))=0,0,IF(BF94="-","",$G94-SUM($M94:BF94)))</f>
        <v/>
      </c>
      <c r="EU94" s="19" t="str">
        <f>IF(IF(BG94="-","",$G94-SUM($M94:BG94))=0,0,IF(BG94="-","",$G94-SUM($M94:BG94)))</f>
        <v/>
      </c>
      <c r="EV94" s="19" t="str">
        <f>IF(IF(BH94="-","",$G94-SUM($M94:BH94))=0,0,IF(BH94="-","",$G94-SUM($M94:BH94)))</f>
        <v/>
      </c>
      <c r="EW94" s="19" t="str">
        <f>IF(IF(BI94="-","",$G94-SUM($M94:BI94))=0,0,IF(BI94="-","",$G94-SUM($M94:BI94)))</f>
        <v/>
      </c>
      <c r="EX94" s="19" t="str">
        <f>IF(IF(BJ94="-","",$G94-SUM($M94:BJ94))=0,0,IF(BJ94="-","",$G94-SUM($M94:BJ94)))</f>
        <v/>
      </c>
      <c r="EY94" s="19" t="str">
        <f>IF(IF(BK94="-","",$G94-SUM($M94:BK94))=0,0,IF(BK94="-","",$G94-SUM($M94:BK94)))</f>
        <v/>
      </c>
      <c r="EZ94" s="19" t="str">
        <f>IF(IF(BL94="-","",$G94-SUM($M94:BL94))=0,0,IF(BL94="-","",$G94-SUM($M94:BL94)))</f>
        <v/>
      </c>
      <c r="FA94" s="19" t="str">
        <f>IF(IF(BM94="-","",$G94-SUM($M94:BM94))=0,0,IF(BM94="-","",$G94-SUM($M94:BM94)))</f>
        <v/>
      </c>
      <c r="FB94" s="19" t="str">
        <f>IF(IF(BN94="-","",$G94-SUM($M94:BN94))=0,0,IF(BN94="-","",$G94-SUM($M94:BN94)))</f>
        <v/>
      </c>
      <c r="FC94" s="19" t="str">
        <f>IF(IF(BO94="-","",$G94-SUM($M94:BO94))=0,0,IF(BO94="-","",$G94-SUM($M94:BO94)))</f>
        <v/>
      </c>
      <c r="FD94" s="19" t="str">
        <f>IF(IF(BP94="-","",$G94-SUM($M94:BP94))=0,0,IF(BP94="-","",$G94-SUM($M94:BP94)))</f>
        <v/>
      </c>
      <c r="FE94" s="19" t="str">
        <f>IF(IF(BQ94="-","",$G94-SUM($M94:BQ94))=0,0,IF(BQ94="-","",$G94-SUM($M94:BQ94)))</f>
        <v/>
      </c>
      <c r="FF94" s="19" t="str">
        <f>IF(IF(BR94="-","",$G94-SUM($M94:BR94))=0,0,IF(BR94="-","",$G94-SUM($M94:BR94)))</f>
        <v/>
      </c>
      <c r="FG94" s="19" t="str">
        <f>IF(IF(BS94="-","",$G94-SUM($M94:BS94))=0,0,IF(BS94="-","",$G94-SUM($M94:BS94)))</f>
        <v/>
      </c>
      <c r="FH94" s="19" t="str">
        <f>IF(IF(BT94="-","",$G94-SUM($M94:BT94))=0,0,IF(BT94="-","",$G94-SUM($M94:BT94)))</f>
        <v/>
      </c>
      <c r="FI94" s="19" t="str">
        <f>IF(IF(BU94="-","",$G94-SUM($M94:BU94))=0,0,IF(BU94="-","",$G94-SUM($M94:BU94)))</f>
        <v/>
      </c>
      <c r="FJ94" s="19" t="str">
        <f>IF(IF(BV94="-","",$G94-SUM($M94:BV94))=0,0,IF(BV94="-","",$G94-SUM($M94:BV94)))</f>
        <v/>
      </c>
      <c r="FK94" s="19" t="str">
        <f>IF(IF(BW94="-","",$G94-SUM($M94:BW94))=0,0,IF(BW94="-","",$G94-SUM($M94:BW94)))</f>
        <v/>
      </c>
      <c r="FL94" s="19" t="str">
        <f>IF(IF(BX94="-","",$G94-SUM($M94:BX94))=0,0,IF(BX94="-","",$G94-SUM($M94:BX94)))</f>
        <v/>
      </c>
      <c r="FM94" s="19" t="str">
        <f>IF(IF(BY94="-","",$G94-SUM($M94:BY94))=0,0,IF(BY94="-","",$G94-SUM($M94:BY94)))</f>
        <v/>
      </c>
      <c r="FN94" s="19" t="str">
        <f>IF(IF(BZ94="-","",$G94-SUM($M94:BZ94))=0,0,IF(BZ94="-","",$G94-SUM($M94:BZ94)))</f>
        <v/>
      </c>
      <c r="FO94" s="19" t="str">
        <f>IF(IF(CA94="-","",$G94-SUM($M94:CA94))=0,0,IF(CA94="-","",$G94-SUM($M94:CA94)))</f>
        <v/>
      </c>
      <c r="FP94" s="19" t="str">
        <f>IF(IF(CB94="-","",$G94-SUM($M94:CB94))=0,0,IF(CB94="-","",$G94-SUM($M94:CB94)))</f>
        <v/>
      </c>
      <c r="FQ94" s="19" t="str">
        <f>IF(IF(CC94="-","",$G94-SUM($M94:CC94))=0,0,IF(CC94="-","",$G94-SUM($M94:CC94)))</f>
        <v/>
      </c>
      <c r="FR94" s="19" t="str">
        <f>IF(IF(CD94="-","",$G94-SUM($M94:CD94))=0,0,IF(CD94="-","",$G94-SUM($M94:CD94)))</f>
        <v/>
      </c>
      <c r="FS94" s="19" t="str">
        <f>IF(IF(CE94="-","",$G94-SUM($M94:CE94))=0,0,IF(CE94="-","",$G94-SUM($M94:CE94)))</f>
        <v/>
      </c>
      <c r="FT94" s="19" t="str">
        <f>IF(IF(CF94="-","",$G94-SUM($M94:CF94))=0,0,IF(CF94="-","",$G94-SUM($M94:CF94)))</f>
        <v/>
      </c>
      <c r="FU94" s="19" t="str">
        <f>IF(IF(CG94="-","",$G94-SUM($M94:CG94))=0,0,IF(CG94="-","",$G94-SUM($M94:CG94)))</f>
        <v/>
      </c>
      <c r="FV94" s="19" t="str">
        <f>IF(IF(CH94="-","",$G94-SUM($M94:CH94))=0,0,IF(CH94="-","",$G94-SUM($M94:CH94)))</f>
        <v/>
      </c>
      <c r="FW94" s="19" t="str">
        <f>IF(IF(CI94="-","",$G94-SUM($M94:CI94))=0,0,IF(CI94="-","",$G94-SUM($M94:CI94)))</f>
        <v/>
      </c>
      <c r="FX94" s="19" t="str">
        <f>IF(IF(CJ94="-","",$G94-SUM($M94:CJ94))=0,0,IF(CJ94="-","",$G94-SUM($M94:CJ94)))</f>
        <v/>
      </c>
      <c r="FY94" s="19" t="str">
        <f>IF(IF(CK94="-","",$G94-SUM($M94:CK94))=0,0,IF(CK94="-","",$G94-SUM($M94:CK94)))</f>
        <v/>
      </c>
      <c r="FZ94" s="19" t="str">
        <f>IF(IF(CL94="-","",$G94-SUM($M94:CL94))=0,0,IF(CL94="-","",$G94-SUM($M94:CL94)))</f>
        <v/>
      </c>
      <c r="GA94" s="19" t="str">
        <f>IF(IF(CM94="-","",$G94-SUM($M94:CM94))=0,0,IF(CM94="-","",$G94-SUM($M94:CM94)))</f>
        <v/>
      </c>
      <c r="GB94" s="19" t="str">
        <f>IF(IF(CN94="-","",$G94-SUM($M94:CN94))=0,0,IF(CN94="-","",$G94-SUM($M94:CN94)))</f>
        <v/>
      </c>
      <c r="GC94" s="19" t="str">
        <f>IF(IF(CO94="-","",$G94-SUM($M94:CO94))=0,0,IF(CO94="-","",$G94-SUM($M94:CO94)))</f>
        <v/>
      </c>
      <c r="GD94" s="19" t="str">
        <f>IF(IF(CP94="-","",$G94-SUM($M94:CP94))=0,0,IF(CP94="-","",$G94-SUM($M94:CP94)))</f>
        <v/>
      </c>
      <c r="GE94" s="19" t="str">
        <f>IF(IF(CQ94="-","",$G94-SUM($M94:CQ94))=0,0,IF(CQ94="-","",$G94-SUM($M94:CQ94)))</f>
        <v/>
      </c>
      <c r="GF94" s="19" t="str">
        <f>IF(IF(CR94="-","",$G94-SUM($M94:CR94))=0,0,IF(CR94="-","",$G94-SUM($M94:CR94)))</f>
        <v/>
      </c>
      <c r="GG94" s="19" t="str">
        <f>IF(IF(CS94="-","",$G94-SUM($M94:CS94))=0,0,IF(CS94="-","",$G94-SUM($M94:CS94)))</f>
        <v/>
      </c>
      <c r="GH94" s="19" t="str">
        <f>IF(IF(CT94="-","",$G94-SUM($M94:CT94))=0,0,IF(CT94="-","",$G94-SUM($M94:CT94)))</f>
        <v/>
      </c>
      <c r="GI94" s="19" t="str">
        <f>IF(IF(CU94="-","",$G94-SUM($M94:CU94))=0,0,IF(CU94="-","",$G94-SUM($M94:CU94)))</f>
        <v/>
      </c>
      <c r="GJ94" s="19" t="str">
        <f>IF(IF(CV94="-","",$G94-SUM($M94:CV94))=0,0,IF(CV94="-","",$G94-SUM($M94:CV94)))</f>
        <v/>
      </c>
      <c r="GK94" s="19" t="str">
        <f>IF(IF(CW94="-","",$G94-SUM($M94:CW94))=0,0,IF(CW94="-","",$G94-SUM($M94:CW94)))</f>
        <v/>
      </c>
      <c r="GL94" s="19" t="str">
        <f>IF(IF(CX94="-","",$G94-SUM($M94:CX94))=0,0,IF(CX94="-","",$G94-SUM($M94:CX94)))</f>
        <v/>
      </c>
      <c r="GM94" s="19" t="str">
        <f>IF(IF(CY94="-","",$G94-SUM($M94:CY94))=0,0,IF(CY94="-","",$G94-SUM($M94:CY94)))</f>
        <v/>
      </c>
      <c r="GN94" s="19" t="str">
        <f>IF(IF(CZ94="-","",$G94-SUM($M94:CZ94))=0,0,IF(CZ94="-","",$G94-SUM($M94:CZ94)))</f>
        <v/>
      </c>
    </row>
    <row r="95" spans="1:196" s="2" customFormat="1" x14ac:dyDescent="0.3">
      <c r="A95" s="40" t="s">
        <v>130</v>
      </c>
      <c r="B95" s="49"/>
      <c r="C95" s="34"/>
      <c r="D95" s="14" t="str">
        <f t="shared" si="73"/>
        <v/>
      </c>
      <c r="E95" s="14" t="str">
        <f t="shared" si="74"/>
        <v/>
      </c>
      <c r="F95" s="35"/>
      <c r="G95" s="36"/>
      <c r="H95" s="20"/>
      <c r="I95" s="19" t="str">
        <f>IF(ISBLANK(G95),"",SUMIF(M$7:CZ95,I$7,M95:CZ95))</f>
        <v/>
      </c>
      <c r="J95" s="19" t="str">
        <f>IF(ISBLANK(G95),"",SUMIF(DA$7:GN95,J$7,DA95:GN95))</f>
        <v/>
      </c>
      <c r="K95" s="6" t="str">
        <f t="shared" si="75"/>
        <v/>
      </c>
      <c r="L95" s="6" t="str">
        <f t="shared" si="72"/>
        <v/>
      </c>
      <c r="M95" s="19" t="str">
        <f t="shared" si="85"/>
        <v>-</v>
      </c>
      <c r="N95" s="19" t="str">
        <f t="shared" si="85"/>
        <v>-</v>
      </c>
      <c r="O95" s="19" t="str">
        <f t="shared" si="85"/>
        <v>-</v>
      </c>
      <c r="P95" s="19" t="str">
        <f t="shared" si="85"/>
        <v>-</v>
      </c>
      <c r="Q95" s="19" t="str">
        <f t="shared" si="85"/>
        <v>-</v>
      </c>
      <c r="R95" s="19" t="str">
        <f t="shared" si="85"/>
        <v>-</v>
      </c>
      <c r="S95" s="19" t="str">
        <f t="shared" si="85"/>
        <v>-</v>
      </c>
      <c r="T95" s="19" t="str">
        <f t="shared" si="85"/>
        <v>-</v>
      </c>
      <c r="U95" s="19" t="str">
        <f t="shared" si="85"/>
        <v>-</v>
      </c>
      <c r="V95" s="19" t="str">
        <f t="shared" si="85"/>
        <v>-</v>
      </c>
      <c r="W95" s="19" t="str">
        <f t="shared" si="86"/>
        <v>-</v>
      </c>
      <c r="X95" s="19" t="str">
        <f t="shared" si="86"/>
        <v>-</v>
      </c>
      <c r="Y95" s="19" t="str">
        <f t="shared" si="86"/>
        <v>-</v>
      </c>
      <c r="Z95" s="19" t="str">
        <f t="shared" si="86"/>
        <v>-</v>
      </c>
      <c r="AA95" s="19" t="str">
        <f t="shared" si="86"/>
        <v>-</v>
      </c>
      <c r="AB95" s="19" t="str">
        <f t="shared" si="86"/>
        <v>-</v>
      </c>
      <c r="AC95" s="19" t="str">
        <f t="shared" si="86"/>
        <v>-</v>
      </c>
      <c r="AD95" s="19" t="str">
        <f t="shared" si="86"/>
        <v>-</v>
      </c>
      <c r="AE95" s="19" t="str">
        <f t="shared" si="86"/>
        <v>-</v>
      </c>
      <c r="AF95" s="19" t="str">
        <f t="shared" si="86"/>
        <v>-</v>
      </c>
      <c r="AG95" s="19" t="str">
        <f t="shared" si="87"/>
        <v>-</v>
      </c>
      <c r="AH95" s="19" t="str">
        <f t="shared" si="87"/>
        <v>-</v>
      </c>
      <c r="AI95" s="19" t="str">
        <f t="shared" si="87"/>
        <v>-</v>
      </c>
      <c r="AJ95" s="19" t="str">
        <f t="shared" si="87"/>
        <v>-</v>
      </c>
      <c r="AK95" s="19" t="str">
        <f t="shared" si="87"/>
        <v>-</v>
      </c>
      <c r="AL95" s="19" t="str">
        <f t="shared" si="87"/>
        <v>-</v>
      </c>
      <c r="AM95" s="19" t="str">
        <f t="shared" si="87"/>
        <v>-</v>
      </c>
      <c r="AN95" s="19" t="str">
        <f t="shared" si="87"/>
        <v>-</v>
      </c>
      <c r="AO95" s="19" t="str">
        <f t="shared" si="87"/>
        <v>-</v>
      </c>
      <c r="AP95" s="19" t="str">
        <f t="shared" si="87"/>
        <v>-</v>
      </c>
      <c r="AQ95" s="19" t="str">
        <f t="shared" si="88"/>
        <v>-</v>
      </c>
      <c r="AR95" s="19" t="str">
        <f t="shared" si="88"/>
        <v>-</v>
      </c>
      <c r="AS95" s="19" t="str">
        <f t="shared" si="88"/>
        <v>-</v>
      </c>
      <c r="AT95" s="19" t="str">
        <f t="shared" si="88"/>
        <v>-</v>
      </c>
      <c r="AU95" s="19" t="str">
        <f t="shared" si="88"/>
        <v>-</v>
      </c>
      <c r="AV95" s="19" t="str">
        <f t="shared" si="88"/>
        <v>-</v>
      </c>
      <c r="AW95" s="19" t="str">
        <f t="shared" si="88"/>
        <v>-</v>
      </c>
      <c r="AX95" s="19" t="str">
        <f t="shared" si="88"/>
        <v>-</v>
      </c>
      <c r="AY95" s="19" t="str">
        <f t="shared" si="88"/>
        <v>-</v>
      </c>
      <c r="AZ95" s="19" t="str">
        <f t="shared" si="88"/>
        <v>-</v>
      </c>
      <c r="BA95" s="19" t="str">
        <f t="shared" si="89"/>
        <v>-</v>
      </c>
      <c r="BB95" s="19" t="str">
        <f t="shared" si="89"/>
        <v>-</v>
      </c>
      <c r="BC95" s="19" t="str">
        <f t="shared" si="89"/>
        <v>-</v>
      </c>
      <c r="BD95" s="19" t="str">
        <f t="shared" si="89"/>
        <v>-</v>
      </c>
      <c r="BE95" s="19" t="str">
        <f t="shared" si="89"/>
        <v>-</v>
      </c>
      <c r="BF95" s="19" t="str">
        <f t="shared" si="89"/>
        <v>-</v>
      </c>
      <c r="BG95" s="19" t="str">
        <f t="shared" si="89"/>
        <v>-</v>
      </c>
      <c r="BH95" s="19" t="str">
        <f t="shared" si="89"/>
        <v>-</v>
      </c>
      <c r="BI95" s="19" t="str">
        <f t="shared" si="89"/>
        <v>-</v>
      </c>
      <c r="BJ95" s="19" t="str">
        <f t="shared" si="89"/>
        <v>-</v>
      </c>
      <c r="BK95" s="19" t="str">
        <f t="shared" si="90"/>
        <v>-</v>
      </c>
      <c r="BL95" s="19" t="str">
        <f t="shared" si="90"/>
        <v>-</v>
      </c>
      <c r="BM95" s="19" t="str">
        <f t="shared" si="90"/>
        <v>-</v>
      </c>
      <c r="BN95" s="19" t="str">
        <f t="shared" si="90"/>
        <v>-</v>
      </c>
      <c r="BO95" s="19" t="str">
        <f t="shared" si="90"/>
        <v>-</v>
      </c>
      <c r="BP95" s="19" t="str">
        <f t="shared" si="90"/>
        <v>-</v>
      </c>
      <c r="BQ95" s="19" t="str">
        <f t="shared" si="90"/>
        <v>-</v>
      </c>
      <c r="BR95" s="19" t="str">
        <f t="shared" si="90"/>
        <v>-</v>
      </c>
      <c r="BS95" s="19" t="str">
        <f t="shared" si="90"/>
        <v>-</v>
      </c>
      <c r="BT95" s="19" t="str">
        <f t="shared" si="90"/>
        <v>-</v>
      </c>
      <c r="BU95" s="19" t="str">
        <f t="shared" si="91"/>
        <v>-</v>
      </c>
      <c r="BV95" s="19" t="str">
        <f t="shared" si="91"/>
        <v>-</v>
      </c>
      <c r="BW95" s="19" t="str">
        <f t="shared" si="91"/>
        <v>-</v>
      </c>
      <c r="BX95" s="19" t="str">
        <f t="shared" si="91"/>
        <v>-</v>
      </c>
      <c r="BY95" s="19" t="str">
        <f t="shared" si="91"/>
        <v>-</v>
      </c>
      <c r="BZ95" s="19" t="str">
        <f t="shared" si="91"/>
        <v>-</v>
      </c>
      <c r="CA95" s="19" t="str">
        <f t="shared" si="91"/>
        <v>-</v>
      </c>
      <c r="CB95" s="19" t="str">
        <f t="shared" si="91"/>
        <v>-</v>
      </c>
      <c r="CC95" s="19" t="str">
        <f t="shared" si="91"/>
        <v>-</v>
      </c>
      <c r="CD95" s="19" t="str">
        <f t="shared" si="91"/>
        <v>-</v>
      </c>
      <c r="CE95" s="19" t="str">
        <f t="shared" si="92"/>
        <v>-</v>
      </c>
      <c r="CF95" s="19" t="str">
        <f t="shared" si="92"/>
        <v>-</v>
      </c>
      <c r="CG95" s="19" t="str">
        <f t="shared" si="92"/>
        <v>-</v>
      </c>
      <c r="CH95" s="19" t="str">
        <f t="shared" si="92"/>
        <v>-</v>
      </c>
      <c r="CI95" s="19" t="str">
        <f t="shared" si="92"/>
        <v>-</v>
      </c>
      <c r="CJ95" s="19" t="str">
        <f t="shared" si="92"/>
        <v>-</v>
      </c>
      <c r="CK95" s="19" t="str">
        <f t="shared" si="92"/>
        <v>-</v>
      </c>
      <c r="CL95" s="19" t="str">
        <f t="shared" si="92"/>
        <v>-</v>
      </c>
      <c r="CM95" s="19" t="str">
        <f t="shared" si="92"/>
        <v>-</v>
      </c>
      <c r="CN95" s="19" t="str">
        <f t="shared" si="92"/>
        <v>-</v>
      </c>
      <c r="CO95" s="19" t="str">
        <f t="shared" si="93"/>
        <v>-</v>
      </c>
      <c r="CP95" s="19" t="str">
        <f t="shared" si="93"/>
        <v>-</v>
      </c>
      <c r="CQ95" s="19" t="str">
        <f t="shared" si="93"/>
        <v>-</v>
      </c>
      <c r="CR95" s="19" t="str">
        <f t="shared" si="93"/>
        <v>-</v>
      </c>
      <c r="CS95" s="19" t="str">
        <f t="shared" si="93"/>
        <v>-</v>
      </c>
      <c r="CT95" s="19" t="str">
        <f t="shared" si="93"/>
        <v>-</v>
      </c>
      <c r="CU95" s="19" t="str">
        <f t="shared" si="93"/>
        <v>-</v>
      </c>
      <c r="CV95" s="19" t="str">
        <f t="shared" si="93"/>
        <v>-</v>
      </c>
      <c r="CW95" s="19" t="str">
        <f t="shared" si="93"/>
        <v>-</v>
      </c>
      <c r="CX95" s="19" t="str">
        <f t="shared" si="93"/>
        <v>-</v>
      </c>
      <c r="CY95" s="19" t="str">
        <f t="shared" si="93"/>
        <v>-</v>
      </c>
      <c r="CZ95" s="19" t="str">
        <f t="shared" si="93"/>
        <v>-</v>
      </c>
      <c r="DA95" s="19" t="str">
        <f>IF(IF(M95="-","",$G95-SUM($M95:M95))=0,0,IF(M95="-","",$G95-SUM($M95:M95)))</f>
        <v/>
      </c>
      <c r="DB95" s="19" t="str">
        <f>IF(IF(N95="-","",$G95-SUM($M95:N95))=0,0,IF(N95="-","",$G95-SUM($M95:N95)))</f>
        <v/>
      </c>
      <c r="DC95" s="19" t="str">
        <f>IF(IF(O95="-","",$G95-SUM($M95:O95))=0,0,IF(O95="-","",$G95-SUM($M95:O95)))</f>
        <v/>
      </c>
      <c r="DD95" s="19" t="str">
        <f>IF(IF(P95="-","",$G95-SUM($M95:P95))=0,0,IF(P95="-","",$G95-SUM($M95:P95)))</f>
        <v/>
      </c>
      <c r="DE95" s="19" t="str">
        <f>IF(IF(Q95="-","",$G95-SUM($M95:Q95))=0,0,IF(Q95="-","",$G95-SUM($M95:Q95)))</f>
        <v/>
      </c>
      <c r="DF95" s="19" t="str">
        <f>IF(IF(R95="-","",$G95-SUM($M95:R95))=0,0,IF(R95="-","",$G95-SUM($M95:R95)))</f>
        <v/>
      </c>
      <c r="DG95" s="19" t="str">
        <f>IF(IF(S95="-","",$G95-SUM($M95:S95))=0,0,IF(S95="-","",$G95-SUM($M95:S95)))</f>
        <v/>
      </c>
      <c r="DH95" s="19" t="str">
        <f>IF(IF(T95="-","",$G95-SUM($M95:T95))=0,0,IF(T95="-","",$G95-SUM($M95:T95)))</f>
        <v/>
      </c>
      <c r="DI95" s="19" t="str">
        <f>IF(IF(U95="-","",$G95-SUM($M95:U95))=0,0,IF(U95="-","",$G95-SUM($M95:U95)))</f>
        <v/>
      </c>
      <c r="DJ95" s="19" t="str">
        <f>IF(IF(V95="-","",$G95-SUM($M95:V95))=0,0,IF(V95="-","",$G95-SUM($M95:V95)))</f>
        <v/>
      </c>
      <c r="DK95" s="19" t="str">
        <f>IF(IF(W95="-","",$G95-SUM($M95:W95))=0,0,IF(W95="-","",$G95-SUM($M95:W95)))</f>
        <v/>
      </c>
      <c r="DL95" s="19" t="str">
        <f>IF(IF(X95="-","",$G95-SUM($M95:X95))=0,0,IF(X95="-","",$G95-SUM($M95:X95)))</f>
        <v/>
      </c>
      <c r="DM95" s="19" t="str">
        <f>IF(IF(Y95="-","",$G95-SUM($M95:Y95))=0,0,IF(Y95="-","",$G95-SUM($M95:Y95)))</f>
        <v/>
      </c>
      <c r="DN95" s="19" t="str">
        <f>IF(IF(Z95="-","",$G95-SUM($M95:Z95))=0,0,IF(Z95="-","",$G95-SUM($M95:Z95)))</f>
        <v/>
      </c>
      <c r="DO95" s="19" t="str">
        <f>IF(IF(AA95="-","",$G95-SUM($M95:AA95))=0,0,IF(AA95="-","",$G95-SUM($M95:AA95)))</f>
        <v/>
      </c>
      <c r="DP95" s="19" t="str">
        <f>IF(IF(AB95="-","",$G95-SUM($M95:AB95))=0,0,IF(AB95="-","",$G95-SUM($M95:AB95)))</f>
        <v/>
      </c>
      <c r="DQ95" s="19" t="str">
        <f>IF(IF(AC95="-","",$G95-SUM($M95:AC95))=0,0,IF(AC95="-","",$G95-SUM($M95:AC95)))</f>
        <v/>
      </c>
      <c r="DR95" s="19" t="str">
        <f>IF(IF(AD95="-","",$G95-SUM($M95:AD95))=0,0,IF(AD95="-","",$G95-SUM($M95:AD95)))</f>
        <v/>
      </c>
      <c r="DS95" s="19" t="str">
        <f>IF(IF(AE95="-","",$G95-SUM($M95:AE95))=0,0,IF(AE95="-","",$G95-SUM($M95:AE95)))</f>
        <v/>
      </c>
      <c r="DT95" s="19" t="str">
        <f>IF(IF(AF95="-","",$G95-SUM($M95:AF95))=0,0,IF(AF95="-","",$G95-SUM($M95:AF95)))</f>
        <v/>
      </c>
      <c r="DU95" s="19" t="str">
        <f>IF(IF(AG95="-","",$G95-SUM($M95:AG95))=0,0,IF(AG95="-","",$G95-SUM($M95:AG95)))</f>
        <v/>
      </c>
      <c r="DV95" s="19" t="str">
        <f>IF(IF(AH95="-","",$G95-SUM($M95:AH95))=0,0,IF(AH95="-","",$G95-SUM($M95:AH95)))</f>
        <v/>
      </c>
      <c r="DW95" s="19" t="str">
        <f>IF(IF(AI95="-","",$G95-SUM($M95:AI95))=0,0,IF(AI95="-","",$G95-SUM($M95:AI95)))</f>
        <v/>
      </c>
      <c r="DX95" s="19" t="str">
        <f>IF(IF(AJ95="-","",$G95-SUM($M95:AJ95))=0,0,IF(AJ95="-","",$G95-SUM($M95:AJ95)))</f>
        <v/>
      </c>
      <c r="DY95" s="19" t="str">
        <f>IF(IF(AK95="-","",$G95-SUM($M95:AK95))=0,0,IF(AK95="-","",$G95-SUM($M95:AK95)))</f>
        <v/>
      </c>
      <c r="DZ95" s="19" t="str">
        <f>IF(IF(AL95="-","",$G95-SUM($M95:AL95))=0,0,IF(AL95="-","",$G95-SUM($M95:AL95)))</f>
        <v/>
      </c>
      <c r="EA95" s="19" t="str">
        <f>IF(IF(AM95="-","",$G95-SUM($M95:AM95))=0,0,IF(AM95="-","",$G95-SUM($M95:AM95)))</f>
        <v/>
      </c>
      <c r="EB95" s="19" t="str">
        <f>IF(IF(AN95="-","",$G95-SUM($M95:AN95))=0,0,IF(AN95="-","",$G95-SUM($M95:AN95)))</f>
        <v/>
      </c>
      <c r="EC95" s="19" t="str">
        <f>IF(IF(AO95="-","",$G95-SUM($M95:AO95))=0,0,IF(AO95="-","",$G95-SUM($M95:AO95)))</f>
        <v/>
      </c>
      <c r="ED95" s="19" t="str">
        <f>IF(IF(AP95="-","",$G95-SUM($M95:AP95))=0,0,IF(AP95="-","",$G95-SUM($M95:AP95)))</f>
        <v/>
      </c>
      <c r="EE95" s="19" t="str">
        <f>IF(IF(AQ95="-","",$G95-SUM($M95:AQ95))=0,0,IF(AQ95="-","",$G95-SUM($M95:AQ95)))</f>
        <v/>
      </c>
      <c r="EF95" s="19" t="str">
        <f>IF(IF(AR95="-","",$G95-SUM($M95:AR95))=0,0,IF(AR95="-","",$G95-SUM($M95:AR95)))</f>
        <v/>
      </c>
      <c r="EG95" s="19" t="str">
        <f>IF(IF(AS95="-","",$G95-SUM($M95:AS95))=0,0,IF(AS95="-","",$G95-SUM($M95:AS95)))</f>
        <v/>
      </c>
      <c r="EH95" s="19" t="str">
        <f>IF(IF(AT95="-","",$G95-SUM($M95:AT95))=0,0,IF(AT95="-","",$G95-SUM($M95:AT95)))</f>
        <v/>
      </c>
      <c r="EI95" s="19" t="str">
        <f>IF(IF(AU95="-","",$G95-SUM($M95:AU95))=0,0,IF(AU95="-","",$G95-SUM($M95:AU95)))</f>
        <v/>
      </c>
      <c r="EJ95" s="19" t="str">
        <f>IF(IF(AV95="-","",$G95-SUM($M95:AV95))=0,0,IF(AV95="-","",$G95-SUM($M95:AV95)))</f>
        <v/>
      </c>
      <c r="EK95" s="19" t="str">
        <f>IF(IF(AW95="-","",$G95-SUM($M95:AW95))=0,0,IF(AW95="-","",$G95-SUM($M95:AW95)))</f>
        <v/>
      </c>
      <c r="EL95" s="19" t="str">
        <f>IF(IF(AX95="-","",$G95-SUM($M95:AX95))=0,0,IF(AX95="-","",$G95-SUM($M95:AX95)))</f>
        <v/>
      </c>
      <c r="EM95" s="19" t="str">
        <f>IF(IF(AY95="-","",$G95-SUM($M95:AY95))=0,0,IF(AY95="-","",$G95-SUM($M95:AY95)))</f>
        <v/>
      </c>
      <c r="EN95" s="19" t="str">
        <f>IF(IF(AZ95="-","",$G95-SUM($M95:AZ95))=0,0,IF(AZ95="-","",$G95-SUM($M95:AZ95)))</f>
        <v/>
      </c>
      <c r="EO95" s="19" t="str">
        <f>IF(IF(BA95="-","",$G95-SUM($M95:BA95))=0,0,IF(BA95="-","",$G95-SUM($M95:BA95)))</f>
        <v/>
      </c>
      <c r="EP95" s="19" t="str">
        <f>IF(IF(BB95="-","",$G95-SUM($M95:BB95))=0,0,IF(BB95="-","",$G95-SUM($M95:BB95)))</f>
        <v/>
      </c>
      <c r="EQ95" s="19" t="str">
        <f>IF(IF(BC95="-","",$G95-SUM($M95:BC95))=0,0,IF(BC95="-","",$G95-SUM($M95:BC95)))</f>
        <v/>
      </c>
      <c r="ER95" s="19" t="str">
        <f>IF(IF(BD95="-","",$G95-SUM($M95:BD95))=0,0,IF(BD95="-","",$G95-SUM($M95:BD95)))</f>
        <v/>
      </c>
      <c r="ES95" s="19" t="str">
        <f>IF(IF(BE95="-","",$G95-SUM($M95:BE95))=0,0,IF(BE95="-","",$G95-SUM($M95:BE95)))</f>
        <v/>
      </c>
      <c r="ET95" s="19" t="str">
        <f>IF(IF(BF95="-","",$G95-SUM($M95:BF95))=0,0,IF(BF95="-","",$G95-SUM($M95:BF95)))</f>
        <v/>
      </c>
      <c r="EU95" s="19" t="str">
        <f>IF(IF(BG95="-","",$G95-SUM($M95:BG95))=0,0,IF(BG95="-","",$G95-SUM($M95:BG95)))</f>
        <v/>
      </c>
      <c r="EV95" s="19" t="str">
        <f>IF(IF(BH95="-","",$G95-SUM($M95:BH95))=0,0,IF(BH95="-","",$G95-SUM($M95:BH95)))</f>
        <v/>
      </c>
      <c r="EW95" s="19" t="str">
        <f>IF(IF(BI95="-","",$G95-SUM($M95:BI95))=0,0,IF(BI95="-","",$G95-SUM($M95:BI95)))</f>
        <v/>
      </c>
      <c r="EX95" s="19" t="str">
        <f>IF(IF(BJ95="-","",$G95-SUM($M95:BJ95))=0,0,IF(BJ95="-","",$G95-SUM($M95:BJ95)))</f>
        <v/>
      </c>
      <c r="EY95" s="19" t="str">
        <f>IF(IF(BK95="-","",$G95-SUM($M95:BK95))=0,0,IF(BK95="-","",$G95-SUM($M95:BK95)))</f>
        <v/>
      </c>
      <c r="EZ95" s="19" t="str">
        <f>IF(IF(BL95="-","",$G95-SUM($M95:BL95))=0,0,IF(BL95="-","",$G95-SUM($M95:BL95)))</f>
        <v/>
      </c>
      <c r="FA95" s="19" t="str">
        <f>IF(IF(BM95="-","",$G95-SUM($M95:BM95))=0,0,IF(BM95="-","",$G95-SUM($M95:BM95)))</f>
        <v/>
      </c>
      <c r="FB95" s="19" t="str">
        <f>IF(IF(BN95="-","",$G95-SUM($M95:BN95))=0,0,IF(BN95="-","",$G95-SUM($M95:BN95)))</f>
        <v/>
      </c>
      <c r="FC95" s="19" t="str">
        <f>IF(IF(BO95="-","",$G95-SUM($M95:BO95))=0,0,IF(BO95="-","",$G95-SUM($M95:BO95)))</f>
        <v/>
      </c>
      <c r="FD95" s="19" t="str">
        <f>IF(IF(BP95="-","",$G95-SUM($M95:BP95))=0,0,IF(BP95="-","",$G95-SUM($M95:BP95)))</f>
        <v/>
      </c>
      <c r="FE95" s="19" t="str">
        <f>IF(IF(BQ95="-","",$G95-SUM($M95:BQ95))=0,0,IF(BQ95="-","",$G95-SUM($M95:BQ95)))</f>
        <v/>
      </c>
      <c r="FF95" s="19" t="str">
        <f>IF(IF(BR95="-","",$G95-SUM($M95:BR95))=0,0,IF(BR95="-","",$G95-SUM($M95:BR95)))</f>
        <v/>
      </c>
      <c r="FG95" s="19" t="str">
        <f>IF(IF(BS95="-","",$G95-SUM($M95:BS95))=0,0,IF(BS95="-","",$G95-SUM($M95:BS95)))</f>
        <v/>
      </c>
      <c r="FH95" s="19" t="str">
        <f>IF(IF(BT95="-","",$G95-SUM($M95:BT95))=0,0,IF(BT95="-","",$G95-SUM($M95:BT95)))</f>
        <v/>
      </c>
      <c r="FI95" s="19" t="str">
        <f>IF(IF(BU95="-","",$G95-SUM($M95:BU95))=0,0,IF(BU95="-","",$G95-SUM($M95:BU95)))</f>
        <v/>
      </c>
      <c r="FJ95" s="19" t="str">
        <f>IF(IF(BV95="-","",$G95-SUM($M95:BV95))=0,0,IF(BV95="-","",$G95-SUM($M95:BV95)))</f>
        <v/>
      </c>
      <c r="FK95" s="19" t="str">
        <f>IF(IF(BW95="-","",$G95-SUM($M95:BW95))=0,0,IF(BW95="-","",$G95-SUM($M95:BW95)))</f>
        <v/>
      </c>
      <c r="FL95" s="19" t="str">
        <f>IF(IF(BX95="-","",$G95-SUM($M95:BX95))=0,0,IF(BX95="-","",$G95-SUM($M95:BX95)))</f>
        <v/>
      </c>
      <c r="FM95" s="19" t="str">
        <f>IF(IF(BY95="-","",$G95-SUM($M95:BY95))=0,0,IF(BY95="-","",$G95-SUM($M95:BY95)))</f>
        <v/>
      </c>
      <c r="FN95" s="19" t="str">
        <f>IF(IF(BZ95="-","",$G95-SUM($M95:BZ95))=0,0,IF(BZ95="-","",$G95-SUM($M95:BZ95)))</f>
        <v/>
      </c>
      <c r="FO95" s="19" t="str">
        <f>IF(IF(CA95="-","",$G95-SUM($M95:CA95))=0,0,IF(CA95="-","",$G95-SUM($M95:CA95)))</f>
        <v/>
      </c>
      <c r="FP95" s="19" t="str">
        <f>IF(IF(CB95="-","",$G95-SUM($M95:CB95))=0,0,IF(CB95="-","",$G95-SUM($M95:CB95)))</f>
        <v/>
      </c>
      <c r="FQ95" s="19" t="str">
        <f>IF(IF(CC95="-","",$G95-SUM($M95:CC95))=0,0,IF(CC95="-","",$G95-SUM($M95:CC95)))</f>
        <v/>
      </c>
      <c r="FR95" s="19" t="str">
        <f>IF(IF(CD95="-","",$G95-SUM($M95:CD95))=0,0,IF(CD95="-","",$G95-SUM($M95:CD95)))</f>
        <v/>
      </c>
      <c r="FS95" s="19" t="str">
        <f>IF(IF(CE95="-","",$G95-SUM($M95:CE95))=0,0,IF(CE95="-","",$G95-SUM($M95:CE95)))</f>
        <v/>
      </c>
      <c r="FT95" s="19" t="str">
        <f>IF(IF(CF95="-","",$G95-SUM($M95:CF95))=0,0,IF(CF95="-","",$G95-SUM($M95:CF95)))</f>
        <v/>
      </c>
      <c r="FU95" s="19" t="str">
        <f>IF(IF(CG95="-","",$G95-SUM($M95:CG95))=0,0,IF(CG95="-","",$G95-SUM($M95:CG95)))</f>
        <v/>
      </c>
      <c r="FV95" s="19" t="str">
        <f>IF(IF(CH95="-","",$G95-SUM($M95:CH95))=0,0,IF(CH95="-","",$G95-SUM($M95:CH95)))</f>
        <v/>
      </c>
      <c r="FW95" s="19" t="str">
        <f>IF(IF(CI95="-","",$G95-SUM($M95:CI95))=0,0,IF(CI95="-","",$G95-SUM($M95:CI95)))</f>
        <v/>
      </c>
      <c r="FX95" s="19" t="str">
        <f>IF(IF(CJ95="-","",$G95-SUM($M95:CJ95))=0,0,IF(CJ95="-","",$G95-SUM($M95:CJ95)))</f>
        <v/>
      </c>
      <c r="FY95" s="19" t="str">
        <f>IF(IF(CK95="-","",$G95-SUM($M95:CK95))=0,0,IF(CK95="-","",$G95-SUM($M95:CK95)))</f>
        <v/>
      </c>
      <c r="FZ95" s="19" t="str">
        <f>IF(IF(CL95="-","",$G95-SUM($M95:CL95))=0,0,IF(CL95="-","",$G95-SUM($M95:CL95)))</f>
        <v/>
      </c>
      <c r="GA95" s="19" t="str">
        <f>IF(IF(CM95="-","",$G95-SUM($M95:CM95))=0,0,IF(CM95="-","",$G95-SUM($M95:CM95)))</f>
        <v/>
      </c>
      <c r="GB95" s="19" t="str">
        <f>IF(IF(CN95="-","",$G95-SUM($M95:CN95))=0,0,IF(CN95="-","",$G95-SUM($M95:CN95)))</f>
        <v/>
      </c>
      <c r="GC95" s="19" t="str">
        <f>IF(IF(CO95="-","",$G95-SUM($M95:CO95))=0,0,IF(CO95="-","",$G95-SUM($M95:CO95)))</f>
        <v/>
      </c>
      <c r="GD95" s="19" t="str">
        <f>IF(IF(CP95="-","",$G95-SUM($M95:CP95))=0,0,IF(CP95="-","",$G95-SUM($M95:CP95)))</f>
        <v/>
      </c>
      <c r="GE95" s="19" t="str">
        <f>IF(IF(CQ95="-","",$G95-SUM($M95:CQ95))=0,0,IF(CQ95="-","",$G95-SUM($M95:CQ95)))</f>
        <v/>
      </c>
      <c r="GF95" s="19" t="str">
        <f>IF(IF(CR95="-","",$G95-SUM($M95:CR95))=0,0,IF(CR95="-","",$G95-SUM($M95:CR95)))</f>
        <v/>
      </c>
      <c r="GG95" s="19" t="str">
        <f>IF(IF(CS95="-","",$G95-SUM($M95:CS95))=0,0,IF(CS95="-","",$G95-SUM($M95:CS95)))</f>
        <v/>
      </c>
      <c r="GH95" s="19" t="str">
        <f>IF(IF(CT95="-","",$G95-SUM($M95:CT95))=0,0,IF(CT95="-","",$G95-SUM($M95:CT95)))</f>
        <v/>
      </c>
      <c r="GI95" s="19" t="str">
        <f>IF(IF(CU95="-","",$G95-SUM($M95:CU95))=0,0,IF(CU95="-","",$G95-SUM($M95:CU95)))</f>
        <v/>
      </c>
      <c r="GJ95" s="19" t="str">
        <f>IF(IF(CV95="-","",$G95-SUM($M95:CV95))=0,0,IF(CV95="-","",$G95-SUM($M95:CV95)))</f>
        <v/>
      </c>
      <c r="GK95" s="19" t="str">
        <f>IF(IF(CW95="-","",$G95-SUM($M95:CW95))=0,0,IF(CW95="-","",$G95-SUM($M95:CW95)))</f>
        <v/>
      </c>
      <c r="GL95" s="19" t="str">
        <f>IF(IF(CX95="-","",$G95-SUM($M95:CX95))=0,0,IF(CX95="-","",$G95-SUM($M95:CX95)))</f>
        <v/>
      </c>
      <c r="GM95" s="19" t="str">
        <f>IF(IF(CY95="-","",$G95-SUM($M95:CY95))=0,0,IF(CY95="-","",$G95-SUM($M95:CY95)))</f>
        <v/>
      </c>
      <c r="GN95" s="19" t="str">
        <f>IF(IF(CZ95="-","",$G95-SUM($M95:CZ95))=0,0,IF(CZ95="-","",$G95-SUM($M95:CZ95)))</f>
        <v/>
      </c>
    </row>
    <row r="96" spans="1:196" s="2" customFormat="1" x14ac:dyDescent="0.3">
      <c r="A96" s="40" t="s">
        <v>131</v>
      </c>
      <c r="B96" s="49"/>
      <c r="C96" s="34"/>
      <c r="D96" s="14" t="str">
        <f t="shared" si="73"/>
        <v/>
      </c>
      <c r="E96" s="14" t="str">
        <f t="shared" si="74"/>
        <v/>
      </c>
      <c r="F96" s="35"/>
      <c r="G96" s="36"/>
      <c r="H96" s="20"/>
      <c r="I96" s="19" t="str">
        <f>IF(ISBLANK(G96),"",SUMIF(M$7:CZ96,I$7,M96:CZ96))</f>
        <v/>
      </c>
      <c r="J96" s="19" t="str">
        <f>IF(ISBLANK(G96),"",SUMIF(DA$7:GN96,J$7,DA96:GN96))</f>
        <v/>
      </c>
      <c r="K96" s="6" t="str">
        <f t="shared" si="75"/>
        <v/>
      </c>
      <c r="L96" s="6" t="str">
        <f t="shared" si="72"/>
        <v/>
      </c>
      <c r="M96" s="19" t="str">
        <f t="shared" si="85"/>
        <v>-</v>
      </c>
      <c r="N96" s="19" t="str">
        <f t="shared" si="85"/>
        <v>-</v>
      </c>
      <c r="O96" s="19" t="str">
        <f t="shared" si="85"/>
        <v>-</v>
      </c>
      <c r="P96" s="19" t="str">
        <f t="shared" si="85"/>
        <v>-</v>
      </c>
      <c r="Q96" s="19" t="str">
        <f t="shared" si="85"/>
        <v>-</v>
      </c>
      <c r="R96" s="19" t="str">
        <f t="shared" si="85"/>
        <v>-</v>
      </c>
      <c r="S96" s="19" t="str">
        <f t="shared" si="85"/>
        <v>-</v>
      </c>
      <c r="T96" s="19" t="str">
        <f t="shared" si="85"/>
        <v>-</v>
      </c>
      <c r="U96" s="19" t="str">
        <f t="shared" si="85"/>
        <v>-</v>
      </c>
      <c r="V96" s="19" t="str">
        <f t="shared" si="85"/>
        <v>-</v>
      </c>
      <c r="W96" s="19" t="str">
        <f t="shared" si="86"/>
        <v>-</v>
      </c>
      <c r="X96" s="19" t="str">
        <f t="shared" si="86"/>
        <v>-</v>
      </c>
      <c r="Y96" s="19" t="str">
        <f t="shared" si="86"/>
        <v>-</v>
      </c>
      <c r="Z96" s="19" t="str">
        <f t="shared" si="86"/>
        <v>-</v>
      </c>
      <c r="AA96" s="19" t="str">
        <f t="shared" si="86"/>
        <v>-</v>
      </c>
      <c r="AB96" s="19" t="str">
        <f t="shared" si="86"/>
        <v>-</v>
      </c>
      <c r="AC96" s="19" t="str">
        <f t="shared" si="86"/>
        <v>-</v>
      </c>
      <c r="AD96" s="19" t="str">
        <f t="shared" si="86"/>
        <v>-</v>
      </c>
      <c r="AE96" s="19" t="str">
        <f t="shared" si="86"/>
        <v>-</v>
      </c>
      <c r="AF96" s="19" t="str">
        <f t="shared" si="86"/>
        <v>-</v>
      </c>
      <c r="AG96" s="19" t="str">
        <f t="shared" si="87"/>
        <v>-</v>
      </c>
      <c r="AH96" s="19" t="str">
        <f t="shared" si="87"/>
        <v>-</v>
      </c>
      <c r="AI96" s="19" t="str">
        <f t="shared" si="87"/>
        <v>-</v>
      </c>
      <c r="AJ96" s="19" t="str">
        <f t="shared" si="87"/>
        <v>-</v>
      </c>
      <c r="AK96" s="19" t="str">
        <f t="shared" si="87"/>
        <v>-</v>
      </c>
      <c r="AL96" s="19" t="str">
        <f t="shared" si="87"/>
        <v>-</v>
      </c>
      <c r="AM96" s="19" t="str">
        <f t="shared" si="87"/>
        <v>-</v>
      </c>
      <c r="AN96" s="19" t="str">
        <f t="shared" si="87"/>
        <v>-</v>
      </c>
      <c r="AO96" s="19" t="str">
        <f t="shared" si="87"/>
        <v>-</v>
      </c>
      <c r="AP96" s="19" t="str">
        <f t="shared" si="87"/>
        <v>-</v>
      </c>
      <c r="AQ96" s="19" t="str">
        <f t="shared" si="88"/>
        <v>-</v>
      </c>
      <c r="AR96" s="19" t="str">
        <f t="shared" si="88"/>
        <v>-</v>
      </c>
      <c r="AS96" s="19" t="str">
        <f t="shared" si="88"/>
        <v>-</v>
      </c>
      <c r="AT96" s="19" t="str">
        <f t="shared" si="88"/>
        <v>-</v>
      </c>
      <c r="AU96" s="19" t="str">
        <f t="shared" si="88"/>
        <v>-</v>
      </c>
      <c r="AV96" s="19" t="str">
        <f t="shared" si="88"/>
        <v>-</v>
      </c>
      <c r="AW96" s="19" t="str">
        <f t="shared" si="88"/>
        <v>-</v>
      </c>
      <c r="AX96" s="19" t="str">
        <f t="shared" si="88"/>
        <v>-</v>
      </c>
      <c r="AY96" s="19" t="str">
        <f t="shared" si="88"/>
        <v>-</v>
      </c>
      <c r="AZ96" s="19" t="str">
        <f t="shared" si="88"/>
        <v>-</v>
      </c>
      <c r="BA96" s="19" t="str">
        <f t="shared" si="89"/>
        <v>-</v>
      </c>
      <c r="BB96" s="19" t="str">
        <f t="shared" si="89"/>
        <v>-</v>
      </c>
      <c r="BC96" s="19" t="str">
        <f t="shared" si="89"/>
        <v>-</v>
      </c>
      <c r="BD96" s="19" t="str">
        <f t="shared" si="89"/>
        <v>-</v>
      </c>
      <c r="BE96" s="19" t="str">
        <f t="shared" si="89"/>
        <v>-</v>
      </c>
      <c r="BF96" s="19" t="str">
        <f t="shared" si="89"/>
        <v>-</v>
      </c>
      <c r="BG96" s="19" t="str">
        <f t="shared" si="89"/>
        <v>-</v>
      </c>
      <c r="BH96" s="19" t="str">
        <f t="shared" si="89"/>
        <v>-</v>
      </c>
      <c r="BI96" s="19" t="str">
        <f t="shared" si="89"/>
        <v>-</v>
      </c>
      <c r="BJ96" s="19" t="str">
        <f t="shared" si="89"/>
        <v>-</v>
      </c>
      <c r="BK96" s="19" t="str">
        <f t="shared" si="90"/>
        <v>-</v>
      </c>
      <c r="BL96" s="19" t="str">
        <f t="shared" si="90"/>
        <v>-</v>
      </c>
      <c r="BM96" s="19" t="str">
        <f t="shared" si="90"/>
        <v>-</v>
      </c>
      <c r="BN96" s="19" t="str">
        <f t="shared" si="90"/>
        <v>-</v>
      </c>
      <c r="BO96" s="19" t="str">
        <f t="shared" si="90"/>
        <v>-</v>
      </c>
      <c r="BP96" s="19" t="str">
        <f t="shared" si="90"/>
        <v>-</v>
      </c>
      <c r="BQ96" s="19" t="str">
        <f t="shared" si="90"/>
        <v>-</v>
      </c>
      <c r="BR96" s="19" t="str">
        <f t="shared" si="90"/>
        <v>-</v>
      </c>
      <c r="BS96" s="19" t="str">
        <f t="shared" si="90"/>
        <v>-</v>
      </c>
      <c r="BT96" s="19" t="str">
        <f t="shared" si="90"/>
        <v>-</v>
      </c>
      <c r="BU96" s="19" t="str">
        <f t="shared" si="91"/>
        <v>-</v>
      </c>
      <c r="BV96" s="19" t="str">
        <f t="shared" si="91"/>
        <v>-</v>
      </c>
      <c r="BW96" s="19" t="str">
        <f t="shared" si="91"/>
        <v>-</v>
      </c>
      <c r="BX96" s="19" t="str">
        <f t="shared" si="91"/>
        <v>-</v>
      </c>
      <c r="BY96" s="19" t="str">
        <f t="shared" si="91"/>
        <v>-</v>
      </c>
      <c r="BZ96" s="19" t="str">
        <f t="shared" si="91"/>
        <v>-</v>
      </c>
      <c r="CA96" s="19" t="str">
        <f t="shared" si="91"/>
        <v>-</v>
      </c>
      <c r="CB96" s="19" t="str">
        <f t="shared" si="91"/>
        <v>-</v>
      </c>
      <c r="CC96" s="19" t="str">
        <f t="shared" si="91"/>
        <v>-</v>
      </c>
      <c r="CD96" s="19" t="str">
        <f t="shared" si="91"/>
        <v>-</v>
      </c>
      <c r="CE96" s="19" t="str">
        <f t="shared" si="92"/>
        <v>-</v>
      </c>
      <c r="CF96" s="19" t="str">
        <f t="shared" si="92"/>
        <v>-</v>
      </c>
      <c r="CG96" s="19" t="str">
        <f t="shared" si="92"/>
        <v>-</v>
      </c>
      <c r="CH96" s="19" t="str">
        <f t="shared" si="92"/>
        <v>-</v>
      </c>
      <c r="CI96" s="19" t="str">
        <f t="shared" si="92"/>
        <v>-</v>
      </c>
      <c r="CJ96" s="19" t="str">
        <f t="shared" si="92"/>
        <v>-</v>
      </c>
      <c r="CK96" s="19" t="str">
        <f t="shared" si="92"/>
        <v>-</v>
      </c>
      <c r="CL96" s="19" t="str">
        <f t="shared" si="92"/>
        <v>-</v>
      </c>
      <c r="CM96" s="19" t="str">
        <f t="shared" si="92"/>
        <v>-</v>
      </c>
      <c r="CN96" s="19" t="str">
        <f t="shared" si="92"/>
        <v>-</v>
      </c>
      <c r="CO96" s="19" t="str">
        <f t="shared" si="93"/>
        <v>-</v>
      </c>
      <c r="CP96" s="19" t="str">
        <f t="shared" si="93"/>
        <v>-</v>
      </c>
      <c r="CQ96" s="19" t="str">
        <f t="shared" si="93"/>
        <v>-</v>
      </c>
      <c r="CR96" s="19" t="str">
        <f t="shared" si="93"/>
        <v>-</v>
      </c>
      <c r="CS96" s="19" t="str">
        <f t="shared" si="93"/>
        <v>-</v>
      </c>
      <c r="CT96" s="19" t="str">
        <f t="shared" si="93"/>
        <v>-</v>
      </c>
      <c r="CU96" s="19" t="str">
        <f t="shared" si="93"/>
        <v>-</v>
      </c>
      <c r="CV96" s="19" t="str">
        <f t="shared" si="93"/>
        <v>-</v>
      </c>
      <c r="CW96" s="19" t="str">
        <f t="shared" si="93"/>
        <v>-</v>
      </c>
      <c r="CX96" s="19" t="str">
        <f t="shared" si="93"/>
        <v>-</v>
      </c>
      <c r="CY96" s="19" t="str">
        <f t="shared" si="93"/>
        <v>-</v>
      </c>
      <c r="CZ96" s="19" t="str">
        <f t="shared" si="93"/>
        <v>-</v>
      </c>
      <c r="DA96" s="19" t="str">
        <f>IF(IF(M96="-","",$G96-SUM($M96:M96))=0,0,IF(M96="-","",$G96-SUM($M96:M96)))</f>
        <v/>
      </c>
      <c r="DB96" s="19" t="str">
        <f>IF(IF(N96="-","",$G96-SUM($M96:N96))=0,0,IF(N96="-","",$G96-SUM($M96:N96)))</f>
        <v/>
      </c>
      <c r="DC96" s="19" t="str">
        <f>IF(IF(O96="-","",$G96-SUM($M96:O96))=0,0,IF(O96="-","",$G96-SUM($M96:O96)))</f>
        <v/>
      </c>
      <c r="DD96" s="19" t="str">
        <f>IF(IF(P96="-","",$G96-SUM($M96:P96))=0,0,IF(P96="-","",$G96-SUM($M96:P96)))</f>
        <v/>
      </c>
      <c r="DE96" s="19" t="str">
        <f>IF(IF(Q96="-","",$G96-SUM($M96:Q96))=0,0,IF(Q96="-","",$G96-SUM($M96:Q96)))</f>
        <v/>
      </c>
      <c r="DF96" s="19" t="str">
        <f>IF(IF(R96="-","",$G96-SUM($M96:R96))=0,0,IF(R96="-","",$G96-SUM($M96:R96)))</f>
        <v/>
      </c>
      <c r="DG96" s="19" t="str">
        <f>IF(IF(S96="-","",$G96-SUM($M96:S96))=0,0,IF(S96="-","",$G96-SUM($M96:S96)))</f>
        <v/>
      </c>
      <c r="DH96" s="19" t="str">
        <f>IF(IF(T96="-","",$G96-SUM($M96:T96))=0,0,IF(T96="-","",$G96-SUM($M96:T96)))</f>
        <v/>
      </c>
      <c r="DI96" s="19" t="str">
        <f>IF(IF(U96="-","",$G96-SUM($M96:U96))=0,0,IF(U96="-","",$G96-SUM($M96:U96)))</f>
        <v/>
      </c>
      <c r="DJ96" s="19" t="str">
        <f>IF(IF(V96="-","",$G96-SUM($M96:V96))=0,0,IF(V96="-","",$G96-SUM($M96:V96)))</f>
        <v/>
      </c>
      <c r="DK96" s="19" t="str">
        <f>IF(IF(W96="-","",$G96-SUM($M96:W96))=0,0,IF(W96="-","",$G96-SUM($M96:W96)))</f>
        <v/>
      </c>
      <c r="DL96" s="19" t="str">
        <f>IF(IF(X96="-","",$G96-SUM($M96:X96))=0,0,IF(X96="-","",$G96-SUM($M96:X96)))</f>
        <v/>
      </c>
      <c r="DM96" s="19" t="str">
        <f>IF(IF(Y96="-","",$G96-SUM($M96:Y96))=0,0,IF(Y96="-","",$G96-SUM($M96:Y96)))</f>
        <v/>
      </c>
      <c r="DN96" s="19" t="str">
        <f>IF(IF(Z96="-","",$G96-SUM($M96:Z96))=0,0,IF(Z96="-","",$G96-SUM($M96:Z96)))</f>
        <v/>
      </c>
      <c r="DO96" s="19" t="str">
        <f>IF(IF(AA96="-","",$G96-SUM($M96:AA96))=0,0,IF(AA96="-","",$G96-SUM($M96:AA96)))</f>
        <v/>
      </c>
      <c r="DP96" s="19" t="str">
        <f>IF(IF(AB96="-","",$G96-SUM($M96:AB96))=0,0,IF(AB96="-","",$G96-SUM($M96:AB96)))</f>
        <v/>
      </c>
      <c r="DQ96" s="19" t="str">
        <f>IF(IF(AC96="-","",$G96-SUM($M96:AC96))=0,0,IF(AC96="-","",$G96-SUM($M96:AC96)))</f>
        <v/>
      </c>
      <c r="DR96" s="19" t="str">
        <f>IF(IF(AD96="-","",$G96-SUM($M96:AD96))=0,0,IF(AD96="-","",$G96-SUM($M96:AD96)))</f>
        <v/>
      </c>
      <c r="DS96" s="19" t="str">
        <f>IF(IF(AE96="-","",$G96-SUM($M96:AE96))=0,0,IF(AE96="-","",$G96-SUM($M96:AE96)))</f>
        <v/>
      </c>
      <c r="DT96" s="19" t="str">
        <f>IF(IF(AF96="-","",$G96-SUM($M96:AF96))=0,0,IF(AF96="-","",$G96-SUM($M96:AF96)))</f>
        <v/>
      </c>
      <c r="DU96" s="19" t="str">
        <f>IF(IF(AG96="-","",$G96-SUM($M96:AG96))=0,0,IF(AG96="-","",$G96-SUM($M96:AG96)))</f>
        <v/>
      </c>
      <c r="DV96" s="19" t="str">
        <f>IF(IF(AH96="-","",$G96-SUM($M96:AH96))=0,0,IF(AH96="-","",$G96-SUM($M96:AH96)))</f>
        <v/>
      </c>
      <c r="DW96" s="19" t="str">
        <f>IF(IF(AI96="-","",$G96-SUM($M96:AI96))=0,0,IF(AI96="-","",$G96-SUM($M96:AI96)))</f>
        <v/>
      </c>
      <c r="DX96" s="19" t="str">
        <f>IF(IF(AJ96="-","",$G96-SUM($M96:AJ96))=0,0,IF(AJ96="-","",$G96-SUM($M96:AJ96)))</f>
        <v/>
      </c>
      <c r="DY96" s="19" t="str">
        <f>IF(IF(AK96="-","",$G96-SUM($M96:AK96))=0,0,IF(AK96="-","",$G96-SUM($M96:AK96)))</f>
        <v/>
      </c>
      <c r="DZ96" s="19" t="str">
        <f>IF(IF(AL96="-","",$G96-SUM($M96:AL96))=0,0,IF(AL96="-","",$G96-SUM($M96:AL96)))</f>
        <v/>
      </c>
      <c r="EA96" s="19" t="str">
        <f>IF(IF(AM96="-","",$G96-SUM($M96:AM96))=0,0,IF(AM96="-","",$G96-SUM($M96:AM96)))</f>
        <v/>
      </c>
      <c r="EB96" s="19" t="str">
        <f>IF(IF(AN96="-","",$G96-SUM($M96:AN96))=0,0,IF(AN96="-","",$G96-SUM($M96:AN96)))</f>
        <v/>
      </c>
      <c r="EC96" s="19" t="str">
        <f>IF(IF(AO96="-","",$G96-SUM($M96:AO96))=0,0,IF(AO96="-","",$G96-SUM($M96:AO96)))</f>
        <v/>
      </c>
      <c r="ED96" s="19" t="str">
        <f>IF(IF(AP96="-","",$G96-SUM($M96:AP96))=0,0,IF(AP96="-","",$G96-SUM($M96:AP96)))</f>
        <v/>
      </c>
      <c r="EE96" s="19" t="str">
        <f>IF(IF(AQ96="-","",$G96-SUM($M96:AQ96))=0,0,IF(AQ96="-","",$G96-SUM($M96:AQ96)))</f>
        <v/>
      </c>
      <c r="EF96" s="19" t="str">
        <f>IF(IF(AR96="-","",$G96-SUM($M96:AR96))=0,0,IF(AR96="-","",$G96-SUM($M96:AR96)))</f>
        <v/>
      </c>
      <c r="EG96" s="19" t="str">
        <f>IF(IF(AS96="-","",$G96-SUM($M96:AS96))=0,0,IF(AS96="-","",$G96-SUM($M96:AS96)))</f>
        <v/>
      </c>
      <c r="EH96" s="19" t="str">
        <f>IF(IF(AT96="-","",$G96-SUM($M96:AT96))=0,0,IF(AT96="-","",$G96-SUM($M96:AT96)))</f>
        <v/>
      </c>
      <c r="EI96" s="19" t="str">
        <f>IF(IF(AU96="-","",$G96-SUM($M96:AU96))=0,0,IF(AU96="-","",$G96-SUM($M96:AU96)))</f>
        <v/>
      </c>
      <c r="EJ96" s="19" t="str">
        <f>IF(IF(AV96="-","",$G96-SUM($M96:AV96))=0,0,IF(AV96="-","",$G96-SUM($M96:AV96)))</f>
        <v/>
      </c>
      <c r="EK96" s="19" t="str">
        <f>IF(IF(AW96="-","",$G96-SUM($M96:AW96))=0,0,IF(AW96="-","",$G96-SUM($M96:AW96)))</f>
        <v/>
      </c>
      <c r="EL96" s="19" t="str">
        <f>IF(IF(AX96="-","",$G96-SUM($M96:AX96))=0,0,IF(AX96="-","",$G96-SUM($M96:AX96)))</f>
        <v/>
      </c>
      <c r="EM96" s="19" t="str">
        <f>IF(IF(AY96="-","",$G96-SUM($M96:AY96))=0,0,IF(AY96="-","",$G96-SUM($M96:AY96)))</f>
        <v/>
      </c>
      <c r="EN96" s="19" t="str">
        <f>IF(IF(AZ96="-","",$G96-SUM($M96:AZ96))=0,0,IF(AZ96="-","",$G96-SUM($M96:AZ96)))</f>
        <v/>
      </c>
      <c r="EO96" s="19" t="str">
        <f>IF(IF(BA96="-","",$G96-SUM($M96:BA96))=0,0,IF(BA96="-","",$G96-SUM($M96:BA96)))</f>
        <v/>
      </c>
      <c r="EP96" s="19" t="str">
        <f>IF(IF(BB96="-","",$G96-SUM($M96:BB96))=0,0,IF(BB96="-","",$G96-SUM($M96:BB96)))</f>
        <v/>
      </c>
      <c r="EQ96" s="19" t="str">
        <f>IF(IF(BC96="-","",$G96-SUM($M96:BC96))=0,0,IF(BC96="-","",$G96-SUM($M96:BC96)))</f>
        <v/>
      </c>
      <c r="ER96" s="19" t="str">
        <f>IF(IF(BD96="-","",$G96-SUM($M96:BD96))=0,0,IF(BD96="-","",$G96-SUM($M96:BD96)))</f>
        <v/>
      </c>
      <c r="ES96" s="19" t="str">
        <f>IF(IF(BE96="-","",$G96-SUM($M96:BE96))=0,0,IF(BE96="-","",$G96-SUM($M96:BE96)))</f>
        <v/>
      </c>
      <c r="ET96" s="19" t="str">
        <f>IF(IF(BF96="-","",$G96-SUM($M96:BF96))=0,0,IF(BF96="-","",$G96-SUM($M96:BF96)))</f>
        <v/>
      </c>
      <c r="EU96" s="19" t="str">
        <f>IF(IF(BG96="-","",$G96-SUM($M96:BG96))=0,0,IF(BG96="-","",$G96-SUM($M96:BG96)))</f>
        <v/>
      </c>
      <c r="EV96" s="19" t="str">
        <f>IF(IF(BH96="-","",$G96-SUM($M96:BH96))=0,0,IF(BH96="-","",$G96-SUM($M96:BH96)))</f>
        <v/>
      </c>
      <c r="EW96" s="19" t="str">
        <f>IF(IF(BI96="-","",$G96-SUM($M96:BI96))=0,0,IF(BI96="-","",$G96-SUM($M96:BI96)))</f>
        <v/>
      </c>
      <c r="EX96" s="19" t="str">
        <f>IF(IF(BJ96="-","",$G96-SUM($M96:BJ96))=0,0,IF(BJ96="-","",$G96-SUM($M96:BJ96)))</f>
        <v/>
      </c>
      <c r="EY96" s="19" t="str">
        <f>IF(IF(BK96="-","",$G96-SUM($M96:BK96))=0,0,IF(BK96="-","",$G96-SUM($M96:BK96)))</f>
        <v/>
      </c>
      <c r="EZ96" s="19" t="str">
        <f>IF(IF(BL96="-","",$G96-SUM($M96:BL96))=0,0,IF(BL96="-","",$G96-SUM($M96:BL96)))</f>
        <v/>
      </c>
      <c r="FA96" s="19" t="str">
        <f>IF(IF(BM96="-","",$G96-SUM($M96:BM96))=0,0,IF(BM96="-","",$G96-SUM($M96:BM96)))</f>
        <v/>
      </c>
      <c r="FB96" s="19" t="str">
        <f>IF(IF(BN96="-","",$G96-SUM($M96:BN96))=0,0,IF(BN96="-","",$G96-SUM($M96:BN96)))</f>
        <v/>
      </c>
      <c r="FC96" s="19" t="str">
        <f>IF(IF(BO96="-","",$G96-SUM($M96:BO96))=0,0,IF(BO96="-","",$G96-SUM($M96:BO96)))</f>
        <v/>
      </c>
      <c r="FD96" s="19" t="str">
        <f>IF(IF(BP96="-","",$G96-SUM($M96:BP96))=0,0,IF(BP96="-","",$G96-SUM($M96:BP96)))</f>
        <v/>
      </c>
      <c r="FE96" s="19" t="str">
        <f>IF(IF(BQ96="-","",$G96-SUM($M96:BQ96))=0,0,IF(BQ96="-","",$G96-SUM($M96:BQ96)))</f>
        <v/>
      </c>
      <c r="FF96" s="19" t="str">
        <f>IF(IF(BR96="-","",$G96-SUM($M96:BR96))=0,0,IF(BR96="-","",$G96-SUM($M96:BR96)))</f>
        <v/>
      </c>
      <c r="FG96" s="19" t="str">
        <f>IF(IF(BS96="-","",$G96-SUM($M96:BS96))=0,0,IF(BS96="-","",$G96-SUM($M96:BS96)))</f>
        <v/>
      </c>
      <c r="FH96" s="19" t="str">
        <f>IF(IF(BT96="-","",$G96-SUM($M96:BT96))=0,0,IF(BT96="-","",$G96-SUM($M96:BT96)))</f>
        <v/>
      </c>
      <c r="FI96" s="19" t="str">
        <f>IF(IF(BU96="-","",$G96-SUM($M96:BU96))=0,0,IF(BU96="-","",$G96-SUM($M96:BU96)))</f>
        <v/>
      </c>
      <c r="FJ96" s="19" t="str">
        <f>IF(IF(BV96="-","",$G96-SUM($M96:BV96))=0,0,IF(BV96="-","",$G96-SUM($M96:BV96)))</f>
        <v/>
      </c>
      <c r="FK96" s="19" t="str">
        <f>IF(IF(BW96="-","",$G96-SUM($M96:BW96))=0,0,IF(BW96="-","",$G96-SUM($M96:BW96)))</f>
        <v/>
      </c>
      <c r="FL96" s="19" t="str">
        <f>IF(IF(BX96="-","",$G96-SUM($M96:BX96))=0,0,IF(BX96="-","",$G96-SUM($M96:BX96)))</f>
        <v/>
      </c>
      <c r="FM96" s="19" t="str">
        <f>IF(IF(BY96="-","",$G96-SUM($M96:BY96))=0,0,IF(BY96="-","",$G96-SUM($M96:BY96)))</f>
        <v/>
      </c>
      <c r="FN96" s="19" t="str">
        <f>IF(IF(BZ96="-","",$G96-SUM($M96:BZ96))=0,0,IF(BZ96="-","",$G96-SUM($M96:BZ96)))</f>
        <v/>
      </c>
      <c r="FO96" s="19" t="str">
        <f>IF(IF(CA96="-","",$G96-SUM($M96:CA96))=0,0,IF(CA96="-","",$G96-SUM($M96:CA96)))</f>
        <v/>
      </c>
      <c r="FP96" s="19" t="str">
        <f>IF(IF(CB96="-","",$G96-SUM($M96:CB96))=0,0,IF(CB96="-","",$G96-SUM($M96:CB96)))</f>
        <v/>
      </c>
      <c r="FQ96" s="19" t="str">
        <f>IF(IF(CC96="-","",$G96-SUM($M96:CC96))=0,0,IF(CC96="-","",$G96-SUM($M96:CC96)))</f>
        <v/>
      </c>
      <c r="FR96" s="19" t="str">
        <f>IF(IF(CD96="-","",$G96-SUM($M96:CD96))=0,0,IF(CD96="-","",$G96-SUM($M96:CD96)))</f>
        <v/>
      </c>
      <c r="FS96" s="19" t="str">
        <f>IF(IF(CE96="-","",$G96-SUM($M96:CE96))=0,0,IF(CE96="-","",$G96-SUM($M96:CE96)))</f>
        <v/>
      </c>
      <c r="FT96" s="19" t="str">
        <f>IF(IF(CF96="-","",$G96-SUM($M96:CF96))=0,0,IF(CF96="-","",$G96-SUM($M96:CF96)))</f>
        <v/>
      </c>
      <c r="FU96" s="19" t="str">
        <f>IF(IF(CG96="-","",$G96-SUM($M96:CG96))=0,0,IF(CG96="-","",$G96-SUM($M96:CG96)))</f>
        <v/>
      </c>
      <c r="FV96" s="19" t="str">
        <f>IF(IF(CH96="-","",$G96-SUM($M96:CH96))=0,0,IF(CH96="-","",$G96-SUM($M96:CH96)))</f>
        <v/>
      </c>
      <c r="FW96" s="19" t="str">
        <f>IF(IF(CI96="-","",$G96-SUM($M96:CI96))=0,0,IF(CI96="-","",$G96-SUM($M96:CI96)))</f>
        <v/>
      </c>
      <c r="FX96" s="19" t="str">
        <f>IF(IF(CJ96="-","",$G96-SUM($M96:CJ96))=0,0,IF(CJ96="-","",$G96-SUM($M96:CJ96)))</f>
        <v/>
      </c>
      <c r="FY96" s="19" t="str">
        <f>IF(IF(CK96="-","",$G96-SUM($M96:CK96))=0,0,IF(CK96="-","",$G96-SUM($M96:CK96)))</f>
        <v/>
      </c>
      <c r="FZ96" s="19" t="str">
        <f>IF(IF(CL96="-","",$G96-SUM($M96:CL96))=0,0,IF(CL96="-","",$G96-SUM($M96:CL96)))</f>
        <v/>
      </c>
      <c r="GA96" s="19" t="str">
        <f>IF(IF(CM96="-","",$G96-SUM($M96:CM96))=0,0,IF(CM96="-","",$G96-SUM($M96:CM96)))</f>
        <v/>
      </c>
      <c r="GB96" s="19" t="str">
        <f>IF(IF(CN96="-","",$G96-SUM($M96:CN96))=0,0,IF(CN96="-","",$G96-SUM($M96:CN96)))</f>
        <v/>
      </c>
      <c r="GC96" s="19" t="str">
        <f>IF(IF(CO96="-","",$G96-SUM($M96:CO96))=0,0,IF(CO96="-","",$G96-SUM($M96:CO96)))</f>
        <v/>
      </c>
      <c r="GD96" s="19" t="str">
        <f>IF(IF(CP96="-","",$G96-SUM($M96:CP96))=0,0,IF(CP96="-","",$G96-SUM($M96:CP96)))</f>
        <v/>
      </c>
      <c r="GE96" s="19" t="str">
        <f>IF(IF(CQ96="-","",$G96-SUM($M96:CQ96))=0,0,IF(CQ96="-","",$G96-SUM($M96:CQ96)))</f>
        <v/>
      </c>
      <c r="GF96" s="19" t="str">
        <f>IF(IF(CR96="-","",$G96-SUM($M96:CR96))=0,0,IF(CR96="-","",$G96-SUM($M96:CR96)))</f>
        <v/>
      </c>
      <c r="GG96" s="19" t="str">
        <f>IF(IF(CS96="-","",$G96-SUM($M96:CS96))=0,0,IF(CS96="-","",$G96-SUM($M96:CS96)))</f>
        <v/>
      </c>
      <c r="GH96" s="19" t="str">
        <f>IF(IF(CT96="-","",$G96-SUM($M96:CT96))=0,0,IF(CT96="-","",$G96-SUM($M96:CT96)))</f>
        <v/>
      </c>
      <c r="GI96" s="19" t="str">
        <f>IF(IF(CU96="-","",$G96-SUM($M96:CU96))=0,0,IF(CU96="-","",$G96-SUM($M96:CU96)))</f>
        <v/>
      </c>
      <c r="GJ96" s="19" t="str">
        <f>IF(IF(CV96="-","",$G96-SUM($M96:CV96))=0,0,IF(CV96="-","",$G96-SUM($M96:CV96)))</f>
        <v/>
      </c>
      <c r="GK96" s="19" t="str">
        <f>IF(IF(CW96="-","",$G96-SUM($M96:CW96))=0,0,IF(CW96="-","",$G96-SUM($M96:CW96)))</f>
        <v/>
      </c>
      <c r="GL96" s="19" t="str">
        <f>IF(IF(CX96="-","",$G96-SUM($M96:CX96))=0,0,IF(CX96="-","",$G96-SUM($M96:CX96)))</f>
        <v/>
      </c>
      <c r="GM96" s="19" t="str">
        <f>IF(IF(CY96="-","",$G96-SUM($M96:CY96))=0,0,IF(CY96="-","",$G96-SUM($M96:CY96)))</f>
        <v/>
      </c>
      <c r="GN96" s="19" t="str">
        <f>IF(IF(CZ96="-","",$G96-SUM($M96:CZ96))=0,0,IF(CZ96="-","",$G96-SUM($M96:CZ96)))</f>
        <v/>
      </c>
    </row>
    <row r="97" spans="1:196" s="2" customFormat="1" x14ac:dyDescent="0.3">
      <c r="A97" s="40" t="s">
        <v>132</v>
      </c>
      <c r="B97" s="49"/>
      <c r="C97" s="34"/>
      <c r="D97" s="14" t="str">
        <f t="shared" si="73"/>
        <v/>
      </c>
      <c r="E97" s="14" t="str">
        <f t="shared" si="74"/>
        <v/>
      </c>
      <c r="F97" s="35"/>
      <c r="G97" s="36"/>
      <c r="H97" s="20"/>
      <c r="I97" s="19" t="str">
        <f>IF(ISBLANK(G97),"",SUMIF(M$7:CZ97,I$7,M97:CZ97))</f>
        <v/>
      </c>
      <c r="J97" s="19" t="str">
        <f>IF(ISBLANK(G97),"",SUMIF(DA$7:GN97,J$7,DA97:GN97))</f>
        <v/>
      </c>
      <c r="K97" s="6" t="str">
        <f t="shared" si="75"/>
        <v/>
      </c>
      <c r="L97" s="6" t="str">
        <f t="shared" si="72"/>
        <v/>
      </c>
      <c r="M97" s="19" t="str">
        <f t="shared" si="85"/>
        <v>-</v>
      </c>
      <c r="N97" s="19" t="str">
        <f t="shared" si="85"/>
        <v>-</v>
      </c>
      <c r="O97" s="19" t="str">
        <f t="shared" si="85"/>
        <v>-</v>
      </c>
      <c r="P97" s="19" t="str">
        <f t="shared" si="85"/>
        <v>-</v>
      </c>
      <c r="Q97" s="19" t="str">
        <f t="shared" si="85"/>
        <v>-</v>
      </c>
      <c r="R97" s="19" t="str">
        <f t="shared" si="85"/>
        <v>-</v>
      </c>
      <c r="S97" s="19" t="str">
        <f t="shared" si="85"/>
        <v>-</v>
      </c>
      <c r="T97" s="19" t="str">
        <f t="shared" si="85"/>
        <v>-</v>
      </c>
      <c r="U97" s="19" t="str">
        <f t="shared" si="85"/>
        <v>-</v>
      </c>
      <c r="V97" s="19" t="str">
        <f t="shared" si="85"/>
        <v>-</v>
      </c>
      <c r="W97" s="19" t="str">
        <f t="shared" si="86"/>
        <v>-</v>
      </c>
      <c r="X97" s="19" t="str">
        <f t="shared" si="86"/>
        <v>-</v>
      </c>
      <c r="Y97" s="19" t="str">
        <f t="shared" si="86"/>
        <v>-</v>
      </c>
      <c r="Z97" s="19" t="str">
        <f t="shared" si="86"/>
        <v>-</v>
      </c>
      <c r="AA97" s="19" t="str">
        <f t="shared" si="86"/>
        <v>-</v>
      </c>
      <c r="AB97" s="19" t="str">
        <f t="shared" si="86"/>
        <v>-</v>
      </c>
      <c r="AC97" s="19" t="str">
        <f t="shared" si="86"/>
        <v>-</v>
      </c>
      <c r="AD97" s="19" t="str">
        <f t="shared" si="86"/>
        <v>-</v>
      </c>
      <c r="AE97" s="19" t="str">
        <f t="shared" si="86"/>
        <v>-</v>
      </c>
      <c r="AF97" s="19" t="str">
        <f t="shared" si="86"/>
        <v>-</v>
      </c>
      <c r="AG97" s="19" t="str">
        <f t="shared" si="87"/>
        <v>-</v>
      </c>
      <c r="AH97" s="19" t="str">
        <f t="shared" si="87"/>
        <v>-</v>
      </c>
      <c r="AI97" s="19" t="str">
        <f t="shared" si="87"/>
        <v>-</v>
      </c>
      <c r="AJ97" s="19" t="str">
        <f t="shared" si="87"/>
        <v>-</v>
      </c>
      <c r="AK97" s="19" t="str">
        <f t="shared" si="87"/>
        <v>-</v>
      </c>
      <c r="AL97" s="19" t="str">
        <f t="shared" si="87"/>
        <v>-</v>
      </c>
      <c r="AM97" s="19" t="str">
        <f t="shared" si="87"/>
        <v>-</v>
      </c>
      <c r="AN97" s="19" t="str">
        <f t="shared" si="87"/>
        <v>-</v>
      </c>
      <c r="AO97" s="19" t="str">
        <f t="shared" si="87"/>
        <v>-</v>
      </c>
      <c r="AP97" s="19" t="str">
        <f t="shared" si="87"/>
        <v>-</v>
      </c>
      <c r="AQ97" s="19" t="str">
        <f t="shared" si="88"/>
        <v>-</v>
      </c>
      <c r="AR97" s="19" t="str">
        <f t="shared" si="88"/>
        <v>-</v>
      </c>
      <c r="AS97" s="19" t="str">
        <f t="shared" si="88"/>
        <v>-</v>
      </c>
      <c r="AT97" s="19" t="str">
        <f t="shared" si="88"/>
        <v>-</v>
      </c>
      <c r="AU97" s="19" t="str">
        <f t="shared" si="88"/>
        <v>-</v>
      </c>
      <c r="AV97" s="19" t="str">
        <f t="shared" si="88"/>
        <v>-</v>
      </c>
      <c r="AW97" s="19" t="str">
        <f t="shared" si="88"/>
        <v>-</v>
      </c>
      <c r="AX97" s="19" t="str">
        <f t="shared" si="88"/>
        <v>-</v>
      </c>
      <c r="AY97" s="19" t="str">
        <f t="shared" si="88"/>
        <v>-</v>
      </c>
      <c r="AZ97" s="19" t="str">
        <f t="shared" si="88"/>
        <v>-</v>
      </c>
      <c r="BA97" s="19" t="str">
        <f t="shared" si="89"/>
        <v>-</v>
      </c>
      <c r="BB97" s="19" t="str">
        <f t="shared" si="89"/>
        <v>-</v>
      </c>
      <c r="BC97" s="19" t="str">
        <f t="shared" si="89"/>
        <v>-</v>
      </c>
      <c r="BD97" s="19" t="str">
        <f t="shared" si="89"/>
        <v>-</v>
      </c>
      <c r="BE97" s="19" t="str">
        <f t="shared" si="89"/>
        <v>-</v>
      </c>
      <c r="BF97" s="19" t="str">
        <f t="shared" si="89"/>
        <v>-</v>
      </c>
      <c r="BG97" s="19" t="str">
        <f t="shared" si="89"/>
        <v>-</v>
      </c>
      <c r="BH97" s="19" t="str">
        <f t="shared" si="89"/>
        <v>-</v>
      </c>
      <c r="BI97" s="19" t="str">
        <f t="shared" si="89"/>
        <v>-</v>
      </c>
      <c r="BJ97" s="19" t="str">
        <f t="shared" si="89"/>
        <v>-</v>
      </c>
      <c r="BK97" s="19" t="str">
        <f t="shared" si="90"/>
        <v>-</v>
      </c>
      <c r="BL97" s="19" t="str">
        <f t="shared" si="90"/>
        <v>-</v>
      </c>
      <c r="BM97" s="19" t="str">
        <f t="shared" si="90"/>
        <v>-</v>
      </c>
      <c r="BN97" s="19" t="str">
        <f t="shared" si="90"/>
        <v>-</v>
      </c>
      <c r="BO97" s="19" t="str">
        <f t="shared" si="90"/>
        <v>-</v>
      </c>
      <c r="BP97" s="19" t="str">
        <f t="shared" si="90"/>
        <v>-</v>
      </c>
      <c r="BQ97" s="19" t="str">
        <f t="shared" si="90"/>
        <v>-</v>
      </c>
      <c r="BR97" s="19" t="str">
        <f t="shared" si="90"/>
        <v>-</v>
      </c>
      <c r="BS97" s="19" t="str">
        <f t="shared" si="90"/>
        <v>-</v>
      </c>
      <c r="BT97" s="19" t="str">
        <f t="shared" si="90"/>
        <v>-</v>
      </c>
      <c r="BU97" s="19" t="str">
        <f t="shared" si="91"/>
        <v>-</v>
      </c>
      <c r="BV97" s="19" t="str">
        <f t="shared" si="91"/>
        <v>-</v>
      </c>
      <c r="BW97" s="19" t="str">
        <f t="shared" si="91"/>
        <v>-</v>
      </c>
      <c r="BX97" s="19" t="str">
        <f t="shared" si="91"/>
        <v>-</v>
      </c>
      <c r="BY97" s="19" t="str">
        <f t="shared" si="91"/>
        <v>-</v>
      </c>
      <c r="BZ97" s="19" t="str">
        <f t="shared" si="91"/>
        <v>-</v>
      </c>
      <c r="CA97" s="19" t="str">
        <f t="shared" si="91"/>
        <v>-</v>
      </c>
      <c r="CB97" s="19" t="str">
        <f t="shared" si="91"/>
        <v>-</v>
      </c>
      <c r="CC97" s="19" t="str">
        <f t="shared" si="91"/>
        <v>-</v>
      </c>
      <c r="CD97" s="19" t="str">
        <f t="shared" si="91"/>
        <v>-</v>
      </c>
      <c r="CE97" s="19" t="str">
        <f t="shared" si="92"/>
        <v>-</v>
      </c>
      <c r="CF97" s="19" t="str">
        <f t="shared" si="92"/>
        <v>-</v>
      </c>
      <c r="CG97" s="19" t="str">
        <f t="shared" si="92"/>
        <v>-</v>
      </c>
      <c r="CH97" s="19" t="str">
        <f t="shared" si="92"/>
        <v>-</v>
      </c>
      <c r="CI97" s="19" t="str">
        <f t="shared" si="92"/>
        <v>-</v>
      </c>
      <c r="CJ97" s="19" t="str">
        <f t="shared" si="92"/>
        <v>-</v>
      </c>
      <c r="CK97" s="19" t="str">
        <f t="shared" si="92"/>
        <v>-</v>
      </c>
      <c r="CL97" s="19" t="str">
        <f t="shared" si="92"/>
        <v>-</v>
      </c>
      <c r="CM97" s="19" t="str">
        <f t="shared" si="92"/>
        <v>-</v>
      </c>
      <c r="CN97" s="19" t="str">
        <f t="shared" si="92"/>
        <v>-</v>
      </c>
      <c r="CO97" s="19" t="str">
        <f t="shared" si="93"/>
        <v>-</v>
      </c>
      <c r="CP97" s="19" t="str">
        <f t="shared" si="93"/>
        <v>-</v>
      </c>
      <c r="CQ97" s="19" t="str">
        <f t="shared" si="93"/>
        <v>-</v>
      </c>
      <c r="CR97" s="19" t="str">
        <f t="shared" si="93"/>
        <v>-</v>
      </c>
      <c r="CS97" s="19" t="str">
        <f t="shared" si="93"/>
        <v>-</v>
      </c>
      <c r="CT97" s="19" t="str">
        <f t="shared" si="93"/>
        <v>-</v>
      </c>
      <c r="CU97" s="19" t="str">
        <f t="shared" si="93"/>
        <v>-</v>
      </c>
      <c r="CV97" s="19" t="str">
        <f t="shared" si="93"/>
        <v>-</v>
      </c>
      <c r="CW97" s="19" t="str">
        <f t="shared" si="93"/>
        <v>-</v>
      </c>
      <c r="CX97" s="19" t="str">
        <f t="shared" si="93"/>
        <v>-</v>
      </c>
      <c r="CY97" s="19" t="str">
        <f t="shared" si="93"/>
        <v>-</v>
      </c>
      <c r="CZ97" s="19" t="str">
        <f t="shared" si="93"/>
        <v>-</v>
      </c>
      <c r="DA97" s="19" t="str">
        <f>IF(IF(M97="-","",$G97-SUM($M97:M97))=0,0,IF(M97="-","",$G97-SUM($M97:M97)))</f>
        <v/>
      </c>
      <c r="DB97" s="19" t="str">
        <f>IF(IF(N97="-","",$G97-SUM($M97:N97))=0,0,IF(N97="-","",$G97-SUM($M97:N97)))</f>
        <v/>
      </c>
      <c r="DC97" s="19" t="str">
        <f>IF(IF(O97="-","",$G97-SUM($M97:O97))=0,0,IF(O97="-","",$G97-SUM($M97:O97)))</f>
        <v/>
      </c>
      <c r="DD97" s="19" t="str">
        <f>IF(IF(P97="-","",$G97-SUM($M97:P97))=0,0,IF(P97="-","",$G97-SUM($M97:P97)))</f>
        <v/>
      </c>
      <c r="DE97" s="19" t="str">
        <f>IF(IF(Q97="-","",$G97-SUM($M97:Q97))=0,0,IF(Q97="-","",$G97-SUM($M97:Q97)))</f>
        <v/>
      </c>
      <c r="DF97" s="19" t="str">
        <f>IF(IF(R97="-","",$G97-SUM($M97:R97))=0,0,IF(R97="-","",$G97-SUM($M97:R97)))</f>
        <v/>
      </c>
      <c r="DG97" s="19" t="str">
        <f>IF(IF(S97="-","",$G97-SUM($M97:S97))=0,0,IF(S97="-","",$G97-SUM($M97:S97)))</f>
        <v/>
      </c>
      <c r="DH97" s="19" t="str">
        <f>IF(IF(T97="-","",$G97-SUM($M97:T97))=0,0,IF(T97="-","",$G97-SUM($M97:T97)))</f>
        <v/>
      </c>
      <c r="DI97" s="19" t="str">
        <f>IF(IF(U97="-","",$G97-SUM($M97:U97))=0,0,IF(U97="-","",$G97-SUM($M97:U97)))</f>
        <v/>
      </c>
      <c r="DJ97" s="19" t="str">
        <f>IF(IF(V97="-","",$G97-SUM($M97:V97))=0,0,IF(V97="-","",$G97-SUM($M97:V97)))</f>
        <v/>
      </c>
      <c r="DK97" s="19" t="str">
        <f>IF(IF(W97="-","",$G97-SUM($M97:W97))=0,0,IF(W97="-","",$G97-SUM($M97:W97)))</f>
        <v/>
      </c>
      <c r="DL97" s="19" t="str">
        <f>IF(IF(X97="-","",$G97-SUM($M97:X97))=0,0,IF(X97="-","",$G97-SUM($M97:X97)))</f>
        <v/>
      </c>
      <c r="DM97" s="19" t="str">
        <f>IF(IF(Y97="-","",$G97-SUM($M97:Y97))=0,0,IF(Y97="-","",$G97-SUM($M97:Y97)))</f>
        <v/>
      </c>
      <c r="DN97" s="19" t="str">
        <f>IF(IF(Z97="-","",$G97-SUM($M97:Z97))=0,0,IF(Z97="-","",$G97-SUM($M97:Z97)))</f>
        <v/>
      </c>
      <c r="DO97" s="19" t="str">
        <f>IF(IF(AA97="-","",$G97-SUM($M97:AA97))=0,0,IF(AA97="-","",$G97-SUM($M97:AA97)))</f>
        <v/>
      </c>
      <c r="DP97" s="19" t="str">
        <f>IF(IF(AB97="-","",$G97-SUM($M97:AB97))=0,0,IF(AB97="-","",$G97-SUM($M97:AB97)))</f>
        <v/>
      </c>
      <c r="DQ97" s="19" t="str">
        <f>IF(IF(AC97="-","",$G97-SUM($M97:AC97))=0,0,IF(AC97="-","",$G97-SUM($M97:AC97)))</f>
        <v/>
      </c>
      <c r="DR97" s="19" t="str">
        <f>IF(IF(AD97="-","",$G97-SUM($M97:AD97))=0,0,IF(AD97="-","",$G97-SUM($M97:AD97)))</f>
        <v/>
      </c>
      <c r="DS97" s="19" t="str">
        <f>IF(IF(AE97="-","",$G97-SUM($M97:AE97))=0,0,IF(AE97="-","",$G97-SUM($M97:AE97)))</f>
        <v/>
      </c>
      <c r="DT97" s="19" t="str">
        <f>IF(IF(AF97="-","",$G97-SUM($M97:AF97))=0,0,IF(AF97="-","",$G97-SUM($M97:AF97)))</f>
        <v/>
      </c>
      <c r="DU97" s="19" t="str">
        <f>IF(IF(AG97="-","",$G97-SUM($M97:AG97))=0,0,IF(AG97="-","",$G97-SUM($M97:AG97)))</f>
        <v/>
      </c>
      <c r="DV97" s="19" t="str">
        <f>IF(IF(AH97="-","",$G97-SUM($M97:AH97))=0,0,IF(AH97="-","",$G97-SUM($M97:AH97)))</f>
        <v/>
      </c>
      <c r="DW97" s="19" t="str">
        <f>IF(IF(AI97="-","",$G97-SUM($M97:AI97))=0,0,IF(AI97="-","",$G97-SUM($M97:AI97)))</f>
        <v/>
      </c>
      <c r="DX97" s="19" t="str">
        <f>IF(IF(AJ97="-","",$G97-SUM($M97:AJ97))=0,0,IF(AJ97="-","",$G97-SUM($M97:AJ97)))</f>
        <v/>
      </c>
      <c r="DY97" s="19" t="str">
        <f>IF(IF(AK97="-","",$G97-SUM($M97:AK97))=0,0,IF(AK97="-","",$G97-SUM($M97:AK97)))</f>
        <v/>
      </c>
      <c r="DZ97" s="19" t="str">
        <f>IF(IF(AL97="-","",$G97-SUM($M97:AL97))=0,0,IF(AL97="-","",$G97-SUM($M97:AL97)))</f>
        <v/>
      </c>
      <c r="EA97" s="19" t="str">
        <f>IF(IF(AM97="-","",$G97-SUM($M97:AM97))=0,0,IF(AM97="-","",$G97-SUM($M97:AM97)))</f>
        <v/>
      </c>
      <c r="EB97" s="19" t="str">
        <f>IF(IF(AN97="-","",$G97-SUM($M97:AN97))=0,0,IF(AN97="-","",$G97-SUM($M97:AN97)))</f>
        <v/>
      </c>
      <c r="EC97" s="19" t="str">
        <f>IF(IF(AO97="-","",$G97-SUM($M97:AO97))=0,0,IF(AO97="-","",$G97-SUM($M97:AO97)))</f>
        <v/>
      </c>
      <c r="ED97" s="19" t="str">
        <f>IF(IF(AP97="-","",$G97-SUM($M97:AP97))=0,0,IF(AP97="-","",$G97-SUM($M97:AP97)))</f>
        <v/>
      </c>
      <c r="EE97" s="19" t="str">
        <f>IF(IF(AQ97="-","",$G97-SUM($M97:AQ97))=0,0,IF(AQ97="-","",$G97-SUM($M97:AQ97)))</f>
        <v/>
      </c>
      <c r="EF97" s="19" t="str">
        <f>IF(IF(AR97="-","",$G97-SUM($M97:AR97))=0,0,IF(AR97="-","",$G97-SUM($M97:AR97)))</f>
        <v/>
      </c>
      <c r="EG97" s="19" t="str">
        <f>IF(IF(AS97="-","",$G97-SUM($M97:AS97))=0,0,IF(AS97="-","",$G97-SUM($M97:AS97)))</f>
        <v/>
      </c>
      <c r="EH97" s="19" t="str">
        <f>IF(IF(AT97="-","",$G97-SUM($M97:AT97))=0,0,IF(AT97="-","",$G97-SUM($M97:AT97)))</f>
        <v/>
      </c>
      <c r="EI97" s="19" t="str">
        <f>IF(IF(AU97="-","",$G97-SUM($M97:AU97))=0,0,IF(AU97="-","",$G97-SUM($M97:AU97)))</f>
        <v/>
      </c>
      <c r="EJ97" s="19" t="str">
        <f>IF(IF(AV97="-","",$G97-SUM($M97:AV97))=0,0,IF(AV97="-","",$G97-SUM($M97:AV97)))</f>
        <v/>
      </c>
      <c r="EK97" s="19" t="str">
        <f>IF(IF(AW97="-","",$G97-SUM($M97:AW97))=0,0,IF(AW97="-","",$G97-SUM($M97:AW97)))</f>
        <v/>
      </c>
      <c r="EL97" s="19" t="str">
        <f>IF(IF(AX97="-","",$G97-SUM($M97:AX97))=0,0,IF(AX97="-","",$G97-SUM($M97:AX97)))</f>
        <v/>
      </c>
      <c r="EM97" s="19" t="str">
        <f>IF(IF(AY97="-","",$G97-SUM($M97:AY97))=0,0,IF(AY97="-","",$G97-SUM($M97:AY97)))</f>
        <v/>
      </c>
      <c r="EN97" s="19" t="str">
        <f>IF(IF(AZ97="-","",$G97-SUM($M97:AZ97))=0,0,IF(AZ97="-","",$G97-SUM($M97:AZ97)))</f>
        <v/>
      </c>
      <c r="EO97" s="19" t="str">
        <f>IF(IF(BA97="-","",$G97-SUM($M97:BA97))=0,0,IF(BA97="-","",$G97-SUM($M97:BA97)))</f>
        <v/>
      </c>
      <c r="EP97" s="19" t="str">
        <f>IF(IF(BB97="-","",$G97-SUM($M97:BB97))=0,0,IF(BB97="-","",$G97-SUM($M97:BB97)))</f>
        <v/>
      </c>
      <c r="EQ97" s="19" t="str">
        <f>IF(IF(BC97="-","",$G97-SUM($M97:BC97))=0,0,IF(BC97="-","",$G97-SUM($M97:BC97)))</f>
        <v/>
      </c>
      <c r="ER97" s="19" t="str">
        <f>IF(IF(BD97="-","",$G97-SUM($M97:BD97))=0,0,IF(BD97="-","",$G97-SUM($M97:BD97)))</f>
        <v/>
      </c>
      <c r="ES97" s="19" t="str">
        <f>IF(IF(BE97="-","",$G97-SUM($M97:BE97))=0,0,IF(BE97="-","",$G97-SUM($M97:BE97)))</f>
        <v/>
      </c>
      <c r="ET97" s="19" t="str">
        <f>IF(IF(BF97="-","",$G97-SUM($M97:BF97))=0,0,IF(BF97="-","",$G97-SUM($M97:BF97)))</f>
        <v/>
      </c>
      <c r="EU97" s="19" t="str">
        <f>IF(IF(BG97="-","",$G97-SUM($M97:BG97))=0,0,IF(BG97="-","",$G97-SUM($M97:BG97)))</f>
        <v/>
      </c>
      <c r="EV97" s="19" t="str">
        <f>IF(IF(BH97="-","",$G97-SUM($M97:BH97))=0,0,IF(BH97="-","",$G97-SUM($M97:BH97)))</f>
        <v/>
      </c>
      <c r="EW97" s="19" t="str">
        <f>IF(IF(BI97="-","",$G97-SUM($M97:BI97))=0,0,IF(BI97="-","",$G97-SUM($M97:BI97)))</f>
        <v/>
      </c>
      <c r="EX97" s="19" t="str">
        <f>IF(IF(BJ97="-","",$G97-SUM($M97:BJ97))=0,0,IF(BJ97="-","",$G97-SUM($M97:BJ97)))</f>
        <v/>
      </c>
      <c r="EY97" s="19" t="str">
        <f>IF(IF(BK97="-","",$G97-SUM($M97:BK97))=0,0,IF(BK97="-","",$G97-SUM($M97:BK97)))</f>
        <v/>
      </c>
      <c r="EZ97" s="19" t="str">
        <f>IF(IF(BL97="-","",$G97-SUM($M97:BL97))=0,0,IF(BL97="-","",$G97-SUM($M97:BL97)))</f>
        <v/>
      </c>
      <c r="FA97" s="19" t="str">
        <f>IF(IF(BM97="-","",$G97-SUM($M97:BM97))=0,0,IF(BM97="-","",$G97-SUM($M97:BM97)))</f>
        <v/>
      </c>
      <c r="FB97" s="19" t="str">
        <f>IF(IF(BN97="-","",$G97-SUM($M97:BN97))=0,0,IF(BN97="-","",$G97-SUM($M97:BN97)))</f>
        <v/>
      </c>
      <c r="FC97" s="19" t="str">
        <f>IF(IF(BO97="-","",$G97-SUM($M97:BO97))=0,0,IF(BO97="-","",$G97-SUM($M97:BO97)))</f>
        <v/>
      </c>
      <c r="FD97" s="19" t="str">
        <f>IF(IF(BP97="-","",$G97-SUM($M97:BP97))=0,0,IF(BP97="-","",$G97-SUM($M97:BP97)))</f>
        <v/>
      </c>
      <c r="FE97" s="19" t="str">
        <f>IF(IF(BQ97="-","",$G97-SUM($M97:BQ97))=0,0,IF(BQ97="-","",$G97-SUM($M97:BQ97)))</f>
        <v/>
      </c>
      <c r="FF97" s="19" t="str">
        <f>IF(IF(BR97="-","",$G97-SUM($M97:BR97))=0,0,IF(BR97="-","",$G97-SUM($M97:BR97)))</f>
        <v/>
      </c>
      <c r="FG97" s="19" t="str">
        <f>IF(IF(BS97="-","",$G97-SUM($M97:BS97))=0,0,IF(BS97="-","",$G97-SUM($M97:BS97)))</f>
        <v/>
      </c>
      <c r="FH97" s="19" t="str">
        <f>IF(IF(BT97="-","",$G97-SUM($M97:BT97))=0,0,IF(BT97="-","",$G97-SUM($M97:BT97)))</f>
        <v/>
      </c>
      <c r="FI97" s="19" t="str">
        <f>IF(IF(BU97="-","",$G97-SUM($M97:BU97))=0,0,IF(BU97="-","",$G97-SUM($M97:BU97)))</f>
        <v/>
      </c>
      <c r="FJ97" s="19" t="str">
        <f>IF(IF(BV97="-","",$G97-SUM($M97:BV97))=0,0,IF(BV97="-","",$G97-SUM($M97:BV97)))</f>
        <v/>
      </c>
      <c r="FK97" s="19" t="str">
        <f>IF(IF(BW97="-","",$G97-SUM($M97:BW97))=0,0,IF(BW97="-","",$G97-SUM($M97:BW97)))</f>
        <v/>
      </c>
      <c r="FL97" s="19" t="str">
        <f>IF(IF(BX97="-","",$G97-SUM($M97:BX97))=0,0,IF(BX97="-","",$G97-SUM($M97:BX97)))</f>
        <v/>
      </c>
      <c r="FM97" s="19" t="str">
        <f>IF(IF(BY97="-","",$G97-SUM($M97:BY97))=0,0,IF(BY97="-","",$G97-SUM($M97:BY97)))</f>
        <v/>
      </c>
      <c r="FN97" s="19" t="str">
        <f>IF(IF(BZ97="-","",$G97-SUM($M97:BZ97))=0,0,IF(BZ97="-","",$G97-SUM($M97:BZ97)))</f>
        <v/>
      </c>
      <c r="FO97" s="19" t="str">
        <f>IF(IF(CA97="-","",$G97-SUM($M97:CA97))=0,0,IF(CA97="-","",$G97-SUM($M97:CA97)))</f>
        <v/>
      </c>
      <c r="FP97" s="19" t="str">
        <f>IF(IF(CB97="-","",$G97-SUM($M97:CB97))=0,0,IF(CB97="-","",$G97-SUM($M97:CB97)))</f>
        <v/>
      </c>
      <c r="FQ97" s="19" t="str">
        <f>IF(IF(CC97="-","",$G97-SUM($M97:CC97))=0,0,IF(CC97="-","",$G97-SUM($M97:CC97)))</f>
        <v/>
      </c>
      <c r="FR97" s="19" t="str">
        <f>IF(IF(CD97="-","",$G97-SUM($M97:CD97))=0,0,IF(CD97="-","",$G97-SUM($M97:CD97)))</f>
        <v/>
      </c>
      <c r="FS97" s="19" t="str">
        <f>IF(IF(CE97="-","",$G97-SUM($M97:CE97))=0,0,IF(CE97="-","",$G97-SUM($M97:CE97)))</f>
        <v/>
      </c>
      <c r="FT97" s="19" t="str">
        <f>IF(IF(CF97="-","",$G97-SUM($M97:CF97))=0,0,IF(CF97="-","",$G97-SUM($M97:CF97)))</f>
        <v/>
      </c>
      <c r="FU97" s="19" t="str">
        <f>IF(IF(CG97="-","",$G97-SUM($M97:CG97))=0,0,IF(CG97="-","",$G97-SUM($M97:CG97)))</f>
        <v/>
      </c>
      <c r="FV97" s="19" t="str">
        <f>IF(IF(CH97="-","",$G97-SUM($M97:CH97))=0,0,IF(CH97="-","",$G97-SUM($M97:CH97)))</f>
        <v/>
      </c>
      <c r="FW97" s="19" t="str">
        <f>IF(IF(CI97="-","",$G97-SUM($M97:CI97))=0,0,IF(CI97="-","",$G97-SUM($M97:CI97)))</f>
        <v/>
      </c>
      <c r="FX97" s="19" t="str">
        <f>IF(IF(CJ97="-","",$G97-SUM($M97:CJ97))=0,0,IF(CJ97="-","",$G97-SUM($M97:CJ97)))</f>
        <v/>
      </c>
      <c r="FY97" s="19" t="str">
        <f>IF(IF(CK97="-","",$G97-SUM($M97:CK97))=0,0,IF(CK97="-","",$G97-SUM($M97:CK97)))</f>
        <v/>
      </c>
      <c r="FZ97" s="19" t="str">
        <f>IF(IF(CL97="-","",$G97-SUM($M97:CL97))=0,0,IF(CL97="-","",$G97-SUM($M97:CL97)))</f>
        <v/>
      </c>
      <c r="GA97" s="19" t="str">
        <f>IF(IF(CM97="-","",$G97-SUM($M97:CM97))=0,0,IF(CM97="-","",$G97-SUM($M97:CM97)))</f>
        <v/>
      </c>
      <c r="GB97" s="19" t="str">
        <f>IF(IF(CN97="-","",$G97-SUM($M97:CN97))=0,0,IF(CN97="-","",$G97-SUM($M97:CN97)))</f>
        <v/>
      </c>
      <c r="GC97" s="19" t="str">
        <f>IF(IF(CO97="-","",$G97-SUM($M97:CO97))=0,0,IF(CO97="-","",$G97-SUM($M97:CO97)))</f>
        <v/>
      </c>
      <c r="GD97" s="19" t="str">
        <f>IF(IF(CP97="-","",$G97-SUM($M97:CP97))=0,0,IF(CP97="-","",$G97-SUM($M97:CP97)))</f>
        <v/>
      </c>
      <c r="GE97" s="19" t="str">
        <f>IF(IF(CQ97="-","",$G97-SUM($M97:CQ97))=0,0,IF(CQ97="-","",$G97-SUM($M97:CQ97)))</f>
        <v/>
      </c>
      <c r="GF97" s="19" t="str">
        <f>IF(IF(CR97="-","",$G97-SUM($M97:CR97))=0,0,IF(CR97="-","",$G97-SUM($M97:CR97)))</f>
        <v/>
      </c>
      <c r="GG97" s="19" t="str">
        <f>IF(IF(CS97="-","",$G97-SUM($M97:CS97))=0,0,IF(CS97="-","",$G97-SUM($M97:CS97)))</f>
        <v/>
      </c>
      <c r="GH97" s="19" t="str">
        <f>IF(IF(CT97="-","",$G97-SUM($M97:CT97))=0,0,IF(CT97="-","",$G97-SUM($M97:CT97)))</f>
        <v/>
      </c>
      <c r="GI97" s="19" t="str">
        <f>IF(IF(CU97="-","",$G97-SUM($M97:CU97))=0,0,IF(CU97="-","",$G97-SUM($M97:CU97)))</f>
        <v/>
      </c>
      <c r="GJ97" s="19" t="str">
        <f>IF(IF(CV97="-","",$G97-SUM($M97:CV97))=0,0,IF(CV97="-","",$G97-SUM($M97:CV97)))</f>
        <v/>
      </c>
      <c r="GK97" s="19" t="str">
        <f>IF(IF(CW97="-","",$G97-SUM($M97:CW97))=0,0,IF(CW97="-","",$G97-SUM($M97:CW97)))</f>
        <v/>
      </c>
      <c r="GL97" s="19" t="str">
        <f>IF(IF(CX97="-","",$G97-SUM($M97:CX97))=0,0,IF(CX97="-","",$G97-SUM($M97:CX97)))</f>
        <v/>
      </c>
      <c r="GM97" s="19" t="str">
        <f>IF(IF(CY97="-","",$G97-SUM($M97:CY97))=0,0,IF(CY97="-","",$G97-SUM($M97:CY97)))</f>
        <v/>
      </c>
      <c r="GN97" s="19" t="str">
        <f>IF(IF(CZ97="-","",$G97-SUM($M97:CZ97))=0,0,IF(CZ97="-","",$G97-SUM($M97:CZ97)))</f>
        <v/>
      </c>
    </row>
    <row r="98" spans="1:196" s="2" customFormat="1" x14ac:dyDescent="0.3">
      <c r="A98" s="40" t="s">
        <v>133</v>
      </c>
      <c r="B98" s="49"/>
      <c r="C98" s="34"/>
      <c r="D98" s="14" t="str">
        <f t="shared" si="73"/>
        <v/>
      </c>
      <c r="E98" s="14" t="str">
        <f t="shared" si="74"/>
        <v/>
      </c>
      <c r="F98" s="35"/>
      <c r="G98" s="36"/>
      <c r="H98" s="20"/>
      <c r="I98" s="19" t="str">
        <f>IF(ISBLANK(G98),"",SUMIF(M$7:CZ98,I$7,M98:CZ98))</f>
        <v/>
      </c>
      <c r="J98" s="19" t="str">
        <f>IF(ISBLANK(G98),"",SUMIF(DA$7:GN98,J$7,DA98:GN98))</f>
        <v/>
      </c>
      <c r="K98" s="6" t="str">
        <f t="shared" si="75"/>
        <v/>
      </c>
      <c r="L98" s="6" t="str">
        <f t="shared" si="72"/>
        <v/>
      </c>
      <c r="M98" s="19" t="str">
        <f t="shared" ref="M98:V107" si="94">IF(M$7=$K98,$G98/$H98*($D98/365),IF(M$7&lt;$K98,"-",IF(M$7=$L98,$G98/$H98*($E98/365),IF(M$7&gt;$L98,"-",$G98/$H98))))</f>
        <v>-</v>
      </c>
      <c r="N98" s="19" t="str">
        <f t="shared" si="94"/>
        <v>-</v>
      </c>
      <c r="O98" s="19" t="str">
        <f t="shared" si="94"/>
        <v>-</v>
      </c>
      <c r="P98" s="19" t="str">
        <f t="shared" si="94"/>
        <v>-</v>
      </c>
      <c r="Q98" s="19" t="str">
        <f t="shared" si="94"/>
        <v>-</v>
      </c>
      <c r="R98" s="19" t="str">
        <f t="shared" si="94"/>
        <v>-</v>
      </c>
      <c r="S98" s="19" t="str">
        <f t="shared" si="94"/>
        <v>-</v>
      </c>
      <c r="T98" s="19" t="str">
        <f t="shared" si="94"/>
        <v>-</v>
      </c>
      <c r="U98" s="19" t="str">
        <f t="shared" si="94"/>
        <v>-</v>
      </c>
      <c r="V98" s="19" t="str">
        <f t="shared" si="94"/>
        <v>-</v>
      </c>
      <c r="W98" s="19" t="str">
        <f t="shared" ref="W98:AF107" si="95">IF(W$7=$K98,$G98/$H98*($D98/365),IF(W$7&lt;$K98,"-",IF(W$7=$L98,$G98/$H98*($E98/365),IF(W$7&gt;$L98,"-",$G98/$H98))))</f>
        <v>-</v>
      </c>
      <c r="X98" s="19" t="str">
        <f t="shared" si="95"/>
        <v>-</v>
      </c>
      <c r="Y98" s="19" t="str">
        <f t="shared" si="95"/>
        <v>-</v>
      </c>
      <c r="Z98" s="19" t="str">
        <f t="shared" si="95"/>
        <v>-</v>
      </c>
      <c r="AA98" s="19" t="str">
        <f t="shared" si="95"/>
        <v>-</v>
      </c>
      <c r="AB98" s="19" t="str">
        <f t="shared" si="95"/>
        <v>-</v>
      </c>
      <c r="AC98" s="19" t="str">
        <f t="shared" si="95"/>
        <v>-</v>
      </c>
      <c r="AD98" s="19" t="str">
        <f t="shared" si="95"/>
        <v>-</v>
      </c>
      <c r="AE98" s="19" t="str">
        <f t="shared" si="95"/>
        <v>-</v>
      </c>
      <c r="AF98" s="19" t="str">
        <f t="shared" si="95"/>
        <v>-</v>
      </c>
      <c r="AG98" s="19" t="str">
        <f t="shared" ref="AG98:AP107" si="96">IF(AG$7=$K98,$G98/$H98*($D98/365),IF(AG$7&lt;$K98,"-",IF(AG$7=$L98,$G98/$H98*($E98/365),IF(AG$7&gt;$L98,"-",$G98/$H98))))</f>
        <v>-</v>
      </c>
      <c r="AH98" s="19" t="str">
        <f t="shared" si="96"/>
        <v>-</v>
      </c>
      <c r="AI98" s="19" t="str">
        <f t="shared" si="96"/>
        <v>-</v>
      </c>
      <c r="AJ98" s="19" t="str">
        <f t="shared" si="96"/>
        <v>-</v>
      </c>
      <c r="AK98" s="19" t="str">
        <f t="shared" si="96"/>
        <v>-</v>
      </c>
      <c r="AL98" s="19" t="str">
        <f t="shared" si="96"/>
        <v>-</v>
      </c>
      <c r="AM98" s="19" t="str">
        <f t="shared" si="96"/>
        <v>-</v>
      </c>
      <c r="AN98" s="19" t="str">
        <f t="shared" si="96"/>
        <v>-</v>
      </c>
      <c r="AO98" s="19" t="str">
        <f t="shared" si="96"/>
        <v>-</v>
      </c>
      <c r="AP98" s="19" t="str">
        <f t="shared" si="96"/>
        <v>-</v>
      </c>
      <c r="AQ98" s="19" t="str">
        <f t="shared" ref="AQ98:AZ107" si="97">IF(AQ$7=$K98,$G98/$H98*($D98/365),IF(AQ$7&lt;$K98,"-",IF(AQ$7=$L98,$G98/$H98*($E98/365),IF(AQ$7&gt;$L98,"-",$G98/$H98))))</f>
        <v>-</v>
      </c>
      <c r="AR98" s="19" t="str">
        <f t="shared" si="97"/>
        <v>-</v>
      </c>
      <c r="AS98" s="19" t="str">
        <f t="shared" si="97"/>
        <v>-</v>
      </c>
      <c r="AT98" s="19" t="str">
        <f t="shared" si="97"/>
        <v>-</v>
      </c>
      <c r="AU98" s="19" t="str">
        <f t="shared" si="97"/>
        <v>-</v>
      </c>
      <c r="AV98" s="19" t="str">
        <f t="shared" si="97"/>
        <v>-</v>
      </c>
      <c r="AW98" s="19" t="str">
        <f t="shared" si="97"/>
        <v>-</v>
      </c>
      <c r="AX98" s="19" t="str">
        <f t="shared" si="97"/>
        <v>-</v>
      </c>
      <c r="AY98" s="19" t="str">
        <f t="shared" si="97"/>
        <v>-</v>
      </c>
      <c r="AZ98" s="19" t="str">
        <f t="shared" si="97"/>
        <v>-</v>
      </c>
      <c r="BA98" s="19" t="str">
        <f t="shared" ref="BA98:BJ107" si="98">IF(BA$7=$K98,$G98/$H98*($D98/365),IF(BA$7&lt;$K98,"-",IF(BA$7=$L98,$G98/$H98*($E98/365),IF(BA$7&gt;$L98,"-",$G98/$H98))))</f>
        <v>-</v>
      </c>
      <c r="BB98" s="19" t="str">
        <f t="shared" si="98"/>
        <v>-</v>
      </c>
      <c r="BC98" s="19" t="str">
        <f t="shared" si="98"/>
        <v>-</v>
      </c>
      <c r="BD98" s="19" t="str">
        <f t="shared" si="98"/>
        <v>-</v>
      </c>
      <c r="BE98" s="19" t="str">
        <f t="shared" si="98"/>
        <v>-</v>
      </c>
      <c r="BF98" s="19" t="str">
        <f t="shared" si="98"/>
        <v>-</v>
      </c>
      <c r="BG98" s="19" t="str">
        <f t="shared" si="98"/>
        <v>-</v>
      </c>
      <c r="BH98" s="19" t="str">
        <f t="shared" si="98"/>
        <v>-</v>
      </c>
      <c r="BI98" s="19" t="str">
        <f t="shared" si="98"/>
        <v>-</v>
      </c>
      <c r="BJ98" s="19" t="str">
        <f t="shared" si="98"/>
        <v>-</v>
      </c>
      <c r="BK98" s="19" t="str">
        <f t="shared" ref="BK98:BT107" si="99">IF(BK$7=$K98,$G98/$H98*($D98/365),IF(BK$7&lt;$K98,"-",IF(BK$7=$L98,$G98/$H98*($E98/365),IF(BK$7&gt;$L98,"-",$G98/$H98))))</f>
        <v>-</v>
      </c>
      <c r="BL98" s="19" t="str">
        <f t="shared" si="99"/>
        <v>-</v>
      </c>
      <c r="BM98" s="19" t="str">
        <f t="shared" si="99"/>
        <v>-</v>
      </c>
      <c r="BN98" s="19" t="str">
        <f t="shared" si="99"/>
        <v>-</v>
      </c>
      <c r="BO98" s="19" t="str">
        <f t="shared" si="99"/>
        <v>-</v>
      </c>
      <c r="BP98" s="19" t="str">
        <f t="shared" si="99"/>
        <v>-</v>
      </c>
      <c r="BQ98" s="19" t="str">
        <f t="shared" si="99"/>
        <v>-</v>
      </c>
      <c r="BR98" s="19" t="str">
        <f t="shared" si="99"/>
        <v>-</v>
      </c>
      <c r="BS98" s="19" t="str">
        <f t="shared" si="99"/>
        <v>-</v>
      </c>
      <c r="BT98" s="19" t="str">
        <f t="shared" si="99"/>
        <v>-</v>
      </c>
      <c r="BU98" s="19" t="str">
        <f t="shared" ref="BU98:CD107" si="100">IF(BU$7=$K98,$G98/$H98*($D98/365),IF(BU$7&lt;$K98,"-",IF(BU$7=$L98,$G98/$H98*($E98/365),IF(BU$7&gt;$L98,"-",$G98/$H98))))</f>
        <v>-</v>
      </c>
      <c r="BV98" s="19" t="str">
        <f t="shared" si="100"/>
        <v>-</v>
      </c>
      <c r="BW98" s="19" t="str">
        <f t="shared" si="100"/>
        <v>-</v>
      </c>
      <c r="BX98" s="19" t="str">
        <f t="shared" si="100"/>
        <v>-</v>
      </c>
      <c r="BY98" s="19" t="str">
        <f t="shared" si="100"/>
        <v>-</v>
      </c>
      <c r="BZ98" s="19" t="str">
        <f t="shared" si="100"/>
        <v>-</v>
      </c>
      <c r="CA98" s="19" t="str">
        <f t="shared" si="100"/>
        <v>-</v>
      </c>
      <c r="CB98" s="19" t="str">
        <f t="shared" si="100"/>
        <v>-</v>
      </c>
      <c r="CC98" s="19" t="str">
        <f t="shared" si="100"/>
        <v>-</v>
      </c>
      <c r="CD98" s="19" t="str">
        <f t="shared" si="100"/>
        <v>-</v>
      </c>
      <c r="CE98" s="19" t="str">
        <f t="shared" ref="CE98:CN107" si="101">IF(CE$7=$K98,$G98/$H98*($D98/365),IF(CE$7&lt;$K98,"-",IF(CE$7=$L98,$G98/$H98*($E98/365),IF(CE$7&gt;$L98,"-",$G98/$H98))))</f>
        <v>-</v>
      </c>
      <c r="CF98" s="19" t="str">
        <f t="shared" si="101"/>
        <v>-</v>
      </c>
      <c r="CG98" s="19" t="str">
        <f t="shared" si="101"/>
        <v>-</v>
      </c>
      <c r="CH98" s="19" t="str">
        <f t="shared" si="101"/>
        <v>-</v>
      </c>
      <c r="CI98" s="19" t="str">
        <f t="shared" si="101"/>
        <v>-</v>
      </c>
      <c r="CJ98" s="19" t="str">
        <f t="shared" si="101"/>
        <v>-</v>
      </c>
      <c r="CK98" s="19" t="str">
        <f t="shared" si="101"/>
        <v>-</v>
      </c>
      <c r="CL98" s="19" t="str">
        <f t="shared" si="101"/>
        <v>-</v>
      </c>
      <c r="CM98" s="19" t="str">
        <f t="shared" si="101"/>
        <v>-</v>
      </c>
      <c r="CN98" s="19" t="str">
        <f t="shared" si="101"/>
        <v>-</v>
      </c>
      <c r="CO98" s="19" t="str">
        <f t="shared" ref="CO98:CZ107" si="102">IF(CO$7=$K98,$G98/$H98*($D98/365),IF(CO$7&lt;$K98,"-",IF(CO$7=$L98,$G98/$H98*($E98/365),IF(CO$7&gt;$L98,"-",$G98/$H98))))</f>
        <v>-</v>
      </c>
      <c r="CP98" s="19" t="str">
        <f t="shared" si="102"/>
        <v>-</v>
      </c>
      <c r="CQ98" s="19" t="str">
        <f t="shared" si="102"/>
        <v>-</v>
      </c>
      <c r="CR98" s="19" t="str">
        <f t="shared" si="102"/>
        <v>-</v>
      </c>
      <c r="CS98" s="19" t="str">
        <f t="shared" si="102"/>
        <v>-</v>
      </c>
      <c r="CT98" s="19" t="str">
        <f t="shared" si="102"/>
        <v>-</v>
      </c>
      <c r="CU98" s="19" t="str">
        <f t="shared" si="102"/>
        <v>-</v>
      </c>
      <c r="CV98" s="19" t="str">
        <f t="shared" si="102"/>
        <v>-</v>
      </c>
      <c r="CW98" s="19" t="str">
        <f t="shared" si="102"/>
        <v>-</v>
      </c>
      <c r="CX98" s="19" t="str">
        <f t="shared" si="102"/>
        <v>-</v>
      </c>
      <c r="CY98" s="19" t="str">
        <f t="shared" si="102"/>
        <v>-</v>
      </c>
      <c r="CZ98" s="19" t="str">
        <f t="shared" si="102"/>
        <v>-</v>
      </c>
      <c r="DA98" s="19" t="str">
        <f>IF(IF(M98="-","",$G98-SUM($M98:M98))=0,0,IF(M98="-","",$G98-SUM($M98:M98)))</f>
        <v/>
      </c>
      <c r="DB98" s="19" t="str">
        <f>IF(IF(N98="-","",$G98-SUM($M98:N98))=0,0,IF(N98="-","",$G98-SUM($M98:N98)))</f>
        <v/>
      </c>
      <c r="DC98" s="19" t="str">
        <f>IF(IF(O98="-","",$G98-SUM($M98:O98))=0,0,IF(O98="-","",$G98-SUM($M98:O98)))</f>
        <v/>
      </c>
      <c r="DD98" s="19" t="str">
        <f>IF(IF(P98="-","",$G98-SUM($M98:P98))=0,0,IF(P98="-","",$G98-SUM($M98:P98)))</f>
        <v/>
      </c>
      <c r="DE98" s="19" t="str">
        <f>IF(IF(Q98="-","",$G98-SUM($M98:Q98))=0,0,IF(Q98="-","",$G98-SUM($M98:Q98)))</f>
        <v/>
      </c>
      <c r="DF98" s="19" t="str">
        <f>IF(IF(R98="-","",$G98-SUM($M98:R98))=0,0,IF(R98="-","",$G98-SUM($M98:R98)))</f>
        <v/>
      </c>
      <c r="DG98" s="19" t="str">
        <f>IF(IF(S98="-","",$G98-SUM($M98:S98))=0,0,IF(S98="-","",$G98-SUM($M98:S98)))</f>
        <v/>
      </c>
      <c r="DH98" s="19" t="str">
        <f>IF(IF(T98="-","",$G98-SUM($M98:T98))=0,0,IF(T98="-","",$G98-SUM($M98:T98)))</f>
        <v/>
      </c>
      <c r="DI98" s="19" t="str">
        <f>IF(IF(U98="-","",$G98-SUM($M98:U98))=0,0,IF(U98="-","",$G98-SUM($M98:U98)))</f>
        <v/>
      </c>
      <c r="DJ98" s="19" t="str">
        <f>IF(IF(V98="-","",$G98-SUM($M98:V98))=0,0,IF(V98="-","",$G98-SUM($M98:V98)))</f>
        <v/>
      </c>
      <c r="DK98" s="19" t="str">
        <f>IF(IF(W98="-","",$G98-SUM($M98:W98))=0,0,IF(W98="-","",$G98-SUM($M98:W98)))</f>
        <v/>
      </c>
      <c r="DL98" s="19" t="str">
        <f>IF(IF(X98="-","",$G98-SUM($M98:X98))=0,0,IF(X98="-","",$G98-SUM($M98:X98)))</f>
        <v/>
      </c>
      <c r="DM98" s="19" t="str">
        <f>IF(IF(Y98="-","",$G98-SUM($M98:Y98))=0,0,IF(Y98="-","",$G98-SUM($M98:Y98)))</f>
        <v/>
      </c>
      <c r="DN98" s="19" t="str">
        <f>IF(IF(Z98="-","",$G98-SUM($M98:Z98))=0,0,IF(Z98="-","",$G98-SUM($M98:Z98)))</f>
        <v/>
      </c>
      <c r="DO98" s="19" t="str">
        <f>IF(IF(AA98="-","",$G98-SUM($M98:AA98))=0,0,IF(AA98="-","",$G98-SUM($M98:AA98)))</f>
        <v/>
      </c>
      <c r="DP98" s="19" t="str">
        <f>IF(IF(AB98="-","",$G98-SUM($M98:AB98))=0,0,IF(AB98="-","",$G98-SUM($M98:AB98)))</f>
        <v/>
      </c>
      <c r="DQ98" s="19" t="str">
        <f>IF(IF(AC98="-","",$G98-SUM($M98:AC98))=0,0,IF(AC98="-","",$G98-SUM($M98:AC98)))</f>
        <v/>
      </c>
      <c r="DR98" s="19" t="str">
        <f>IF(IF(AD98="-","",$G98-SUM($M98:AD98))=0,0,IF(AD98="-","",$G98-SUM($M98:AD98)))</f>
        <v/>
      </c>
      <c r="DS98" s="19" t="str">
        <f>IF(IF(AE98="-","",$G98-SUM($M98:AE98))=0,0,IF(AE98="-","",$G98-SUM($M98:AE98)))</f>
        <v/>
      </c>
      <c r="DT98" s="19" t="str">
        <f>IF(IF(AF98="-","",$G98-SUM($M98:AF98))=0,0,IF(AF98="-","",$G98-SUM($M98:AF98)))</f>
        <v/>
      </c>
      <c r="DU98" s="19" t="str">
        <f>IF(IF(AG98="-","",$G98-SUM($M98:AG98))=0,0,IF(AG98="-","",$G98-SUM($M98:AG98)))</f>
        <v/>
      </c>
      <c r="DV98" s="19" t="str">
        <f>IF(IF(AH98="-","",$G98-SUM($M98:AH98))=0,0,IF(AH98="-","",$G98-SUM($M98:AH98)))</f>
        <v/>
      </c>
      <c r="DW98" s="19" t="str">
        <f>IF(IF(AI98="-","",$G98-SUM($M98:AI98))=0,0,IF(AI98="-","",$G98-SUM($M98:AI98)))</f>
        <v/>
      </c>
      <c r="DX98" s="19" t="str">
        <f>IF(IF(AJ98="-","",$G98-SUM($M98:AJ98))=0,0,IF(AJ98="-","",$G98-SUM($M98:AJ98)))</f>
        <v/>
      </c>
      <c r="DY98" s="19" t="str">
        <f>IF(IF(AK98="-","",$G98-SUM($M98:AK98))=0,0,IF(AK98="-","",$G98-SUM($M98:AK98)))</f>
        <v/>
      </c>
      <c r="DZ98" s="19" t="str">
        <f>IF(IF(AL98="-","",$G98-SUM($M98:AL98))=0,0,IF(AL98="-","",$G98-SUM($M98:AL98)))</f>
        <v/>
      </c>
      <c r="EA98" s="19" t="str">
        <f>IF(IF(AM98="-","",$G98-SUM($M98:AM98))=0,0,IF(AM98="-","",$G98-SUM($M98:AM98)))</f>
        <v/>
      </c>
      <c r="EB98" s="19" t="str">
        <f>IF(IF(AN98="-","",$G98-SUM($M98:AN98))=0,0,IF(AN98="-","",$G98-SUM($M98:AN98)))</f>
        <v/>
      </c>
      <c r="EC98" s="19" t="str">
        <f>IF(IF(AO98="-","",$G98-SUM($M98:AO98))=0,0,IF(AO98="-","",$G98-SUM($M98:AO98)))</f>
        <v/>
      </c>
      <c r="ED98" s="19" t="str">
        <f>IF(IF(AP98="-","",$G98-SUM($M98:AP98))=0,0,IF(AP98="-","",$G98-SUM($M98:AP98)))</f>
        <v/>
      </c>
      <c r="EE98" s="19" t="str">
        <f>IF(IF(AQ98="-","",$G98-SUM($M98:AQ98))=0,0,IF(AQ98="-","",$G98-SUM($M98:AQ98)))</f>
        <v/>
      </c>
      <c r="EF98" s="19" t="str">
        <f>IF(IF(AR98="-","",$G98-SUM($M98:AR98))=0,0,IF(AR98="-","",$G98-SUM($M98:AR98)))</f>
        <v/>
      </c>
      <c r="EG98" s="19" t="str">
        <f>IF(IF(AS98="-","",$G98-SUM($M98:AS98))=0,0,IF(AS98="-","",$G98-SUM($M98:AS98)))</f>
        <v/>
      </c>
      <c r="EH98" s="19" t="str">
        <f>IF(IF(AT98="-","",$G98-SUM($M98:AT98))=0,0,IF(AT98="-","",$G98-SUM($M98:AT98)))</f>
        <v/>
      </c>
      <c r="EI98" s="19" t="str">
        <f>IF(IF(AU98="-","",$G98-SUM($M98:AU98))=0,0,IF(AU98="-","",$G98-SUM($M98:AU98)))</f>
        <v/>
      </c>
      <c r="EJ98" s="19" t="str">
        <f>IF(IF(AV98="-","",$G98-SUM($M98:AV98))=0,0,IF(AV98="-","",$G98-SUM($M98:AV98)))</f>
        <v/>
      </c>
      <c r="EK98" s="19" t="str">
        <f>IF(IF(AW98="-","",$G98-SUM($M98:AW98))=0,0,IF(AW98="-","",$G98-SUM($M98:AW98)))</f>
        <v/>
      </c>
      <c r="EL98" s="19" t="str">
        <f>IF(IF(AX98="-","",$G98-SUM($M98:AX98))=0,0,IF(AX98="-","",$G98-SUM($M98:AX98)))</f>
        <v/>
      </c>
      <c r="EM98" s="19" t="str">
        <f>IF(IF(AY98="-","",$G98-SUM($M98:AY98))=0,0,IF(AY98="-","",$G98-SUM($M98:AY98)))</f>
        <v/>
      </c>
      <c r="EN98" s="19" t="str">
        <f>IF(IF(AZ98="-","",$G98-SUM($M98:AZ98))=0,0,IF(AZ98="-","",$G98-SUM($M98:AZ98)))</f>
        <v/>
      </c>
      <c r="EO98" s="19" t="str">
        <f>IF(IF(BA98="-","",$G98-SUM($M98:BA98))=0,0,IF(BA98="-","",$G98-SUM($M98:BA98)))</f>
        <v/>
      </c>
      <c r="EP98" s="19" t="str">
        <f>IF(IF(BB98="-","",$G98-SUM($M98:BB98))=0,0,IF(BB98="-","",$G98-SUM($M98:BB98)))</f>
        <v/>
      </c>
      <c r="EQ98" s="19" t="str">
        <f>IF(IF(BC98="-","",$G98-SUM($M98:BC98))=0,0,IF(BC98="-","",$G98-SUM($M98:BC98)))</f>
        <v/>
      </c>
      <c r="ER98" s="19" t="str">
        <f>IF(IF(BD98="-","",$G98-SUM($M98:BD98))=0,0,IF(BD98="-","",$G98-SUM($M98:BD98)))</f>
        <v/>
      </c>
      <c r="ES98" s="19" t="str">
        <f>IF(IF(BE98="-","",$G98-SUM($M98:BE98))=0,0,IF(BE98="-","",$G98-SUM($M98:BE98)))</f>
        <v/>
      </c>
      <c r="ET98" s="19" t="str">
        <f>IF(IF(BF98="-","",$G98-SUM($M98:BF98))=0,0,IF(BF98="-","",$G98-SUM($M98:BF98)))</f>
        <v/>
      </c>
      <c r="EU98" s="19" t="str">
        <f>IF(IF(BG98="-","",$G98-SUM($M98:BG98))=0,0,IF(BG98="-","",$G98-SUM($M98:BG98)))</f>
        <v/>
      </c>
      <c r="EV98" s="19" t="str">
        <f>IF(IF(BH98="-","",$G98-SUM($M98:BH98))=0,0,IF(BH98="-","",$G98-SUM($M98:BH98)))</f>
        <v/>
      </c>
      <c r="EW98" s="19" t="str">
        <f>IF(IF(BI98="-","",$G98-SUM($M98:BI98))=0,0,IF(BI98="-","",$G98-SUM($M98:BI98)))</f>
        <v/>
      </c>
      <c r="EX98" s="19" t="str">
        <f>IF(IF(BJ98="-","",$G98-SUM($M98:BJ98))=0,0,IF(BJ98="-","",$G98-SUM($M98:BJ98)))</f>
        <v/>
      </c>
      <c r="EY98" s="19" t="str">
        <f>IF(IF(BK98="-","",$G98-SUM($M98:BK98))=0,0,IF(BK98="-","",$G98-SUM($M98:BK98)))</f>
        <v/>
      </c>
      <c r="EZ98" s="19" t="str">
        <f>IF(IF(BL98="-","",$G98-SUM($M98:BL98))=0,0,IF(BL98="-","",$G98-SUM($M98:BL98)))</f>
        <v/>
      </c>
      <c r="FA98" s="19" t="str">
        <f>IF(IF(BM98="-","",$G98-SUM($M98:BM98))=0,0,IF(BM98="-","",$G98-SUM($M98:BM98)))</f>
        <v/>
      </c>
      <c r="FB98" s="19" t="str">
        <f>IF(IF(BN98="-","",$G98-SUM($M98:BN98))=0,0,IF(BN98="-","",$G98-SUM($M98:BN98)))</f>
        <v/>
      </c>
      <c r="FC98" s="19" t="str">
        <f>IF(IF(BO98="-","",$G98-SUM($M98:BO98))=0,0,IF(BO98="-","",$G98-SUM($M98:BO98)))</f>
        <v/>
      </c>
      <c r="FD98" s="19" t="str">
        <f>IF(IF(BP98="-","",$G98-SUM($M98:BP98))=0,0,IF(BP98="-","",$G98-SUM($M98:BP98)))</f>
        <v/>
      </c>
      <c r="FE98" s="19" t="str">
        <f>IF(IF(BQ98="-","",$G98-SUM($M98:BQ98))=0,0,IF(BQ98="-","",$G98-SUM($M98:BQ98)))</f>
        <v/>
      </c>
      <c r="FF98" s="19" t="str">
        <f>IF(IF(BR98="-","",$G98-SUM($M98:BR98))=0,0,IF(BR98="-","",$G98-SUM($M98:BR98)))</f>
        <v/>
      </c>
      <c r="FG98" s="19" t="str">
        <f>IF(IF(BS98="-","",$G98-SUM($M98:BS98))=0,0,IF(BS98="-","",$G98-SUM($M98:BS98)))</f>
        <v/>
      </c>
      <c r="FH98" s="19" t="str">
        <f>IF(IF(BT98="-","",$G98-SUM($M98:BT98))=0,0,IF(BT98="-","",$G98-SUM($M98:BT98)))</f>
        <v/>
      </c>
      <c r="FI98" s="19" t="str">
        <f>IF(IF(BU98="-","",$G98-SUM($M98:BU98))=0,0,IF(BU98="-","",$G98-SUM($M98:BU98)))</f>
        <v/>
      </c>
      <c r="FJ98" s="19" t="str">
        <f>IF(IF(BV98="-","",$G98-SUM($M98:BV98))=0,0,IF(BV98="-","",$G98-SUM($M98:BV98)))</f>
        <v/>
      </c>
      <c r="FK98" s="19" t="str">
        <f>IF(IF(BW98="-","",$G98-SUM($M98:BW98))=0,0,IF(BW98="-","",$G98-SUM($M98:BW98)))</f>
        <v/>
      </c>
      <c r="FL98" s="19" t="str">
        <f>IF(IF(BX98="-","",$G98-SUM($M98:BX98))=0,0,IF(BX98="-","",$G98-SUM($M98:BX98)))</f>
        <v/>
      </c>
      <c r="FM98" s="19" t="str">
        <f>IF(IF(BY98="-","",$G98-SUM($M98:BY98))=0,0,IF(BY98="-","",$G98-SUM($M98:BY98)))</f>
        <v/>
      </c>
      <c r="FN98" s="19" t="str">
        <f>IF(IF(BZ98="-","",$G98-SUM($M98:BZ98))=0,0,IF(BZ98="-","",$G98-SUM($M98:BZ98)))</f>
        <v/>
      </c>
      <c r="FO98" s="19" t="str">
        <f>IF(IF(CA98="-","",$G98-SUM($M98:CA98))=0,0,IF(CA98="-","",$G98-SUM($M98:CA98)))</f>
        <v/>
      </c>
      <c r="FP98" s="19" t="str">
        <f>IF(IF(CB98="-","",$G98-SUM($M98:CB98))=0,0,IF(CB98="-","",$G98-SUM($M98:CB98)))</f>
        <v/>
      </c>
      <c r="FQ98" s="19" t="str">
        <f>IF(IF(CC98="-","",$G98-SUM($M98:CC98))=0,0,IF(CC98="-","",$G98-SUM($M98:CC98)))</f>
        <v/>
      </c>
      <c r="FR98" s="19" t="str">
        <f>IF(IF(CD98="-","",$G98-SUM($M98:CD98))=0,0,IF(CD98="-","",$G98-SUM($M98:CD98)))</f>
        <v/>
      </c>
      <c r="FS98" s="19" t="str">
        <f>IF(IF(CE98="-","",$G98-SUM($M98:CE98))=0,0,IF(CE98="-","",$G98-SUM($M98:CE98)))</f>
        <v/>
      </c>
      <c r="FT98" s="19" t="str">
        <f>IF(IF(CF98="-","",$G98-SUM($M98:CF98))=0,0,IF(CF98="-","",$G98-SUM($M98:CF98)))</f>
        <v/>
      </c>
      <c r="FU98" s="19" t="str">
        <f>IF(IF(CG98="-","",$G98-SUM($M98:CG98))=0,0,IF(CG98="-","",$G98-SUM($M98:CG98)))</f>
        <v/>
      </c>
      <c r="FV98" s="19" t="str">
        <f>IF(IF(CH98="-","",$G98-SUM($M98:CH98))=0,0,IF(CH98="-","",$G98-SUM($M98:CH98)))</f>
        <v/>
      </c>
      <c r="FW98" s="19" t="str">
        <f>IF(IF(CI98="-","",$G98-SUM($M98:CI98))=0,0,IF(CI98="-","",$G98-SUM($M98:CI98)))</f>
        <v/>
      </c>
      <c r="FX98" s="19" t="str">
        <f>IF(IF(CJ98="-","",$G98-SUM($M98:CJ98))=0,0,IF(CJ98="-","",$G98-SUM($M98:CJ98)))</f>
        <v/>
      </c>
      <c r="FY98" s="19" t="str">
        <f>IF(IF(CK98="-","",$G98-SUM($M98:CK98))=0,0,IF(CK98="-","",$G98-SUM($M98:CK98)))</f>
        <v/>
      </c>
      <c r="FZ98" s="19" t="str">
        <f>IF(IF(CL98="-","",$G98-SUM($M98:CL98))=0,0,IF(CL98="-","",$G98-SUM($M98:CL98)))</f>
        <v/>
      </c>
      <c r="GA98" s="19" t="str">
        <f>IF(IF(CM98="-","",$G98-SUM($M98:CM98))=0,0,IF(CM98="-","",$G98-SUM($M98:CM98)))</f>
        <v/>
      </c>
      <c r="GB98" s="19" t="str">
        <f>IF(IF(CN98="-","",$G98-SUM($M98:CN98))=0,0,IF(CN98="-","",$G98-SUM($M98:CN98)))</f>
        <v/>
      </c>
      <c r="GC98" s="19" t="str">
        <f>IF(IF(CO98="-","",$G98-SUM($M98:CO98))=0,0,IF(CO98="-","",$G98-SUM($M98:CO98)))</f>
        <v/>
      </c>
      <c r="GD98" s="19" t="str">
        <f>IF(IF(CP98="-","",$G98-SUM($M98:CP98))=0,0,IF(CP98="-","",$G98-SUM($M98:CP98)))</f>
        <v/>
      </c>
      <c r="GE98" s="19" t="str">
        <f>IF(IF(CQ98="-","",$G98-SUM($M98:CQ98))=0,0,IF(CQ98="-","",$G98-SUM($M98:CQ98)))</f>
        <v/>
      </c>
      <c r="GF98" s="19" t="str">
        <f>IF(IF(CR98="-","",$G98-SUM($M98:CR98))=0,0,IF(CR98="-","",$G98-SUM($M98:CR98)))</f>
        <v/>
      </c>
      <c r="GG98" s="19" t="str">
        <f>IF(IF(CS98="-","",$G98-SUM($M98:CS98))=0,0,IF(CS98="-","",$G98-SUM($M98:CS98)))</f>
        <v/>
      </c>
      <c r="GH98" s="19" t="str">
        <f>IF(IF(CT98="-","",$G98-SUM($M98:CT98))=0,0,IF(CT98="-","",$G98-SUM($M98:CT98)))</f>
        <v/>
      </c>
      <c r="GI98" s="19" t="str">
        <f>IF(IF(CU98="-","",$G98-SUM($M98:CU98))=0,0,IF(CU98="-","",$G98-SUM($M98:CU98)))</f>
        <v/>
      </c>
      <c r="GJ98" s="19" t="str">
        <f>IF(IF(CV98="-","",$G98-SUM($M98:CV98))=0,0,IF(CV98="-","",$G98-SUM($M98:CV98)))</f>
        <v/>
      </c>
      <c r="GK98" s="19" t="str">
        <f>IF(IF(CW98="-","",$G98-SUM($M98:CW98))=0,0,IF(CW98="-","",$G98-SUM($M98:CW98)))</f>
        <v/>
      </c>
      <c r="GL98" s="19" t="str">
        <f>IF(IF(CX98="-","",$G98-SUM($M98:CX98))=0,0,IF(CX98="-","",$G98-SUM($M98:CX98)))</f>
        <v/>
      </c>
      <c r="GM98" s="19" t="str">
        <f>IF(IF(CY98="-","",$G98-SUM($M98:CY98))=0,0,IF(CY98="-","",$G98-SUM($M98:CY98)))</f>
        <v/>
      </c>
      <c r="GN98" s="19" t="str">
        <f>IF(IF(CZ98="-","",$G98-SUM($M98:CZ98))=0,0,IF(CZ98="-","",$G98-SUM($M98:CZ98)))</f>
        <v/>
      </c>
    </row>
    <row r="99" spans="1:196" s="2" customFormat="1" x14ac:dyDescent="0.3">
      <c r="A99" s="40" t="s">
        <v>134</v>
      </c>
      <c r="B99" s="49"/>
      <c r="C99" s="34"/>
      <c r="D99" s="14" t="str">
        <f t="shared" si="73"/>
        <v/>
      </c>
      <c r="E99" s="14" t="str">
        <f t="shared" si="74"/>
        <v/>
      </c>
      <c r="F99" s="35"/>
      <c r="G99" s="36"/>
      <c r="H99" s="20"/>
      <c r="I99" s="19" t="str">
        <f>IF(ISBLANK(G99),"",SUMIF(M$7:CZ99,I$7,M99:CZ99))</f>
        <v/>
      </c>
      <c r="J99" s="19" t="str">
        <f>IF(ISBLANK(G99),"",SUMIF(DA$7:GN99,J$7,DA99:GN99))</f>
        <v/>
      </c>
      <c r="K99" s="6" t="str">
        <f t="shared" si="75"/>
        <v/>
      </c>
      <c r="L99" s="6" t="str">
        <f t="shared" si="72"/>
        <v/>
      </c>
      <c r="M99" s="19" t="str">
        <f t="shared" si="94"/>
        <v>-</v>
      </c>
      <c r="N99" s="19" t="str">
        <f t="shared" si="94"/>
        <v>-</v>
      </c>
      <c r="O99" s="19" t="str">
        <f t="shared" si="94"/>
        <v>-</v>
      </c>
      <c r="P99" s="19" t="str">
        <f t="shared" si="94"/>
        <v>-</v>
      </c>
      <c r="Q99" s="19" t="str">
        <f t="shared" si="94"/>
        <v>-</v>
      </c>
      <c r="R99" s="19" t="str">
        <f t="shared" si="94"/>
        <v>-</v>
      </c>
      <c r="S99" s="19" t="str">
        <f t="shared" si="94"/>
        <v>-</v>
      </c>
      <c r="T99" s="19" t="str">
        <f t="shared" si="94"/>
        <v>-</v>
      </c>
      <c r="U99" s="19" t="str">
        <f t="shared" si="94"/>
        <v>-</v>
      </c>
      <c r="V99" s="19" t="str">
        <f t="shared" si="94"/>
        <v>-</v>
      </c>
      <c r="W99" s="19" t="str">
        <f t="shared" si="95"/>
        <v>-</v>
      </c>
      <c r="X99" s="19" t="str">
        <f t="shared" si="95"/>
        <v>-</v>
      </c>
      <c r="Y99" s="19" t="str">
        <f t="shared" si="95"/>
        <v>-</v>
      </c>
      <c r="Z99" s="19" t="str">
        <f t="shared" si="95"/>
        <v>-</v>
      </c>
      <c r="AA99" s="19" t="str">
        <f t="shared" si="95"/>
        <v>-</v>
      </c>
      <c r="AB99" s="19" t="str">
        <f t="shared" si="95"/>
        <v>-</v>
      </c>
      <c r="AC99" s="19" t="str">
        <f t="shared" si="95"/>
        <v>-</v>
      </c>
      <c r="AD99" s="19" t="str">
        <f t="shared" si="95"/>
        <v>-</v>
      </c>
      <c r="AE99" s="19" t="str">
        <f t="shared" si="95"/>
        <v>-</v>
      </c>
      <c r="AF99" s="19" t="str">
        <f t="shared" si="95"/>
        <v>-</v>
      </c>
      <c r="AG99" s="19" t="str">
        <f t="shared" si="96"/>
        <v>-</v>
      </c>
      <c r="AH99" s="19" t="str">
        <f t="shared" si="96"/>
        <v>-</v>
      </c>
      <c r="AI99" s="19" t="str">
        <f t="shared" si="96"/>
        <v>-</v>
      </c>
      <c r="AJ99" s="19" t="str">
        <f t="shared" si="96"/>
        <v>-</v>
      </c>
      <c r="AK99" s="19" t="str">
        <f t="shared" si="96"/>
        <v>-</v>
      </c>
      <c r="AL99" s="19" t="str">
        <f t="shared" si="96"/>
        <v>-</v>
      </c>
      <c r="AM99" s="19" t="str">
        <f t="shared" si="96"/>
        <v>-</v>
      </c>
      <c r="AN99" s="19" t="str">
        <f t="shared" si="96"/>
        <v>-</v>
      </c>
      <c r="AO99" s="19" t="str">
        <f t="shared" si="96"/>
        <v>-</v>
      </c>
      <c r="AP99" s="19" t="str">
        <f t="shared" si="96"/>
        <v>-</v>
      </c>
      <c r="AQ99" s="19" t="str">
        <f t="shared" si="97"/>
        <v>-</v>
      </c>
      <c r="AR99" s="19" t="str">
        <f t="shared" si="97"/>
        <v>-</v>
      </c>
      <c r="AS99" s="19" t="str">
        <f t="shared" si="97"/>
        <v>-</v>
      </c>
      <c r="AT99" s="19" t="str">
        <f t="shared" si="97"/>
        <v>-</v>
      </c>
      <c r="AU99" s="19" t="str">
        <f t="shared" si="97"/>
        <v>-</v>
      </c>
      <c r="AV99" s="19" t="str">
        <f t="shared" si="97"/>
        <v>-</v>
      </c>
      <c r="AW99" s="19" t="str">
        <f t="shared" si="97"/>
        <v>-</v>
      </c>
      <c r="AX99" s="19" t="str">
        <f t="shared" si="97"/>
        <v>-</v>
      </c>
      <c r="AY99" s="19" t="str">
        <f t="shared" si="97"/>
        <v>-</v>
      </c>
      <c r="AZ99" s="19" t="str">
        <f t="shared" si="97"/>
        <v>-</v>
      </c>
      <c r="BA99" s="19" t="str">
        <f t="shared" si="98"/>
        <v>-</v>
      </c>
      <c r="BB99" s="19" t="str">
        <f t="shared" si="98"/>
        <v>-</v>
      </c>
      <c r="BC99" s="19" t="str">
        <f t="shared" si="98"/>
        <v>-</v>
      </c>
      <c r="BD99" s="19" t="str">
        <f t="shared" si="98"/>
        <v>-</v>
      </c>
      <c r="BE99" s="19" t="str">
        <f t="shared" si="98"/>
        <v>-</v>
      </c>
      <c r="BF99" s="19" t="str">
        <f t="shared" si="98"/>
        <v>-</v>
      </c>
      <c r="BG99" s="19" t="str">
        <f t="shared" si="98"/>
        <v>-</v>
      </c>
      <c r="BH99" s="19" t="str">
        <f t="shared" si="98"/>
        <v>-</v>
      </c>
      <c r="BI99" s="19" t="str">
        <f t="shared" si="98"/>
        <v>-</v>
      </c>
      <c r="BJ99" s="19" t="str">
        <f t="shared" si="98"/>
        <v>-</v>
      </c>
      <c r="BK99" s="19" t="str">
        <f t="shared" si="99"/>
        <v>-</v>
      </c>
      <c r="BL99" s="19" t="str">
        <f t="shared" si="99"/>
        <v>-</v>
      </c>
      <c r="BM99" s="19" t="str">
        <f t="shared" si="99"/>
        <v>-</v>
      </c>
      <c r="BN99" s="19" t="str">
        <f t="shared" si="99"/>
        <v>-</v>
      </c>
      <c r="BO99" s="19" t="str">
        <f t="shared" si="99"/>
        <v>-</v>
      </c>
      <c r="BP99" s="19" t="str">
        <f t="shared" si="99"/>
        <v>-</v>
      </c>
      <c r="BQ99" s="19" t="str">
        <f t="shared" si="99"/>
        <v>-</v>
      </c>
      <c r="BR99" s="19" t="str">
        <f t="shared" si="99"/>
        <v>-</v>
      </c>
      <c r="BS99" s="19" t="str">
        <f t="shared" si="99"/>
        <v>-</v>
      </c>
      <c r="BT99" s="19" t="str">
        <f t="shared" si="99"/>
        <v>-</v>
      </c>
      <c r="BU99" s="19" t="str">
        <f t="shared" si="100"/>
        <v>-</v>
      </c>
      <c r="BV99" s="19" t="str">
        <f t="shared" si="100"/>
        <v>-</v>
      </c>
      <c r="BW99" s="19" t="str">
        <f t="shared" si="100"/>
        <v>-</v>
      </c>
      <c r="BX99" s="19" t="str">
        <f t="shared" si="100"/>
        <v>-</v>
      </c>
      <c r="BY99" s="19" t="str">
        <f t="shared" si="100"/>
        <v>-</v>
      </c>
      <c r="BZ99" s="19" t="str">
        <f t="shared" si="100"/>
        <v>-</v>
      </c>
      <c r="CA99" s="19" t="str">
        <f t="shared" si="100"/>
        <v>-</v>
      </c>
      <c r="CB99" s="19" t="str">
        <f t="shared" si="100"/>
        <v>-</v>
      </c>
      <c r="CC99" s="19" t="str">
        <f t="shared" si="100"/>
        <v>-</v>
      </c>
      <c r="CD99" s="19" t="str">
        <f t="shared" si="100"/>
        <v>-</v>
      </c>
      <c r="CE99" s="19" t="str">
        <f t="shared" si="101"/>
        <v>-</v>
      </c>
      <c r="CF99" s="19" t="str">
        <f t="shared" si="101"/>
        <v>-</v>
      </c>
      <c r="CG99" s="19" t="str">
        <f t="shared" si="101"/>
        <v>-</v>
      </c>
      <c r="CH99" s="19" t="str">
        <f t="shared" si="101"/>
        <v>-</v>
      </c>
      <c r="CI99" s="19" t="str">
        <f t="shared" si="101"/>
        <v>-</v>
      </c>
      <c r="CJ99" s="19" t="str">
        <f t="shared" si="101"/>
        <v>-</v>
      </c>
      <c r="CK99" s="19" t="str">
        <f t="shared" si="101"/>
        <v>-</v>
      </c>
      <c r="CL99" s="19" t="str">
        <f t="shared" si="101"/>
        <v>-</v>
      </c>
      <c r="CM99" s="19" t="str">
        <f t="shared" si="101"/>
        <v>-</v>
      </c>
      <c r="CN99" s="19" t="str">
        <f t="shared" si="101"/>
        <v>-</v>
      </c>
      <c r="CO99" s="19" t="str">
        <f t="shared" si="102"/>
        <v>-</v>
      </c>
      <c r="CP99" s="19" t="str">
        <f t="shared" si="102"/>
        <v>-</v>
      </c>
      <c r="CQ99" s="19" t="str">
        <f t="shared" si="102"/>
        <v>-</v>
      </c>
      <c r="CR99" s="19" t="str">
        <f t="shared" si="102"/>
        <v>-</v>
      </c>
      <c r="CS99" s="19" t="str">
        <f t="shared" si="102"/>
        <v>-</v>
      </c>
      <c r="CT99" s="19" t="str">
        <f t="shared" si="102"/>
        <v>-</v>
      </c>
      <c r="CU99" s="19" t="str">
        <f t="shared" si="102"/>
        <v>-</v>
      </c>
      <c r="CV99" s="19" t="str">
        <f t="shared" si="102"/>
        <v>-</v>
      </c>
      <c r="CW99" s="19" t="str">
        <f t="shared" si="102"/>
        <v>-</v>
      </c>
      <c r="CX99" s="19" t="str">
        <f t="shared" si="102"/>
        <v>-</v>
      </c>
      <c r="CY99" s="19" t="str">
        <f t="shared" si="102"/>
        <v>-</v>
      </c>
      <c r="CZ99" s="19" t="str">
        <f t="shared" si="102"/>
        <v>-</v>
      </c>
      <c r="DA99" s="19" t="str">
        <f>IF(IF(M99="-","",$G99-SUM($M99:M99))=0,0,IF(M99="-","",$G99-SUM($M99:M99)))</f>
        <v/>
      </c>
      <c r="DB99" s="19" t="str">
        <f>IF(IF(N99="-","",$G99-SUM($M99:N99))=0,0,IF(N99="-","",$G99-SUM($M99:N99)))</f>
        <v/>
      </c>
      <c r="DC99" s="19" t="str">
        <f>IF(IF(O99="-","",$G99-SUM($M99:O99))=0,0,IF(O99="-","",$G99-SUM($M99:O99)))</f>
        <v/>
      </c>
      <c r="DD99" s="19" t="str">
        <f>IF(IF(P99="-","",$G99-SUM($M99:P99))=0,0,IF(P99="-","",$G99-SUM($M99:P99)))</f>
        <v/>
      </c>
      <c r="DE99" s="19" t="str">
        <f>IF(IF(Q99="-","",$G99-SUM($M99:Q99))=0,0,IF(Q99="-","",$G99-SUM($M99:Q99)))</f>
        <v/>
      </c>
      <c r="DF99" s="19" t="str">
        <f>IF(IF(R99="-","",$G99-SUM($M99:R99))=0,0,IF(R99="-","",$G99-SUM($M99:R99)))</f>
        <v/>
      </c>
      <c r="DG99" s="19" t="str">
        <f>IF(IF(S99="-","",$G99-SUM($M99:S99))=0,0,IF(S99="-","",$G99-SUM($M99:S99)))</f>
        <v/>
      </c>
      <c r="DH99" s="19" t="str">
        <f>IF(IF(T99="-","",$G99-SUM($M99:T99))=0,0,IF(T99="-","",$G99-SUM($M99:T99)))</f>
        <v/>
      </c>
      <c r="DI99" s="19" t="str">
        <f>IF(IF(U99="-","",$G99-SUM($M99:U99))=0,0,IF(U99="-","",$G99-SUM($M99:U99)))</f>
        <v/>
      </c>
      <c r="DJ99" s="19" t="str">
        <f>IF(IF(V99="-","",$G99-SUM($M99:V99))=0,0,IF(V99="-","",$G99-SUM($M99:V99)))</f>
        <v/>
      </c>
      <c r="DK99" s="19" t="str">
        <f>IF(IF(W99="-","",$G99-SUM($M99:W99))=0,0,IF(W99="-","",$G99-SUM($M99:W99)))</f>
        <v/>
      </c>
      <c r="DL99" s="19" t="str">
        <f>IF(IF(X99="-","",$G99-SUM($M99:X99))=0,0,IF(X99="-","",$G99-SUM($M99:X99)))</f>
        <v/>
      </c>
      <c r="DM99" s="19" t="str">
        <f>IF(IF(Y99="-","",$G99-SUM($M99:Y99))=0,0,IF(Y99="-","",$G99-SUM($M99:Y99)))</f>
        <v/>
      </c>
      <c r="DN99" s="19" t="str">
        <f>IF(IF(Z99="-","",$G99-SUM($M99:Z99))=0,0,IF(Z99="-","",$G99-SUM($M99:Z99)))</f>
        <v/>
      </c>
      <c r="DO99" s="19" t="str">
        <f>IF(IF(AA99="-","",$G99-SUM($M99:AA99))=0,0,IF(AA99="-","",$G99-SUM($M99:AA99)))</f>
        <v/>
      </c>
      <c r="DP99" s="19" t="str">
        <f>IF(IF(AB99="-","",$G99-SUM($M99:AB99))=0,0,IF(AB99="-","",$G99-SUM($M99:AB99)))</f>
        <v/>
      </c>
      <c r="DQ99" s="19" t="str">
        <f>IF(IF(AC99="-","",$G99-SUM($M99:AC99))=0,0,IF(AC99="-","",$G99-SUM($M99:AC99)))</f>
        <v/>
      </c>
      <c r="DR99" s="19" t="str">
        <f>IF(IF(AD99="-","",$G99-SUM($M99:AD99))=0,0,IF(AD99="-","",$G99-SUM($M99:AD99)))</f>
        <v/>
      </c>
      <c r="DS99" s="19" t="str">
        <f>IF(IF(AE99="-","",$G99-SUM($M99:AE99))=0,0,IF(AE99="-","",$G99-SUM($M99:AE99)))</f>
        <v/>
      </c>
      <c r="DT99" s="19" t="str">
        <f>IF(IF(AF99="-","",$G99-SUM($M99:AF99))=0,0,IF(AF99="-","",$G99-SUM($M99:AF99)))</f>
        <v/>
      </c>
      <c r="DU99" s="19" t="str">
        <f>IF(IF(AG99="-","",$G99-SUM($M99:AG99))=0,0,IF(AG99="-","",$G99-SUM($M99:AG99)))</f>
        <v/>
      </c>
      <c r="DV99" s="19" t="str">
        <f>IF(IF(AH99="-","",$G99-SUM($M99:AH99))=0,0,IF(AH99="-","",$G99-SUM($M99:AH99)))</f>
        <v/>
      </c>
      <c r="DW99" s="19" t="str">
        <f>IF(IF(AI99="-","",$G99-SUM($M99:AI99))=0,0,IF(AI99="-","",$G99-SUM($M99:AI99)))</f>
        <v/>
      </c>
      <c r="DX99" s="19" t="str">
        <f>IF(IF(AJ99="-","",$G99-SUM($M99:AJ99))=0,0,IF(AJ99="-","",$G99-SUM($M99:AJ99)))</f>
        <v/>
      </c>
      <c r="DY99" s="19" t="str">
        <f>IF(IF(AK99="-","",$G99-SUM($M99:AK99))=0,0,IF(AK99="-","",$G99-SUM($M99:AK99)))</f>
        <v/>
      </c>
      <c r="DZ99" s="19" t="str">
        <f>IF(IF(AL99="-","",$G99-SUM($M99:AL99))=0,0,IF(AL99="-","",$G99-SUM($M99:AL99)))</f>
        <v/>
      </c>
      <c r="EA99" s="19" t="str">
        <f>IF(IF(AM99="-","",$G99-SUM($M99:AM99))=0,0,IF(AM99="-","",$G99-SUM($M99:AM99)))</f>
        <v/>
      </c>
      <c r="EB99" s="19" t="str">
        <f>IF(IF(AN99="-","",$G99-SUM($M99:AN99))=0,0,IF(AN99="-","",$G99-SUM($M99:AN99)))</f>
        <v/>
      </c>
      <c r="EC99" s="19" t="str">
        <f>IF(IF(AO99="-","",$G99-SUM($M99:AO99))=0,0,IF(AO99="-","",$G99-SUM($M99:AO99)))</f>
        <v/>
      </c>
      <c r="ED99" s="19" t="str">
        <f>IF(IF(AP99="-","",$G99-SUM($M99:AP99))=0,0,IF(AP99="-","",$G99-SUM($M99:AP99)))</f>
        <v/>
      </c>
      <c r="EE99" s="19" t="str">
        <f>IF(IF(AQ99="-","",$G99-SUM($M99:AQ99))=0,0,IF(AQ99="-","",$G99-SUM($M99:AQ99)))</f>
        <v/>
      </c>
      <c r="EF99" s="19" t="str">
        <f>IF(IF(AR99="-","",$G99-SUM($M99:AR99))=0,0,IF(AR99="-","",$G99-SUM($M99:AR99)))</f>
        <v/>
      </c>
      <c r="EG99" s="19" t="str">
        <f>IF(IF(AS99="-","",$G99-SUM($M99:AS99))=0,0,IF(AS99="-","",$G99-SUM($M99:AS99)))</f>
        <v/>
      </c>
      <c r="EH99" s="19" t="str">
        <f>IF(IF(AT99="-","",$G99-SUM($M99:AT99))=0,0,IF(AT99="-","",$G99-SUM($M99:AT99)))</f>
        <v/>
      </c>
      <c r="EI99" s="19" t="str">
        <f>IF(IF(AU99="-","",$G99-SUM($M99:AU99))=0,0,IF(AU99="-","",$G99-SUM($M99:AU99)))</f>
        <v/>
      </c>
      <c r="EJ99" s="19" t="str">
        <f>IF(IF(AV99="-","",$G99-SUM($M99:AV99))=0,0,IF(AV99="-","",$G99-SUM($M99:AV99)))</f>
        <v/>
      </c>
      <c r="EK99" s="19" t="str">
        <f>IF(IF(AW99="-","",$G99-SUM($M99:AW99))=0,0,IF(AW99="-","",$G99-SUM($M99:AW99)))</f>
        <v/>
      </c>
      <c r="EL99" s="19" t="str">
        <f>IF(IF(AX99="-","",$G99-SUM($M99:AX99))=0,0,IF(AX99="-","",$G99-SUM($M99:AX99)))</f>
        <v/>
      </c>
      <c r="EM99" s="19" t="str">
        <f>IF(IF(AY99="-","",$G99-SUM($M99:AY99))=0,0,IF(AY99="-","",$G99-SUM($M99:AY99)))</f>
        <v/>
      </c>
      <c r="EN99" s="19" t="str">
        <f>IF(IF(AZ99="-","",$G99-SUM($M99:AZ99))=0,0,IF(AZ99="-","",$G99-SUM($M99:AZ99)))</f>
        <v/>
      </c>
      <c r="EO99" s="19" t="str">
        <f>IF(IF(BA99="-","",$G99-SUM($M99:BA99))=0,0,IF(BA99="-","",$G99-SUM($M99:BA99)))</f>
        <v/>
      </c>
      <c r="EP99" s="19" t="str">
        <f>IF(IF(BB99="-","",$G99-SUM($M99:BB99))=0,0,IF(BB99="-","",$G99-SUM($M99:BB99)))</f>
        <v/>
      </c>
      <c r="EQ99" s="19" t="str">
        <f>IF(IF(BC99="-","",$G99-SUM($M99:BC99))=0,0,IF(BC99="-","",$G99-SUM($M99:BC99)))</f>
        <v/>
      </c>
      <c r="ER99" s="19" t="str">
        <f>IF(IF(BD99="-","",$G99-SUM($M99:BD99))=0,0,IF(BD99="-","",$G99-SUM($M99:BD99)))</f>
        <v/>
      </c>
      <c r="ES99" s="19" t="str">
        <f>IF(IF(BE99="-","",$G99-SUM($M99:BE99))=0,0,IF(BE99="-","",$G99-SUM($M99:BE99)))</f>
        <v/>
      </c>
      <c r="ET99" s="19" t="str">
        <f>IF(IF(BF99="-","",$G99-SUM($M99:BF99))=0,0,IF(BF99="-","",$G99-SUM($M99:BF99)))</f>
        <v/>
      </c>
      <c r="EU99" s="19" t="str">
        <f>IF(IF(BG99="-","",$G99-SUM($M99:BG99))=0,0,IF(BG99="-","",$G99-SUM($M99:BG99)))</f>
        <v/>
      </c>
      <c r="EV99" s="19" t="str">
        <f>IF(IF(BH99="-","",$G99-SUM($M99:BH99))=0,0,IF(BH99="-","",$G99-SUM($M99:BH99)))</f>
        <v/>
      </c>
      <c r="EW99" s="19" t="str">
        <f>IF(IF(BI99="-","",$G99-SUM($M99:BI99))=0,0,IF(BI99="-","",$G99-SUM($M99:BI99)))</f>
        <v/>
      </c>
      <c r="EX99" s="19" t="str">
        <f>IF(IF(BJ99="-","",$G99-SUM($M99:BJ99))=0,0,IF(BJ99="-","",$G99-SUM($M99:BJ99)))</f>
        <v/>
      </c>
      <c r="EY99" s="19" t="str">
        <f>IF(IF(BK99="-","",$G99-SUM($M99:BK99))=0,0,IF(BK99="-","",$G99-SUM($M99:BK99)))</f>
        <v/>
      </c>
      <c r="EZ99" s="19" t="str">
        <f>IF(IF(BL99="-","",$G99-SUM($M99:BL99))=0,0,IF(BL99="-","",$G99-SUM($M99:BL99)))</f>
        <v/>
      </c>
      <c r="FA99" s="19" t="str">
        <f>IF(IF(BM99="-","",$G99-SUM($M99:BM99))=0,0,IF(BM99="-","",$G99-SUM($M99:BM99)))</f>
        <v/>
      </c>
      <c r="FB99" s="19" t="str">
        <f>IF(IF(BN99="-","",$G99-SUM($M99:BN99))=0,0,IF(BN99="-","",$G99-SUM($M99:BN99)))</f>
        <v/>
      </c>
      <c r="FC99" s="19" t="str">
        <f>IF(IF(BO99="-","",$G99-SUM($M99:BO99))=0,0,IF(BO99="-","",$G99-SUM($M99:BO99)))</f>
        <v/>
      </c>
      <c r="FD99" s="19" t="str">
        <f>IF(IF(BP99="-","",$G99-SUM($M99:BP99))=0,0,IF(BP99="-","",$G99-SUM($M99:BP99)))</f>
        <v/>
      </c>
      <c r="FE99" s="19" t="str">
        <f>IF(IF(BQ99="-","",$G99-SUM($M99:BQ99))=0,0,IF(BQ99="-","",$G99-SUM($M99:BQ99)))</f>
        <v/>
      </c>
      <c r="FF99" s="19" t="str">
        <f>IF(IF(BR99="-","",$G99-SUM($M99:BR99))=0,0,IF(BR99="-","",$G99-SUM($M99:BR99)))</f>
        <v/>
      </c>
      <c r="FG99" s="19" t="str">
        <f>IF(IF(BS99="-","",$G99-SUM($M99:BS99))=0,0,IF(BS99="-","",$G99-SUM($M99:BS99)))</f>
        <v/>
      </c>
      <c r="FH99" s="19" t="str">
        <f>IF(IF(BT99="-","",$G99-SUM($M99:BT99))=0,0,IF(BT99="-","",$G99-SUM($M99:BT99)))</f>
        <v/>
      </c>
      <c r="FI99" s="19" t="str">
        <f>IF(IF(BU99="-","",$G99-SUM($M99:BU99))=0,0,IF(BU99="-","",$G99-SUM($M99:BU99)))</f>
        <v/>
      </c>
      <c r="FJ99" s="19" t="str">
        <f>IF(IF(BV99="-","",$G99-SUM($M99:BV99))=0,0,IF(BV99="-","",$G99-SUM($M99:BV99)))</f>
        <v/>
      </c>
      <c r="FK99" s="19" t="str">
        <f>IF(IF(BW99="-","",$G99-SUM($M99:BW99))=0,0,IF(BW99="-","",$G99-SUM($M99:BW99)))</f>
        <v/>
      </c>
      <c r="FL99" s="19" t="str">
        <f>IF(IF(BX99="-","",$G99-SUM($M99:BX99))=0,0,IF(BX99="-","",$G99-SUM($M99:BX99)))</f>
        <v/>
      </c>
      <c r="FM99" s="19" t="str">
        <f>IF(IF(BY99="-","",$G99-SUM($M99:BY99))=0,0,IF(BY99="-","",$G99-SUM($M99:BY99)))</f>
        <v/>
      </c>
      <c r="FN99" s="19" t="str">
        <f>IF(IF(BZ99="-","",$G99-SUM($M99:BZ99))=0,0,IF(BZ99="-","",$G99-SUM($M99:BZ99)))</f>
        <v/>
      </c>
      <c r="FO99" s="19" t="str">
        <f>IF(IF(CA99="-","",$G99-SUM($M99:CA99))=0,0,IF(CA99="-","",$G99-SUM($M99:CA99)))</f>
        <v/>
      </c>
      <c r="FP99" s="19" t="str">
        <f>IF(IF(CB99="-","",$G99-SUM($M99:CB99))=0,0,IF(CB99="-","",$G99-SUM($M99:CB99)))</f>
        <v/>
      </c>
      <c r="FQ99" s="19" t="str">
        <f>IF(IF(CC99="-","",$G99-SUM($M99:CC99))=0,0,IF(CC99="-","",$G99-SUM($M99:CC99)))</f>
        <v/>
      </c>
      <c r="FR99" s="19" t="str">
        <f>IF(IF(CD99="-","",$G99-SUM($M99:CD99))=0,0,IF(CD99="-","",$G99-SUM($M99:CD99)))</f>
        <v/>
      </c>
      <c r="FS99" s="19" t="str">
        <f>IF(IF(CE99="-","",$G99-SUM($M99:CE99))=0,0,IF(CE99="-","",$G99-SUM($M99:CE99)))</f>
        <v/>
      </c>
      <c r="FT99" s="19" t="str">
        <f>IF(IF(CF99="-","",$G99-SUM($M99:CF99))=0,0,IF(CF99="-","",$G99-SUM($M99:CF99)))</f>
        <v/>
      </c>
      <c r="FU99" s="19" t="str">
        <f>IF(IF(CG99="-","",$G99-SUM($M99:CG99))=0,0,IF(CG99="-","",$G99-SUM($M99:CG99)))</f>
        <v/>
      </c>
      <c r="FV99" s="19" t="str">
        <f>IF(IF(CH99="-","",$G99-SUM($M99:CH99))=0,0,IF(CH99="-","",$G99-SUM($M99:CH99)))</f>
        <v/>
      </c>
      <c r="FW99" s="19" t="str">
        <f>IF(IF(CI99="-","",$G99-SUM($M99:CI99))=0,0,IF(CI99="-","",$G99-SUM($M99:CI99)))</f>
        <v/>
      </c>
      <c r="FX99" s="19" t="str">
        <f>IF(IF(CJ99="-","",$G99-SUM($M99:CJ99))=0,0,IF(CJ99="-","",$G99-SUM($M99:CJ99)))</f>
        <v/>
      </c>
      <c r="FY99" s="19" t="str">
        <f>IF(IF(CK99="-","",$G99-SUM($M99:CK99))=0,0,IF(CK99="-","",$G99-SUM($M99:CK99)))</f>
        <v/>
      </c>
      <c r="FZ99" s="19" t="str">
        <f>IF(IF(CL99="-","",$G99-SUM($M99:CL99))=0,0,IF(CL99="-","",$G99-SUM($M99:CL99)))</f>
        <v/>
      </c>
      <c r="GA99" s="19" t="str">
        <f>IF(IF(CM99="-","",$G99-SUM($M99:CM99))=0,0,IF(CM99="-","",$G99-SUM($M99:CM99)))</f>
        <v/>
      </c>
      <c r="GB99" s="19" t="str">
        <f>IF(IF(CN99="-","",$G99-SUM($M99:CN99))=0,0,IF(CN99="-","",$G99-SUM($M99:CN99)))</f>
        <v/>
      </c>
      <c r="GC99" s="19" t="str">
        <f>IF(IF(CO99="-","",$G99-SUM($M99:CO99))=0,0,IF(CO99="-","",$G99-SUM($M99:CO99)))</f>
        <v/>
      </c>
      <c r="GD99" s="19" t="str">
        <f>IF(IF(CP99="-","",$G99-SUM($M99:CP99))=0,0,IF(CP99="-","",$G99-SUM($M99:CP99)))</f>
        <v/>
      </c>
      <c r="GE99" s="19" t="str">
        <f>IF(IF(CQ99="-","",$G99-SUM($M99:CQ99))=0,0,IF(CQ99="-","",$G99-SUM($M99:CQ99)))</f>
        <v/>
      </c>
      <c r="GF99" s="19" t="str">
        <f>IF(IF(CR99="-","",$G99-SUM($M99:CR99))=0,0,IF(CR99="-","",$G99-SUM($M99:CR99)))</f>
        <v/>
      </c>
      <c r="GG99" s="19" t="str">
        <f>IF(IF(CS99="-","",$G99-SUM($M99:CS99))=0,0,IF(CS99="-","",$G99-SUM($M99:CS99)))</f>
        <v/>
      </c>
      <c r="GH99" s="19" t="str">
        <f>IF(IF(CT99="-","",$G99-SUM($M99:CT99))=0,0,IF(CT99="-","",$G99-SUM($M99:CT99)))</f>
        <v/>
      </c>
      <c r="GI99" s="19" t="str">
        <f>IF(IF(CU99="-","",$G99-SUM($M99:CU99))=0,0,IF(CU99="-","",$G99-SUM($M99:CU99)))</f>
        <v/>
      </c>
      <c r="GJ99" s="19" t="str">
        <f>IF(IF(CV99="-","",$G99-SUM($M99:CV99))=0,0,IF(CV99="-","",$G99-SUM($M99:CV99)))</f>
        <v/>
      </c>
      <c r="GK99" s="19" t="str">
        <f>IF(IF(CW99="-","",$G99-SUM($M99:CW99))=0,0,IF(CW99="-","",$G99-SUM($M99:CW99)))</f>
        <v/>
      </c>
      <c r="GL99" s="19" t="str">
        <f>IF(IF(CX99="-","",$G99-SUM($M99:CX99))=0,0,IF(CX99="-","",$G99-SUM($M99:CX99)))</f>
        <v/>
      </c>
      <c r="GM99" s="19" t="str">
        <f>IF(IF(CY99="-","",$G99-SUM($M99:CY99))=0,0,IF(CY99="-","",$G99-SUM($M99:CY99)))</f>
        <v/>
      </c>
      <c r="GN99" s="19" t="str">
        <f>IF(IF(CZ99="-","",$G99-SUM($M99:CZ99))=0,0,IF(CZ99="-","",$G99-SUM($M99:CZ99)))</f>
        <v/>
      </c>
    </row>
    <row r="100" spans="1:196" s="2" customFormat="1" x14ac:dyDescent="0.3">
      <c r="A100" s="40" t="s">
        <v>135</v>
      </c>
      <c r="B100" s="49"/>
      <c r="C100" s="34"/>
      <c r="D100" s="14" t="str">
        <f t="shared" si="73"/>
        <v/>
      </c>
      <c r="E100" s="14" t="str">
        <f t="shared" si="74"/>
        <v/>
      </c>
      <c r="F100" s="35"/>
      <c r="G100" s="36"/>
      <c r="H100" s="20"/>
      <c r="I100" s="19" t="str">
        <f>IF(ISBLANK(G100),"",SUMIF(M$7:CZ100,I$7,M100:CZ100))</f>
        <v/>
      </c>
      <c r="J100" s="19" t="str">
        <f>IF(ISBLANK(G100),"",SUMIF(DA$7:GN100,J$7,DA100:GN100))</f>
        <v/>
      </c>
      <c r="K100" s="6" t="str">
        <f t="shared" si="75"/>
        <v/>
      </c>
      <c r="L100" s="6" t="str">
        <f t="shared" si="72"/>
        <v/>
      </c>
      <c r="M100" s="19" t="str">
        <f t="shared" si="94"/>
        <v>-</v>
      </c>
      <c r="N100" s="19" t="str">
        <f t="shared" si="94"/>
        <v>-</v>
      </c>
      <c r="O100" s="19" t="str">
        <f t="shared" si="94"/>
        <v>-</v>
      </c>
      <c r="P100" s="19" t="str">
        <f t="shared" si="94"/>
        <v>-</v>
      </c>
      <c r="Q100" s="19" t="str">
        <f t="shared" si="94"/>
        <v>-</v>
      </c>
      <c r="R100" s="19" t="str">
        <f t="shared" si="94"/>
        <v>-</v>
      </c>
      <c r="S100" s="19" t="str">
        <f t="shared" si="94"/>
        <v>-</v>
      </c>
      <c r="T100" s="19" t="str">
        <f t="shared" si="94"/>
        <v>-</v>
      </c>
      <c r="U100" s="19" t="str">
        <f t="shared" si="94"/>
        <v>-</v>
      </c>
      <c r="V100" s="19" t="str">
        <f t="shared" si="94"/>
        <v>-</v>
      </c>
      <c r="W100" s="19" t="str">
        <f t="shared" si="95"/>
        <v>-</v>
      </c>
      <c r="X100" s="19" t="str">
        <f t="shared" si="95"/>
        <v>-</v>
      </c>
      <c r="Y100" s="19" t="str">
        <f t="shared" si="95"/>
        <v>-</v>
      </c>
      <c r="Z100" s="19" t="str">
        <f t="shared" si="95"/>
        <v>-</v>
      </c>
      <c r="AA100" s="19" t="str">
        <f t="shared" si="95"/>
        <v>-</v>
      </c>
      <c r="AB100" s="19" t="str">
        <f t="shared" si="95"/>
        <v>-</v>
      </c>
      <c r="AC100" s="19" t="str">
        <f t="shared" si="95"/>
        <v>-</v>
      </c>
      <c r="AD100" s="19" t="str">
        <f t="shared" si="95"/>
        <v>-</v>
      </c>
      <c r="AE100" s="19" t="str">
        <f t="shared" si="95"/>
        <v>-</v>
      </c>
      <c r="AF100" s="19" t="str">
        <f t="shared" si="95"/>
        <v>-</v>
      </c>
      <c r="AG100" s="19" t="str">
        <f t="shared" si="96"/>
        <v>-</v>
      </c>
      <c r="AH100" s="19" t="str">
        <f t="shared" si="96"/>
        <v>-</v>
      </c>
      <c r="AI100" s="19" t="str">
        <f t="shared" si="96"/>
        <v>-</v>
      </c>
      <c r="AJ100" s="19" t="str">
        <f t="shared" si="96"/>
        <v>-</v>
      </c>
      <c r="AK100" s="19" t="str">
        <f t="shared" si="96"/>
        <v>-</v>
      </c>
      <c r="AL100" s="19" t="str">
        <f t="shared" si="96"/>
        <v>-</v>
      </c>
      <c r="AM100" s="19" t="str">
        <f t="shared" si="96"/>
        <v>-</v>
      </c>
      <c r="AN100" s="19" t="str">
        <f t="shared" si="96"/>
        <v>-</v>
      </c>
      <c r="AO100" s="19" t="str">
        <f t="shared" si="96"/>
        <v>-</v>
      </c>
      <c r="AP100" s="19" t="str">
        <f t="shared" si="96"/>
        <v>-</v>
      </c>
      <c r="AQ100" s="19" t="str">
        <f t="shared" si="97"/>
        <v>-</v>
      </c>
      <c r="AR100" s="19" t="str">
        <f t="shared" si="97"/>
        <v>-</v>
      </c>
      <c r="AS100" s="19" t="str">
        <f t="shared" si="97"/>
        <v>-</v>
      </c>
      <c r="AT100" s="19" t="str">
        <f t="shared" si="97"/>
        <v>-</v>
      </c>
      <c r="AU100" s="19" t="str">
        <f t="shared" si="97"/>
        <v>-</v>
      </c>
      <c r="AV100" s="19" t="str">
        <f t="shared" si="97"/>
        <v>-</v>
      </c>
      <c r="AW100" s="19" t="str">
        <f t="shared" si="97"/>
        <v>-</v>
      </c>
      <c r="AX100" s="19" t="str">
        <f t="shared" si="97"/>
        <v>-</v>
      </c>
      <c r="AY100" s="19" t="str">
        <f t="shared" si="97"/>
        <v>-</v>
      </c>
      <c r="AZ100" s="19" t="str">
        <f t="shared" si="97"/>
        <v>-</v>
      </c>
      <c r="BA100" s="19" t="str">
        <f t="shared" si="98"/>
        <v>-</v>
      </c>
      <c r="BB100" s="19" t="str">
        <f t="shared" si="98"/>
        <v>-</v>
      </c>
      <c r="BC100" s="19" t="str">
        <f t="shared" si="98"/>
        <v>-</v>
      </c>
      <c r="BD100" s="19" t="str">
        <f t="shared" si="98"/>
        <v>-</v>
      </c>
      <c r="BE100" s="19" t="str">
        <f t="shared" si="98"/>
        <v>-</v>
      </c>
      <c r="BF100" s="19" t="str">
        <f t="shared" si="98"/>
        <v>-</v>
      </c>
      <c r="BG100" s="19" t="str">
        <f t="shared" si="98"/>
        <v>-</v>
      </c>
      <c r="BH100" s="19" t="str">
        <f t="shared" si="98"/>
        <v>-</v>
      </c>
      <c r="BI100" s="19" t="str">
        <f t="shared" si="98"/>
        <v>-</v>
      </c>
      <c r="BJ100" s="19" t="str">
        <f t="shared" si="98"/>
        <v>-</v>
      </c>
      <c r="BK100" s="19" t="str">
        <f t="shared" si="99"/>
        <v>-</v>
      </c>
      <c r="BL100" s="19" t="str">
        <f t="shared" si="99"/>
        <v>-</v>
      </c>
      <c r="BM100" s="19" t="str">
        <f t="shared" si="99"/>
        <v>-</v>
      </c>
      <c r="BN100" s="19" t="str">
        <f t="shared" si="99"/>
        <v>-</v>
      </c>
      <c r="BO100" s="19" t="str">
        <f t="shared" si="99"/>
        <v>-</v>
      </c>
      <c r="BP100" s="19" t="str">
        <f t="shared" si="99"/>
        <v>-</v>
      </c>
      <c r="BQ100" s="19" t="str">
        <f t="shared" si="99"/>
        <v>-</v>
      </c>
      <c r="BR100" s="19" t="str">
        <f t="shared" si="99"/>
        <v>-</v>
      </c>
      <c r="BS100" s="19" t="str">
        <f t="shared" si="99"/>
        <v>-</v>
      </c>
      <c r="BT100" s="19" t="str">
        <f t="shared" si="99"/>
        <v>-</v>
      </c>
      <c r="BU100" s="19" t="str">
        <f t="shared" si="100"/>
        <v>-</v>
      </c>
      <c r="BV100" s="19" t="str">
        <f t="shared" si="100"/>
        <v>-</v>
      </c>
      <c r="BW100" s="19" t="str">
        <f t="shared" si="100"/>
        <v>-</v>
      </c>
      <c r="BX100" s="19" t="str">
        <f t="shared" si="100"/>
        <v>-</v>
      </c>
      <c r="BY100" s="19" t="str">
        <f t="shared" si="100"/>
        <v>-</v>
      </c>
      <c r="BZ100" s="19" t="str">
        <f t="shared" si="100"/>
        <v>-</v>
      </c>
      <c r="CA100" s="19" t="str">
        <f t="shared" si="100"/>
        <v>-</v>
      </c>
      <c r="CB100" s="19" t="str">
        <f t="shared" si="100"/>
        <v>-</v>
      </c>
      <c r="CC100" s="19" t="str">
        <f t="shared" si="100"/>
        <v>-</v>
      </c>
      <c r="CD100" s="19" t="str">
        <f t="shared" si="100"/>
        <v>-</v>
      </c>
      <c r="CE100" s="19" t="str">
        <f t="shared" si="101"/>
        <v>-</v>
      </c>
      <c r="CF100" s="19" t="str">
        <f t="shared" si="101"/>
        <v>-</v>
      </c>
      <c r="CG100" s="19" t="str">
        <f t="shared" si="101"/>
        <v>-</v>
      </c>
      <c r="CH100" s="19" t="str">
        <f t="shared" si="101"/>
        <v>-</v>
      </c>
      <c r="CI100" s="19" t="str">
        <f t="shared" si="101"/>
        <v>-</v>
      </c>
      <c r="CJ100" s="19" t="str">
        <f t="shared" si="101"/>
        <v>-</v>
      </c>
      <c r="CK100" s="19" t="str">
        <f t="shared" si="101"/>
        <v>-</v>
      </c>
      <c r="CL100" s="19" t="str">
        <f t="shared" si="101"/>
        <v>-</v>
      </c>
      <c r="CM100" s="19" t="str">
        <f t="shared" si="101"/>
        <v>-</v>
      </c>
      <c r="CN100" s="19" t="str">
        <f t="shared" si="101"/>
        <v>-</v>
      </c>
      <c r="CO100" s="19" t="str">
        <f t="shared" si="102"/>
        <v>-</v>
      </c>
      <c r="CP100" s="19" t="str">
        <f t="shared" si="102"/>
        <v>-</v>
      </c>
      <c r="CQ100" s="19" t="str">
        <f t="shared" si="102"/>
        <v>-</v>
      </c>
      <c r="CR100" s="19" t="str">
        <f t="shared" si="102"/>
        <v>-</v>
      </c>
      <c r="CS100" s="19" t="str">
        <f t="shared" si="102"/>
        <v>-</v>
      </c>
      <c r="CT100" s="19" t="str">
        <f t="shared" si="102"/>
        <v>-</v>
      </c>
      <c r="CU100" s="19" t="str">
        <f t="shared" si="102"/>
        <v>-</v>
      </c>
      <c r="CV100" s="19" t="str">
        <f t="shared" si="102"/>
        <v>-</v>
      </c>
      <c r="CW100" s="19" t="str">
        <f t="shared" si="102"/>
        <v>-</v>
      </c>
      <c r="CX100" s="19" t="str">
        <f t="shared" si="102"/>
        <v>-</v>
      </c>
      <c r="CY100" s="19" t="str">
        <f t="shared" si="102"/>
        <v>-</v>
      </c>
      <c r="CZ100" s="19" t="str">
        <f t="shared" si="102"/>
        <v>-</v>
      </c>
      <c r="DA100" s="19" t="str">
        <f>IF(IF(M100="-","",$G100-SUM($M100:M100))=0,0,IF(M100="-","",$G100-SUM($M100:M100)))</f>
        <v/>
      </c>
      <c r="DB100" s="19" t="str">
        <f>IF(IF(N100="-","",$G100-SUM($M100:N100))=0,0,IF(N100="-","",$G100-SUM($M100:N100)))</f>
        <v/>
      </c>
      <c r="DC100" s="19" t="str">
        <f>IF(IF(O100="-","",$G100-SUM($M100:O100))=0,0,IF(O100="-","",$G100-SUM($M100:O100)))</f>
        <v/>
      </c>
      <c r="DD100" s="19" t="str">
        <f>IF(IF(P100="-","",$G100-SUM($M100:P100))=0,0,IF(P100="-","",$G100-SUM($M100:P100)))</f>
        <v/>
      </c>
      <c r="DE100" s="19" t="str">
        <f>IF(IF(Q100="-","",$G100-SUM($M100:Q100))=0,0,IF(Q100="-","",$G100-SUM($M100:Q100)))</f>
        <v/>
      </c>
      <c r="DF100" s="19" t="str">
        <f>IF(IF(R100="-","",$G100-SUM($M100:R100))=0,0,IF(R100="-","",$G100-SUM($M100:R100)))</f>
        <v/>
      </c>
      <c r="DG100" s="19" t="str">
        <f>IF(IF(S100="-","",$G100-SUM($M100:S100))=0,0,IF(S100="-","",$G100-SUM($M100:S100)))</f>
        <v/>
      </c>
      <c r="DH100" s="19" t="str">
        <f>IF(IF(T100="-","",$G100-SUM($M100:T100))=0,0,IF(T100="-","",$G100-SUM($M100:T100)))</f>
        <v/>
      </c>
      <c r="DI100" s="19" t="str">
        <f>IF(IF(U100="-","",$G100-SUM($M100:U100))=0,0,IF(U100="-","",$G100-SUM($M100:U100)))</f>
        <v/>
      </c>
      <c r="DJ100" s="19" t="str">
        <f>IF(IF(V100="-","",$G100-SUM($M100:V100))=0,0,IF(V100="-","",$G100-SUM($M100:V100)))</f>
        <v/>
      </c>
      <c r="DK100" s="19" t="str">
        <f>IF(IF(W100="-","",$G100-SUM($M100:W100))=0,0,IF(W100="-","",$G100-SUM($M100:W100)))</f>
        <v/>
      </c>
      <c r="DL100" s="19" t="str">
        <f>IF(IF(X100="-","",$G100-SUM($M100:X100))=0,0,IF(X100="-","",$G100-SUM($M100:X100)))</f>
        <v/>
      </c>
      <c r="DM100" s="19" t="str">
        <f>IF(IF(Y100="-","",$G100-SUM($M100:Y100))=0,0,IF(Y100="-","",$G100-SUM($M100:Y100)))</f>
        <v/>
      </c>
      <c r="DN100" s="19" t="str">
        <f>IF(IF(Z100="-","",$G100-SUM($M100:Z100))=0,0,IF(Z100="-","",$G100-SUM($M100:Z100)))</f>
        <v/>
      </c>
      <c r="DO100" s="19" t="str">
        <f>IF(IF(AA100="-","",$G100-SUM($M100:AA100))=0,0,IF(AA100="-","",$G100-SUM($M100:AA100)))</f>
        <v/>
      </c>
      <c r="DP100" s="19" t="str">
        <f>IF(IF(AB100="-","",$G100-SUM($M100:AB100))=0,0,IF(AB100="-","",$G100-SUM($M100:AB100)))</f>
        <v/>
      </c>
      <c r="DQ100" s="19" t="str">
        <f>IF(IF(AC100="-","",$G100-SUM($M100:AC100))=0,0,IF(AC100="-","",$G100-SUM($M100:AC100)))</f>
        <v/>
      </c>
      <c r="DR100" s="19" t="str">
        <f>IF(IF(AD100="-","",$G100-SUM($M100:AD100))=0,0,IF(AD100="-","",$G100-SUM($M100:AD100)))</f>
        <v/>
      </c>
      <c r="DS100" s="19" t="str">
        <f>IF(IF(AE100="-","",$G100-SUM($M100:AE100))=0,0,IF(AE100="-","",$G100-SUM($M100:AE100)))</f>
        <v/>
      </c>
      <c r="DT100" s="19" t="str">
        <f>IF(IF(AF100="-","",$G100-SUM($M100:AF100))=0,0,IF(AF100="-","",$G100-SUM($M100:AF100)))</f>
        <v/>
      </c>
      <c r="DU100" s="19" t="str">
        <f>IF(IF(AG100="-","",$G100-SUM($M100:AG100))=0,0,IF(AG100="-","",$G100-SUM($M100:AG100)))</f>
        <v/>
      </c>
      <c r="DV100" s="19" t="str">
        <f>IF(IF(AH100="-","",$G100-SUM($M100:AH100))=0,0,IF(AH100="-","",$G100-SUM($M100:AH100)))</f>
        <v/>
      </c>
      <c r="DW100" s="19" t="str">
        <f>IF(IF(AI100="-","",$G100-SUM($M100:AI100))=0,0,IF(AI100="-","",$G100-SUM($M100:AI100)))</f>
        <v/>
      </c>
      <c r="DX100" s="19" t="str">
        <f>IF(IF(AJ100="-","",$G100-SUM($M100:AJ100))=0,0,IF(AJ100="-","",$G100-SUM($M100:AJ100)))</f>
        <v/>
      </c>
      <c r="DY100" s="19" t="str">
        <f>IF(IF(AK100="-","",$G100-SUM($M100:AK100))=0,0,IF(AK100="-","",$G100-SUM($M100:AK100)))</f>
        <v/>
      </c>
      <c r="DZ100" s="19" t="str">
        <f>IF(IF(AL100="-","",$G100-SUM($M100:AL100))=0,0,IF(AL100="-","",$G100-SUM($M100:AL100)))</f>
        <v/>
      </c>
      <c r="EA100" s="19" t="str">
        <f>IF(IF(AM100="-","",$G100-SUM($M100:AM100))=0,0,IF(AM100="-","",$G100-SUM($M100:AM100)))</f>
        <v/>
      </c>
      <c r="EB100" s="19" t="str">
        <f>IF(IF(AN100="-","",$G100-SUM($M100:AN100))=0,0,IF(AN100="-","",$G100-SUM($M100:AN100)))</f>
        <v/>
      </c>
      <c r="EC100" s="19" t="str">
        <f>IF(IF(AO100="-","",$G100-SUM($M100:AO100))=0,0,IF(AO100="-","",$G100-SUM($M100:AO100)))</f>
        <v/>
      </c>
      <c r="ED100" s="19" t="str">
        <f>IF(IF(AP100="-","",$G100-SUM($M100:AP100))=0,0,IF(AP100="-","",$G100-SUM($M100:AP100)))</f>
        <v/>
      </c>
      <c r="EE100" s="19" t="str">
        <f>IF(IF(AQ100="-","",$G100-SUM($M100:AQ100))=0,0,IF(AQ100="-","",$G100-SUM($M100:AQ100)))</f>
        <v/>
      </c>
      <c r="EF100" s="19" t="str">
        <f>IF(IF(AR100="-","",$G100-SUM($M100:AR100))=0,0,IF(AR100="-","",$G100-SUM($M100:AR100)))</f>
        <v/>
      </c>
      <c r="EG100" s="19" t="str">
        <f>IF(IF(AS100="-","",$G100-SUM($M100:AS100))=0,0,IF(AS100="-","",$G100-SUM($M100:AS100)))</f>
        <v/>
      </c>
      <c r="EH100" s="19" t="str">
        <f>IF(IF(AT100="-","",$G100-SUM($M100:AT100))=0,0,IF(AT100="-","",$G100-SUM($M100:AT100)))</f>
        <v/>
      </c>
      <c r="EI100" s="19" t="str">
        <f>IF(IF(AU100="-","",$G100-SUM($M100:AU100))=0,0,IF(AU100="-","",$G100-SUM($M100:AU100)))</f>
        <v/>
      </c>
      <c r="EJ100" s="19" t="str">
        <f>IF(IF(AV100="-","",$G100-SUM($M100:AV100))=0,0,IF(AV100="-","",$G100-SUM($M100:AV100)))</f>
        <v/>
      </c>
      <c r="EK100" s="19" t="str">
        <f>IF(IF(AW100="-","",$G100-SUM($M100:AW100))=0,0,IF(AW100="-","",$G100-SUM($M100:AW100)))</f>
        <v/>
      </c>
      <c r="EL100" s="19" t="str">
        <f>IF(IF(AX100="-","",$G100-SUM($M100:AX100))=0,0,IF(AX100="-","",$G100-SUM($M100:AX100)))</f>
        <v/>
      </c>
      <c r="EM100" s="19" t="str">
        <f>IF(IF(AY100="-","",$G100-SUM($M100:AY100))=0,0,IF(AY100="-","",$G100-SUM($M100:AY100)))</f>
        <v/>
      </c>
      <c r="EN100" s="19" t="str">
        <f>IF(IF(AZ100="-","",$G100-SUM($M100:AZ100))=0,0,IF(AZ100="-","",$G100-SUM($M100:AZ100)))</f>
        <v/>
      </c>
      <c r="EO100" s="19" t="str">
        <f>IF(IF(BA100="-","",$G100-SUM($M100:BA100))=0,0,IF(BA100="-","",$G100-SUM($M100:BA100)))</f>
        <v/>
      </c>
      <c r="EP100" s="19" t="str">
        <f>IF(IF(BB100="-","",$G100-SUM($M100:BB100))=0,0,IF(BB100="-","",$G100-SUM($M100:BB100)))</f>
        <v/>
      </c>
      <c r="EQ100" s="19" t="str">
        <f>IF(IF(BC100="-","",$G100-SUM($M100:BC100))=0,0,IF(BC100="-","",$G100-SUM($M100:BC100)))</f>
        <v/>
      </c>
      <c r="ER100" s="19" t="str">
        <f>IF(IF(BD100="-","",$G100-SUM($M100:BD100))=0,0,IF(BD100="-","",$G100-SUM($M100:BD100)))</f>
        <v/>
      </c>
      <c r="ES100" s="19" t="str">
        <f>IF(IF(BE100="-","",$G100-SUM($M100:BE100))=0,0,IF(BE100="-","",$G100-SUM($M100:BE100)))</f>
        <v/>
      </c>
      <c r="ET100" s="19" t="str">
        <f>IF(IF(BF100="-","",$G100-SUM($M100:BF100))=0,0,IF(BF100="-","",$G100-SUM($M100:BF100)))</f>
        <v/>
      </c>
      <c r="EU100" s="19" t="str">
        <f>IF(IF(BG100="-","",$G100-SUM($M100:BG100))=0,0,IF(BG100="-","",$G100-SUM($M100:BG100)))</f>
        <v/>
      </c>
      <c r="EV100" s="19" t="str">
        <f>IF(IF(BH100="-","",$G100-SUM($M100:BH100))=0,0,IF(BH100="-","",$G100-SUM($M100:BH100)))</f>
        <v/>
      </c>
      <c r="EW100" s="19" t="str">
        <f>IF(IF(BI100="-","",$G100-SUM($M100:BI100))=0,0,IF(BI100="-","",$G100-SUM($M100:BI100)))</f>
        <v/>
      </c>
      <c r="EX100" s="19" t="str">
        <f>IF(IF(BJ100="-","",$G100-SUM($M100:BJ100))=0,0,IF(BJ100="-","",$G100-SUM($M100:BJ100)))</f>
        <v/>
      </c>
      <c r="EY100" s="19" t="str">
        <f>IF(IF(BK100="-","",$G100-SUM($M100:BK100))=0,0,IF(BK100="-","",$G100-SUM($M100:BK100)))</f>
        <v/>
      </c>
      <c r="EZ100" s="19" t="str">
        <f>IF(IF(BL100="-","",$G100-SUM($M100:BL100))=0,0,IF(BL100="-","",$G100-SUM($M100:BL100)))</f>
        <v/>
      </c>
      <c r="FA100" s="19" t="str">
        <f>IF(IF(BM100="-","",$G100-SUM($M100:BM100))=0,0,IF(BM100="-","",$G100-SUM($M100:BM100)))</f>
        <v/>
      </c>
      <c r="FB100" s="19" t="str">
        <f>IF(IF(BN100="-","",$G100-SUM($M100:BN100))=0,0,IF(BN100="-","",$G100-SUM($M100:BN100)))</f>
        <v/>
      </c>
      <c r="FC100" s="19" t="str">
        <f>IF(IF(BO100="-","",$G100-SUM($M100:BO100))=0,0,IF(BO100="-","",$G100-SUM($M100:BO100)))</f>
        <v/>
      </c>
      <c r="FD100" s="19" t="str">
        <f>IF(IF(BP100="-","",$G100-SUM($M100:BP100))=0,0,IF(BP100="-","",$G100-SUM($M100:BP100)))</f>
        <v/>
      </c>
      <c r="FE100" s="19" t="str">
        <f>IF(IF(BQ100="-","",$G100-SUM($M100:BQ100))=0,0,IF(BQ100="-","",$G100-SUM($M100:BQ100)))</f>
        <v/>
      </c>
      <c r="FF100" s="19" t="str">
        <f>IF(IF(BR100="-","",$G100-SUM($M100:BR100))=0,0,IF(BR100="-","",$G100-SUM($M100:BR100)))</f>
        <v/>
      </c>
      <c r="FG100" s="19" t="str">
        <f>IF(IF(BS100="-","",$G100-SUM($M100:BS100))=0,0,IF(BS100="-","",$G100-SUM($M100:BS100)))</f>
        <v/>
      </c>
      <c r="FH100" s="19" t="str">
        <f>IF(IF(BT100="-","",$G100-SUM($M100:BT100))=0,0,IF(BT100="-","",$G100-SUM($M100:BT100)))</f>
        <v/>
      </c>
      <c r="FI100" s="19" t="str">
        <f>IF(IF(BU100="-","",$G100-SUM($M100:BU100))=0,0,IF(BU100="-","",$G100-SUM($M100:BU100)))</f>
        <v/>
      </c>
      <c r="FJ100" s="19" t="str">
        <f>IF(IF(BV100="-","",$G100-SUM($M100:BV100))=0,0,IF(BV100="-","",$G100-SUM($M100:BV100)))</f>
        <v/>
      </c>
      <c r="FK100" s="19" t="str">
        <f>IF(IF(BW100="-","",$G100-SUM($M100:BW100))=0,0,IF(BW100="-","",$G100-SUM($M100:BW100)))</f>
        <v/>
      </c>
      <c r="FL100" s="19" t="str">
        <f>IF(IF(BX100="-","",$G100-SUM($M100:BX100))=0,0,IF(BX100="-","",$G100-SUM($M100:BX100)))</f>
        <v/>
      </c>
      <c r="FM100" s="19" t="str">
        <f>IF(IF(BY100="-","",$G100-SUM($M100:BY100))=0,0,IF(BY100="-","",$G100-SUM($M100:BY100)))</f>
        <v/>
      </c>
      <c r="FN100" s="19" t="str">
        <f>IF(IF(BZ100="-","",$G100-SUM($M100:BZ100))=0,0,IF(BZ100="-","",$G100-SUM($M100:BZ100)))</f>
        <v/>
      </c>
      <c r="FO100" s="19" t="str">
        <f>IF(IF(CA100="-","",$G100-SUM($M100:CA100))=0,0,IF(CA100="-","",$G100-SUM($M100:CA100)))</f>
        <v/>
      </c>
      <c r="FP100" s="19" t="str">
        <f>IF(IF(CB100="-","",$G100-SUM($M100:CB100))=0,0,IF(CB100="-","",$G100-SUM($M100:CB100)))</f>
        <v/>
      </c>
      <c r="FQ100" s="19" t="str">
        <f>IF(IF(CC100="-","",$G100-SUM($M100:CC100))=0,0,IF(CC100="-","",$G100-SUM($M100:CC100)))</f>
        <v/>
      </c>
      <c r="FR100" s="19" t="str">
        <f>IF(IF(CD100="-","",$G100-SUM($M100:CD100))=0,0,IF(CD100="-","",$G100-SUM($M100:CD100)))</f>
        <v/>
      </c>
      <c r="FS100" s="19" t="str">
        <f>IF(IF(CE100="-","",$G100-SUM($M100:CE100))=0,0,IF(CE100="-","",$G100-SUM($M100:CE100)))</f>
        <v/>
      </c>
      <c r="FT100" s="19" t="str">
        <f>IF(IF(CF100="-","",$G100-SUM($M100:CF100))=0,0,IF(CF100="-","",$G100-SUM($M100:CF100)))</f>
        <v/>
      </c>
      <c r="FU100" s="19" t="str">
        <f>IF(IF(CG100="-","",$G100-SUM($M100:CG100))=0,0,IF(CG100="-","",$G100-SUM($M100:CG100)))</f>
        <v/>
      </c>
      <c r="FV100" s="19" t="str">
        <f>IF(IF(CH100="-","",$G100-SUM($M100:CH100))=0,0,IF(CH100="-","",$G100-SUM($M100:CH100)))</f>
        <v/>
      </c>
      <c r="FW100" s="19" t="str">
        <f>IF(IF(CI100="-","",$G100-SUM($M100:CI100))=0,0,IF(CI100="-","",$G100-SUM($M100:CI100)))</f>
        <v/>
      </c>
      <c r="FX100" s="19" t="str">
        <f>IF(IF(CJ100="-","",$G100-SUM($M100:CJ100))=0,0,IF(CJ100="-","",$G100-SUM($M100:CJ100)))</f>
        <v/>
      </c>
      <c r="FY100" s="19" t="str">
        <f>IF(IF(CK100="-","",$G100-SUM($M100:CK100))=0,0,IF(CK100="-","",$G100-SUM($M100:CK100)))</f>
        <v/>
      </c>
      <c r="FZ100" s="19" t="str">
        <f>IF(IF(CL100="-","",$G100-SUM($M100:CL100))=0,0,IF(CL100="-","",$G100-SUM($M100:CL100)))</f>
        <v/>
      </c>
      <c r="GA100" s="19" t="str">
        <f>IF(IF(CM100="-","",$G100-SUM($M100:CM100))=0,0,IF(CM100="-","",$G100-SUM($M100:CM100)))</f>
        <v/>
      </c>
      <c r="GB100" s="19" t="str">
        <f>IF(IF(CN100="-","",$G100-SUM($M100:CN100))=0,0,IF(CN100="-","",$G100-SUM($M100:CN100)))</f>
        <v/>
      </c>
      <c r="GC100" s="19" t="str">
        <f>IF(IF(CO100="-","",$G100-SUM($M100:CO100))=0,0,IF(CO100="-","",$G100-SUM($M100:CO100)))</f>
        <v/>
      </c>
      <c r="GD100" s="19" t="str">
        <f>IF(IF(CP100="-","",$G100-SUM($M100:CP100))=0,0,IF(CP100="-","",$G100-SUM($M100:CP100)))</f>
        <v/>
      </c>
      <c r="GE100" s="19" t="str">
        <f>IF(IF(CQ100="-","",$G100-SUM($M100:CQ100))=0,0,IF(CQ100="-","",$G100-SUM($M100:CQ100)))</f>
        <v/>
      </c>
      <c r="GF100" s="19" t="str">
        <f>IF(IF(CR100="-","",$G100-SUM($M100:CR100))=0,0,IF(CR100="-","",$G100-SUM($M100:CR100)))</f>
        <v/>
      </c>
      <c r="GG100" s="19" t="str">
        <f>IF(IF(CS100="-","",$G100-SUM($M100:CS100))=0,0,IF(CS100="-","",$G100-SUM($M100:CS100)))</f>
        <v/>
      </c>
      <c r="GH100" s="19" t="str">
        <f>IF(IF(CT100="-","",$G100-SUM($M100:CT100))=0,0,IF(CT100="-","",$G100-SUM($M100:CT100)))</f>
        <v/>
      </c>
      <c r="GI100" s="19" t="str">
        <f>IF(IF(CU100="-","",$G100-SUM($M100:CU100))=0,0,IF(CU100="-","",$G100-SUM($M100:CU100)))</f>
        <v/>
      </c>
      <c r="GJ100" s="19" t="str">
        <f>IF(IF(CV100="-","",$G100-SUM($M100:CV100))=0,0,IF(CV100="-","",$G100-SUM($M100:CV100)))</f>
        <v/>
      </c>
      <c r="GK100" s="19" t="str">
        <f>IF(IF(CW100="-","",$G100-SUM($M100:CW100))=0,0,IF(CW100="-","",$G100-SUM($M100:CW100)))</f>
        <v/>
      </c>
      <c r="GL100" s="19" t="str">
        <f>IF(IF(CX100="-","",$G100-SUM($M100:CX100))=0,0,IF(CX100="-","",$G100-SUM($M100:CX100)))</f>
        <v/>
      </c>
      <c r="GM100" s="19" t="str">
        <f>IF(IF(CY100="-","",$G100-SUM($M100:CY100))=0,0,IF(CY100="-","",$G100-SUM($M100:CY100)))</f>
        <v/>
      </c>
      <c r="GN100" s="19" t="str">
        <f>IF(IF(CZ100="-","",$G100-SUM($M100:CZ100))=0,0,IF(CZ100="-","",$G100-SUM($M100:CZ100)))</f>
        <v/>
      </c>
    </row>
    <row r="101" spans="1:196" s="2" customFormat="1" x14ac:dyDescent="0.3">
      <c r="A101" s="40" t="s">
        <v>136</v>
      </c>
      <c r="B101" s="49"/>
      <c r="C101" s="34"/>
      <c r="D101" s="14" t="str">
        <f t="shared" si="73"/>
        <v/>
      </c>
      <c r="E101" s="14" t="str">
        <f t="shared" si="74"/>
        <v/>
      </c>
      <c r="F101" s="35"/>
      <c r="G101" s="36"/>
      <c r="H101" s="20"/>
      <c r="I101" s="19" t="str">
        <f>IF(ISBLANK(G101),"",SUMIF(M$7:CZ101,I$7,M101:CZ101))</f>
        <v/>
      </c>
      <c r="J101" s="19" t="str">
        <f>IF(ISBLANK(G101),"",SUMIF(DA$7:GN101,J$7,DA101:GN101))</f>
        <v/>
      </c>
      <c r="K101" s="6" t="str">
        <f t="shared" si="75"/>
        <v/>
      </c>
      <c r="L101" s="6" t="str">
        <f t="shared" si="72"/>
        <v/>
      </c>
      <c r="M101" s="19" t="str">
        <f t="shared" si="94"/>
        <v>-</v>
      </c>
      <c r="N101" s="19" t="str">
        <f t="shared" si="94"/>
        <v>-</v>
      </c>
      <c r="O101" s="19" t="str">
        <f t="shared" si="94"/>
        <v>-</v>
      </c>
      <c r="P101" s="19" t="str">
        <f t="shared" si="94"/>
        <v>-</v>
      </c>
      <c r="Q101" s="19" t="str">
        <f t="shared" si="94"/>
        <v>-</v>
      </c>
      <c r="R101" s="19" t="str">
        <f t="shared" si="94"/>
        <v>-</v>
      </c>
      <c r="S101" s="19" t="str">
        <f t="shared" si="94"/>
        <v>-</v>
      </c>
      <c r="T101" s="19" t="str">
        <f t="shared" si="94"/>
        <v>-</v>
      </c>
      <c r="U101" s="19" t="str">
        <f t="shared" si="94"/>
        <v>-</v>
      </c>
      <c r="V101" s="19" t="str">
        <f t="shared" si="94"/>
        <v>-</v>
      </c>
      <c r="W101" s="19" t="str">
        <f t="shared" si="95"/>
        <v>-</v>
      </c>
      <c r="X101" s="19" t="str">
        <f t="shared" si="95"/>
        <v>-</v>
      </c>
      <c r="Y101" s="19" t="str">
        <f t="shared" si="95"/>
        <v>-</v>
      </c>
      <c r="Z101" s="19" t="str">
        <f t="shared" si="95"/>
        <v>-</v>
      </c>
      <c r="AA101" s="19" t="str">
        <f t="shared" si="95"/>
        <v>-</v>
      </c>
      <c r="AB101" s="19" t="str">
        <f t="shared" si="95"/>
        <v>-</v>
      </c>
      <c r="AC101" s="19" t="str">
        <f t="shared" si="95"/>
        <v>-</v>
      </c>
      <c r="AD101" s="19" t="str">
        <f t="shared" si="95"/>
        <v>-</v>
      </c>
      <c r="AE101" s="19" t="str">
        <f t="shared" si="95"/>
        <v>-</v>
      </c>
      <c r="AF101" s="19" t="str">
        <f t="shared" si="95"/>
        <v>-</v>
      </c>
      <c r="AG101" s="19" t="str">
        <f t="shared" si="96"/>
        <v>-</v>
      </c>
      <c r="AH101" s="19" t="str">
        <f t="shared" si="96"/>
        <v>-</v>
      </c>
      <c r="AI101" s="19" t="str">
        <f t="shared" si="96"/>
        <v>-</v>
      </c>
      <c r="AJ101" s="19" t="str">
        <f t="shared" si="96"/>
        <v>-</v>
      </c>
      <c r="AK101" s="19" t="str">
        <f t="shared" si="96"/>
        <v>-</v>
      </c>
      <c r="AL101" s="19" t="str">
        <f t="shared" si="96"/>
        <v>-</v>
      </c>
      <c r="AM101" s="19" t="str">
        <f t="shared" si="96"/>
        <v>-</v>
      </c>
      <c r="AN101" s="19" t="str">
        <f t="shared" si="96"/>
        <v>-</v>
      </c>
      <c r="AO101" s="19" t="str">
        <f t="shared" si="96"/>
        <v>-</v>
      </c>
      <c r="AP101" s="19" t="str">
        <f t="shared" si="96"/>
        <v>-</v>
      </c>
      <c r="AQ101" s="19" t="str">
        <f t="shared" si="97"/>
        <v>-</v>
      </c>
      <c r="AR101" s="19" t="str">
        <f t="shared" si="97"/>
        <v>-</v>
      </c>
      <c r="AS101" s="19" t="str">
        <f t="shared" si="97"/>
        <v>-</v>
      </c>
      <c r="AT101" s="19" t="str">
        <f t="shared" si="97"/>
        <v>-</v>
      </c>
      <c r="AU101" s="19" t="str">
        <f t="shared" si="97"/>
        <v>-</v>
      </c>
      <c r="AV101" s="19" t="str">
        <f t="shared" si="97"/>
        <v>-</v>
      </c>
      <c r="AW101" s="19" t="str">
        <f t="shared" si="97"/>
        <v>-</v>
      </c>
      <c r="AX101" s="19" t="str">
        <f t="shared" si="97"/>
        <v>-</v>
      </c>
      <c r="AY101" s="19" t="str">
        <f t="shared" si="97"/>
        <v>-</v>
      </c>
      <c r="AZ101" s="19" t="str">
        <f t="shared" si="97"/>
        <v>-</v>
      </c>
      <c r="BA101" s="19" t="str">
        <f t="shared" si="98"/>
        <v>-</v>
      </c>
      <c r="BB101" s="19" t="str">
        <f t="shared" si="98"/>
        <v>-</v>
      </c>
      <c r="BC101" s="19" t="str">
        <f t="shared" si="98"/>
        <v>-</v>
      </c>
      <c r="BD101" s="19" t="str">
        <f t="shared" si="98"/>
        <v>-</v>
      </c>
      <c r="BE101" s="19" t="str">
        <f t="shared" si="98"/>
        <v>-</v>
      </c>
      <c r="BF101" s="19" t="str">
        <f t="shared" si="98"/>
        <v>-</v>
      </c>
      <c r="BG101" s="19" t="str">
        <f t="shared" si="98"/>
        <v>-</v>
      </c>
      <c r="BH101" s="19" t="str">
        <f t="shared" si="98"/>
        <v>-</v>
      </c>
      <c r="BI101" s="19" t="str">
        <f t="shared" si="98"/>
        <v>-</v>
      </c>
      <c r="BJ101" s="19" t="str">
        <f t="shared" si="98"/>
        <v>-</v>
      </c>
      <c r="BK101" s="19" t="str">
        <f t="shared" si="99"/>
        <v>-</v>
      </c>
      <c r="BL101" s="19" t="str">
        <f t="shared" si="99"/>
        <v>-</v>
      </c>
      <c r="BM101" s="19" t="str">
        <f t="shared" si="99"/>
        <v>-</v>
      </c>
      <c r="BN101" s="19" t="str">
        <f t="shared" si="99"/>
        <v>-</v>
      </c>
      <c r="BO101" s="19" t="str">
        <f t="shared" si="99"/>
        <v>-</v>
      </c>
      <c r="BP101" s="19" t="str">
        <f t="shared" si="99"/>
        <v>-</v>
      </c>
      <c r="BQ101" s="19" t="str">
        <f t="shared" si="99"/>
        <v>-</v>
      </c>
      <c r="BR101" s="19" t="str">
        <f t="shared" si="99"/>
        <v>-</v>
      </c>
      <c r="BS101" s="19" t="str">
        <f t="shared" si="99"/>
        <v>-</v>
      </c>
      <c r="BT101" s="19" t="str">
        <f t="shared" si="99"/>
        <v>-</v>
      </c>
      <c r="BU101" s="19" t="str">
        <f t="shared" si="100"/>
        <v>-</v>
      </c>
      <c r="BV101" s="19" t="str">
        <f t="shared" si="100"/>
        <v>-</v>
      </c>
      <c r="BW101" s="19" t="str">
        <f t="shared" si="100"/>
        <v>-</v>
      </c>
      <c r="BX101" s="19" t="str">
        <f t="shared" si="100"/>
        <v>-</v>
      </c>
      <c r="BY101" s="19" t="str">
        <f t="shared" si="100"/>
        <v>-</v>
      </c>
      <c r="BZ101" s="19" t="str">
        <f t="shared" si="100"/>
        <v>-</v>
      </c>
      <c r="CA101" s="19" t="str">
        <f t="shared" si="100"/>
        <v>-</v>
      </c>
      <c r="CB101" s="19" t="str">
        <f t="shared" si="100"/>
        <v>-</v>
      </c>
      <c r="CC101" s="19" t="str">
        <f t="shared" si="100"/>
        <v>-</v>
      </c>
      <c r="CD101" s="19" t="str">
        <f t="shared" si="100"/>
        <v>-</v>
      </c>
      <c r="CE101" s="19" t="str">
        <f t="shared" si="101"/>
        <v>-</v>
      </c>
      <c r="CF101" s="19" t="str">
        <f t="shared" si="101"/>
        <v>-</v>
      </c>
      <c r="CG101" s="19" t="str">
        <f t="shared" si="101"/>
        <v>-</v>
      </c>
      <c r="CH101" s="19" t="str">
        <f t="shared" si="101"/>
        <v>-</v>
      </c>
      <c r="CI101" s="19" t="str">
        <f t="shared" si="101"/>
        <v>-</v>
      </c>
      <c r="CJ101" s="19" t="str">
        <f t="shared" si="101"/>
        <v>-</v>
      </c>
      <c r="CK101" s="19" t="str">
        <f t="shared" si="101"/>
        <v>-</v>
      </c>
      <c r="CL101" s="19" t="str">
        <f t="shared" si="101"/>
        <v>-</v>
      </c>
      <c r="CM101" s="19" t="str">
        <f t="shared" si="101"/>
        <v>-</v>
      </c>
      <c r="CN101" s="19" t="str">
        <f t="shared" si="101"/>
        <v>-</v>
      </c>
      <c r="CO101" s="19" t="str">
        <f t="shared" si="102"/>
        <v>-</v>
      </c>
      <c r="CP101" s="19" t="str">
        <f t="shared" si="102"/>
        <v>-</v>
      </c>
      <c r="CQ101" s="19" t="str">
        <f t="shared" si="102"/>
        <v>-</v>
      </c>
      <c r="CR101" s="19" t="str">
        <f t="shared" si="102"/>
        <v>-</v>
      </c>
      <c r="CS101" s="19" t="str">
        <f t="shared" si="102"/>
        <v>-</v>
      </c>
      <c r="CT101" s="19" t="str">
        <f t="shared" si="102"/>
        <v>-</v>
      </c>
      <c r="CU101" s="19" t="str">
        <f t="shared" si="102"/>
        <v>-</v>
      </c>
      <c r="CV101" s="19" t="str">
        <f t="shared" si="102"/>
        <v>-</v>
      </c>
      <c r="CW101" s="19" t="str">
        <f t="shared" si="102"/>
        <v>-</v>
      </c>
      <c r="CX101" s="19" t="str">
        <f t="shared" si="102"/>
        <v>-</v>
      </c>
      <c r="CY101" s="19" t="str">
        <f t="shared" si="102"/>
        <v>-</v>
      </c>
      <c r="CZ101" s="19" t="str">
        <f t="shared" si="102"/>
        <v>-</v>
      </c>
      <c r="DA101" s="19" t="str">
        <f>IF(IF(M101="-","",$G101-SUM($M101:M101))=0,0,IF(M101="-","",$G101-SUM($M101:M101)))</f>
        <v/>
      </c>
      <c r="DB101" s="19" t="str">
        <f>IF(IF(N101="-","",$G101-SUM($M101:N101))=0,0,IF(N101="-","",$G101-SUM($M101:N101)))</f>
        <v/>
      </c>
      <c r="DC101" s="19" t="str">
        <f>IF(IF(O101="-","",$G101-SUM($M101:O101))=0,0,IF(O101="-","",$G101-SUM($M101:O101)))</f>
        <v/>
      </c>
      <c r="DD101" s="19" t="str">
        <f>IF(IF(P101="-","",$G101-SUM($M101:P101))=0,0,IF(P101="-","",$G101-SUM($M101:P101)))</f>
        <v/>
      </c>
      <c r="DE101" s="19" t="str">
        <f>IF(IF(Q101="-","",$G101-SUM($M101:Q101))=0,0,IF(Q101="-","",$G101-SUM($M101:Q101)))</f>
        <v/>
      </c>
      <c r="DF101" s="19" t="str">
        <f>IF(IF(R101="-","",$G101-SUM($M101:R101))=0,0,IF(R101="-","",$G101-SUM($M101:R101)))</f>
        <v/>
      </c>
      <c r="DG101" s="19" t="str">
        <f>IF(IF(S101="-","",$G101-SUM($M101:S101))=0,0,IF(S101="-","",$G101-SUM($M101:S101)))</f>
        <v/>
      </c>
      <c r="DH101" s="19" t="str">
        <f>IF(IF(T101="-","",$G101-SUM($M101:T101))=0,0,IF(T101="-","",$G101-SUM($M101:T101)))</f>
        <v/>
      </c>
      <c r="DI101" s="19" t="str">
        <f>IF(IF(U101="-","",$G101-SUM($M101:U101))=0,0,IF(U101="-","",$G101-SUM($M101:U101)))</f>
        <v/>
      </c>
      <c r="DJ101" s="19" t="str">
        <f>IF(IF(V101="-","",$G101-SUM($M101:V101))=0,0,IF(V101="-","",$G101-SUM($M101:V101)))</f>
        <v/>
      </c>
      <c r="DK101" s="19" t="str">
        <f>IF(IF(W101="-","",$G101-SUM($M101:W101))=0,0,IF(W101="-","",$G101-SUM($M101:W101)))</f>
        <v/>
      </c>
      <c r="DL101" s="19" t="str">
        <f>IF(IF(X101="-","",$G101-SUM($M101:X101))=0,0,IF(X101="-","",$G101-SUM($M101:X101)))</f>
        <v/>
      </c>
      <c r="DM101" s="19" t="str">
        <f>IF(IF(Y101="-","",$G101-SUM($M101:Y101))=0,0,IF(Y101="-","",$G101-SUM($M101:Y101)))</f>
        <v/>
      </c>
      <c r="DN101" s="19" t="str">
        <f>IF(IF(Z101="-","",$G101-SUM($M101:Z101))=0,0,IF(Z101="-","",$G101-SUM($M101:Z101)))</f>
        <v/>
      </c>
      <c r="DO101" s="19" t="str">
        <f>IF(IF(AA101="-","",$G101-SUM($M101:AA101))=0,0,IF(AA101="-","",$G101-SUM($M101:AA101)))</f>
        <v/>
      </c>
      <c r="DP101" s="19" t="str">
        <f>IF(IF(AB101="-","",$G101-SUM($M101:AB101))=0,0,IF(AB101="-","",$G101-SUM($M101:AB101)))</f>
        <v/>
      </c>
      <c r="DQ101" s="19" t="str">
        <f>IF(IF(AC101="-","",$G101-SUM($M101:AC101))=0,0,IF(AC101="-","",$G101-SUM($M101:AC101)))</f>
        <v/>
      </c>
      <c r="DR101" s="19" t="str">
        <f>IF(IF(AD101="-","",$G101-SUM($M101:AD101))=0,0,IF(AD101="-","",$G101-SUM($M101:AD101)))</f>
        <v/>
      </c>
      <c r="DS101" s="19" t="str">
        <f>IF(IF(AE101="-","",$G101-SUM($M101:AE101))=0,0,IF(AE101="-","",$G101-SUM($M101:AE101)))</f>
        <v/>
      </c>
      <c r="DT101" s="19" t="str">
        <f>IF(IF(AF101="-","",$G101-SUM($M101:AF101))=0,0,IF(AF101="-","",$G101-SUM($M101:AF101)))</f>
        <v/>
      </c>
      <c r="DU101" s="19" t="str">
        <f>IF(IF(AG101="-","",$G101-SUM($M101:AG101))=0,0,IF(AG101="-","",$G101-SUM($M101:AG101)))</f>
        <v/>
      </c>
      <c r="DV101" s="19" t="str">
        <f>IF(IF(AH101="-","",$G101-SUM($M101:AH101))=0,0,IF(AH101="-","",$G101-SUM($M101:AH101)))</f>
        <v/>
      </c>
      <c r="DW101" s="19" t="str">
        <f>IF(IF(AI101="-","",$G101-SUM($M101:AI101))=0,0,IF(AI101="-","",$G101-SUM($M101:AI101)))</f>
        <v/>
      </c>
      <c r="DX101" s="19" t="str">
        <f>IF(IF(AJ101="-","",$G101-SUM($M101:AJ101))=0,0,IF(AJ101="-","",$G101-SUM($M101:AJ101)))</f>
        <v/>
      </c>
      <c r="DY101" s="19" t="str">
        <f>IF(IF(AK101="-","",$G101-SUM($M101:AK101))=0,0,IF(AK101="-","",$G101-SUM($M101:AK101)))</f>
        <v/>
      </c>
      <c r="DZ101" s="19" t="str">
        <f>IF(IF(AL101="-","",$G101-SUM($M101:AL101))=0,0,IF(AL101="-","",$G101-SUM($M101:AL101)))</f>
        <v/>
      </c>
      <c r="EA101" s="19" t="str">
        <f>IF(IF(AM101="-","",$G101-SUM($M101:AM101))=0,0,IF(AM101="-","",$G101-SUM($M101:AM101)))</f>
        <v/>
      </c>
      <c r="EB101" s="19" t="str">
        <f>IF(IF(AN101="-","",$G101-SUM($M101:AN101))=0,0,IF(AN101="-","",$G101-SUM($M101:AN101)))</f>
        <v/>
      </c>
      <c r="EC101" s="19" t="str">
        <f>IF(IF(AO101="-","",$G101-SUM($M101:AO101))=0,0,IF(AO101="-","",$G101-SUM($M101:AO101)))</f>
        <v/>
      </c>
      <c r="ED101" s="19" t="str">
        <f>IF(IF(AP101="-","",$G101-SUM($M101:AP101))=0,0,IF(AP101="-","",$G101-SUM($M101:AP101)))</f>
        <v/>
      </c>
      <c r="EE101" s="19" t="str">
        <f>IF(IF(AQ101="-","",$G101-SUM($M101:AQ101))=0,0,IF(AQ101="-","",$G101-SUM($M101:AQ101)))</f>
        <v/>
      </c>
      <c r="EF101" s="19" t="str">
        <f>IF(IF(AR101="-","",$G101-SUM($M101:AR101))=0,0,IF(AR101="-","",$G101-SUM($M101:AR101)))</f>
        <v/>
      </c>
      <c r="EG101" s="19" t="str">
        <f>IF(IF(AS101="-","",$G101-SUM($M101:AS101))=0,0,IF(AS101="-","",$G101-SUM($M101:AS101)))</f>
        <v/>
      </c>
      <c r="EH101" s="19" t="str">
        <f>IF(IF(AT101="-","",$G101-SUM($M101:AT101))=0,0,IF(AT101="-","",$G101-SUM($M101:AT101)))</f>
        <v/>
      </c>
      <c r="EI101" s="19" t="str">
        <f>IF(IF(AU101="-","",$G101-SUM($M101:AU101))=0,0,IF(AU101="-","",$G101-SUM($M101:AU101)))</f>
        <v/>
      </c>
      <c r="EJ101" s="19" t="str">
        <f>IF(IF(AV101="-","",$G101-SUM($M101:AV101))=0,0,IF(AV101="-","",$G101-SUM($M101:AV101)))</f>
        <v/>
      </c>
      <c r="EK101" s="19" t="str">
        <f>IF(IF(AW101="-","",$G101-SUM($M101:AW101))=0,0,IF(AW101="-","",$G101-SUM($M101:AW101)))</f>
        <v/>
      </c>
      <c r="EL101" s="19" t="str">
        <f>IF(IF(AX101="-","",$G101-SUM($M101:AX101))=0,0,IF(AX101="-","",$G101-SUM($M101:AX101)))</f>
        <v/>
      </c>
      <c r="EM101" s="19" t="str">
        <f>IF(IF(AY101="-","",$G101-SUM($M101:AY101))=0,0,IF(AY101="-","",$G101-SUM($M101:AY101)))</f>
        <v/>
      </c>
      <c r="EN101" s="19" t="str">
        <f>IF(IF(AZ101="-","",$G101-SUM($M101:AZ101))=0,0,IF(AZ101="-","",$G101-SUM($M101:AZ101)))</f>
        <v/>
      </c>
      <c r="EO101" s="19" t="str">
        <f>IF(IF(BA101="-","",$G101-SUM($M101:BA101))=0,0,IF(BA101="-","",$G101-SUM($M101:BA101)))</f>
        <v/>
      </c>
      <c r="EP101" s="19" t="str">
        <f>IF(IF(BB101="-","",$G101-SUM($M101:BB101))=0,0,IF(BB101="-","",$G101-SUM($M101:BB101)))</f>
        <v/>
      </c>
      <c r="EQ101" s="19" t="str">
        <f>IF(IF(BC101="-","",$G101-SUM($M101:BC101))=0,0,IF(BC101="-","",$G101-SUM($M101:BC101)))</f>
        <v/>
      </c>
      <c r="ER101" s="19" t="str">
        <f>IF(IF(BD101="-","",$G101-SUM($M101:BD101))=0,0,IF(BD101="-","",$G101-SUM($M101:BD101)))</f>
        <v/>
      </c>
      <c r="ES101" s="19" t="str">
        <f>IF(IF(BE101="-","",$G101-SUM($M101:BE101))=0,0,IF(BE101="-","",$G101-SUM($M101:BE101)))</f>
        <v/>
      </c>
      <c r="ET101" s="19" t="str">
        <f>IF(IF(BF101="-","",$G101-SUM($M101:BF101))=0,0,IF(BF101="-","",$G101-SUM($M101:BF101)))</f>
        <v/>
      </c>
      <c r="EU101" s="19" t="str">
        <f>IF(IF(BG101="-","",$G101-SUM($M101:BG101))=0,0,IF(BG101="-","",$G101-SUM($M101:BG101)))</f>
        <v/>
      </c>
      <c r="EV101" s="19" t="str">
        <f>IF(IF(BH101="-","",$G101-SUM($M101:BH101))=0,0,IF(BH101="-","",$G101-SUM($M101:BH101)))</f>
        <v/>
      </c>
      <c r="EW101" s="19" t="str">
        <f>IF(IF(BI101="-","",$G101-SUM($M101:BI101))=0,0,IF(BI101="-","",$G101-SUM($M101:BI101)))</f>
        <v/>
      </c>
      <c r="EX101" s="19" t="str">
        <f>IF(IF(BJ101="-","",$G101-SUM($M101:BJ101))=0,0,IF(BJ101="-","",$G101-SUM($M101:BJ101)))</f>
        <v/>
      </c>
      <c r="EY101" s="19" t="str">
        <f>IF(IF(BK101="-","",$G101-SUM($M101:BK101))=0,0,IF(BK101="-","",$G101-SUM($M101:BK101)))</f>
        <v/>
      </c>
      <c r="EZ101" s="19" t="str">
        <f>IF(IF(BL101="-","",$G101-SUM($M101:BL101))=0,0,IF(BL101="-","",$G101-SUM($M101:BL101)))</f>
        <v/>
      </c>
      <c r="FA101" s="19" t="str">
        <f>IF(IF(BM101="-","",$G101-SUM($M101:BM101))=0,0,IF(BM101="-","",$G101-SUM($M101:BM101)))</f>
        <v/>
      </c>
      <c r="FB101" s="19" t="str">
        <f>IF(IF(BN101="-","",$G101-SUM($M101:BN101))=0,0,IF(BN101="-","",$G101-SUM($M101:BN101)))</f>
        <v/>
      </c>
      <c r="FC101" s="19" t="str">
        <f>IF(IF(BO101="-","",$G101-SUM($M101:BO101))=0,0,IF(BO101="-","",$G101-SUM($M101:BO101)))</f>
        <v/>
      </c>
      <c r="FD101" s="19" t="str">
        <f>IF(IF(BP101="-","",$G101-SUM($M101:BP101))=0,0,IF(BP101="-","",$G101-SUM($M101:BP101)))</f>
        <v/>
      </c>
      <c r="FE101" s="19" t="str">
        <f>IF(IF(BQ101="-","",$G101-SUM($M101:BQ101))=0,0,IF(BQ101="-","",$G101-SUM($M101:BQ101)))</f>
        <v/>
      </c>
      <c r="FF101" s="19" t="str">
        <f>IF(IF(BR101="-","",$G101-SUM($M101:BR101))=0,0,IF(BR101="-","",$G101-SUM($M101:BR101)))</f>
        <v/>
      </c>
      <c r="FG101" s="19" t="str">
        <f>IF(IF(BS101="-","",$G101-SUM($M101:BS101))=0,0,IF(BS101="-","",$G101-SUM($M101:BS101)))</f>
        <v/>
      </c>
      <c r="FH101" s="19" t="str">
        <f>IF(IF(BT101="-","",$G101-SUM($M101:BT101))=0,0,IF(BT101="-","",$G101-SUM($M101:BT101)))</f>
        <v/>
      </c>
      <c r="FI101" s="19" t="str">
        <f>IF(IF(BU101="-","",$G101-SUM($M101:BU101))=0,0,IF(BU101="-","",$G101-SUM($M101:BU101)))</f>
        <v/>
      </c>
      <c r="FJ101" s="19" t="str">
        <f>IF(IF(BV101="-","",$G101-SUM($M101:BV101))=0,0,IF(BV101="-","",$G101-SUM($M101:BV101)))</f>
        <v/>
      </c>
      <c r="FK101" s="19" t="str">
        <f>IF(IF(BW101="-","",$G101-SUM($M101:BW101))=0,0,IF(BW101="-","",$G101-SUM($M101:BW101)))</f>
        <v/>
      </c>
      <c r="FL101" s="19" t="str">
        <f>IF(IF(BX101="-","",$G101-SUM($M101:BX101))=0,0,IF(BX101="-","",$G101-SUM($M101:BX101)))</f>
        <v/>
      </c>
      <c r="FM101" s="19" t="str">
        <f>IF(IF(BY101="-","",$G101-SUM($M101:BY101))=0,0,IF(BY101="-","",$G101-SUM($M101:BY101)))</f>
        <v/>
      </c>
      <c r="FN101" s="19" t="str">
        <f>IF(IF(BZ101="-","",$G101-SUM($M101:BZ101))=0,0,IF(BZ101="-","",$G101-SUM($M101:BZ101)))</f>
        <v/>
      </c>
      <c r="FO101" s="19" t="str">
        <f>IF(IF(CA101="-","",$G101-SUM($M101:CA101))=0,0,IF(CA101="-","",$G101-SUM($M101:CA101)))</f>
        <v/>
      </c>
      <c r="FP101" s="19" t="str">
        <f>IF(IF(CB101="-","",$G101-SUM($M101:CB101))=0,0,IF(CB101="-","",$G101-SUM($M101:CB101)))</f>
        <v/>
      </c>
      <c r="FQ101" s="19" t="str">
        <f>IF(IF(CC101="-","",$G101-SUM($M101:CC101))=0,0,IF(CC101="-","",$G101-SUM($M101:CC101)))</f>
        <v/>
      </c>
      <c r="FR101" s="19" t="str">
        <f>IF(IF(CD101="-","",$G101-SUM($M101:CD101))=0,0,IF(CD101="-","",$G101-SUM($M101:CD101)))</f>
        <v/>
      </c>
      <c r="FS101" s="19" t="str">
        <f>IF(IF(CE101="-","",$G101-SUM($M101:CE101))=0,0,IF(CE101="-","",$G101-SUM($M101:CE101)))</f>
        <v/>
      </c>
      <c r="FT101" s="19" t="str">
        <f>IF(IF(CF101="-","",$G101-SUM($M101:CF101))=0,0,IF(CF101="-","",$G101-SUM($M101:CF101)))</f>
        <v/>
      </c>
      <c r="FU101" s="19" t="str">
        <f>IF(IF(CG101="-","",$G101-SUM($M101:CG101))=0,0,IF(CG101="-","",$G101-SUM($M101:CG101)))</f>
        <v/>
      </c>
      <c r="FV101" s="19" t="str">
        <f>IF(IF(CH101="-","",$G101-SUM($M101:CH101))=0,0,IF(CH101="-","",$G101-SUM($M101:CH101)))</f>
        <v/>
      </c>
      <c r="FW101" s="19" t="str">
        <f>IF(IF(CI101="-","",$G101-SUM($M101:CI101))=0,0,IF(CI101="-","",$G101-SUM($M101:CI101)))</f>
        <v/>
      </c>
      <c r="FX101" s="19" t="str">
        <f>IF(IF(CJ101="-","",$G101-SUM($M101:CJ101))=0,0,IF(CJ101="-","",$G101-SUM($M101:CJ101)))</f>
        <v/>
      </c>
      <c r="FY101" s="19" t="str">
        <f>IF(IF(CK101="-","",$G101-SUM($M101:CK101))=0,0,IF(CK101="-","",$G101-SUM($M101:CK101)))</f>
        <v/>
      </c>
      <c r="FZ101" s="19" t="str">
        <f>IF(IF(CL101="-","",$G101-SUM($M101:CL101))=0,0,IF(CL101="-","",$G101-SUM($M101:CL101)))</f>
        <v/>
      </c>
      <c r="GA101" s="19" t="str">
        <f>IF(IF(CM101="-","",$G101-SUM($M101:CM101))=0,0,IF(CM101="-","",$G101-SUM($M101:CM101)))</f>
        <v/>
      </c>
      <c r="GB101" s="19" t="str">
        <f>IF(IF(CN101="-","",$G101-SUM($M101:CN101))=0,0,IF(CN101="-","",$G101-SUM($M101:CN101)))</f>
        <v/>
      </c>
      <c r="GC101" s="19" t="str">
        <f>IF(IF(CO101="-","",$G101-SUM($M101:CO101))=0,0,IF(CO101="-","",$G101-SUM($M101:CO101)))</f>
        <v/>
      </c>
      <c r="GD101" s="19" t="str">
        <f>IF(IF(CP101="-","",$G101-SUM($M101:CP101))=0,0,IF(CP101="-","",$G101-SUM($M101:CP101)))</f>
        <v/>
      </c>
      <c r="GE101" s="19" t="str">
        <f>IF(IF(CQ101="-","",$G101-SUM($M101:CQ101))=0,0,IF(CQ101="-","",$G101-SUM($M101:CQ101)))</f>
        <v/>
      </c>
      <c r="GF101" s="19" t="str">
        <f>IF(IF(CR101="-","",$G101-SUM($M101:CR101))=0,0,IF(CR101="-","",$G101-SUM($M101:CR101)))</f>
        <v/>
      </c>
      <c r="GG101" s="19" t="str">
        <f>IF(IF(CS101="-","",$G101-SUM($M101:CS101))=0,0,IF(CS101="-","",$G101-SUM($M101:CS101)))</f>
        <v/>
      </c>
      <c r="GH101" s="19" t="str">
        <f>IF(IF(CT101="-","",$G101-SUM($M101:CT101))=0,0,IF(CT101="-","",$G101-SUM($M101:CT101)))</f>
        <v/>
      </c>
      <c r="GI101" s="19" t="str">
        <f>IF(IF(CU101="-","",$G101-SUM($M101:CU101))=0,0,IF(CU101="-","",$G101-SUM($M101:CU101)))</f>
        <v/>
      </c>
      <c r="GJ101" s="19" t="str">
        <f>IF(IF(CV101="-","",$G101-SUM($M101:CV101))=0,0,IF(CV101="-","",$G101-SUM($M101:CV101)))</f>
        <v/>
      </c>
      <c r="GK101" s="19" t="str">
        <f>IF(IF(CW101="-","",$G101-SUM($M101:CW101))=0,0,IF(CW101="-","",$G101-SUM($M101:CW101)))</f>
        <v/>
      </c>
      <c r="GL101" s="19" t="str">
        <f>IF(IF(CX101="-","",$G101-SUM($M101:CX101))=0,0,IF(CX101="-","",$G101-SUM($M101:CX101)))</f>
        <v/>
      </c>
      <c r="GM101" s="19" t="str">
        <f>IF(IF(CY101="-","",$G101-SUM($M101:CY101))=0,0,IF(CY101="-","",$G101-SUM($M101:CY101)))</f>
        <v/>
      </c>
      <c r="GN101" s="19" t="str">
        <f>IF(IF(CZ101="-","",$G101-SUM($M101:CZ101))=0,0,IF(CZ101="-","",$G101-SUM($M101:CZ101)))</f>
        <v/>
      </c>
    </row>
    <row r="102" spans="1:196" s="2" customFormat="1" x14ac:dyDescent="0.3">
      <c r="A102" s="40" t="s">
        <v>137</v>
      </c>
      <c r="B102" s="49"/>
      <c r="C102" s="34"/>
      <c r="D102" s="14" t="str">
        <f t="shared" si="73"/>
        <v/>
      </c>
      <c r="E102" s="14" t="str">
        <f t="shared" si="74"/>
        <v/>
      </c>
      <c r="F102" s="35"/>
      <c r="G102" s="36"/>
      <c r="H102" s="20"/>
      <c r="I102" s="19" t="str">
        <f>IF(ISBLANK(G102),"",SUMIF(M$7:CZ102,I$7,M102:CZ102))</f>
        <v/>
      </c>
      <c r="J102" s="19" t="str">
        <f>IF(ISBLANK(G102),"",SUMIF(DA$7:GN102,J$7,DA102:GN102))</f>
        <v/>
      </c>
      <c r="K102" s="6" t="str">
        <f t="shared" si="75"/>
        <v/>
      </c>
      <c r="L102" s="6" t="str">
        <f t="shared" si="72"/>
        <v/>
      </c>
      <c r="M102" s="19" t="str">
        <f t="shared" si="94"/>
        <v>-</v>
      </c>
      <c r="N102" s="19" t="str">
        <f t="shared" si="94"/>
        <v>-</v>
      </c>
      <c r="O102" s="19" t="str">
        <f t="shared" si="94"/>
        <v>-</v>
      </c>
      <c r="P102" s="19" t="str">
        <f t="shared" si="94"/>
        <v>-</v>
      </c>
      <c r="Q102" s="19" t="str">
        <f t="shared" si="94"/>
        <v>-</v>
      </c>
      <c r="R102" s="19" t="str">
        <f t="shared" si="94"/>
        <v>-</v>
      </c>
      <c r="S102" s="19" t="str">
        <f t="shared" si="94"/>
        <v>-</v>
      </c>
      <c r="T102" s="19" t="str">
        <f t="shared" si="94"/>
        <v>-</v>
      </c>
      <c r="U102" s="19" t="str">
        <f t="shared" si="94"/>
        <v>-</v>
      </c>
      <c r="V102" s="19" t="str">
        <f t="shared" si="94"/>
        <v>-</v>
      </c>
      <c r="W102" s="19" t="str">
        <f t="shared" si="95"/>
        <v>-</v>
      </c>
      <c r="X102" s="19" t="str">
        <f t="shared" si="95"/>
        <v>-</v>
      </c>
      <c r="Y102" s="19" t="str">
        <f t="shared" si="95"/>
        <v>-</v>
      </c>
      <c r="Z102" s="19" t="str">
        <f t="shared" si="95"/>
        <v>-</v>
      </c>
      <c r="AA102" s="19" t="str">
        <f t="shared" si="95"/>
        <v>-</v>
      </c>
      <c r="AB102" s="19" t="str">
        <f t="shared" si="95"/>
        <v>-</v>
      </c>
      <c r="AC102" s="19" t="str">
        <f t="shared" si="95"/>
        <v>-</v>
      </c>
      <c r="AD102" s="19" t="str">
        <f t="shared" si="95"/>
        <v>-</v>
      </c>
      <c r="AE102" s="19" t="str">
        <f t="shared" si="95"/>
        <v>-</v>
      </c>
      <c r="AF102" s="19" t="str">
        <f t="shared" si="95"/>
        <v>-</v>
      </c>
      <c r="AG102" s="19" t="str">
        <f t="shared" si="96"/>
        <v>-</v>
      </c>
      <c r="AH102" s="19" t="str">
        <f t="shared" si="96"/>
        <v>-</v>
      </c>
      <c r="AI102" s="19" t="str">
        <f t="shared" si="96"/>
        <v>-</v>
      </c>
      <c r="AJ102" s="19" t="str">
        <f t="shared" si="96"/>
        <v>-</v>
      </c>
      <c r="AK102" s="19" t="str">
        <f t="shared" si="96"/>
        <v>-</v>
      </c>
      <c r="AL102" s="19" t="str">
        <f t="shared" si="96"/>
        <v>-</v>
      </c>
      <c r="AM102" s="19" t="str">
        <f t="shared" si="96"/>
        <v>-</v>
      </c>
      <c r="AN102" s="19" t="str">
        <f t="shared" si="96"/>
        <v>-</v>
      </c>
      <c r="AO102" s="19" t="str">
        <f t="shared" si="96"/>
        <v>-</v>
      </c>
      <c r="AP102" s="19" t="str">
        <f t="shared" si="96"/>
        <v>-</v>
      </c>
      <c r="AQ102" s="19" t="str">
        <f t="shared" si="97"/>
        <v>-</v>
      </c>
      <c r="AR102" s="19" t="str">
        <f t="shared" si="97"/>
        <v>-</v>
      </c>
      <c r="AS102" s="19" t="str">
        <f t="shared" si="97"/>
        <v>-</v>
      </c>
      <c r="AT102" s="19" t="str">
        <f t="shared" si="97"/>
        <v>-</v>
      </c>
      <c r="AU102" s="19" t="str">
        <f t="shared" si="97"/>
        <v>-</v>
      </c>
      <c r="AV102" s="19" t="str">
        <f t="shared" si="97"/>
        <v>-</v>
      </c>
      <c r="AW102" s="19" t="str">
        <f t="shared" si="97"/>
        <v>-</v>
      </c>
      <c r="AX102" s="19" t="str">
        <f t="shared" si="97"/>
        <v>-</v>
      </c>
      <c r="AY102" s="19" t="str">
        <f t="shared" si="97"/>
        <v>-</v>
      </c>
      <c r="AZ102" s="19" t="str">
        <f t="shared" si="97"/>
        <v>-</v>
      </c>
      <c r="BA102" s="19" t="str">
        <f t="shared" si="98"/>
        <v>-</v>
      </c>
      <c r="BB102" s="19" t="str">
        <f t="shared" si="98"/>
        <v>-</v>
      </c>
      <c r="BC102" s="19" t="str">
        <f t="shared" si="98"/>
        <v>-</v>
      </c>
      <c r="BD102" s="19" t="str">
        <f t="shared" si="98"/>
        <v>-</v>
      </c>
      <c r="BE102" s="19" t="str">
        <f t="shared" si="98"/>
        <v>-</v>
      </c>
      <c r="BF102" s="19" t="str">
        <f t="shared" si="98"/>
        <v>-</v>
      </c>
      <c r="BG102" s="19" t="str">
        <f t="shared" si="98"/>
        <v>-</v>
      </c>
      <c r="BH102" s="19" t="str">
        <f t="shared" si="98"/>
        <v>-</v>
      </c>
      <c r="BI102" s="19" t="str">
        <f t="shared" si="98"/>
        <v>-</v>
      </c>
      <c r="BJ102" s="19" t="str">
        <f t="shared" si="98"/>
        <v>-</v>
      </c>
      <c r="BK102" s="19" t="str">
        <f t="shared" si="99"/>
        <v>-</v>
      </c>
      <c r="BL102" s="19" t="str">
        <f t="shared" si="99"/>
        <v>-</v>
      </c>
      <c r="BM102" s="19" t="str">
        <f t="shared" si="99"/>
        <v>-</v>
      </c>
      <c r="BN102" s="19" t="str">
        <f t="shared" si="99"/>
        <v>-</v>
      </c>
      <c r="BO102" s="19" t="str">
        <f t="shared" si="99"/>
        <v>-</v>
      </c>
      <c r="BP102" s="19" t="str">
        <f t="shared" si="99"/>
        <v>-</v>
      </c>
      <c r="BQ102" s="19" t="str">
        <f t="shared" si="99"/>
        <v>-</v>
      </c>
      <c r="BR102" s="19" t="str">
        <f t="shared" si="99"/>
        <v>-</v>
      </c>
      <c r="BS102" s="19" t="str">
        <f t="shared" si="99"/>
        <v>-</v>
      </c>
      <c r="BT102" s="19" t="str">
        <f t="shared" si="99"/>
        <v>-</v>
      </c>
      <c r="BU102" s="19" t="str">
        <f t="shared" si="100"/>
        <v>-</v>
      </c>
      <c r="BV102" s="19" t="str">
        <f t="shared" si="100"/>
        <v>-</v>
      </c>
      <c r="BW102" s="19" t="str">
        <f t="shared" si="100"/>
        <v>-</v>
      </c>
      <c r="BX102" s="19" t="str">
        <f t="shared" si="100"/>
        <v>-</v>
      </c>
      <c r="BY102" s="19" t="str">
        <f t="shared" si="100"/>
        <v>-</v>
      </c>
      <c r="BZ102" s="19" t="str">
        <f t="shared" si="100"/>
        <v>-</v>
      </c>
      <c r="CA102" s="19" t="str">
        <f t="shared" si="100"/>
        <v>-</v>
      </c>
      <c r="CB102" s="19" t="str">
        <f t="shared" si="100"/>
        <v>-</v>
      </c>
      <c r="CC102" s="19" t="str">
        <f t="shared" si="100"/>
        <v>-</v>
      </c>
      <c r="CD102" s="19" t="str">
        <f t="shared" si="100"/>
        <v>-</v>
      </c>
      <c r="CE102" s="19" t="str">
        <f t="shared" si="101"/>
        <v>-</v>
      </c>
      <c r="CF102" s="19" t="str">
        <f t="shared" si="101"/>
        <v>-</v>
      </c>
      <c r="CG102" s="19" t="str">
        <f t="shared" si="101"/>
        <v>-</v>
      </c>
      <c r="CH102" s="19" t="str">
        <f t="shared" si="101"/>
        <v>-</v>
      </c>
      <c r="CI102" s="19" t="str">
        <f t="shared" si="101"/>
        <v>-</v>
      </c>
      <c r="CJ102" s="19" t="str">
        <f t="shared" si="101"/>
        <v>-</v>
      </c>
      <c r="CK102" s="19" t="str">
        <f t="shared" si="101"/>
        <v>-</v>
      </c>
      <c r="CL102" s="19" t="str">
        <f t="shared" si="101"/>
        <v>-</v>
      </c>
      <c r="CM102" s="19" t="str">
        <f t="shared" si="101"/>
        <v>-</v>
      </c>
      <c r="CN102" s="19" t="str">
        <f t="shared" si="101"/>
        <v>-</v>
      </c>
      <c r="CO102" s="19" t="str">
        <f t="shared" si="102"/>
        <v>-</v>
      </c>
      <c r="CP102" s="19" t="str">
        <f t="shared" si="102"/>
        <v>-</v>
      </c>
      <c r="CQ102" s="19" t="str">
        <f t="shared" si="102"/>
        <v>-</v>
      </c>
      <c r="CR102" s="19" t="str">
        <f t="shared" si="102"/>
        <v>-</v>
      </c>
      <c r="CS102" s="19" t="str">
        <f t="shared" si="102"/>
        <v>-</v>
      </c>
      <c r="CT102" s="19" t="str">
        <f t="shared" si="102"/>
        <v>-</v>
      </c>
      <c r="CU102" s="19" t="str">
        <f t="shared" si="102"/>
        <v>-</v>
      </c>
      <c r="CV102" s="19" t="str">
        <f t="shared" si="102"/>
        <v>-</v>
      </c>
      <c r="CW102" s="19" t="str">
        <f t="shared" si="102"/>
        <v>-</v>
      </c>
      <c r="CX102" s="19" t="str">
        <f t="shared" si="102"/>
        <v>-</v>
      </c>
      <c r="CY102" s="19" t="str">
        <f t="shared" si="102"/>
        <v>-</v>
      </c>
      <c r="CZ102" s="19" t="str">
        <f t="shared" si="102"/>
        <v>-</v>
      </c>
      <c r="DA102" s="19" t="str">
        <f>IF(IF(M102="-","",$G102-SUM($M102:M102))=0,0,IF(M102="-","",$G102-SUM($M102:M102)))</f>
        <v/>
      </c>
      <c r="DB102" s="19" t="str">
        <f>IF(IF(N102="-","",$G102-SUM($M102:N102))=0,0,IF(N102="-","",$G102-SUM($M102:N102)))</f>
        <v/>
      </c>
      <c r="DC102" s="19" t="str">
        <f>IF(IF(O102="-","",$G102-SUM($M102:O102))=0,0,IF(O102="-","",$G102-SUM($M102:O102)))</f>
        <v/>
      </c>
      <c r="DD102" s="19" t="str">
        <f>IF(IF(P102="-","",$G102-SUM($M102:P102))=0,0,IF(P102="-","",$G102-SUM($M102:P102)))</f>
        <v/>
      </c>
      <c r="DE102" s="19" t="str">
        <f>IF(IF(Q102="-","",$G102-SUM($M102:Q102))=0,0,IF(Q102="-","",$G102-SUM($M102:Q102)))</f>
        <v/>
      </c>
      <c r="DF102" s="19" t="str">
        <f>IF(IF(R102="-","",$G102-SUM($M102:R102))=0,0,IF(R102="-","",$G102-SUM($M102:R102)))</f>
        <v/>
      </c>
      <c r="DG102" s="19" t="str">
        <f>IF(IF(S102="-","",$G102-SUM($M102:S102))=0,0,IF(S102="-","",$G102-SUM($M102:S102)))</f>
        <v/>
      </c>
      <c r="DH102" s="19" t="str">
        <f>IF(IF(T102="-","",$G102-SUM($M102:T102))=0,0,IF(T102="-","",$G102-SUM($M102:T102)))</f>
        <v/>
      </c>
      <c r="DI102" s="19" t="str">
        <f>IF(IF(U102="-","",$G102-SUM($M102:U102))=0,0,IF(U102="-","",$G102-SUM($M102:U102)))</f>
        <v/>
      </c>
      <c r="DJ102" s="19" t="str">
        <f>IF(IF(V102="-","",$G102-SUM($M102:V102))=0,0,IF(V102="-","",$G102-SUM($M102:V102)))</f>
        <v/>
      </c>
      <c r="DK102" s="19" t="str">
        <f>IF(IF(W102="-","",$G102-SUM($M102:W102))=0,0,IF(W102="-","",$G102-SUM($M102:W102)))</f>
        <v/>
      </c>
      <c r="DL102" s="19" t="str">
        <f>IF(IF(X102="-","",$G102-SUM($M102:X102))=0,0,IF(X102="-","",$G102-SUM($M102:X102)))</f>
        <v/>
      </c>
      <c r="DM102" s="19" t="str">
        <f>IF(IF(Y102="-","",$G102-SUM($M102:Y102))=0,0,IF(Y102="-","",$G102-SUM($M102:Y102)))</f>
        <v/>
      </c>
      <c r="DN102" s="19" t="str">
        <f>IF(IF(Z102="-","",$G102-SUM($M102:Z102))=0,0,IF(Z102="-","",$G102-SUM($M102:Z102)))</f>
        <v/>
      </c>
      <c r="DO102" s="19" t="str">
        <f>IF(IF(AA102="-","",$G102-SUM($M102:AA102))=0,0,IF(AA102="-","",$G102-SUM($M102:AA102)))</f>
        <v/>
      </c>
      <c r="DP102" s="19" t="str">
        <f>IF(IF(AB102="-","",$G102-SUM($M102:AB102))=0,0,IF(AB102="-","",$G102-SUM($M102:AB102)))</f>
        <v/>
      </c>
      <c r="DQ102" s="19" t="str">
        <f>IF(IF(AC102="-","",$G102-SUM($M102:AC102))=0,0,IF(AC102="-","",$G102-SUM($M102:AC102)))</f>
        <v/>
      </c>
      <c r="DR102" s="19" t="str">
        <f>IF(IF(AD102="-","",$G102-SUM($M102:AD102))=0,0,IF(AD102="-","",$G102-SUM($M102:AD102)))</f>
        <v/>
      </c>
      <c r="DS102" s="19" t="str">
        <f>IF(IF(AE102="-","",$G102-SUM($M102:AE102))=0,0,IF(AE102="-","",$G102-SUM($M102:AE102)))</f>
        <v/>
      </c>
      <c r="DT102" s="19" t="str">
        <f>IF(IF(AF102="-","",$G102-SUM($M102:AF102))=0,0,IF(AF102="-","",$G102-SUM($M102:AF102)))</f>
        <v/>
      </c>
      <c r="DU102" s="19" t="str">
        <f>IF(IF(AG102="-","",$G102-SUM($M102:AG102))=0,0,IF(AG102="-","",$G102-SUM($M102:AG102)))</f>
        <v/>
      </c>
      <c r="DV102" s="19" t="str">
        <f>IF(IF(AH102="-","",$G102-SUM($M102:AH102))=0,0,IF(AH102="-","",$G102-SUM($M102:AH102)))</f>
        <v/>
      </c>
      <c r="DW102" s="19" t="str">
        <f>IF(IF(AI102="-","",$G102-SUM($M102:AI102))=0,0,IF(AI102="-","",$G102-SUM($M102:AI102)))</f>
        <v/>
      </c>
      <c r="DX102" s="19" t="str">
        <f>IF(IF(AJ102="-","",$G102-SUM($M102:AJ102))=0,0,IF(AJ102="-","",$G102-SUM($M102:AJ102)))</f>
        <v/>
      </c>
      <c r="DY102" s="19" t="str">
        <f>IF(IF(AK102="-","",$G102-SUM($M102:AK102))=0,0,IF(AK102="-","",$G102-SUM($M102:AK102)))</f>
        <v/>
      </c>
      <c r="DZ102" s="19" t="str">
        <f>IF(IF(AL102="-","",$G102-SUM($M102:AL102))=0,0,IF(AL102="-","",$G102-SUM($M102:AL102)))</f>
        <v/>
      </c>
      <c r="EA102" s="19" t="str">
        <f>IF(IF(AM102="-","",$G102-SUM($M102:AM102))=0,0,IF(AM102="-","",$G102-SUM($M102:AM102)))</f>
        <v/>
      </c>
      <c r="EB102" s="19" t="str">
        <f>IF(IF(AN102="-","",$G102-SUM($M102:AN102))=0,0,IF(AN102="-","",$G102-SUM($M102:AN102)))</f>
        <v/>
      </c>
      <c r="EC102" s="19" t="str">
        <f>IF(IF(AO102="-","",$G102-SUM($M102:AO102))=0,0,IF(AO102="-","",$G102-SUM($M102:AO102)))</f>
        <v/>
      </c>
      <c r="ED102" s="19" t="str">
        <f>IF(IF(AP102="-","",$G102-SUM($M102:AP102))=0,0,IF(AP102="-","",$G102-SUM($M102:AP102)))</f>
        <v/>
      </c>
      <c r="EE102" s="19" t="str">
        <f>IF(IF(AQ102="-","",$G102-SUM($M102:AQ102))=0,0,IF(AQ102="-","",$G102-SUM($M102:AQ102)))</f>
        <v/>
      </c>
      <c r="EF102" s="19" t="str">
        <f>IF(IF(AR102="-","",$G102-SUM($M102:AR102))=0,0,IF(AR102="-","",$G102-SUM($M102:AR102)))</f>
        <v/>
      </c>
      <c r="EG102" s="19" t="str">
        <f>IF(IF(AS102="-","",$G102-SUM($M102:AS102))=0,0,IF(AS102="-","",$G102-SUM($M102:AS102)))</f>
        <v/>
      </c>
      <c r="EH102" s="19" t="str">
        <f>IF(IF(AT102="-","",$G102-SUM($M102:AT102))=0,0,IF(AT102="-","",$G102-SUM($M102:AT102)))</f>
        <v/>
      </c>
      <c r="EI102" s="19" t="str">
        <f>IF(IF(AU102="-","",$G102-SUM($M102:AU102))=0,0,IF(AU102="-","",$G102-SUM($M102:AU102)))</f>
        <v/>
      </c>
      <c r="EJ102" s="19" t="str">
        <f>IF(IF(AV102="-","",$G102-SUM($M102:AV102))=0,0,IF(AV102="-","",$G102-SUM($M102:AV102)))</f>
        <v/>
      </c>
      <c r="EK102" s="19" t="str">
        <f>IF(IF(AW102="-","",$G102-SUM($M102:AW102))=0,0,IF(AW102="-","",$G102-SUM($M102:AW102)))</f>
        <v/>
      </c>
      <c r="EL102" s="19" t="str">
        <f>IF(IF(AX102="-","",$G102-SUM($M102:AX102))=0,0,IF(AX102="-","",$G102-SUM($M102:AX102)))</f>
        <v/>
      </c>
      <c r="EM102" s="19" t="str">
        <f>IF(IF(AY102="-","",$G102-SUM($M102:AY102))=0,0,IF(AY102="-","",$G102-SUM($M102:AY102)))</f>
        <v/>
      </c>
      <c r="EN102" s="19" t="str">
        <f>IF(IF(AZ102="-","",$G102-SUM($M102:AZ102))=0,0,IF(AZ102="-","",$G102-SUM($M102:AZ102)))</f>
        <v/>
      </c>
      <c r="EO102" s="19" t="str">
        <f>IF(IF(BA102="-","",$G102-SUM($M102:BA102))=0,0,IF(BA102="-","",$G102-SUM($M102:BA102)))</f>
        <v/>
      </c>
      <c r="EP102" s="19" t="str">
        <f>IF(IF(BB102="-","",$G102-SUM($M102:BB102))=0,0,IF(BB102="-","",$G102-SUM($M102:BB102)))</f>
        <v/>
      </c>
      <c r="EQ102" s="19" t="str">
        <f>IF(IF(BC102="-","",$G102-SUM($M102:BC102))=0,0,IF(BC102="-","",$G102-SUM($M102:BC102)))</f>
        <v/>
      </c>
      <c r="ER102" s="19" t="str">
        <f>IF(IF(BD102="-","",$G102-SUM($M102:BD102))=0,0,IF(BD102="-","",$G102-SUM($M102:BD102)))</f>
        <v/>
      </c>
      <c r="ES102" s="19" t="str">
        <f>IF(IF(BE102="-","",$G102-SUM($M102:BE102))=0,0,IF(BE102="-","",$G102-SUM($M102:BE102)))</f>
        <v/>
      </c>
      <c r="ET102" s="19" t="str">
        <f>IF(IF(BF102="-","",$G102-SUM($M102:BF102))=0,0,IF(BF102="-","",$G102-SUM($M102:BF102)))</f>
        <v/>
      </c>
      <c r="EU102" s="19" t="str">
        <f>IF(IF(BG102="-","",$G102-SUM($M102:BG102))=0,0,IF(BG102="-","",$G102-SUM($M102:BG102)))</f>
        <v/>
      </c>
      <c r="EV102" s="19" t="str">
        <f>IF(IF(BH102="-","",$G102-SUM($M102:BH102))=0,0,IF(BH102="-","",$G102-SUM($M102:BH102)))</f>
        <v/>
      </c>
      <c r="EW102" s="19" t="str">
        <f>IF(IF(BI102="-","",$G102-SUM($M102:BI102))=0,0,IF(BI102="-","",$G102-SUM($M102:BI102)))</f>
        <v/>
      </c>
      <c r="EX102" s="19" t="str">
        <f>IF(IF(BJ102="-","",$G102-SUM($M102:BJ102))=0,0,IF(BJ102="-","",$G102-SUM($M102:BJ102)))</f>
        <v/>
      </c>
      <c r="EY102" s="19" t="str">
        <f>IF(IF(BK102="-","",$G102-SUM($M102:BK102))=0,0,IF(BK102="-","",$G102-SUM($M102:BK102)))</f>
        <v/>
      </c>
      <c r="EZ102" s="19" t="str">
        <f>IF(IF(BL102="-","",$G102-SUM($M102:BL102))=0,0,IF(BL102="-","",$G102-SUM($M102:BL102)))</f>
        <v/>
      </c>
      <c r="FA102" s="19" t="str">
        <f>IF(IF(BM102="-","",$G102-SUM($M102:BM102))=0,0,IF(BM102="-","",$G102-SUM($M102:BM102)))</f>
        <v/>
      </c>
      <c r="FB102" s="19" t="str">
        <f>IF(IF(BN102="-","",$G102-SUM($M102:BN102))=0,0,IF(BN102="-","",$G102-SUM($M102:BN102)))</f>
        <v/>
      </c>
      <c r="FC102" s="19" t="str">
        <f>IF(IF(BO102="-","",$G102-SUM($M102:BO102))=0,0,IF(BO102="-","",$G102-SUM($M102:BO102)))</f>
        <v/>
      </c>
      <c r="FD102" s="19" t="str">
        <f>IF(IF(BP102="-","",$G102-SUM($M102:BP102))=0,0,IF(BP102="-","",$G102-SUM($M102:BP102)))</f>
        <v/>
      </c>
      <c r="FE102" s="19" t="str">
        <f>IF(IF(BQ102="-","",$G102-SUM($M102:BQ102))=0,0,IF(BQ102="-","",$G102-SUM($M102:BQ102)))</f>
        <v/>
      </c>
      <c r="FF102" s="19" t="str">
        <f>IF(IF(BR102="-","",$G102-SUM($M102:BR102))=0,0,IF(BR102="-","",$G102-SUM($M102:BR102)))</f>
        <v/>
      </c>
      <c r="FG102" s="19" t="str">
        <f>IF(IF(BS102="-","",$G102-SUM($M102:BS102))=0,0,IF(BS102="-","",$G102-SUM($M102:BS102)))</f>
        <v/>
      </c>
      <c r="FH102" s="19" t="str">
        <f>IF(IF(BT102="-","",$G102-SUM($M102:BT102))=0,0,IF(BT102="-","",$G102-SUM($M102:BT102)))</f>
        <v/>
      </c>
      <c r="FI102" s="19" t="str">
        <f>IF(IF(BU102="-","",$G102-SUM($M102:BU102))=0,0,IF(BU102="-","",$G102-SUM($M102:BU102)))</f>
        <v/>
      </c>
      <c r="FJ102" s="19" t="str">
        <f>IF(IF(BV102="-","",$G102-SUM($M102:BV102))=0,0,IF(BV102="-","",$G102-SUM($M102:BV102)))</f>
        <v/>
      </c>
      <c r="FK102" s="19" t="str">
        <f>IF(IF(BW102="-","",$G102-SUM($M102:BW102))=0,0,IF(BW102="-","",$G102-SUM($M102:BW102)))</f>
        <v/>
      </c>
      <c r="FL102" s="19" t="str">
        <f>IF(IF(BX102="-","",$G102-SUM($M102:BX102))=0,0,IF(BX102="-","",$G102-SUM($M102:BX102)))</f>
        <v/>
      </c>
      <c r="FM102" s="19" t="str">
        <f>IF(IF(BY102="-","",$G102-SUM($M102:BY102))=0,0,IF(BY102="-","",$G102-SUM($M102:BY102)))</f>
        <v/>
      </c>
      <c r="FN102" s="19" t="str">
        <f>IF(IF(BZ102="-","",$G102-SUM($M102:BZ102))=0,0,IF(BZ102="-","",$G102-SUM($M102:BZ102)))</f>
        <v/>
      </c>
      <c r="FO102" s="19" t="str">
        <f>IF(IF(CA102="-","",$G102-SUM($M102:CA102))=0,0,IF(CA102="-","",$G102-SUM($M102:CA102)))</f>
        <v/>
      </c>
      <c r="FP102" s="19" t="str">
        <f>IF(IF(CB102="-","",$G102-SUM($M102:CB102))=0,0,IF(CB102="-","",$G102-SUM($M102:CB102)))</f>
        <v/>
      </c>
      <c r="FQ102" s="19" t="str">
        <f>IF(IF(CC102="-","",$G102-SUM($M102:CC102))=0,0,IF(CC102="-","",$G102-SUM($M102:CC102)))</f>
        <v/>
      </c>
      <c r="FR102" s="19" t="str">
        <f>IF(IF(CD102="-","",$G102-SUM($M102:CD102))=0,0,IF(CD102="-","",$G102-SUM($M102:CD102)))</f>
        <v/>
      </c>
      <c r="FS102" s="19" t="str">
        <f>IF(IF(CE102="-","",$G102-SUM($M102:CE102))=0,0,IF(CE102="-","",$G102-SUM($M102:CE102)))</f>
        <v/>
      </c>
      <c r="FT102" s="19" t="str">
        <f>IF(IF(CF102="-","",$G102-SUM($M102:CF102))=0,0,IF(CF102="-","",$G102-SUM($M102:CF102)))</f>
        <v/>
      </c>
      <c r="FU102" s="19" t="str">
        <f>IF(IF(CG102="-","",$G102-SUM($M102:CG102))=0,0,IF(CG102="-","",$G102-SUM($M102:CG102)))</f>
        <v/>
      </c>
      <c r="FV102" s="19" t="str">
        <f>IF(IF(CH102="-","",$G102-SUM($M102:CH102))=0,0,IF(CH102="-","",$G102-SUM($M102:CH102)))</f>
        <v/>
      </c>
      <c r="FW102" s="19" t="str">
        <f>IF(IF(CI102="-","",$G102-SUM($M102:CI102))=0,0,IF(CI102="-","",$G102-SUM($M102:CI102)))</f>
        <v/>
      </c>
      <c r="FX102" s="19" t="str">
        <f>IF(IF(CJ102="-","",$G102-SUM($M102:CJ102))=0,0,IF(CJ102="-","",$G102-SUM($M102:CJ102)))</f>
        <v/>
      </c>
      <c r="FY102" s="19" t="str">
        <f>IF(IF(CK102="-","",$G102-SUM($M102:CK102))=0,0,IF(CK102="-","",$G102-SUM($M102:CK102)))</f>
        <v/>
      </c>
      <c r="FZ102" s="19" t="str">
        <f>IF(IF(CL102="-","",$G102-SUM($M102:CL102))=0,0,IF(CL102="-","",$G102-SUM($M102:CL102)))</f>
        <v/>
      </c>
      <c r="GA102" s="19" t="str">
        <f>IF(IF(CM102="-","",$G102-SUM($M102:CM102))=0,0,IF(CM102="-","",$G102-SUM($M102:CM102)))</f>
        <v/>
      </c>
      <c r="GB102" s="19" t="str">
        <f>IF(IF(CN102="-","",$G102-SUM($M102:CN102))=0,0,IF(CN102="-","",$G102-SUM($M102:CN102)))</f>
        <v/>
      </c>
      <c r="GC102" s="19" t="str">
        <f>IF(IF(CO102="-","",$G102-SUM($M102:CO102))=0,0,IF(CO102="-","",$G102-SUM($M102:CO102)))</f>
        <v/>
      </c>
      <c r="GD102" s="19" t="str">
        <f>IF(IF(CP102="-","",$G102-SUM($M102:CP102))=0,0,IF(CP102="-","",$G102-SUM($M102:CP102)))</f>
        <v/>
      </c>
      <c r="GE102" s="19" t="str">
        <f>IF(IF(CQ102="-","",$G102-SUM($M102:CQ102))=0,0,IF(CQ102="-","",$G102-SUM($M102:CQ102)))</f>
        <v/>
      </c>
      <c r="GF102" s="19" t="str">
        <f>IF(IF(CR102="-","",$G102-SUM($M102:CR102))=0,0,IF(CR102="-","",$G102-SUM($M102:CR102)))</f>
        <v/>
      </c>
      <c r="GG102" s="19" t="str">
        <f>IF(IF(CS102="-","",$G102-SUM($M102:CS102))=0,0,IF(CS102="-","",$G102-SUM($M102:CS102)))</f>
        <v/>
      </c>
      <c r="GH102" s="19" t="str">
        <f>IF(IF(CT102="-","",$G102-SUM($M102:CT102))=0,0,IF(CT102="-","",$G102-SUM($M102:CT102)))</f>
        <v/>
      </c>
      <c r="GI102" s="19" t="str">
        <f>IF(IF(CU102="-","",$G102-SUM($M102:CU102))=0,0,IF(CU102="-","",$G102-SUM($M102:CU102)))</f>
        <v/>
      </c>
      <c r="GJ102" s="19" t="str">
        <f>IF(IF(CV102="-","",$G102-SUM($M102:CV102))=0,0,IF(CV102="-","",$G102-SUM($M102:CV102)))</f>
        <v/>
      </c>
      <c r="GK102" s="19" t="str">
        <f>IF(IF(CW102="-","",$G102-SUM($M102:CW102))=0,0,IF(CW102="-","",$G102-SUM($M102:CW102)))</f>
        <v/>
      </c>
      <c r="GL102" s="19" t="str">
        <f>IF(IF(CX102="-","",$G102-SUM($M102:CX102))=0,0,IF(CX102="-","",$G102-SUM($M102:CX102)))</f>
        <v/>
      </c>
      <c r="GM102" s="19" t="str">
        <f>IF(IF(CY102="-","",$G102-SUM($M102:CY102))=0,0,IF(CY102="-","",$G102-SUM($M102:CY102)))</f>
        <v/>
      </c>
      <c r="GN102" s="19" t="str">
        <f>IF(IF(CZ102="-","",$G102-SUM($M102:CZ102))=0,0,IF(CZ102="-","",$G102-SUM($M102:CZ102)))</f>
        <v/>
      </c>
    </row>
    <row r="103" spans="1:196" s="2" customFormat="1" x14ac:dyDescent="0.3">
      <c r="A103" s="40" t="s">
        <v>138</v>
      </c>
      <c r="B103" s="49"/>
      <c r="C103" s="34"/>
      <c r="D103" s="14" t="str">
        <f t="shared" si="73"/>
        <v/>
      </c>
      <c r="E103" s="14" t="str">
        <f t="shared" si="74"/>
        <v/>
      </c>
      <c r="F103" s="35"/>
      <c r="G103" s="36"/>
      <c r="H103" s="20"/>
      <c r="I103" s="19" t="str">
        <f>IF(ISBLANK(G103),"",SUMIF(M$7:CZ103,I$7,M103:CZ103))</f>
        <v/>
      </c>
      <c r="J103" s="19" t="str">
        <f>IF(ISBLANK(G103),"",SUMIF(DA$7:GN103,J$7,DA103:GN103))</f>
        <v/>
      </c>
      <c r="K103" s="6" t="str">
        <f t="shared" si="75"/>
        <v/>
      </c>
      <c r="L103" s="6" t="str">
        <f t="shared" si="72"/>
        <v/>
      </c>
      <c r="M103" s="19" t="str">
        <f t="shared" si="94"/>
        <v>-</v>
      </c>
      <c r="N103" s="19" t="str">
        <f t="shared" si="94"/>
        <v>-</v>
      </c>
      <c r="O103" s="19" t="str">
        <f t="shared" si="94"/>
        <v>-</v>
      </c>
      <c r="P103" s="19" t="str">
        <f t="shared" si="94"/>
        <v>-</v>
      </c>
      <c r="Q103" s="19" t="str">
        <f t="shared" si="94"/>
        <v>-</v>
      </c>
      <c r="R103" s="19" t="str">
        <f t="shared" si="94"/>
        <v>-</v>
      </c>
      <c r="S103" s="19" t="str">
        <f t="shared" si="94"/>
        <v>-</v>
      </c>
      <c r="T103" s="19" t="str">
        <f t="shared" si="94"/>
        <v>-</v>
      </c>
      <c r="U103" s="19" t="str">
        <f t="shared" si="94"/>
        <v>-</v>
      </c>
      <c r="V103" s="19" t="str">
        <f t="shared" si="94"/>
        <v>-</v>
      </c>
      <c r="W103" s="19" t="str">
        <f t="shared" si="95"/>
        <v>-</v>
      </c>
      <c r="X103" s="19" t="str">
        <f t="shared" si="95"/>
        <v>-</v>
      </c>
      <c r="Y103" s="19" t="str">
        <f t="shared" si="95"/>
        <v>-</v>
      </c>
      <c r="Z103" s="19" t="str">
        <f t="shared" si="95"/>
        <v>-</v>
      </c>
      <c r="AA103" s="19" t="str">
        <f t="shared" si="95"/>
        <v>-</v>
      </c>
      <c r="AB103" s="19" t="str">
        <f t="shared" si="95"/>
        <v>-</v>
      </c>
      <c r="AC103" s="19" t="str">
        <f t="shared" si="95"/>
        <v>-</v>
      </c>
      <c r="AD103" s="19" t="str">
        <f t="shared" si="95"/>
        <v>-</v>
      </c>
      <c r="AE103" s="19" t="str">
        <f t="shared" si="95"/>
        <v>-</v>
      </c>
      <c r="AF103" s="19" t="str">
        <f t="shared" si="95"/>
        <v>-</v>
      </c>
      <c r="AG103" s="19" t="str">
        <f t="shared" si="96"/>
        <v>-</v>
      </c>
      <c r="AH103" s="19" t="str">
        <f t="shared" si="96"/>
        <v>-</v>
      </c>
      <c r="AI103" s="19" t="str">
        <f t="shared" si="96"/>
        <v>-</v>
      </c>
      <c r="AJ103" s="19" t="str">
        <f t="shared" si="96"/>
        <v>-</v>
      </c>
      <c r="AK103" s="19" t="str">
        <f t="shared" si="96"/>
        <v>-</v>
      </c>
      <c r="AL103" s="19" t="str">
        <f t="shared" si="96"/>
        <v>-</v>
      </c>
      <c r="AM103" s="19" t="str">
        <f t="shared" si="96"/>
        <v>-</v>
      </c>
      <c r="AN103" s="19" t="str">
        <f t="shared" si="96"/>
        <v>-</v>
      </c>
      <c r="AO103" s="19" t="str">
        <f t="shared" si="96"/>
        <v>-</v>
      </c>
      <c r="AP103" s="19" t="str">
        <f t="shared" si="96"/>
        <v>-</v>
      </c>
      <c r="AQ103" s="19" t="str">
        <f t="shared" si="97"/>
        <v>-</v>
      </c>
      <c r="AR103" s="19" t="str">
        <f t="shared" si="97"/>
        <v>-</v>
      </c>
      <c r="AS103" s="19" t="str">
        <f t="shared" si="97"/>
        <v>-</v>
      </c>
      <c r="AT103" s="19" t="str">
        <f t="shared" si="97"/>
        <v>-</v>
      </c>
      <c r="AU103" s="19" t="str">
        <f t="shared" si="97"/>
        <v>-</v>
      </c>
      <c r="AV103" s="19" t="str">
        <f t="shared" si="97"/>
        <v>-</v>
      </c>
      <c r="AW103" s="19" t="str">
        <f t="shared" si="97"/>
        <v>-</v>
      </c>
      <c r="AX103" s="19" t="str">
        <f t="shared" si="97"/>
        <v>-</v>
      </c>
      <c r="AY103" s="19" t="str">
        <f t="shared" si="97"/>
        <v>-</v>
      </c>
      <c r="AZ103" s="19" t="str">
        <f t="shared" si="97"/>
        <v>-</v>
      </c>
      <c r="BA103" s="19" t="str">
        <f t="shared" si="98"/>
        <v>-</v>
      </c>
      <c r="BB103" s="19" t="str">
        <f t="shared" si="98"/>
        <v>-</v>
      </c>
      <c r="BC103" s="19" t="str">
        <f t="shared" si="98"/>
        <v>-</v>
      </c>
      <c r="BD103" s="19" t="str">
        <f t="shared" si="98"/>
        <v>-</v>
      </c>
      <c r="BE103" s="19" t="str">
        <f t="shared" si="98"/>
        <v>-</v>
      </c>
      <c r="BF103" s="19" t="str">
        <f t="shared" si="98"/>
        <v>-</v>
      </c>
      <c r="BG103" s="19" t="str">
        <f t="shared" si="98"/>
        <v>-</v>
      </c>
      <c r="BH103" s="19" t="str">
        <f t="shared" si="98"/>
        <v>-</v>
      </c>
      <c r="BI103" s="19" t="str">
        <f t="shared" si="98"/>
        <v>-</v>
      </c>
      <c r="BJ103" s="19" t="str">
        <f t="shared" si="98"/>
        <v>-</v>
      </c>
      <c r="BK103" s="19" t="str">
        <f t="shared" si="99"/>
        <v>-</v>
      </c>
      <c r="BL103" s="19" t="str">
        <f t="shared" si="99"/>
        <v>-</v>
      </c>
      <c r="BM103" s="19" t="str">
        <f t="shared" si="99"/>
        <v>-</v>
      </c>
      <c r="BN103" s="19" t="str">
        <f t="shared" si="99"/>
        <v>-</v>
      </c>
      <c r="BO103" s="19" t="str">
        <f t="shared" si="99"/>
        <v>-</v>
      </c>
      <c r="BP103" s="19" t="str">
        <f t="shared" si="99"/>
        <v>-</v>
      </c>
      <c r="BQ103" s="19" t="str">
        <f t="shared" si="99"/>
        <v>-</v>
      </c>
      <c r="BR103" s="19" t="str">
        <f t="shared" si="99"/>
        <v>-</v>
      </c>
      <c r="BS103" s="19" t="str">
        <f t="shared" si="99"/>
        <v>-</v>
      </c>
      <c r="BT103" s="19" t="str">
        <f t="shared" si="99"/>
        <v>-</v>
      </c>
      <c r="BU103" s="19" t="str">
        <f t="shared" si="100"/>
        <v>-</v>
      </c>
      <c r="BV103" s="19" t="str">
        <f t="shared" si="100"/>
        <v>-</v>
      </c>
      <c r="BW103" s="19" t="str">
        <f t="shared" si="100"/>
        <v>-</v>
      </c>
      <c r="BX103" s="19" t="str">
        <f t="shared" si="100"/>
        <v>-</v>
      </c>
      <c r="BY103" s="19" t="str">
        <f t="shared" si="100"/>
        <v>-</v>
      </c>
      <c r="BZ103" s="19" t="str">
        <f t="shared" si="100"/>
        <v>-</v>
      </c>
      <c r="CA103" s="19" t="str">
        <f t="shared" si="100"/>
        <v>-</v>
      </c>
      <c r="CB103" s="19" t="str">
        <f t="shared" si="100"/>
        <v>-</v>
      </c>
      <c r="CC103" s="19" t="str">
        <f t="shared" si="100"/>
        <v>-</v>
      </c>
      <c r="CD103" s="19" t="str">
        <f t="shared" si="100"/>
        <v>-</v>
      </c>
      <c r="CE103" s="19" t="str">
        <f t="shared" si="101"/>
        <v>-</v>
      </c>
      <c r="CF103" s="19" t="str">
        <f t="shared" si="101"/>
        <v>-</v>
      </c>
      <c r="CG103" s="19" t="str">
        <f t="shared" si="101"/>
        <v>-</v>
      </c>
      <c r="CH103" s="19" t="str">
        <f t="shared" si="101"/>
        <v>-</v>
      </c>
      <c r="CI103" s="19" t="str">
        <f t="shared" si="101"/>
        <v>-</v>
      </c>
      <c r="CJ103" s="19" t="str">
        <f t="shared" si="101"/>
        <v>-</v>
      </c>
      <c r="CK103" s="19" t="str">
        <f t="shared" si="101"/>
        <v>-</v>
      </c>
      <c r="CL103" s="19" t="str">
        <f t="shared" si="101"/>
        <v>-</v>
      </c>
      <c r="CM103" s="19" t="str">
        <f t="shared" si="101"/>
        <v>-</v>
      </c>
      <c r="CN103" s="19" t="str">
        <f t="shared" si="101"/>
        <v>-</v>
      </c>
      <c r="CO103" s="19" t="str">
        <f t="shared" si="102"/>
        <v>-</v>
      </c>
      <c r="CP103" s="19" t="str">
        <f t="shared" si="102"/>
        <v>-</v>
      </c>
      <c r="CQ103" s="19" t="str">
        <f t="shared" si="102"/>
        <v>-</v>
      </c>
      <c r="CR103" s="19" t="str">
        <f t="shared" si="102"/>
        <v>-</v>
      </c>
      <c r="CS103" s="19" t="str">
        <f t="shared" si="102"/>
        <v>-</v>
      </c>
      <c r="CT103" s="19" t="str">
        <f t="shared" si="102"/>
        <v>-</v>
      </c>
      <c r="CU103" s="19" t="str">
        <f t="shared" si="102"/>
        <v>-</v>
      </c>
      <c r="CV103" s="19" t="str">
        <f t="shared" si="102"/>
        <v>-</v>
      </c>
      <c r="CW103" s="19" t="str">
        <f t="shared" si="102"/>
        <v>-</v>
      </c>
      <c r="CX103" s="19" t="str">
        <f t="shared" si="102"/>
        <v>-</v>
      </c>
      <c r="CY103" s="19" t="str">
        <f t="shared" si="102"/>
        <v>-</v>
      </c>
      <c r="CZ103" s="19" t="str">
        <f t="shared" si="102"/>
        <v>-</v>
      </c>
      <c r="DA103" s="19" t="str">
        <f>IF(IF(M103="-","",$G103-SUM($M103:M103))=0,0,IF(M103="-","",$G103-SUM($M103:M103)))</f>
        <v/>
      </c>
      <c r="DB103" s="19" t="str">
        <f>IF(IF(N103="-","",$G103-SUM($M103:N103))=0,0,IF(N103="-","",$G103-SUM($M103:N103)))</f>
        <v/>
      </c>
      <c r="DC103" s="19" t="str">
        <f>IF(IF(O103="-","",$G103-SUM($M103:O103))=0,0,IF(O103="-","",$G103-SUM($M103:O103)))</f>
        <v/>
      </c>
      <c r="DD103" s="19" t="str">
        <f>IF(IF(P103="-","",$G103-SUM($M103:P103))=0,0,IF(P103="-","",$G103-SUM($M103:P103)))</f>
        <v/>
      </c>
      <c r="DE103" s="19" t="str">
        <f>IF(IF(Q103="-","",$G103-SUM($M103:Q103))=0,0,IF(Q103="-","",$G103-SUM($M103:Q103)))</f>
        <v/>
      </c>
      <c r="DF103" s="19" t="str">
        <f>IF(IF(R103="-","",$G103-SUM($M103:R103))=0,0,IF(R103="-","",$G103-SUM($M103:R103)))</f>
        <v/>
      </c>
      <c r="DG103" s="19" t="str">
        <f>IF(IF(S103="-","",$G103-SUM($M103:S103))=0,0,IF(S103="-","",$G103-SUM($M103:S103)))</f>
        <v/>
      </c>
      <c r="DH103" s="19" t="str">
        <f>IF(IF(T103="-","",$G103-SUM($M103:T103))=0,0,IF(T103="-","",$G103-SUM($M103:T103)))</f>
        <v/>
      </c>
      <c r="DI103" s="19" t="str">
        <f>IF(IF(U103="-","",$G103-SUM($M103:U103))=0,0,IF(U103="-","",$G103-SUM($M103:U103)))</f>
        <v/>
      </c>
      <c r="DJ103" s="19" t="str">
        <f>IF(IF(V103="-","",$G103-SUM($M103:V103))=0,0,IF(V103="-","",$G103-SUM($M103:V103)))</f>
        <v/>
      </c>
      <c r="DK103" s="19" t="str">
        <f>IF(IF(W103="-","",$G103-SUM($M103:W103))=0,0,IF(W103="-","",$G103-SUM($M103:W103)))</f>
        <v/>
      </c>
      <c r="DL103" s="19" t="str">
        <f>IF(IF(X103="-","",$G103-SUM($M103:X103))=0,0,IF(X103="-","",$G103-SUM($M103:X103)))</f>
        <v/>
      </c>
      <c r="DM103" s="19" t="str">
        <f>IF(IF(Y103="-","",$G103-SUM($M103:Y103))=0,0,IF(Y103="-","",$G103-SUM($M103:Y103)))</f>
        <v/>
      </c>
      <c r="DN103" s="19" t="str">
        <f>IF(IF(Z103="-","",$G103-SUM($M103:Z103))=0,0,IF(Z103="-","",$G103-SUM($M103:Z103)))</f>
        <v/>
      </c>
      <c r="DO103" s="19" t="str">
        <f>IF(IF(AA103="-","",$G103-SUM($M103:AA103))=0,0,IF(AA103="-","",$G103-SUM($M103:AA103)))</f>
        <v/>
      </c>
      <c r="DP103" s="19" t="str">
        <f>IF(IF(AB103="-","",$G103-SUM($M103:AB103))=0,0,IF(AB103="-","",$G103-SUM($M103:AB103)))</f>
        <v/>
      </c>
      <c r="DQ103" s="19" t="str">
        <f>IF(IF(AC103="-","",$G103-SUM($M103:AC103))=0,0,IF(AC103="-","",$G103-SUM($M103:AC103)))</f>
        <v/>
      </c>
      <c r="DR103" s="19" t="str">
        <f>IF(IF(AD103="-","",$G103-SUM($M103:AD103))=0,0,IF(AD103="-","",$G103-SUM($M103:AD103)))</f>
        <v/>
      </c>
      <c r="DS103" s="19" t="str">
        <f>IF(IF(AE103="-","",$G103-SUM($M103:AE103))=0,0,IF(AE103="-","",$G103-SUM($M103:AE103)))</f>
        <v/>
      </c>
      <c r="DT103" s="19" t="str">
        <f>IF(IF(AF103="-","",$G103-SUM($M103:AF103))=0,0,IF(AF103="-","",$G103-SUM($M103:AF103)))</f>
        <v/>
      </c>
      <c r="DU103" s="19" t="str">
        <f>IF(IF(AG103="-","",$G103-SUM($M103:AG103))=0,0,IF(AG103="-","",$G103-SUM($M103:AG103)))</f>
        <v/>
      </c>
      <c r="DV103" s="19" t="str">
        <f>IF(IF(AH103="-","",$G103-SUM($M103:AH103))=0,0,IF(AH103="-","",$G103-SUM($M103:AH103)))</f>
        <v/>
      </c>
      <c r="DW103" s="19" t="str">
        <f>IF(IF(AI103="-","",$G103-SUM($M103:AI103))=0,0,IF(AI103="-","",$G103-SUM($M103:AI103)))</f>
        <v/>
      </c>
      <c r="DX103" s="19" t="str">
        <f>IF(IF(AJ103="-","",$G103-SUM($M103:AJ103))=0,0,IF(AJ103="-","",$G103-SUM($M103:AJ103)))</f>
        <v/>
      </c>
      <c r="DY103" s="19" t="str">
        <f>IF(IF(AK103="-","",$G103-SUM($M103:AK103))=0,0,IF(AK103="-","",$G103-SUM($M103:AK103)))</f>
        <v/>
      </c>
      <c r="DZ103" s="19" t="str">
        <f>IF(IF(AL103="-","",$G103-SUM($M103:AL103))=0,0,IF(AL103="-","",$G103-SUM($M103:AL103)))</f>
        <v/>
      </c>
      <c r="EA103" s="19" t="str">
        <f>IF(IF(AM103="-","",$G103-SUM($M103:AM103))=0,0,IF(AM103="-","",$G103-SUM($M103:AM103)))</f>
        <v/>
      </c>
      <c r="EB103" s="19" t="str">
        <f>IF(IF(AN103="-","",$G103-SUM($M103:AN103))=0,0,IF(AN103="-","",$G103-SUM($M103:AN103)))</f>
        <v/>
      </c>
      <c r="EC103" s="19" t="str">
        <f>IF(IF(AO103="-","",$G103-SUM($M103:AO103))=0,0,IF(AO103="-","",$G103-SUM($M103:AO103)))</f>
        <v/>
      </c>
      <c r="ED103" s="19" t="str">
        <f>IF(IF(AP103="-","",$G103-SUM($M103:AP103))=0,0,IF(AP103="-","",$G103-SUM($M103:AP103)))</f>
        <v/>
      </c>
      <c r="EE103" s="19" t="str">
        <f>IF(IF(AQ103="-","",$G103-SUM($M103:AQ103))=0,0,IF(AQ103="-","",$G103-SUM($M103:AQ103)))</f>
        <v/>
      </c>
      <c r="EF103" s="19" t="str">
        <f>IF(IF(AR103="-","",$G103-SUM($M103:AR103))=0,0,IF(AR103="-","",$G103-SUM($M103:AR103)))</f>
        <v/>
      </c>
      <c r="EG103" s="19" t="str">
        <f>IF(IF(AS103="-","",$G103-SUM($M103:AS103))=0,0,IF(AS103="-","",$G103-SUM($M103:AS103)))</f>
        <v/>
      </c>
      <c r="EH103" s="19" t="str">
        <f>IF(IF(AT103="-","",$G103-SUM($M103:AT103))=0,0,IF(AT103="-","",$G103-SUM($M103:AT103)))</f>
        <v/>
      </c>
      <c r="EI103" s="19" t="str">
        <f>IF(IF(AU103="-","",$G103-SUM($M103:AU103))=0,0,IF(AU103="-","",$G103-SUM($M103:AU103)))</f>
        <v/>
      </c>
      <c r="EJ103" s="19" t="str">
        <f>IF(IF(AV103="-","",$G103-SUM($M103:AV103))=0,0,IF(AV103="-","",$G103-SUM($M103:AV103)))</f>
        <v/>
      </c>
      <c r="EK103" s="19" t="str">
        <f>IF(IF(AW103="-","",$G103-SUM($M103:AW103))=0,0,IF(AW103="-","",$G103-SUM($M103:AW103)))</f>
        <v/>
      </c>
      <c r="EL103" s="19" t="str">
        <f>IF(IF(AX103="-","",$G103-SUM($M103:AX103))=0,0,IF(AX103="-","",$G103-SUM($M103:AX103)))</f>
        <v/>
      </c>
      <c r="EM103" s="19" t="str">
        <f>IF(IF(AY103="-","",$G103-SUM($M103:AY103))=0,0,IF(AY103="-","",$G103-SUM($M103:AY103)))</f>
        <v/>
      </c>
      <c r="EN103" s="19" t="str">
        <f>IF(IF(AZ103="-","",$G103-SUM($M103:AZ103))=0,0,IF(AZ103="-","",$G103-SUM($M103:AZ103)))</f>
        <v/>
      </c>
      <c r="EO103" s="19" t="str">
        <f>IF(IF(BA103="-","",$G103-SUM($M103:BA103))=0,0,IF(BA103="-","",$G103-SUM($M103:BA103)))</f>
        <v/>
      </c>
      <c r="EP103" s="19" t="str">
        <f>IF(IF(BB103="-","",$G103-SUM($M103:BB103))=0,0,IF(BB103="-","",$G103-SUM($M103:BB103)))</f>
        <v/>
      </c>
      <c r="EQ103" s="19" t="str">
        <f>IF(IF(BC103="-","",$G103-SUM($M103:BC103))=0,0,IF(BC103="-","",$G103-SUM($M103:BC103)))</f>
        <v/>
      </c>
      <c r="ER103" s="19" t="str">
        <f>IF(IF(BD103="-","",$G103-SUM($M103:BD103))=0,0,IF(BD103="-","",$G103-SUM($M103:BD103)))</f>
        <v/>
      </c>
      <c r="ES103" s="19" t="str">
        <f>IF(IF(BE103="-","",$G103-SUM($M103:BE103))=0,0,IF(BE103="-","",$G103-SUM($M103:BE103)))</f>
        <v/>
      </c>
      <c r="ET103" s="19" t="str">
        <f>IF(IF(BF103="-","",$G103-SUM($M103:BF103))=0,0,IF(BF103="-","",$G103-SUM($M103:BF103)))</f>
        <v/>
      </c>
      <c r="EU103" s="19" t="str">
        <f>IF(IF(BG103="-","",$G103-SUM($M103:BG103))=0,0,IF(BG103="-","",$G103-SUM($M103:BG103)))</f>
        <v/>
      </c>
      <c r="EV103" s="19" t="str">
        <f>IF(IF(BH103="-","",$G103-SUM($M103:BH103))=0,0,IF(BH103="-","",$G103-SUM($M103:BH103)))</f>
        <v/>
      </c>
      <c r="EW103" s="19" t="str">
        <f>IF(IF(BI103="-","",$G103-SUM($M103:BI103))=0,0,IF(BI103="-","",$G103-SUM($M103:BI103)))</f>
        <v/>
      </c>
      <c r="EX103" s="19" t="str">
        <f>IF(IF(BJ103="-","",$G103-SUM($M103:BJ103))=0,0,IF(BJ103="-","",$G103-SUM($M103:BJ103)))</f>
        <v/>
      </c>
      <c r="EY103" s="19" t="str">
        <f>IF(IF(BK103="-","",$G103-SUM($M103:BK103))=0,0,IF(BK103="-","",$G103-SUM($M103:BK103)))</f>
        <v/>
      </c>
      <c r="EZ103" s="19" t="str">
        <f>IF(IF(BL103="-","",$G103-SUM($M103:BL103))=0,0,IF(BL103="-","",$G103-SUM($M103:BL103)))</f>
        <v/>
      </c>
      <c r="FA103" s="19" t="str">
        <f>IF(IF(BM103="-","",$G103-SUM($M103:BM103))=0,0,IF(BM103="-","",$G103-SUM($M103:BM103)))</f>
        <v/>
      </c>
      <c r="FB103" s="19" t="str">
        <f>IF(IF(BN103="-","",$G103-SUM($M103:BN103))=0,0,IF(BN103="-","",$G103-SUM($M103:BN103)))</f>
        <v/>
      </c>
      <c r="FC103" s="19" t="str">
        <f>IF(IF(BO103="-","",$G103-SUM($M103:BO103))=0,0,IF(BO103="-","",$G103-SUM($M103:BO103)))</f>
        <v/>
      </c>
      <c r="FD103" s="19" t="str">
        <f>IF(IF(BP103="-","",$G103-SUM($M103:BP103))=0,0,IF(BP103="-","",$G103-SUM($M103:BP103)))</f>
        <v/>
      </c>
      <c r="FE103" s="19" t="str">
        <f>IF(IF(BQ103="-","",$G103-SUM($M103:BQ103))=0,0,IF(BQ103="-","",$G103-SUM($M103:BQ103)))</f>
        <v/>
      </c>
      <c r="FF103" s="19" t="str">
        <f>IF(IF(BR103="-","",$G103-SUM($M103:BR103))=0,0,IF(BR103="-","",$G103-SUM($M103:BR103)))</f>
        <v/>
      </c>
      <c r="FG103" s="19" t="str">
        <f>IF(IF(BS103="-","",$G103-SUM($M103:BS103))=0,0,IF(BS103="-","",$G103-SUM($M103:BS103)))</f>
        <v/>
      </c>
      <c r="FH103" s="19" t="str">
        <f>IF(IF(BT103="-","",$G103-SUM($M103:BT103))=0,0,IF(BT103="-","",$G103-SUM($M103:BT103)))</f>
        <v/>
      </c>
      <c r="FI103" s="19" t="str">
        <f>IF(IF(BU103="-","",$G103-SUM($M103:BU103))=0,0,IF(BU103="-","",$G103-SUM($M103:BU103)))</f>
        <v/>
      </c>
      <c r="FJ103" s="19" t="str">
        <f>IF(IF(BV103="-","",$G103-SUM($M103:BV103))=0,0,IF(BV103="-","",$G103-SUM($M103:BV103)))</f>
        <v/>
      </c>
      <c r="FK103" s="19" t="str">
        <f>IF(IF(BW103="-","",$G103-SUM($M103:BW103))=0,0,IF(BW103="-","",$G103-SUM($M103:BW103)))</f>
        <v/>
      </c>
      <c r="FL103" s="19" t="str">
        <f>IF(IF(BX103="-","",$G103-SUM($M103:BX103))=0,0,IF(BX103="-","",$G103-SUM($M103:BX103)))</f>
        <v/>
      </c>
      <c r="FM103" s="19" t="str">
        <f>IF(IF(BY103="-","",$G103-SUM($M103:BY103))=0,0,IF(BY103="-","",$G103-SUM($M103:BY103)))</f>
        <v/>
      </c>
      <c r="FN103" s="19" t="str">
        <f>IF(IF(BZ103="-","",$G103-SUM($M103:BZ103))=0,0,IF(BZ103="-","",$G103-SUM($M103:BZ103)))</f>
        <v/>
      </c>
      <c r="FO103" s="19" t="str">
        <f>IF(IF(CA103="-","",$G103-SUM($M103:CA103))=0,0,IF(CA103="-","",$G103-SUM($M103:CA103)))</f>
        <v/>
      </c>
      <c r="FP103" s="19" t="str">
        <f>IF(IF(CB103="-","",$G103-SUM($M103:CB103))=0,0,IF(CB103="-","",$G103-SUM($M103:CB103)))</f>
        <v/>
      </c>
      <c r="FQ103" s="19" t="str">
        <f>IF(IF(CC103="-","",$G103-SUM($M103:CC103))=0,0,IF(CC103="-","",$G103-SUM($M103:CC103)))</f>
        <v/>
      </c>
      <c r="FR103" s="19" t="str">
        <f>IF(IF(CD103="-","",$G103-SUM($M103:CD103))=0,0,IF(CD103="-","",$G103-SUM($M103:CD103)))</f>
        <v/>
      </c>
      <c r="FS103" s="19" t="str">
        <f>IF(IF(CE103="-","",$G103-SUM($M103:CE103))=0,0,IF(CE103="-","",$G103-SUM($M103:CE103)))</f>
        <v/>
      </c>
      <c r="FT103" s="19" t="str">
        <f>IF(IF(CF103="-","",$G103-SUM($M103:CF103))=0,0,IF(CF103="-","",$G103-SUM($M103:CF103)))</f>
        <v/>
      </c>
      <c r="FU103" s="19" t="str">
        <f>IF(IF(CG103="-","",$G103-SUM($M103:CG103))=0,0,IF(CG103="-","",$G103-SUM($M103:CG103)))</f>
        <v/>
      </c>
      <c r="FV103" s="19" t="str">
        <f>IF(IF(CH103="-","",$G103-SUM($M103:CH103))=0,0,IF(CH103="-","",$G103-SUM($M103:CH103)))</f>
        <v/>
      </c>
      <c r="FW103" s="19" t="str">
        <f>IF(IF(CI103="-","",$G103-SUM($M103:CI103))=0,0,IF(CI103="-","",$G103-SUM($M103:CI103)))</f>
        <v/>
      </c>
      <c r="FX103" s="19" t="str">
        <f>IF(IF(CJ103="-","",$G103-SUM($M103:CJ103))=0,0,IF(CJ103="-","",$G103-SUM($M103:CJ103)))</f>
        <v/>
      </c>
      <c r="FY103" s="19" t="str">
        <f>IF(IF(CK103="-","",$G103-SUM($M103:CK103))=0,0,IF(CK103="-","",$G103-SUM($M103:CK103)))</f>
        <v/>
      </c>
      <c r="FZ103" s="19" t="str">
        <f>IF(IF(CL103="-","",$G103-SUM($M103:CL103))=0,0,IF(CL103="-","",$G103-SUM($M103:CL103)))</f>
        <v/>
      </c>
      <c r="GA103" s="19" t="str">
        <f>IF(IF(CM103="-","",$G103-SUM($M103:CM103))=0,0,IF(CM103="-","",$G103-SUM($M103:CM103)))</f>
        <v/>
      </c>
      <c r="GB103" s="19" t="str">
        <f>IF(IF(CN103="-","",$G103-SUM($M103:CN103))=0,0,IF(CN103="-","",$G103-SUM($M103:CN103)))</f>
        <v/>
      </c>
      <c r="GC103" s="19" t="str">
        <f>IF(IF(CO103="-","",$G103-SUM($M103:CO103))=0,0,IF(CO103="-","",$G103-SUM($M103:CO103)))</f>
        <v/>
      </c>
      <c r="GD103" s="19" t="str">
        <f>IF(IF(CP103="-","",$G103-SUM($M103:CP103))=0,0,IF(CP103="-","",$G103-SUM($M103:CP103)))</f>
        <v/>
      </c>
      <c r="GE103" s="19" t="str">
        <f>IF(IF(CQ103="-","",$G103-SUM($M103:CQ103))=0,0,IF(CQ103="-","",$G103-SUM($M103:CQ103)))</f>
        <v/>
      </c>
      <c r="GF103" s="19" t="str">
        <f>IF(IF(CR103="-","",$G103-SUM($M103:CR103))=0,0,IF(CR103="-","",$G103-SUM($M103:CR103)))</f>
        <v/>
      </c>
      <c r="GG103" s="19" t="str">
        <f>IF(IF(CS103="-","",$G103-SUM($M103:CS103))=0,0,IF(CS103="-","",$G103-SUM($M103:CS103)))</f>
        <v/>
      </c>
      <c r="GH103" s="19" t="str">
        <f>IF(IF(CT103="-","",$G103-SUM($M103:CT103))=0,0,IF(CT103="-","",$G103-SUM($M103:CT103)))</f>
        <v/>
      </c>
      <c r="GI103" s="19" t="str">
        <f>IF(IF(CU103="-","",$G103-SUM($M103:CU103))=0,0,IF(CU103="-","",$G103-SUM($M103:CU103)))</f>
        <v/>
      </c>
      <c r="GJ103" s="19" t="str">
        <f>IF(IF(CV103="-","",$G103-SUM($M103:CV103))=0,0,IF(CV103="-","",$G103-SUM($M103:CV103)))</f>
        <v/>
      </c>
      <c r="GK103" s="19" t="str">
        <f>IF(IF(CW103="-","",$G103-SUM($M103:CW103))=0,0,IF(CW103="-","",$G103-SUM($M103:CW103)))</f>
        <v/>
      </c>
      <c r="GL103" s="19" t="str">
        <f>IF(IF(CX103="-","",$G103-SUM($M103:CX103))=0,0,IF(CX103="-","",$G103-SUM($M103:CX103)))</f>
        <v/>
      </c>
      <c r="GM103" s="19" t="str">
        <f>IF(IF(CY103="-","",$G103-SUM($M103:CY103))=0,0,IF(CY103="-","",$G103-SUM($M103:CY103)))</f>
        <v/>
      </c>
      <c r="GN103" s="19" t="str">
        <f>IF(IF(CZ103="-","",$G103-SUM($M103:CZ103))=0,0,IF(CZ103="-","",$G103-SUM($M103:CZ103)))</f>
        <v/>
      </c>
    </row>
    <row r="104" spans="1:196" s="2" customFormat="1" x14ac:dyDescent="0.3">
      <c r="A104" s="40" t="s">
        <v>139</v>
      </c>
      <c r="B104" s="49"/>
      <c r="C104" s="34"/>
      <c r="D104" s="14" t="str">
        <f t="shared" si="73"/>
        <v/>
      </c>
      <c r="E104" s="14" t="str">
        <f t="shared" si="74"/>
        <v/>
      </c>
      <c r="F104" s="35"/>
      <c r="G104" s="36"/>
      <c r="H104" s="20"/>
      <c r="I104" s="19" t="str">
        <f>IF(ISBLANK(G104),"",SUMIF(M$7:CZ104,I$7,M104:CZ104))</f>
        <v/>
      </c>
      <c r="J104" s="19" t="str">
        <f>IF(ISBLANK(G104),"",SUMIF(DA$7:GN104,J$7,DA104:GN104))</f>
        <v/>
      </c>
      <c r="K104" s="6" t="str">
        <f t="shared" si="75"/>
        <v/>
      </c>
      <c r="L104" s="6" t="str">
        <f t="shared" ref="L104:L107" si="103">IF(ISERROR(K104+H104),"",K104+H104)</f>
        <v/>
      </c>
      <c r="M104" s="19" t="str">
        <f t="shared" si="94"/>
        <v>-</v>
      </c>
      <c r="N104" s="19" t="str">
        <f t="shared" si="94"/>
        <v>-</v>
      </c>
      <c r="O104" s="19" t="str">
        <f t="shared" si="94"/>
        <v>-</v>
      </c>
      <c r="P104" s="19" t="str">
        <f t="shared" si="94"/>
        <v>-</v>
      </c>
      <c r="Q104" s="19" t="str">
        <f t="shared" si="94"/>
        <v>-</v>
      </c>
      <c r="R104" s="19" t="str">
        <f t="shared" si="94"/>
        <v>-</v>
      </c>
      <c r="S104" s="19" t="str">
        <f t="shared" si="94"/>
        <v>-</v>
      </c>
      <c r="T104" s="19" t="str">
        <f t="shared" si="94"/>
        <v>-</v>
      </c>
      <c r="U104" s="19" t="str">
        <f t="shared" si="94"/>
        <v>-</v>
      </c>
      <c r="V104" s="19" t="str">
        <f t="shared" si="94"/>
        <v>-</v>
      </c>
      <c r="W104" s="19" t="str">
        <f t="shared" si="95"/>
        <v>-</v>
      </c>
      <c r="X104" s="19" t="str">
        <f t="shared" si="95"/>
        <v>-</v>
      </c>
      <c r="Y104" s="19" t="str">
        <f t="shared" si="95"/>
        <v>-</v>
      </c>
      <c r="Z104" s="19" t="str">
        <f t="shared" si="95"/>
        <v>-</v>
      </c>
      <c r="AA104" s="19" t="str">
        <f t="shared" si="95"/>
        <v>-</v>
      </c>
      <c r="AB104" s="19" t="str">
        <f t="shared" si="95"/>
        <v>-</v>
      </c>
      <c r="AC104" s="19" t="str">
        <f t="shared" si="95"/>
        <v>-</v>
      </c>
      <c r="AD104" s="19" t="str">
        <f t="shared" si="95"/>
        <v>-</v>
      </c>
      <c r="AE104" s="19" t="str">
        <f t="shared" si="95"/>
        <v>-</v>
      </c>
      <c r="AF104" s="19" t="str">
        <f t="shared" si="95"/>
        <v>-</v>
      </c>
      <c r="AG104" s="19" t="str">
        <f t="shared" si="96"/>
        <v>-</v>
      </c>
      <c r="AH104" s="19" t="str">
        <f t="shared" si="96"/>
        <v>-</v>
      </c>
      <c r="AI104" s="19" t="str">
        <f t="shared" si="96"/>
        <v>-</v>
      </c>
      <c r="AJ104" s="19" t="str">
        <f t="shared" si="96"/>
        <v>-</v>
      </c>
      <c r="AK104" s="19" t="str">
        <f t="shared" si="96"/>
        <v>-</v>
      </c>
      <c r="AL104" s="19" t="str">
        <f t="shared" si="96"/>
        <v>-</v>
      </c>
      <c r="AM104" s="19" t="str">
        <f t="shared" si="96"/>
        <v>-</v>
      </c>
      <c r="AN104" s="19" t="str">
        <f t="shared" si="96"/>
        <v>-</v>
      </c>
      <c r="AO104" s="19" t="str">
        <f t="shared" si="96"/>
        <v>-</v>
      </c>
      <c r="AP104" s="19" t="str">
        <f t="shared" si="96"/>
        <v>-</v>
      </c>
      <c r="AQ104" s="19" t="str">
        <f t="shared" si="97"/>
        <v>-</v>
      </c>
      <c r="AR104" s="19" t="str">
        <f t="shared" si="97"/>
        <v>-</v>
      </c>
      <c r="AS104" s="19" t="str">
        <f t="shared" si="97"/>
        <v>-</v>
      </c>
      <c r="AT104" s="19" t="str">
        <f t="shared" si="97"/>
        <v>-</v>
      </c>
      <c r="AU104" s="19" t="str">
        <f t="shared" si="97"/>
        <v>-</v>
      </c>
      <c r="AV104" s="19" t="str">
        <f t="shared" si="97"/>
        <v>-</v>
      </c>
      <c r="AW104" s="19" t="str">
        <f t="shared" si="97"/>
        <v>-</v>
      </c>
      <c r="AX104" s="19" t="str">
        <f t="shared" si="97"/>
        <v>-</v>
      </c>
      <c r="AY104" s="19" t="str">
        <f t="shared" si="97"/>
        <v>-</v>
      </c>
      <c r="AZ104" s="19" t="str">
        <f t="shared" si="97"/>
        <v>-</v>
      </c>
      <c r="BA104" s="19" t="str">
        <f t="shared" si="98"/>
        <v>-</v>
      </c>
      <c r="BB104" s="19" t="str">
        <f t="shared" si="98"/>
        <v>-</v>
      </c>
      <c r="BC104" s="19" t="str">
        <f t="shared" si="98"/>
        <v>-</v>
      </c>
      <c r="BD104" s="19" t="str">
        <f t="shared" si="98"/>
        <v>-</v>
      </c>
      <c r="BE104" s="19" t="str">
        <f t="shared" si="98"/>
        <v>-</v>
      </c>
      <c r="BF104" s="19" t="str">
        <f t="shared" si="98"/>
        <v>-</v>
      </c>
      <c r="BG104" s="19" t="str">
        <f t="shared" si="98"/>
        <v>-</v>
      </c>
      <c r="BH104" s="19" t="str">
        <f t="shared" si="98"/>
        <v>-</v>
      </c>
      <c r="BI104" s="19" t="str">
        <f t="shared" si="98"/>
        <v>-</v>
      </c>
      <c r="BJ104" s="19" t="str">
        <f t="shared" si="98"/>
        <v>-</v>
      </c>
      <c r="BK104" s="19" t="str">
        <f t="shared" si="99"/>
        <v>-</v>
      </c>
      <c r="BL104" s="19" t="str">
        <f t="shared" si="99"/>
        <v>-</v>
      </c>
      <c r="BM104" s="19" t="str">
        <f t="shared" si="99"/>
        <v>-</v>
      </c>
      <c r="BN104" s="19" t="str">
        <f t="shared" si="99"/>
        <v>-</v>
      </c>
      <c r="BO104" s="19" t="str">
        <f t="shared" si="99"/>
        <v>-</v>
      </c>
      <c r="BP104" s="19" t="str">
        <f t="shared" si="99"/>
        <v>-</v>
      </c>
      <c r="BQ104" s="19" t="str">
        <f t="shared" si="99"/>
        <v>-</v>
      </c>
      <c r="BR104" s="19" t="str">
        <f t="shared" si="99"/>
        <v>-</v>
      </c>
      <c r="BS104" s="19" t="str">
        <f t="shared" si="99"/>
        <v>-</v>
      </c>
      <c r="BT104" s="19" t="str">
        <f t="shared" si="99"/>
        <v>-</v>
      </c>
      <c r="BU104" s="19" t="str">
        <f t="shared" si="100"/>
        <v>-</v>
      </c>
      <c r="BV104" s="19" t="str">
        <f t="shared" si="100"/>
        <v>-</v>
      </c>
      <c r="BW104" s="19" t="str">
        <f t="shared" si="100"/>
        <v>-</v>
      </c>
      <c r="BX104" s="19" t="str">
        <f t="shared" si="100"/>
        <v>-</v>
      </c>
      <c r="BY104" s="19" t="str">
        <f t="shared" si="100"/>
        <v>-</v>
      </c>
      <c r="BZ104" s="19" t="str">
        <f t="shared" si="100"/>
        <v>-</v>
      </c>
      <c r="CA104" s="19" t="str">
        <f t="shared" si="100"/>
        <v>-</v>
      </c>
      <c r="CB104" s="19" t="str">
        <f t="shared" si="100"/>
        <v>-</v>
      </c>
      <c r="CC104" s="19" t="str">
        <f t="shared" si="100"/>
        <v>-</v>
      </c>
      <c r="CD104" s="19" t="str">
        <f t="shared" si="100"/>
        <v>-</v>
      </c>
      <c r="CE104" s="19" t="str">
        <f t="shared" si="101"/>
        <v>-</v>
      </c>
      <c r="CF104" s="19" t="str">
        <f t="shared" si="101"/>
        <v>-</v>
      </c>
      <c r="CG104" s="19" t="str">
        <f t="shared" si="101"/>
        <v>-</v>
      </c>
      <c r="CH104" s="19" t="str">
        <f t="shared" si="101"/>
        <v>-</v>
      </c>
      <c r="CI104" s="19" t="str">
        <f t="shared" si="101"/>
        <v>-</v>
      </c>
      <c r="CJ104" s="19" t="str">
        <f t="shared" si="101"/>
        <v>-</v>
      </c>
      <c r="CK104" s="19" t="str">
        <f t="shared" si="101"/>
        <v>-</v>
      </c>
      <c r="CL104" s="19" t="str">
        <f t="shared" si="101"/>
        <v>-</v>
      </c>
      <c r="CM104" s="19" t="str">
        <f t="shared" si="101"/>
        <v>-</v>
      </c>
      <c r="CN104" s="19" t="str">
        <f t="shared" si="101"/>
        <v>-</v>
      </c>
      <c r="CO104" s="19" t="str">
        <f t="shared" si="102"/>
        <v>-</v>
      </c>
      <c r="CP104" s="19" t="str">
        <f t="shared" si="102"/>
        <v>-</v>
      </c>
      <c r="CQ104" s="19" t="str">
        <f t="shared" si="102"/>
        <v>-</v>
      </c>
      <c r="CR104" s="19" t="str">
        <f t="shared" si="102"/>
        <v>-</v>
      </c>
      <c r="CS104" s="19" t="str">
        <f t="shared" si="102"/>
        <v>-</v>
      </c>
      <c r="CT104" s="19" t="str">
        <f t="shared" si="102"/>
        <v>-</v>
      </c>
      <c r="CU104" s="19" t="str">
        <f t="shared" si="102"/>
        <v>-</v>
      </c>
      <c r="CV104" s="19" t="str">
        <f t="shared" si="102"/>
        <v>-</v>
      </c>
      <c r="CW104" s="19" t="str">
        <f t="shared" si="102"/>
        <v>-</v>
      </c>
      <c r="CX104" s="19" t="str">
        <f t="shared" si="102"/>
        <v>-</v>
      </c>
      <c r="CY104" s="19" t="str">
        <f t="shared" si="102"/>
        <v>-</v>
      </c>
      <c r="CZ104" s="19" t="str">
        <f t="shared" si="102"/>
        <v>-</v>
      </c>
      <c r="DA104" s="19" t="str">
        <f>IF(IF(M104="-","",$G104-SUM($M104:M104))=0,0,IF(M104="-","",$G104-SUM($M104:M104)))</f>
        <v/>
      </c>
      <c r="DB104" s="19" t="str">
        <f>IF(IF(N104="-","",$G104-SUM($M104:N104))=0,0,IF(N104="-","",$G104-SUM($M104:N104)))</f>
        <v/>
      </c>
      <c r="DC104" s="19" t="str">
        <f>IF(IF(O104="-","",$G104-SUM($M104:O104))=0,0,IF(O104="-","",$G104-SUM($M104:O104)))</f>
        <v/>
      </c>
      <c r="DD104" s="19" t="str">
        <f>IF(IF(P104="-","",$G104-SUM($M104:P104))=0,0,IF(P104="-","",$G104-SUM($M104:P104)))</f>
        <v/>
      </c>
      <c r="DE104" s="19" t="str">
        <f>IF(IF(Q104="-","",$G104-SUM($M104:Q104))=0,0,IF(Q104="-","",$G104-SUM($M104:Q104)))</f>
        <v/>
      </c>
      <c r="DF104" s="19" t="str">
        <f>IF(IF(R104="-","",$G104-SUM($M104:R104))=0,0,IF(R104="-","",$G104-SUM($M104:R104)))</f>
        <v/>
      </c>
      <c r="DG104" s="19" t="str">
        <f>IF(IF(S104="-","",$G104-SUM($M104:S104))=0,0,IF(S104="-","",$G104-SUM($M104:S104)))</f>
        <v/>
      </c>
      <c r="DH104" s="19" t="str">
        <f>IF(IF(T104="-","",$G104-SUM($M104:T104))=0,0,IF(T104="-","",$G104-SUM($M104:T104)))</f>
        <v/>
      </c>
      <c r="DI104" s="19" t="str">
        <f>IF(IF(U104="-","",$G104-SUM($M104:U104))=0,0,IF(U104="-","",$G104-SUM($M104:U104)))</f>
        <v/>
      </c>
      <c r="DJ104" s="19" t="str">
        <f>IF(IF(V104="-","",$G104-SUM($M104:V104))=0,0,IF(V104="-","",$G104-SUM($M104:V104)))</f>
        <v/>
      </c>
      <c r="DK104" s="19" t="str">
        <f>IF(IF(W104="-","",$G104-SUM($M104:W104))=0,0,IF(W104="-","",$G104-SUM($M104:W104)))</f>
        <v/>
      </c>
      <c r="DL104" s="19" t="str">
        <f>IF(IF(X104="-","",$G104-SUM($M104:X104))=0,0,IF(X104="-","",$G104-SUM($M104:X104)))</f>
        <v/>
      </c>
      <c r="DM104" s="19" t="str">
        <f>IF(IF(Y104="-","",$G104-SUM($M104:Y104))=0,0,IF(Y104="-","",$G104-SUM($M104:Y104)))</f>
        <v/>
      </c>
      <c r="DN104" s="19" t="str">
        <f>IF(IF(Z104="-","",$G104-SUM($M104:Z104))=0,0,IF(Z104="-","",$G104-SUM($M104:Z104)))</f>
        <v/>
      </c>
      <c r="DO104" s="19" t="str">
        <f>IF(IF(AA104="-","",$G104-SUM($M104:AA104))=0,0,IF(AA104="-","",$G104-SUM($M104:AA104)))</f>
        <v/>
      </c>
      <c r="DP104" s="19" t="str">
        <f>IF(IF(AB104="-","",$G104-SUM($M104:AB104))=0,0,IF(AB104="-","",$G104-SUM($M104:AB104)))</f>
        <v/>
      </c>
      <c r="DQ104" s="19" t="str">
        <f>IF(IF(AC104="-","",$G104-SUM($M104:AC104))=0,0,IF(AC104="-","",$G104-SUM($M104:AC104)))</f>
        <v/>
      </c>
      <c r="DR104" s="19" t="str">
        <f>IF(IF(AD104="-","",$G104-SUM($M104:AD104))=0,0,IF(AD104="-","",$G104-SUM($M104:AD104)))</f>
        <v/>
      </c>
      <c r="DS104" s="19" t="str">
        <f>IF(IF(AE104="-","",$G104-SUM($M104:AE104))=0,0,IF(AE104="-","",$G104-SUM($M104:AE104)))</f>
        <v/>
      </c>
      <c r="DT104" s="19" t="str">
        <f>IF(IF(AF104="-","",$G104-SUM($M104:AF104))=0,0,IF(AF104="-","",$G104-SUM($M104:AF104)))</f>
        <v/>
      </c>
      <c r="DU104" s="19" t="str">
        <f>IF(IF(AG104="-","",$G104-SUM($M104:AG104))=0,0,IF(AG104="-","",$G104-SUM($M104:AG104)))</f>
        <v/>
      </c>
      <c r="DV104" s="19" t="str">
        <f>IF(IF(AH104="-","",$G104-SUM($M104:AH104))=0,0,IF(AH104="-","",$G104-SUM($M104:AH104)))</f>
        <v/>
      </c>
      <c r="DW104" s="19" t="str">
        <f>IF(IF(AI104="-","",$G104-SUM($M104:AI104))=0,0,IF(AI104="-","",$G104-SUM($M104:AI104)))</f>
        <v/>
      </c>
      <c r="DX104" s="19" t="str">
        <f>IF(IF(AJ104="-","",$G104-SUM($M104:AJ104))=0,0,IF(AJ104="-","",$G104-SUM($M104:AJ104)))</f>
        <v/>
      </c>
      <c r="DY104" s="19" t="str">
        <f>IF(IF(AK104="-","",$G104-SUM($M104:AK104))=0,0,IF(AK104="-","",$G104-SUM($M104:AK104)))</f>
        <v/>
      </c>
      <c r="DZ104" s="19" t="str">
        <f>IF(IF(AL104="-","",$G104-SUM($M104:AL104))=0,0,IF(AL104="-","",$G104-SUM($M104:AL104)))</f>
        <v/>
      </c>
      <c r="EA104" s="19" t="str">
        <f>IF(IF(AM104="-","",$G104-SUM($M104:AM104))=0,0,IF(AM104="-","",$G104-SUM($M104:AM104)))</f>
        <v/>
      </c>
      <c r="EB104" s="19" t="str">
        <f>IF(IF(AN104="-","",$G104-SUM($M104:AN104))=0,0,IF(AN104="-","",$G104-SUM($M104:AN104)))</f>
        <v/>
      </c>
      <c r="EC104" s="19" t="str">
        <f>IF(IF(AO104="-","",$G104-SUM($M104:AO104))=0,0,IF(AO104="-","",$G104-SUM($M104:AO104)))</f>
        <v/>
      </c>
      <c r="ED104" s="19" t="str">
        <f>IF(IF(AP104="-","",$G104-SUM($M104:AP104))=0,0,IF(AP104="-","",$G104-SUM($M104:AP104)))</f>
        <v/>
      </c>
      <c r="EE104" s="19" t="str">
        <f>IF(IF(AQ104="-","",$G104-SUM($M104:AQ104))=0,0,IF(AQ104="-","",$G104-SUM($M104:AQ104)))</f>
        <v/>
      </c>
      <c r="EF104" s="19" t="str">
        <f>IF(IF(AR104="-","",$G104-SUM($M104:AR104))=0,0,IF(AR104="-","",$G104-SUM($M104:AR104)))</f>
        <v/>
      </c>
      <c r="EG104" s="19" t="str">
        <f>IF(IF(AS104="-","",$G104-SUM($M104:AS104))=0,0,IF(AS104="-","",$G104-SUM($M104:AS104)))</f>
        <v/>
      </c>
      <c r="EH104" s="19" t="str">
        <f>IF(IF(AT104="-","",$G104-SUM($M104:AT104))=0,0,IF(AT104="-","",$G104-SUM($M104:AT104)))</f>
        <v/>
      </c>
      <c r="EI104" s="19" t="str">
        <f>IF(IF(AU104="-","",$G104-SUM($M104:AU104))=0,0,IF(AU104="-","",$G104-SUM($M104:AU104)))</f>
        <v/>
      </c>
      <c r="EJ104" s="19" t="str">
        <f>IF(IF(AV104="-","",$G104-SUM($M104:AV104))=0,0,IF(AV104="-","",$G104-SUM($M104:AV104)))</f>
        <v/>
      </c>
      <c r="EK104" s="19" t="str">
        <f>IF(IF(AW104="-","",$G104-SUM($M104:AW104))=0,0,IF(AW104="-","",$G104-SUM($M104:AW104)))</f>
        <v/>
      </c>
      <c r="EL104" s="19" t="str">
        <f>IF(IF(AX104="-","",$G104-SUM($M104:AX104))=0,0,IF(AX104="-","",$G104-SUM($M104:AX104)))</f>
        <v/>
      </c>
      <c r="EM104" s="19" t="str">
        <f>IF(IF(AY104="-","",$G104-SUM($M104:AY104))=0,0,IF(AY104="-","",$G104-SUM($M104:AY104)))</f>
        <v/>
      </c>
      <c r="EN104" s="19" t="str">
        <f>IF(IF(AZ104="-","",$G104-SUM($M104:AZ104))=0,0,IF(AZ104="-","",$G104-SUM($M104:AZ104)))</f>
        <v/>
      </c>
      <c r="EO104" s="19" t="str">
        <f>IF(IF(BA104="-","",$G104-SUM($M104:BA104))=0,0,IF(BA104="-","",$G104-SUM($M104:BA104)))</f>
        <v/>
      </c>
      <c r="EP104" s="19" t="str">
        <f>IF(IF(BB104="-","",$G104-SUM($M104:BB104))=0,0,IF(BB104="-","",$G104-SUM($M104:BB104)))</f>
        <v/>
      </c>
      <c r="EQ104" s="19" t="str">
        <f>IF(IF(BC104="-","",$G104-SUM($M104:BC104))=0,0,IF(BC104="-","",$G104-SUM($M104:BC104)))</f>
        <v/>
      </c>
      <c r="ER104" s="19" t="str">
        <f>IF(IF(BD104="-","",$G104-SUM($M104:BD104))=0,0,IF(BD104="-","",$G104-SUM($M104:BD104)))</f>
        <v/>
      </c>
      <c r="ES104" s="19" t="str">
        <f>IF(IF(BE104="-","",$G104-SUM($M104:BE104))=0,0,IF(BE104="-","",$G104-SUM($M104:BE104)))</f>
        <v/>
      </c>
      <c r="ET104" s="19" t="str">
        <f>IF(IF(BF104="-","",$G104-SUM($M104:BF104))=0,0,IF(BF104="-","",$G104-SUM($M104:BF104)))</f>
        <v/>
      </c>
      <c r="EU104" s="19" t="str">
        <f>IF(IF(BG104="-","",$G104-SUM($M104:BG104))=0,0,IF(BG104="-","",$G104-SUM($M104:BG104)))</f>
        <v/>
      </c>
      <c r="EV104" s="19" t="str">
        <f>IF(IF(BH104="-","",$G104-SUM($M104:BH104))=0,0,IF(BH104="-","",$G104-SUM($M104:BH104)))</f>
        <v/>
      </c>
      <c r="EW104" s="19" t="str">
        <f>IF(IF(BI104="-","",$G104-SUM($M104:BI104))=0,0,IF(BI104="-","",$G104-SUM($M104:BI104)))</f>
        <v/>
      </c>
      <c r="EX104" s="19" t="str">
        <f>IF(IF(BJ104="-","",$G104-SUM($M104:BJ104))=0,0,IF(BJ104="-","",$G104-SUM($M104:BJ104)))</f>
        <v/>
      </c>
      <c r="EY104" s="19" t="str">
        <f>IF(IF(BK104="-","",$G104-SUM($M104:BK104))=0,0,IF(BK104="-","",$G104-SUM($M104:BK104)))</f>
        <v/>
      </c>
      <c r="EZ104" s="19" t="str">
        <f>IF(IF(BL104="-","",$G104-SUM($M104:BL104))=0,0,IF(BL104="-","",$G104-SUM($M104:BL104)))</f>
        <v/>
      </c>
      <c r="FA104" s="19" t="str">
        <f>IF(IF(BM104="-","",$G104-SUM($M104:BM104))=0,0,IF(BM104="-","",$G104-SUM($M104:BM104)))</f>
        <v/>
      </c>
      <c r="FB104" s="19" t="str">
        <f>IF(IF(BN104="-","",$G104-SUM($M104:BN104))=0,0,IF(BN104="-","",$G104-SUM($M104:BN104)))</f>
        <v/>
      </c>
      <c r="FC104" s="19" t="str">
        <f>IF(IF(BO104="-","",$G104-SUM($M104:BO104))=0,0,IF(BO104="-","",$G104-SUM($M104:BO104)))</f>
        <v/>
      </c>
      <c r="FD104" s="19" t="str">
        <f>IF(IF(BP104="-","",$G104-SUM($M104:BP104))=0,0,IF(BP104="-","",$G104-SUM($M104:BP104)))</f>
        <v/>
      </c>
      <c r="FE104" s="19" t="str">
        <f>IF(IF(BQ104="-","",$G104-SUM($M104:BQ104))=0,0,IF(BQ104="-","",$G104-SUM($M104:BQ104)))</f>
        <v/>
      </c>
      <c r="FF104" s="19" t="str">
        <f>IF(IF(BR104="-","",$G104-SUM($M104:BR104))=0,0,IF(BR104="-","",$G104-SUM($M104:BR104)))</f>
        <v/>
      </c>
      <c r="FG104" s="19" t="str">
        <f>IF(IF(BS104="-","",$G104-SUM($M104:BS104))=0,0,IF(BS104="-","",$G104-SUM($M104:BS104)))</f>
        <v/>
      </c>
      <c r="FH104" s="19" t="str">
        <f>IF(IF(BT104="-","",$G104-SUM($M104:BT104))=0,0,IF(BT104="-","",$G104-SUM($M104:BT104)))</f>
        <v/>
      </c>
      <c r="FI104" s="19" t="str">
        <f>IF(IF(BU104="-","",$G104-SUM($M104:BU104))=0,0,IF(BU104="-","",$G104-SUM($M104:BU104)))</f>
        <v/>
      </c>
      <c r="FJ104" s="19" t="str">
        <f>IF(IF(BV104="-","",$G104-SUM($M104:BV104))=0,0,IF(BV104="-","",$G104-SUM($M104:BV104)))</f>
        <v/>
      </c>
      <c r="FK104" s="19" t="str">
        <f>IF(IF(BW104="-","",$G104-SUM($M104:BW104))=0,0,IF(BW104="-","",$G104-SUM($M104:BW104)))</f>
        <v/>
      </c>
      <c r="FL104" s="19" t="str">
        <f>IF(IF(BX104="-","",$G104-SUM($M104:BX104))=0,0,IF(BX104="-","",$G104-SUM($M104:BX104)))</f>
        <v/>
      </c>
      <c r="FM104" s="19" t="str">
        <f>IF(IF(BY104="-","",$G104-SUM($M104:BY104))=0,0,IF(BY104="-","",$G104-SUM($M104:BY104)))</f>
        <v/>
      </c>
      <c r="FN104" s="19" t="str">
        <f>IF(IF(BZ104="-","",$G104-SUM($M104:BZ104))=0,0,IF(BZ104="-","",$G104-SUM($M104:BZ104)))</f>
        <v/>
      </c>
      <c r="FO104" s="19" t="str">
        <f>IF(IF(CA104="-","",$G104-SUM($M104:CA104))=0,0,IF(CA104="-","",$G104-SUM($M104:CA104)))</f>
        <v/>
      </c>
      <c r="FP104" s="19" t="str">
        <f>IF(IF(CB104="-","",$G104-SUM($M104:CB104))=0,0,IF(CB104="-","",$G104-SUM($M104:CB104)))</f>
        <v/>
      </c>
      <c r="FQ104" s="19" t="str">
        <f>IF(IF(CC104="-","",$G104-SUM($M104:CC104))=0,0,IF(CC104="-","",$G104-SUM($M104:CC104)))</f>
        <v/>
      </c>
      <c r="FR104" s="19" t="str">
        <f>IF(IF(CD104="-","",$G104-SUM($M104:CD104))=0,0,IF(CD104="-","",$G104-SUM($M104:CD104)))</f>
        <v/>
      </c>
      <c r="FS104" s="19" t="str">
        <f>IF(IF(CE104="-","",$G104-SUM($M104:CE104))=0,0,IF(CE104="-","",$G104-SUM($M104:CE104)))</f>
        <v/>
      </c>
      <c r="FT104" s="19" t="str">
        <f>IF(IF(CF104="-","",$G104-SUM($M104:CF104))=0,0,IF(CF104="-","",$G104-SUM($M104:CF104)))</f>
        <v/>
      </c>
      <c r="FU104" s="19" t="str">
        <f>IF(IF(CG104="-","",$G104-SUM($M104:CG104))=0,0,IF(CG104="-","",$G104-SUM($M104:CG104)))</f>
        <v/>
      </c>
      <c r="FV104" s="19" t="str">
        <f>IF(IF(CH104="-","",$G104-SUM($M104:CH104))=0,0,IF(CH104="-","",$G104-SUM($M104:CH104)))</f>
        <v/>
      </c>
      <c r="FW104" s="19" t="str">
        <f>IF(IF(CI104="-","",$G104-SUM($M104:CI104))=0,0,IF(CI104="-","",$G104-SUM($M104:CI104)))</f>
        <v/>
      </c>
      <c r="FX104" s="19" t="str">
        <f>IF(IF(CJ104="-","",$G104-SUM($M104:CJ104))=0,0,IF(CJ104="-","",$G104-SUM($M104:CJ104)))</f>
        <v/>
      </c>
      <c r="FY104" s="19" t="str">
        <f>IF(IF(CK104="-","",$G104-SUM($M104:CK104))=0,0,IF(CK104="-","",$G104-SUM($M104:CK104)))</f>
        <v/>
      </c>
      <c r="FZ104" s="19" t="str">
        <f>IF(IF(CL104="-","",$G104-SUM($M104:CL104))=0,0,IF(CL104="-","",$G104-SUM($M104:CL104)))</f>
        <v/>
      </c>
      <c r="GA104" s="19" t="str">
        <f>IF(IF(CM104="-","",$G104-SUM($M104:CM104))=0,0,IF(CM104="-","",$G104-SUM($M104:CM104)))</f>
        <v/>
      </c>
      <c r="GB104" s="19" t="str">
        <f>IF(IF(CN104="-","",$G104-SUM($M104:CN104))=0,0,IF(CN104="-","",$G104-SUM($M104:CN104)))</f>
        <v/>
      </c>
      <c r="GC104" s="19" t="str">
        <f>IF(IF(CO104="-","",$G104-SUM($M104:CO104))=0,0,IF(CO104="-","",$G104-SUM($M104:CO104)))</f>
        <v/>
      </c>
      <c r="GD104" s="19" t="str">
        <f>IF(IF(CP104="-","",$G104-SUM($M104:CP104))=0,0,IF(CP104="-","",$G104-SUM($M104:CP104)))</f>
        <v/>
      </c>
      <c r="GE104" s="19" t="str">
        <f>IF(IF(CQ104="-","",$G104-SUM($M104:CQ104))=0,0,IF(CQ104="-","",$G104-SUM($M104:CQ104)))</f>
        <v/>
      </c>
      <c r="GF104" s="19" t="str">
        <f>IF(IF(CR104="-","",$G104-SUM($M104:CR104))=0,0,IF(CR104="-","",$G104-SUM($M104:CR104)))</f>
        <v/>
      </c>
      <c r="GG104" s="19" t="str">
        <f>IF(IF(CS104="-","",$G104-SUM($M104:CS104))=0,0,IF(CS104="-","",$G104-SUM($M104:CS104)))</f>
        <v/>
      </c>
      <c r="GH104" s="19" t="str">
        <f>IF(IF(CT104="-","",$G104-SUM($M104:CT104))=0,0,IF(CT104="-","",$G104-SUM($M104:CT104)))</f>
        <v/>
      </c>
      <c r="GI104" s="19" t="str">
        <f>IF(IF(CU104="-","",$G104-SUM($M104:CU104))=0,0,IF(CU104="-","",$G104-SUM($M104:CU104)))</f>
        <v/>
      </c>
      <c r="GJ104" s="19" t="str">
        <f>IF(IF(CV104="-","",$G104-SUM($M104:CV104))=0,0,IF(CV104="-","",$G104-SUM($M104:CV104)))</f>
        <v/>
      </c>
      <c r="GK104" s="19" t="str">
        <f>IF(IF(CW104="-","",$G104-SUM($M104:CW104))=0,0,IF(CW104="-","",$G104-SUM($M104:CW104)))</f>
        <v/>
      </c>
      <c r="GL104" s="19" t="str">
        <f>IF(IF(CX104="-","",$G104-SUM($M104:CX104))=0,0,IF(CX104="-","",$G104-SUM($M104:CX104)))</f>
        <v/>
      </c>
      <c r="GM104" s="19" t="str">
        <f>IF(IF(CY104="-","",$G104-SUM($M104:CY104))=0,0,IF(CY104="-","",$G104-SUM($M104:CY104)))</f>
        <v/>
      </c>
      <c r="GN104" s="19" t="str">
        <f>IF(IF(CZ104="-","",$G104-SUM($M104:CZ104))=0,0,IF(CZ104="-","",$G104-SUM($M104:CZ104)))</f>
        <v/>
      </c>
    </row>
    <row r="105" spans="1:196" s="2" customFormat="1" x14ac:dyDescent="0.3">
      <c r="A105" s="40" t="s">
        <v>140</v>
      </c>
      <c r="B105" s="49"/>
      <c r="C105" s="34"/>
      <c r="D105" s="14" t="str">
        <f t="shared" si="73"/>
        <v/>
      </c>
      <c r="E105" s="14" t="str">
        <f t="shared" si="74"/>
        <v/>
      </c>
      <c r="F105" s="35"/>
      <c r="G105" s="36"/>
      <c r="H105" s="20"/>
      <c r="I105" s="19" t="str">
        <f>IF(ISBLANK(G105),"",SUMIF(M$7:CZ105,I$7,M105:CZ105))</f>
        <v/>
      </c>
      <c r="J105" s="19" t="str">
        <f>IF(ISBLANK(G105),"",SUMIF(DA$7:GN105,J$7,DA105:GN105))</f>
        <v/>
      </c>
      <c r="K105" s="6" t="str">
        <f t="shared" si="75"/>
        <v/>
      </c>
      <c r="L105" s="6" t="str">
        <f t="shared" si="103"/>
        <v/>
      </c>
      <c r="M105" s="19" t="str">
        <f t="shared" si="94"/>
        <v>-</v>
      </c>
      <c r="N105" s="19" t="str">
        <f t="shared" si="94"/>
        <v>-</v>
      </c>
      <c r="O105" s="19" t="str">
        <f t="shared" si="94"/>
        <v>-</v>
      </c>
      <c r="P105" s="19" t="str">
        <f t="shared" si="94"/>
        <v>-</v>
      </c>
      <c r="Q105" s="19" t="str">
        <f t="shared" si="94"/>
        <v>-</v>
      </c>
      <c r="R105" s="19" t="str">
        <f t="shared" si="94"/>
        <v>-</v>
      </c>
      <c r="S105" s="19" t="str">
        <f t="shared" si="94"/>
        <v>-</v>
      </c>
      <c r="T105" s="19" t="str">
        <f t="shared" si="94"/>
        <v>-</v>
      </c>
      <c r="U105" s="19" t="str">
        <f t="shared" si="94"/>
        <v>-</v>
      </c>
      <c r="V105" s="19" t="str">
        <f t="shared" si="94"/>
        <v>-</v>
      </c>
      <c r="W105" s="19" t="str">
        <f t="shared" si="95"/>
        <v>-</v>
      </c>
      <c r="X105" s="19" t="str">
        <f t="shared" si="95"/>
        <v>-</v>
      </c>
      <c r="Y105" s="19" t="str">
        <f t="shared" si="95"/>
        <v>-</v>
      </c>
      <c r="Z105" s="19" t="str">
        <f t="shared" si="95"/>
        <v>-</v>
      </c>
      <c r="AA105" s="19" t="str">
        <f t="shared" si="95"/>
        <v>-</v>
      </c>
      <c r="AB105" s="19" t="str">
        <f t="shared" si="95"/>
        <v>-</v>
      </c>
      <c r="AC105" s="19" t="str">
        <f t="shared" si="95"/>
        <v>-</v>
      </c>
      <c r="AD105" s="19" t="str">
        <f t="shared" si="95"/>
        <v>-</v>
      </c>
      <c r="AE105" s="19" t="str">
        <f t="shared" si="95"/>
        <v>-</v>
      </c>
      <c r="AF105" s="19" t="str">
        <f t="shared" si="95"/>
        <v>-</v>
      </c>
      <c r="AG105" s="19" t="str">
        <f t="shared" si="96"/>
        <v>-</v>
      </c>
      <c r="AH105" s="19" t="str">
        <f t="shared" si="96"/>
        <v>-</v>
      </c>
      <c r="AI105" s="19" t="str">
        <f t="shared" si="96"/>
        <v>-</v>
      </c>
      <c r="AJ105" s="19" t="str">
        <f t="shared" si="96"/>
        <v>-</v>
      </c>
      <c r="AK105" s="19" t="str">
        <f t="shared" si="96"/>
        <v>-</v>
      </c>
      <c r="AL105" s="19" t="str">
        <f t="shared" si="96"/>
        <v>-</v>
      </c>
      <c r="AM105" s="19" t="str">
        <f t="shared" si="96"/>
        <v>-</v>
      </c>
      <c r="AN105" s="19" t="str">
        <f t="shared" si="96"/>
        <v>-</v>
      </c>
      <c r="AO105" s="19" t="str">
        <f t="shared" si="96"/>
        <v>-</v>
      </c>
      <c r="AP105" s="19" t="str">
        <f t="shared" si="96"/>
        <v>-</v>
      </c>
      <c r="AQ105" s="19" t="str">
        <f t="shared" si="97"/>
        <v>-</v>
      </c>
      <c r="AR105" s="19" t="str">
        <f t="shared" si="97"/>
        <v>-</v>
      </c>
      <c r="AS105" s="19" t="str">
        <f t="shared" si="97"/>
        <v>-</v>
      </c>
      <c r="AT105" s="19" t="str">
        <f t="shared" si="97"/>
        <v>-</v>
      </c>
      <c r="AU105" s="19" t="str">
        <f t="shared" si="97"/>
        <v>-</v>
      </c>
      <c r="AV105" s="19" t="str">
        <f t="shared" si="97"/>
        <v>-</v>
      </c>
      <c r="AW105" s="19" t="str">
        <f t="shared" si="97"/>
        <v>-</v>
      </c>
      <c r="AX105" s="19" t="str">
        <f t="shared" si="97"/>
        <v>-</v>
      </c>
      <c r="AY105" s="19" t="str">
        <f t="shared" si="97"/>
        <v>-</v>
      </c>
      <c r="AZ105" s="19" t="str">
        <f t="shared" si="97"/>
        <v>-</v>
      </c>
      <c r="BA105" s="19" t="str">
        <f t="shared" si="98"/>
        <v>-</v>
      </c>
      <c r="BB105" s="19" t="str">
        <f t="shared" si="98"/>
        <v>-</v>
      </c>
      <c r="BC105" s="19" t="str">
        <f t="shared" si="98"/>
        <v>-</v>
      </c>
      <c r="BD105" s="19" t="str">
        <f t="shared" si="98"/>
        <v>-</v>
      </c>
      <c r="BE105" s="19" t="str">
        <f t="shared" si="98"/>
        <v>-</v>
      </c>
      <c r="BF105" s="19" t="str">
        <f t="shared" si="98"/>
        <v>-</v>
      </c>
      <c r="BG105" s="19" t="str">
        <f t="shared" si="98"/>
        <v>-</v>
      </c>
      <c r="BH105" s="19" t="str">
        <f t="shared" si="98"/>
        <v>-</v>
      </c>
      <c r="BI105" s="19" t="str">
        <f t="shared" si="98"/>
        <v>-</v>
      </c>
      <c r="BJ105" s="19" t="str">
        <f t="shared" si="98"/>
        <v>-</v>
      </c>
      <c r="BK105" s="19" t="str">
        <f t="shared" si="99"/>
        <v>-</v>
      </c>
      <c r="BL105" s="19" t="str">
        <f t="shared" si="99"/>
        <v>-</v>
      </c>
      <c r="BM105" s="19" t="str">
        <f t="shared" si="99"/>
        <v>-</v>
      </c>
      <c r="BN105" s="19" t="str">
        <f t="shared" si="99"/>
        <v>-</v>
      </c>
      <c r="BO105" s="19" t="str">
        <f t="shared" si="99"/>
        <v>-</v>
      </c>
      <c r="BP105" s="19" t="str">
        <f t="shared" si="99"/>
        <v>-</v>
      </c>
      <c r="BQ105" s="19" t="str">
        <f t="shared" si="99"/>
        <v>-</v>
      </c>
      <c r="BR105" s="19" t="str">
        <f t="shared" si="99"/>
        <v>-</v>
      </c>
      <c r="BS105" s="19" t="str">
        <f t="shared" si="99"/>
        <v>-</v>
      </c>
      <c r="BT105" s="19" t="str">
        <f t="shared" si="99"/>
        <v>-</v>
      </c>
      <c r="BU105" s="19" t="str">
        <f t="shared" si="100"/>
        <v>-</v>
      </c>
      <c r="BV105" s="19" t="str">
        <f t="shared" si="100"/>
        <v>-</v>
      </c>
      <c r="BW105" s="19" t="str">
        <f t="shared" si="100"/>
        <v>-</v>
      </c>
      <c r="BX105" s="19" t="str">
        <f t="shared" si="100"/>
        <v>-</v>
      </c>
      <c r="BY105" s="19" t="str">
        <f t="shared" si="100"/>
        <v>-</v>
      </c>
      <c r="BZ105" s="19" t="str">
        <f t="shared" si="100"/>
        <v>-</v>
      </c>
      <c r="CA105" s="19" t="str">
        <f t="shared" si="100"/>
        <v>-</v>
      </c>
      <c r="CB105" s="19" t="str">
        <f t="shared" si="100"/>
        <v>-</v>
      </c>
      <c r="CC105" s="19" t="str">
        <f t="shared" si="100"/>
        <v>-</v>
      </c>
      <c r="CD105" s="19" t="str">
        <f t="shared" si="100"/>
        <v>-</v>
      </c>
      <c r="CE105" s="19" t="str">
        <f t="shared" si="101"/>
        <v>-</v>
      </c>
      <c r="CF105" s="19" t="str">
        <f t="shared" si="101"/>
        <v>-</v>
      </c>
      <c r="CG105" s="19" t="str">
        <f t="shared" si="101"/>
        <v>-</v>
      </c>
      <c r="CH105" s="19" t="str">
        <f t="shared" si="101"/>
        <v>-</v>
      </c>
      <c r="CI105" s="19" t="str">
        <f t="shared" si="101"/>
        <v>-</v>
      </c>
      <c r="CJ105" s="19" t="str">
        <f t="shared" si="101"/>
        <v>-</v>
      </c>
      <c r="CK105" s="19" t="str">
        <f t="shared" si="101"/>
        <v>-</v>
      </c>
      <c r="CL105" s="19" t="str">
        <f t="shared" si="101"/>
        <v>-</v>
      </c>
      <c r="CM105" s="19" t="str">
        <f t="shared" si="101"/>
        <v>-</v>
      </c>
      <c r="CN105" s="19" t="str">
        <f t="shared" si="101"/>
        <v>-</v>
      </c>
      <c r="CO105" s="19" t="str">
        <f t="shared" si="102"/>
        <v>-</v>
      </c>
      <c r="CP105" s="19" t="str">
        <f t="shared" si="102"/>
        <v>-</v>
      </c>
      <c r="CQ105" s="19" t="str">
        <f t="shared" si="102"/>
        <v>-</v>
      </c>
      <c r="CR105" s="19" t="str">
        <f t="shared" si="102"/>
        <v>-</v>
      </c>
      <c r="CS105" s="19" t="str">
        <f t="shared" si="102"/>
        <v>-</v>
      </c>
      <c r="CT105" s="19" t="str">
        <f t="shared" si="102"/>
        <v>-</v>
      </c>
      <c r="CU105" s="19" t="str">
        <f t="shared" si="102"/>
        <v>-</v>
      </c>
      <c r="CV105" s="19" t="str">
        <f t="shared" si="102"/>
        <v>-</v>
      </c>
      <c r="CW105" s="19" t="str">
        <f t="shared" si="102"/>
        <v>-</v>
      </c>
      <c r="CX105" s="19" t="str">
        <f t="shared" si="102"/>
        <v>-</v>
      </c>
      <c r="CY105" s="19" t="str">
        <f t="shared" si="102"/>
        <v>-</v>
      </c>
      <c r="CZ105" s="19" t="str">
        <f t="shared" si="102"/>
        <v>-</v>
      </c>
      <c r="DA105" s="19" t="str">
        <f>IF(IF(M105="-","",$G105-SUM($M105:M105))=0,0,IF(M105="-","",$G105-SUM($M105:M105)))</f>
        <v/>
      </c>
      <c r="DB105" s="19" t="str">
        <f>IF(IF(N105="-","",$G105-SUM($M105:N105))=0,0,IF(N105="-","",$G105-SUM($M105:N105)))</f>
        <v/>
      </c>
      <c r="DC105" s="19" t="str">
        <f>IF(IF(O105="-","",$G105-SUM($M105:O105))=0,0,IF(O105="-","",$G105-SUM($M105:O105)))</f>
        <v/>
      </c>
      <c r="DD105" s="19" t="str">
        <f>IF(IF(P105="-","",$G105-SUM($M105:P105))=0,0,IF(P105="-","",$G105-SUM($M105:P105)))</f>
        <v/>
      </c>
      <c r="DE105" s="19" t="str">
        <f>IF(IF(Q105="-","",$G105-SUM($M105:Q105))=0,0,IF(Q105="-","",$G105-SUM($M105:Q105)))</f>
        <v/>
      </c>
      <c r="DF105" s="19" t="str">
        <f>IF(IF(R105="-","",$G105-SUM($M105:R105))=0,0,IF(R105="-","",$G105-SUM($M105:R105)))</f>
        <v/>
      </c>
      <c r="DG105" s="19" t="str">
        <f>IF(IF(S105="-","",$G105-SUM($M105:S105))=0,0,IF(S105="-","",$G105-SUM($M105:S105)))</f>
        <v/>
      </c>
      <c r="DH105" s="19" t="str">
        <f>IF(IF(T105="-","",$G105-SUM($M105:T105))=0,0,IF(T105="-","",$G105-SUM($M105:T105)))</f>
        <v/>
      </c>
      <c r="DI105" s="19" t="str">
        <f>IF(IF(U105="-","",$G105-SUM($M105:U105))=0,0,IF(U105="-","",$G105-SUM($M105:U105)))</f>
        <v/>
      </c>
      <c r="DJ105" s="19" t="str">
        <f>IF(IF(V105="-","",$G105-SUM($M105:V105))=0,0,IF(V105="-","",$G105-SUM($M105:V105)))</f>
        <v/>
      </c>
      <c r="DK105" s="19" t="str">
        <f>IF(IF(W105="-","",$G105-SUM($M105:W105))=0,0,IF(W105="-","",$G105-SUM($M105:W105)))</f>
        <v/>
      </c>
      <c r="DL105" s="19" t="str">
        <f>IF(IF(X105="-","",$G105-SUM($M105:X105))=0,0,IF(X105="-","",$G105-SUM($M105:X105)))</f>
        <v/>
      </c>
      <c r="DM105" s="19" t="str">
        <f>IF(IF(Y105="-","",$G105-SUM($M105:Y105))=0,0,IF(Y105="-","",$G105-SUM($M105:Y105)))</f>
        <v/>
      </c>
      <c r="DN105" s="19" t="str">
        <f>IF(IF(Z105="-","",$G105-SUM($M105:Z105))=0,0,IF(Z105="-","",$G105-SUM($M105:Z105)))</f>
        <v/>
      </c>
      <c r="DO105" s="19" t="str">
        <f>IF(IF(AA105="-","",$G105-SUM($M105:AA105))=0,0,IF(AA105="-","",$G105-SUM($M105:AA105)))</f>
        <v/>
      </c>
      <c r="DP105" s="19" t="str">
        <f>IF(IF(AB105="-","",$G105-SUM($M105:AB105))=0,0,IF(AB105="-","",$G105-SUM($M105:AB105)))</f>
        <v/>
      </c>
      <c r="DQ105" s="19" t="str">
        <f>IF(IF(AC105="-","",$G105-SUM($M105:AC105))=0,0,IF(AC105="-","",$G105-SUM($M105:AC105)))</f>
        <v/>
      </c>
      <c r="DR105" s="19" t="str">
        <f>IF(IF(AD105="-","",$G105-SUM($M105:AD105))=0,0,IF(AD105="-","",$G105-SUM($M105:AD105)))</f>
        <v/>
      </c>
      <c r="DS105" s="19" t="str">
        <f>IF(IF(AE105="-","",$G105-SUM($M105:AE105))=0,0,IF(AE105="-","",$G105-SUM($M105:AE105)))</f>
        <v/>
      </c>
      <c r="DT105" s="19" t="str">
        <f>IF(IF(AF105="-","",$G105-SUM($M105:AF105))=0,0,IF(AF105="-","",$G105-SUM($M105:AF105)))</f>
        <v/>
      </c>
      <c r="DU105" s="19" t="str">
        <f>IF(IF(AG105="-","",$G105-SUM($M105:AG105))=0,0,IF(AG105="-","",$G105-SUM($M105:AG105)))</f>
        <v/>
      </c>
      <c r="DV105" s="19" t="str">
        <f>IF(IF(AH105="-","",$G105-SUM($M105:AH105))=0,0,IF(AH105="-","",$G105-SUM($M105:AH105)))</f>
        <v/>
      </c>
      <c r="DW105" s="19" t="str">
        <f>IF(IF(AI105="-","",$G105-SUM($M105:AI105))=0,0,IF(AI105="-","",$G105-SUM($M105:AI105)))</f>
        <v/>
      </c>
      <c r="DX105" s="19" t="str">
        <f>IF(IF(AJ105="-","",$G105-SUM($M105:AJ105))=0,0,IF(AJ105="-","",$G105-SUM($M105:AJ105)))</f>
        <v/>
      </c>
      <c r="DY105" s="19" t="str">
        <f>IF(IF(AK105="-","",$G105-SUM($M105:AK105))=0,0,IF(AK105="-","",$G105-SUM($M105:AK105)))</f>
        <v/>
      </c>
      <c r="DZ105" s="19" t="str">
        <f>IF(IF(AL105="-","",$G105-SUM($M105:AL105))=0,0,IF(AL105="-","",$G105-SUM($M105:AL105)))</f>
        <v/>
      </c>
      <c r="EA105" s="19" t="str">
        <f>IF(IF(AM105="-","",$G105-SUM($M105:AM105))=0,0,IF(AM105="-","",$G105-SUM($M105:AM105)))</f>
        <v/>
      </c>
      <c r="EB105" s="19" t="str">
        <f>IF(IF(AN105="-","",$G105-SUM($M105:AN105))=0,0,IF(AN105="-","",$G105-SUM($M105:AN105)))</f>
        <v/>
      </c>
      <c r="EC105" s="19" t="str">
        <f>IF(IF(AO105="-","",$G105-SUM($M105:AO105))=0,0,IF(AO105="-","",$G105-SUM($M105:AO105)))</f>
        <v/>
      </c>
      <c r="ED105" s="19" t="str">
        <f>IF(IF(AP105="-","",$G105-SUM($M105:AP105))=0,0,IF(AP105="-","",$G105-SUM($M105:AP105)))</f>
        <v/>
      </c>
      <c r="EE105" s="19" t="str">
        <f>IF(IF(AQ105="-","",$G105-SUM($M105:AQ105))=0,0,IF(AQ105="-","",$G105-SUM($M105:AQ105)))</f>
        <v/>
      </c>
      <c r="EF105" s="19" t="str">
        <f>IF(IF(AR105="-","",$G105-SUM($M105:AR105))=0,0,IF(AR105="-","",$G105-SUM($M105:AR105)))</f>
        <v/>
      </c>
      <c r="EG105" s="19" t="str">
        <f>IF(IF(AS105="-","",$G105-SUM($M105:AS105))=0,0,IF(AS105="-","",$G105-SUM($M105:AS105)))</f>
        <v/>
      </c>
      <c r="EH105" s="19" t="str">
        <f>IF(IF(AT105="-","",$G105-SUM($M105:AT105))=0,0,IF(AT105="-","",$G105-SUM($M105:AT105)))</f>
        <v/>
      </c>
      <c r="EI105" s="19" t="str">
        <f>IF(IF(AU105="-","",$G105-SUM($M105:AU105))=0,0,IF(AU105="-","",$G105-SUM($M105:AU105)))</f>
        <v/>
      </c>
      <c r="EJ105" s="19" t="str">
        <f>IF(IF(AV105="-","",$G105-SUM($M105:AV105))=0,0,IF(AV105="-","",$G105-SUM($M105:AV105)))</f>
        <v/>
      </c>
      <c r="EK105" s="19" t="str">
        <f>IF(IF(AW105="-","",$G105-SUM($M105:AW105))=0,0,IF(AW105="-","",$G105-SUM($M105:AW105)))</f>
        <v/>
      </c>
      <c r="EL105" s="19" t="str">
        <f>IF(IF(AX105="-","",$G105-SUM($M105:AX105))=0,0,IF(AX105="-","",$G105-SUM($M105:AX105)))</f>
        <v/>
      </c>
      <c r="EM105" s="19" t="str">
        <f>IF(IF(AY105="-","",$G105-SUM($M105:AY105))=0,0,IF(AY105="-","",$G105-SUM($M105:AY105)))</f>
        <v/>
      </c>
      <c r="EN105" s="19" t="str">
        <f>IF(IF(AZ105="-","",$G105-SUM($M105:AZ105))=0,0,IF(AZ105="-","",$G105-SUM($M105:AZ105)))</f>
        <v/>
      </c>
      <c r="EO105" s="19" t="str">
        <f>IF(IF(BA105="-","",$G105-SUM($M105:BA105))=0,0,IF(BA105="-","",$G105-SUM($M105:BA105)))</f>
        <v/>
      </c>
      <c r="EP105" s="19" t="str">
        <f>IF(IF(BB105="-","",$G105-SUM($M105:BB105))=0,0,IF(BB105="-","",$G105-SUM($M105:BB105)))</f>
        <v/>
      </c>
      <c r="EQ105" s="19" t="str">
        <f>IF(IF(BC105="-","",$G105-SUM($M105:BC105))=0,0,IF(BC105="-","",$G105-SUM($M105:BC105)))</f>
        <v/>
      </c>
      <c r="ER105" s="19" t="str">
        <f>IF(IF(BD105="-","",$G105-SUM($M105:BD105))=0,0,IF(BD105="-","",$G105-SUM($M105:BD105)))</f>
        <v/>
      </c>
      <c r="ES105" s="19" t="str">
        <f>IF(IF(BE105="-","",$G105-SUM($M105:BE105))=0,0,IF(BE105="-","",$G105-SUM($M105:BE105)))</f>
        <v/>
      </c>
      <c r="ET105" s="19" t="str">
        <f>IF(IF(BF105="-","",$G105-SUM($M105:BF105))=0,0,IF(BF105="-","",$G105-SUM($M105:BF105)))</f>
        <v/>
      </c>
      <c r="EU105" s="19" t="str">
        <f>IF(IF(BG105="-","",$G105-SUM($M105:BG105))=0,0,IF(BG105="-","",$G105-SUM($M105:BG105)))</f>
        <v/>
      </c>
      <c r="EV105" s="19" t="str">
        <f>IF(IF(BH105="-","",$G105-SUM($M105:BH105))=0,0,IF(BH105="-","",$G105-SUM($M105:BH105)))</f>
        <v/>
      </c>
      <c r="EW105" s="19" t="str">
        <f>IF(IF(BI105="-","",$G105-SUM($M105:BI105))=0,0,IF(BI105="-","",$G105-SUM($M105:BI105)))</f>
        <v/>
      </c>
      <c r="EX105" s="19" t="str">
        <f>IF(IF(BJ105="-","",$G105-SUM($M105:BJ105))=0,0,IF(BJ105="-","",$G105-SUM($M105:BJ105)))</f>
        <v/>
      </c>
      <c r="EY105" s="19" t="str">
        <f>IF(IF(BK105="-","",$G105-SUM($M105:BK105))=0,0,IF(BK105="-","",$G105-SUM($M105:BK105)))</f>
        <v/>
      </c>
      <c r="EZ105" s="19" t="str">
        <f>IF(IF(BL105="-","",$G105-SUM($M105:BL105))=0,0,IF(BL105="-","",$G105-SUM($M105:BL105)))</f>
        <v/>
      </c>
      <c r="FA105" s="19" t="str">
        <f>IF(IF(BM105="-","",$G105-SUM($M105:BM105))=0,0,IF(BM105="-","",$G105-SUM($M105:BM105)))</f>
        <v/>
      </c>
      <c r="FB105" s="19" t="str">
        <f>IF(IF(BN105="-","",$G105-SUM($M105:BN105))=0,0,IF(BN105="-","",$G105-SUM($M105:BN105)))</f>
        <v/>
      </c>
      <c r="FC105" s="19" t="str">
        <f>IF(IF(BO105="-","",$G105-SUM($M105:BO105))=0,0,IF(BO105="-","",$G105-SUM($M105:BO105)))</f>
        <v/>
      </c>
      <c r="FD105" s="19" t="str">
        <f>IF(IF(BP105="-","",$G105-SUM($M105:BP105))=0,0,IF(BP105="-","",$G105-SUM($M105:BP105)))</f>
        <v/>
      </c>
      <c r="FE105" s="19" t="str">
        <f>IF(IF(BQ105="-","",$G105-SUM($M105:BQ105))=0,0,IF(BQ105="-","",$G105-SUM($M105:BQ105)))</f>
        <v/>
      </c>
      <c r="FF105" s="19" t="str">
        <f>IF(IF(BR105="-","",$G105-SUM($M105:BR105))=0,0,IF(BR105="-","",$G105-SUM($M105:BR105)))</f>
        <v/>
      </c>
      <c r="FG105" s="19" t="str">
        <f>IF(IF(BS105="-","",$G105-SUM($M105:BS105))=0,0,IF(BS105="-","",$G105-SUM($M105:BS105)))</f>
        <v/>
      </c>
      <c r="FH105" s="19" t="str">
        <f>IF(IF(BT105="-","",$G105-SUM($M105:BT105))=0,0,IF(BT105="-","",$G105-SUM($M105:BT105)))</f>
        <v/>
      </c>
      <c r="FI105" s="19" t="str">
        <f>IF(IF(BU105="-","",$G105-SUM($M105:BU105))=0,0,IF(BU105="-","",$G105-SUM($M105:BU105)))</f>
        <v/>
      </c>
      <c r="FJ105" s="19" t="str">
        <f>IF(IF(BV105="-","",$G105-SUM($M105:BV105))=0,0,IF(BV105="-","",$G105-SUM($M105:BV105)))</f>
        <v/>
      </c>
      <c r="FK105" s="19" t="str">
        <f>IF(IF(BW105="-","",$G105-SUM($M105:BW105))=0,0,IF(BW105="-","",$G105-SUM($M105:BW105)))</f>
        <v/>
      </c>
      <c r="FL105" s="19" t="str">
        <f>IF(IF(BX105="-","",$G105-SUM($M105:BX105))=0,0,IF(BX105="-","",$G105-SUM($M105:BX105)))</f>
        <v/>
      </c>
      <c r="FM105" s="19" t="str">
        <f>IF(IF(BY105="-","",$G105-SUM($M105:BY105))=0,0,IF(BY105="-","",$G105-SUM($M105:BY105)))</f>
        <v/>
      </c>
      <c r="FN105" s="19" t="str">
        <f>IF(IF(BZ105="-","",$G105-SUM($M105:BZ105))=0,0,IF(BZ105="-","",$G105-SUM($M105:BZ105)))</f>
        <v/>
      </c>
      <c r="FO105" s="19" t="str">
        <f>IF(IF(CA105="-","",$G105-SUM($M105:CA105))=0,0,IF(CA105="-","",$G105-SUM($M105:CA105)))</f>
        <v/>
      </c>
      <c r="FP105" s="19" t="str">
        <f>IF(IF(CB105="-","",$G105-SUM($M105:CB105))=0,0,IF(CB105="-","",$G105-SUM($M105:CB105)))</f>
        <v/>
      </c>
      <c r="FQ105" s="19" t="str">
        <f>IF(IF(CC105="-","",$G105-SUM($M105:CC105))=0,0,IF(CC105="-","",$G105-SUM($M105:CC105)))</f>
        <v/>
      </c>
      <c r="FR105" s="19" t="str">
        <f>IF(IF(CD105="-","",$G105-SUM($M105:CD105))=0,0,IF(CD105="-","",$G105-SUM($M105:CD105)))</f>
        <v/>
      </c>
      <c r="FS105" s="19" t="str">
        <f>IF(IF(CE105="-","",$G105-SUM($M105:CE105))=0,0,IF(CE105="-","",$G105-SUM($M105:CE105)))</f>
        <v/>
      </c>
      <c r="FT105" s="19" t="str">
        <f>IF(IF(CF105="-","",$G105-SUM($M105:CF105))=0,0,IF(CF105="-","",$G105-SUM($M105:CF105)))</f>
        <v/>
      </c>
      <c r="FU105" s="19" t="str">
        <f>IF(IF(CG105="-","",$G105-SUM($M105:CG105))=0,0,IF(CG105="-","",$G105-SUM($M105:CG105)))</f>
        <v/>
      </c>
      <c r="FV105" s="19" t="str">
        <f>IF(IF(CH105="-","",$G105-SUM($M105:CH105))=0,0,IF(CH105="-","",$G105-SUM($M105:CH105)))</f>
        <v/>
      </c>
      <c r="FW105" s="19" t="str">
        <f>IF(IF(CI105="-","",$G105-SUM($M105:CI105))=0,0,IF(CI105="-","",$G105-SUM($M105:CI105)))</f>
        <v/>
      </c>
      <c r="FX105" s="19" t="str">
        <f>IF(IF(CJ105="-","",$G105-SUM($M105:CJ105))=0,0,IF(CJ105="-","",$G105-SUM($M105:CJ105)))</f>
        <v/>
      </c>
      <c r="FY105" s="19" t="str">
        <f>IF(IF(CK105="-","",$G105-SUM($M105:CK105))=0,0,IF(CK105="-","",$G105-SUM($M105:CK105)))</f>
        <v/>
      </c>
      <c r="FZ105" s="19" t="str">
        <f>IF(IF(CL105="-","",$G105-SUM($M105:CL105))=0,0,IF(CL105="-","",$G105-SUM($M105:CL105)))</f>
        <v/>
      </c>
      <c r="GA105" s="19" t="str">
        <f>IF(IF(CM105="-","",$G105-SUM($M105:CM105))=0,0,IF(CM105="-","",$G105-SUM($M105:CM105)))</f>
        <v/>
      </c>
      <c r="GB105" s="19" t="str">
        <f>IF(IF(CN105="-","",$G105-SUM($M105:CN105))=0,0,IF(CN105="-","",$G105-SUM($M105:CN105)))</f>
        <v/>
      </c>
      <c r="GC105" s="19" t="str">
        <f>IF(IF(CO105="-","",$G105-SUM($M105:CO105))=0,0,IF(CO105="-","",$G105-SUM($M105:CO105)))</f>
        <v/>
      </c>
      <c r="GD105" s="19" t="str">
        <f>IF(IF(CP105="-","",$G105-SUM($M105:CP105))=0,0,IF(CP105="-","",$G105-SUM($M105:CP105)))</f>
        <v/>
      </c>
      <c r="GE105" s="19" t="str">
        <f>IF(IF(CQ105="-","",$G105-SUM($M105:CQ105))=0,0,IF(CQ105="-","",$G105-SUM($M105:CQ105)))</f>
        <v/>
      </c>
      <c r="GF105" s="19" t="str">
        <f>IF(IF(CR105="-","",$G105-SUM($M105:CR105))=0,0,IF(CR105="-","",$G105-SUM($M105:CR105)))</f>
        <v/>
      </c>
      <c r="GG105" s="19" t="str">
        <f>IF(IF(CS105="-","",$G105-SUM($M105:CS105))=0,0,IF(CS105="-","",$G105-SUM($M105:CS105)))</f>
        <v/>
      </c>
      <c r="GH105" s="19" t="str">
        <f>IF(IF(CT105="-","",$G105-SUM($M105:CT105))=0,0,IF(CT105="-","",$G105-SUM($M105:CT105)))</f>
        <v/>
      </c>
      <c r="GI105" s="19" t="str">
        <f>IF(IF(CU105="-","",$G105-SUM($M105:CU105))=0,0,IF(CU105="-","",$G105-SUM($M105:CU105)))</f>
        <v/>
      </c>
      <c r="GJ105" s="19" t="str">
        <f>IF(IF(CV105="-","",$G105-SUM($M105:CV105))=0,0,IF(CV105="-","",$G105-SUM($M105:CV105)))</f>
        <v/>
      </c>
      <c r="GK105" s="19" t="str">
        <f>IF(IF(CW105="-","",$G105-SUM($M105:CW105))=0,0,IF(CW105="-","",$G105-SUM($M105:CW105)))</f>
        <v/>
      </c>
      <c r="GL105" s="19" t="str">
        <f>IF(IF(CX105="-","",$G105-SUM($M105:CX105))=0,0,IF(CX105="-","",$G105-SUM($M105:CX105)))</f>
        <v/>
      </c>
      <c r="GM105" s="19" t="str">
        <f>IF(IF(CY105="-","",$G105-SUM($M105:CY105))=0,0,IF(CY105="-","",$G105-SUM($M105:CY105)))</f>
        <v/>
      </c>
      <c r="GN105" s="19" t="str">
        <f>IF(IF(CZ105="-","",$G105-SUM($M105:CZ105))=0,0,IF(CZ105="-","",$G105-SUM($M105:CZ105)))</f>
        <v/>
      </c>
    </row>
    <row r="106" spans="1:196" s="2" customFormat="1" x14ac:dyDescent="0.3">
      <c r="A106" s="40" t="s">
        <v>141</v>
      </c>
      <c r="B106" s="49"/>
      <c r="C106" s="34"/>
      <c r="D106" s="14" t="str">
        <f t="shared" si="73"/>
        <v/>
      </c>
      <c r="E106" s="14" t="str">
        <f t="shared" si="74"/>
        <v/>
      </c>
      <c r="F106" s="35"/>
      <c r="G106" s="36"/>
      <c r="H106" s="20"/>
      <c r="I106" s="19" t="str">
        <f>IF(ISBLANK(G106),"",SUMIF(M$7:CZ106,I$7,M106:CZ106))</f>
        <v/>
      </c>
      <c r="J106" s="19" t="str">
        <f>IF(ISBLANK(G106),"",SUMIF(DA$7:GN106,J$7,DA106:GN106))</f>
        <v/>
      </c>
      <c r="K106" s="6" t="str">
        <f t="shared" si="75"/>
        <v/>
      </c>
      <c r="L106" s="6" t="str">
        <f t="shared" si="103"/>
        <v/>
      </c>
      <c r="M106" s="19" t="str">
        <f t="shared" si="94"/>
        <v>-</v>
      </c>
      <c r="N106" s="19" t="str">
        <f t="shared" si="94"/>
        <v>-</v>
      </c>
      <c r="O106" s="19" t="str">
        <f t="shared" si="94"/>
        <v>-</v>
      </c>
      <c r="P106" s="19" t="str">
        <f t="shared" si="94"/>
        <v>-</v>
      </c>
      <c r="Q106" s="19" t="str">
        <f t="shared" si="94"/>
        <v>-</v>
      </c>
      <c r="R106" s="19" t="str">
        <f t="shared" si="94"/>
        <v>-</v>
      </c>
      <c r="S106" s="19" t="str">
        <f t="shared" si="94"/>
        <v>-</v>
      </c>
      <c r="T106" s="19" t="str">
        <f t="shared" si="94"/>
        <v>-</v>
      </c>
      <c r="U106" s="19" t="str">
        <f t="shared" si="94"/>
        <v>-</v>
      </c>
      <c r="V106" s="19" t="str">
        <f t="shared" si="94"/>
        <v>-</v>
      </c>
      <c r="W106" s="19" t="str">
        <f t="shared" si="95"/>
        <v>-</v>
      </c>
      <c r="X106" s="19" t="str">
        <f t="shared" si="95"/>
        <v>-</v>
      </c>
      <c r="Y106" s="19" t="str">
        <f t="shared" si="95"/>
        <v>-</v>
      </c>
      <c r="Z106" s="19" t="str">
        <f t="shared" si="95"/>
        <v>-</v>
      </c>
      <c r="AA106" s="19" t="str">
        <f t="shared" si="95"/>
        <v>-</v>
      </c>
      <c r="AB106" s="19" t="str">
        <f t="shared" si="95"/>
        <v>-</v>
      </c>
      <c r="AC106" s="19" t="str">
        <f t="shared" si="95"/>
        <v>-</v>
      </c>
      <c r="AD106" s="19" t="str">
        <f t="shared" si="95"/>
        <v>-</v>
      </c>
      <c r="AE106" s="19" t="str">
        <f t="shared" si="95"/>
        <v>-</v>
      </c>
      <c r="AF106" s="19" t="str">
        <f t="shared" si="95"/>
        <v>-</v>
      </c>
      <c r="AG106" s="19" t="str">
        <f t="shared" si="96"/>
        <v>-</v>
      </c>
      <c r="AH106" s="19" t="str">
        <f t="shared" si="96"/>
        <v>-</v>
      </c>
      <c r="AI106" s="19" t="str">
        <f t="shared" si="96"/>
        <v>-</v>
      </c>
      <c r="AJ106" s="19" t="str">
        <f t="shared" si="96"/>
        <v>-</v>
      </c>
      <c r="AK106" s="19" t="str">
        <f t="shared" si="96"/>
        <v>-</v>
      </c>
      <c r="AL106" s="19" t="str">
        <f t="shared" si="96"/>
        <v>-</v>
      </c>
      <c r="AM106" s="19" t="str">
        <f t="shared" si="96"/>
        <v>-</v>
      </c>
      <c r="AN106" s="19" t="str">
        <f t="shared" si="96"/>
        <v>-</v>
      </c>
      <c r="AO106" s="19" t="str">
        <f t="shared" si="96"/>
        <v>-</v>
      </c>
      <c r="AP106" s="19" t="str">
        <f t="shared" si="96"/>
        <v>-</v>
      </c>
      <c r="AQ106" s="19" t="str">
        <f t="shared" si="97"/>
        <v>-</v>
      </c>
      <c r="AR106" s="19" t="str">
        <f t="shared" si="97"/>
        <v>-</v>
      </c>
      <c r="AS106" s="19" t="str">
        <f t="shared" si="97"/>
        <v>-</v>
      </c>
      <c r="AT106" s="19" t="str">
        <f t="shared" si="97"/>
        <v>-</v>
      </c>
      <c r="AU106" s="19" t="str">
        <f t="shared" si="97"/>
        <v>-</v>
      </c>
      <c r="AV106" s="19" t="str">
        <f t="shared" si="97"/>
        <v>-</v>
      </c>
      <c r="AW106" s="19" t="str">
        <f t="shared" si="97"/>
        <v>-</v>
      </c>
      <c r="AX106" s="19" t="str">
        <f t="shared" si="97"/>
        <v>-</v>
      </c>
      <c r="AY106" s="19" t="str">
        <f t="shared" si="97"/>
        <v>-</v>
      </c>
      <c r="AZ106" s="19" t="str">
        <f t="shared" si="97"/>
        <v>-</v>
      </c>
      <c r="BA106" s="19" t="str">
        <f t="shared" si="98"/>
        <v>-</v>
      </c>
      <c r="BB106" s="19" t="str">
        <f t="shared" si="98"/>
        <v>-</v>
      </c>
      <c r="BC106" s="19" t="str">
        <f t="shared" si="98"/>
        <v>-</v>
      </c>
      <c r="BD106" s="19" t="str">
        <f t="shared" si="98"/>
        <v>-</v>
      </c>
      <c r="BE106" s="19" t="str">
        <f t="shared" si="98"/>
        <v>-</v>
      </c>
      <c r="BF106" s="19" t="str">
        <f t="shared" si="98"/>
        <v>-</v>
      </c>
      <c r="BG106" s="19" t="str">
        <f t="shared" si="98"/>
        <v>-</v>
      </c>
      <c r="BH106" s="19" t="str">
        <f t="shared" si="98"/>
        <v>-</v>
      </c>
      <c r="BI106" s="19" t="str">
        <f t="shared" si="98"/>
        <v>-</v>
      </c>
      <c r="BJ106" s="19" t="str">
        <f t="shared" si="98"/>
        <v>-</v>
      </c>
      <c r="BK106" s="19" t="str">
        <f t="shared" si="99"/>
        <v>-</v>
      </c>
      <c r="BL106" s="19" t="str">
        <f t="shared" si="99"/>
        <v>-</v>
      </c>
      <c r="BM106" s="19" t="str">
        <f t="shared" si="99"/>
        <v>-</v>
      </c>
      <c r="BN106" s="19" t="str">
        <f t="shared" si="99"/>
        <v>-</v>
      </c>
      <c r="BO106" s="19" t="str">
        <f t="shared" si="99"/>
        <v>-</v>
      </c>
      <c r="BP106" s="19" t="str">
        <f t="shared" si="99"/>
        <v>-</v>
      </c>
      <c r="BQ106" s="19" t="str">
        <f t="shared" si="99"/>
        <v>-</v>
      </c>
      <c r="BR106" s="19" t="str">
        <f t="shared" si="99"/>
        <v>-</v>
      </c>
      <c r="BS106" s="19" t="str">
        <f t="shared" si="99"/>
        <v>-</v>
      </c>
      <c r="BT106" s="19" t="str">
        <f t="shared" si="99"/>
        <v>-</v>
      </c>
      <c r="BU106" s="19" t="str">
        <f t="shared" si="100"/>
        <v>-</v>
      </c>
      <c r="BV106" s="19" t="str">
        <f t="shared" si="100"/>
        <v>-</v>
      </c>
      <c r="BW106" s="19" t="str">
        <f t="shared" si="100"/>
        <v>-</v>
      </c>
      <c r="BX106" s="19" t="str">
        <f t="shared" si="100"/>
        <v>-</v>
      </c>
      <c r="BY106" s="19" t="str">
        <f t="shared" si="100"/>
        <v>-</v>
      </c>
      <c r="BZ106" s="19" t="str">
        <f t="shared" si="100"/>
        <v>-</v>
      </c>
      <c r="CA106" s="19" t="str">
        <f t="shared" si="100"/>
        <v>-</v>
      </c>
      <c r="CB106" s="19" t="str">
        <f t="shared" si="100"/>
        <v>-</v>
      </c>
      <c r="CC106" s="19" t="str">
        <f t="shared" si="100"/>
        <v>-</v>
      </c>
      <c r="CD106" s="19" t="str">
        <f t="shared" si="100"/>
        <v>-</v>
      </c>
      <c r="CE106" s="19" t="str">
        <f t="shared" si="101"/>
        <v>-</v>
      </c>
      <c r="CF106" s="19" t="str">
        <f t="shared" si="101"/>
        <v>-</v>
      </c>
      <c r="CG106" s="19" t="str">
        <f t="shared" si="101"/>
        <v>-</v>
      </c>
      <c r="CH106" s="19" t="str">
        <f t="shared" si="101"/>
        <v>-</v>
      </c>
      <c r="CI106" s="19" t="str">
        <f t="shared" si="101"/>
        <v>-</v>
      </c>
      <c r="CJ106" s="19" t="str">
        <f t="shared" si="101"/>
        <v>-</v>
      </c>
      <c r="CK106" s="19" t="str">
        <f t="shared" si="101"/>
        <v>-</v>
      </c>
      <c r="CL106" s="19" t="str">
        <f t="shared" si="101"/>
        <v>-</v>
      </c>
      <c r="CM106" s="19" t="str">
        <f t="shared" si="101"/>
        <v>-</v>
      </c>
      <c r="CN106" s="19" t="str">
        <f t="shared" si="101"/>
        <v>-</v>
      </c>
      <c r="CO106" s="19" t="str">
        <f t="shared" si="102"/>
        <v>-</v>
      </c>
      <c r="CP106" s="19" t="str">
        <f t="shared" si="102"/>
        <v>-</v>
      </c>
      <c r="CQ106" s="19" t="str">
        <f t="shared" si="102"/>
        <v>-</v>
      </c>
      <c r="CR106" s="19" t="str">
        <f t="shared" si="102"/>
        <v>-</v>
      </c>
      <c r="CS106" s="19" t="str">
        <f t="shared" si="102"/>
        <v>-</v>
      </c>
      <c r="CT106" s="19" t="str">
        <f t="shared" si="102"/>
        <v>-</v>
      </c>
      <c r="CU106" s="19" t="str">
        <f t="shared" si="102"/>
        <v>-</v>
      </c>
      <c r="CV106" s="19" t="str">
        <f t="shared" si="102"/>
        <v>-</v>
      </c>
      <c r="CW106" s="19" t="str">
        <f t="shared" si="102"/>
        <v>-</v>
      </c>
      <c r="CX106" s="19" t="str">
        <f t="shared" si="102"/>
        <v>-</v>
      </c>
      <c r="CY106" s="19" t="str">
        <f t="shared" si="102"/>
        <v>-</v>
      </c>
      <c r="CZ106" s="19" t="str">
        <f t="shared" si="102"/>
        <v>-</v>
      </c>
      <c r="DA106" s="19" t="str">
        <f>IF(IF(M106="-","",$G106-SUM($M106:M106))=0,0,IF(M106="-","",$G106-SUM($M106:M106)))</f>
        <v/>
      </c>
      <c r="DB106" s="19" t="str">
        <f>IF(IF(N106="-","",$G106-SUM($M106:N106))=0,0,IF(N106="-","",$G106-SUM($M106:N106)))</f>
        <v/>
      </c>
      <c r="DC106" s="19" t="str">
        <f>IF(IF(O106="-","",$G106-SUM($M106:O106))=0,0,IF(O106="-","",$G106-SUM($M106:O106)))</f>
        <v/>
      </c>
      <c r="DD106" s="19" t="str">
        <f>IF(IF(P106="-","",$G106-SUM($M106:P106))=0,0,IF(P106="-","",$G106-SUM($M106:P106)))</f>
        <v/>
      </c>
      <c r="DE106" s="19" t="str">
        <f>IF(IF(Q106="-","",$G106-SUM($M106:Q106))=0,0,IF(Q106="-","",$G106-SUM($M106:Q106)))</f>
        <v/>
      </c>
      <c r="DF106" s="19" t="str">
        <f>IF(IF(R106="-","",$G106-SUM($M106:R106))=0,0,IF(R106="-","",$G106-SUM($M106:R106)))</f>
        <v/>
      </c>
      <c r="DG106" s="19" t="str">
        <f>IF(IF(S106="-","",$G106-SUM($M106:S106))=0,0,IF(S106="-","",$G106-SUM($M106:S106)))</f>
        <v/>
      </c>
      <c r="DH106" s="19" t="str">
        <f>IF(IF(T106="-","",$G106-SUM($M106:T106))=0,0,IF(T106="-","",$G106-SUM($M106:T106)))</f>
        <v/>
      </c>
      <c r="DI106" s="19" t="str">
        <f>IF(IF(U106="-","",$G106-SUM($M106:U106))=0,0,IF(U106="-","",$G106-SUM($M106:U106)))</f>
        <v/>
      </c>
      <c r="DJ106" s="19" t="str">
        <f>IF(IF(V106="-","",$G106-SUM($M106:V106))=0,0,IF(V106="-","",$G106-SUM($M106:V106)))</f>
        <v/>
      </c>
      <c r="DK106" s="19" t="str">
        <f>IF(IF(W106="-","",$G106-SUM($M106:W106))=0,0,IF(W106="-","",$G106-SUM($M106:W106)))</f>
        <v/>
      </c>
      <c r="DL106" s="19" t="str">
        <f>IF(IF(X106="-","",$G106-SUM($M106:X106))=0,0,IF(X106="-","",$G106-SUM($M106:X106)))</f>
        <v/>
      </c>
      <c r="DM106" s="19" t="str">
        <f>IF(IF(Y106="-","",$G106-SUM($M106:Y106))=0,0,IF(Y106="-","",$G106-SUM($M106:Y106)))</f>
        <v/>
      </c>
      <c r="DN106" s="19" t="str">
        <f>IF(IF(Z106="-","",$G106-SUM($M106:Z106))=0,0,IF(Z106="-","",$G106-SUM($M106:Z106)))</f>
        <v/>
      </c>
      <c r="DO106" s="19" t="str">
        <f>IF(IF(AA106="-","",$G106-SUM($M106:AA106))=0,0,IF(AA106="-","",$G106-SUM($M106:AA106)))</f>
        <v/>
      </c>
      <c r="DP106" s="19" t="str">
        <f>IF(IF(AB106="-","",$G106-SUM($M106:AB106))=0,0,IF(AB106="-","",$G106-SUM($M106:AB106)))</f>
        <v/>
      </c>
      <c r="DQ106" s="19" t="str">
        <f>IF(IF(AC106="-","",$G106-SUM($M106:AC106))=0,0,IF(AC106="-","",$G106-SUM($M106:AC106)))</f>
        <v/>
      </c>
      <c r="DR106" s="19" t="str">
        <f>IF(IF(AD106="-","",$G106-SUM($M106:AD106))=0,0,IF(AD106="-","",$G106-SUM($M106:AD106)))</f>
        <v/>
      </c>
      <c r="DS106" s="19" t="str">
        <f>IF(IF(AE106="-","",$G106-SUM($M106:AE106))=0,0,IF(AE106="-","",$G106-SUM($M106:AE106)))</f>
        <v/>
      </c>
      <c r="DT106" s="19" t="str">
        <f>IF(IF(AF106="-","",$G106-SUM($M106:AF106))=0,0,IF(AF106="-","",$G106-SUM($M106:AF106)))</f>
        <v/>
      </c>
      <c r="DU106" s="19" t="str">
        <f>IF(IF(AG106="-","",$G106-SUM($M106:AG106))=0,0,IF(AG106="-","",$G106-SUM($M106:AG106)))</f>
        <v/>
      </c>
      <c r="DV106" s="19" t="str">
        <f>IF(IF(AH106="-","",$G106-SUM($M106:AH106))=0,0,IF(AH106="-","",$G106-SUM($M106:AH106)))</f>
        <v/>
      </c>
      <c r="DW106" s="19" t="str">
        <f>IF(IF(AI106="-","",$G106-SUM($M106:AI106))=0,0,IF(AI106="-","",$G106-SUM($M106:AI106)))</f>
        <v/>
      </c>
      <c r="DX106" s="19" t="str">
        <f>IF(IF(AJ106="-","",$G106-SUM($M106:AJ106))=0,0,IF(AJ106="-","",$G106-SUM($M106:AJ106)))</f>
        <v/>
      </c>
      <c r="DY106" s="19" t="str">
        <f>IF(IF(AK106="-","",$G106-SUM($M106:AK106))=0,0,IF(AK106="-","",$G106-SUM($M106:AK106)))</f>
        <v/>
      </c>
      <c r="DZ106" s="19" t="str">
        <f>IF(IF(AL106="-","",$G106-SUM($M106:AL106))=0,0,IF(AL106="-","",$G106-SUM($M106:AL106)))</f>
        <v/>
      </c>
      <c r="EA106" s="19" t="str">
        <f>IF(IF(AM106="-","",$G106-SUM($M106:AM106))=0,0,IF(AM106="-","",$G106-SUM($M106:AM106)))</f>
        <v/>
      </c>
      <c r="EB106" s="19" t="str">
        <f>IF(IF(AN106="-","",$G106-SUM($M106:AN106))=0,0,IF(AN106="-","",$G106-SUM($M106:AN106)))</f>
        <v/>
      </c>
      <c r="EC106" s="19" t="str">
        <f>IF(IF(AO106="-","",$G106-SUM($M106:AO106))=0,0,IF(AO106="-","",$G106-SUM($M106:AO106)))</f>
        <v/>
      </c>
      <c r="ED106" s="19" t="str">
        <f>IF(IF(AP106="-","",$G106-SUM($M106:AP106))=0,0,IF(AP106="-","",$G106-SUM($M106:AP106)))</f>
        <v/>
      </c>
      <c r="EE106" s="19" t="str">
        <f>IF(IF(AQ106="-","",$G106-SUM($M106:AQ106))=0,0,IF(AQ106="-","",$G106-SUM($M106:AQ106)))</f>
        <v/>
      </c>
      <c r="EF106" s="19" t="str">
        <f>IF(IF(AR106="-","",$G106-SUM($M106:AR106))=0,0,IF(AR106="-","",$G106-SUM($M106:AR106)))</f>
        <v/>
      </c>
      <c r="EG106" s="19" t="str">
        <f>IF(IF(AS106="-","",$G106-SUM($M106:AS106))=0,0,IF(AS106="-","",$G106-SUM($M106:AS106)))</f>
        <v/>
      </c>
      <c r="EH106" s="19" t="str">
        <f>IF(IF(AT106="-","",$G106-SUM($M106:AT106))=0,0,IF(AT106="-","",$G106-SUM($M106:AT106)))</f>
        <v/>
      </c>
      <c r="EI106" s="19" t="str">
        <f>IF(IF(AU106="-","",$G106-SUM($M106:AU106))=0,0,IF(AU106="-","",$G106-SUM($M106:AU106)))</f>
        <v/>
      </c>
      <c r="EJ106" s="19" t="str">
        <f>IF(IF(AV106="-","",$G106-SUM($M106:AV106))=0,0,IF(AV106="-","",$G106-SUM($M106:AV106)))</f>
        <v/>
      </c>
      <c r="EK106" s="19" t="str">
        <f>IF(IF(AW106="-","",$G106-SUM($M106:AW106))=0,0,IF(AW106="-","",$G106-SUM($M106:AW106)))</f>
        <v/>
      </c>
      <c r="EL106" s="19" t="str">
        <f>IF(IF(AX106="-","",$G106-SUM($M106:AX106))=0,0,IF(AX106="-","",$G106-SUM($M106:AX106)))</f>
        <v/>
      </c>
      <c r="EM106" s="19" t="str">
        <f>IF(IF(AY106="-","",$G106-SUM($M106:AY106))=0,0,IF(AY106="-","",$G106-SUM($M106:AY106)))</f>
        <v/>
      </c>
      <c r="EN106" s="19" t="str">
        <f>IF(IF(AZ106="-","",$G106-SUM($M106:AZ106))=0,0,IF(AZ106="-","",$G106-SUM($M106:AZ106)))</f>
        <v/>
      </c>
      <c r="EO106" s="19" t="str">
        <f>IF(IF(BA106="-","",$G106-SUM($M106:BA106))=0,0,IF(BA106="-","",$G106-SUM($M106:BA106)))</f>
        <v/>
      </c>
      <c r="EP106" s="19" t="str">
        <f>IF(IF(BB106="-","",$G106-SUM($M106:BB106))=0,0,IF(BB106="-","",$G106-SUM($M106:BB106)))</f>
        <v/>
      </c>
      <c r="EQ106" s="19" t="str">
        <f>IF(IF(BC106="-","",$G106-SUM($M106:BC106))=0,0,IF(BC106="-","",$G106-SUM($M106:BC106)))</f>
        <v/>
      </c>
      <c r="ER106" s="19" t="str">
        <f>IF(IF(BD106="-","",$G106-SUM($M106:BD106))=0,0,IF(BD106="-","",$G106-SUM($M106:BD106)))</f>
        <v/>
      </c>
      <c r="ES106" s="19" t="str">
        <f>IF(IF(BE106="-","",$G106-SUM($M106:BE106))=0,0,IF(BE106="-","",$G106-SUM($M106:BE106)))</f>
        <v/>
      </c>
      <c r="ET106" s="19" t="str">
        <f>IF(IF(BF106="-","",$G106-SUM($M106:BF106))=0,0,IF(BF106="-","",$G106-SUM($M106:BF106)))</f>
        <v/>
      </c>
      <c r="EU106" s="19" t="str">
        <f>IF(IF(BG106="-","",$G106-SUM($M106:BG106))=0,0,IF(BG106="-","",$G106-SUM($M106:BG106)))</f>
        <v/>
      </c>
      <c r="EV106" s="19" t="str">
        <f>IF(IF(BH106="-","",$G106-SUM($M106:BH106))=0,0,IF(BH106="-","",$G106-SUM($M106:BH106)))</f>
        <v/>
      </c>
      <c r="EW106" s="19" t="str">
        <f>IF(IF(BI106="-","",$G106-SUM($M106:BI106))=0,0,IF(BI106="-","",$G106-SUM($M106:BI106)))</f>
        <v/>
      </c>
      <c r="EX106" s="19" t="str">
        <f>IF(IF(BJ106="-","",$G106-SUM($M106:BJ106))=0,0,IF(BJ106="-","",$G106-SUM($M106:BJ106)))</f>
        <v/>
      </c>
      <c r="EY106" s="19" t="str">
        <f>IF(IF(BK106="-","",$G106-SUM($M106:BK106))=0,0,IF(BK106="-","",$G106-SUM($M106:BK106)))</f>
        <v/>
      </c>
      <c r="EZ106" s="19" t="str">
        <f>IF(IF(BL106="-","",$G106-SUM($M106:BL106))=0,0,IF(BL106="-","",$G106-SUM($M106:BL106)))</f>
        <v/>
      </c>
      <c r="FA106" s="19" t="str">
        <f>IF(IF(BM106="-","",$G106-SUM($M106:BM106))=0,0,IF(BM106="-","",$G106-SUM($M106:BM106)))</f>
        <v/>
      </c>
      <c r="FB106" s="19" t="str">
        <f>IF(IF(BN106="-","",$G106-SUM($M106:BN106))=0,0,IF(BN106="-","",$G106-SUM($M106:BN106)))</f>
        <v/>
      </c>
      <c r="FC106" s="19" t="str">
        <f>IF(IF(BO106="-","",$G106-SUM($M106:BO106))=0,0,IF(BO106="-","",$G106-SUM($M106:BO106)))</f>
        <v/>
      </c>
      <c r="FD106" s="19" t="str">
        <f>IF(IF(BP106="-","",$G106-SUM($M106:BP106))=0,0,IF(BP106="-","",$G106-SUM($M106:BP106)))</f>
        <v/>
      </c>
      <c r="FE106" s="19" t="str">
        <f>IF(IF(BQ106="-","",$G106-SUM($M106:BQ106))=0,0,IF(BQ106="-","",$G106-SUM($M106:BQ106)))</f>
        <v/>
      </c>
      <c r="FF106" s="19" t="str">
        <f>IF(IF(BR106="-","",$G106-SUM($M106:BR106))=0,0,IF(BR106="-","",$G106-SUM($M106:BR106)))</f>
        <v/>
      </c>
      <c r="FG106" s="19" t="str">
        <f>IF(IF(BS106="-","",$G106-SUM($M106:BS106))=0,0,IF(BS106="-","",$G106-SUM($M106:BS106)))</f>
        <v/>
      </c>
      <c r="FH106" s="19" t="str">
        <f>IF(IF(BT106="-","",$G106-SUM($M106:BT106))=0,0,IF(BT106="-","",$G106-SUM($M106:BT106)))</f>
        <v/>
      </c>
      <c r="FI106" s="19" t="str">
        <f>IF(IF(BU106="-","",$G106-SUM($M106:BU106))=0,0,IF(BU106="-","",$G106-SUM($M106:BU106)))</f>
        <v/>
      </c>
      <c r="FJ106" s="19" t="str">
        <f>IF(IF(BV106="-","",$G106-SUM($M106:BV106))=0,0,IF(BV106="-","",$G106-SUM($M106:BV106)))</f>
        <v/>
      </c>
      <c r="FK106" s="19" t="str">
        <f>IF(IF(BW106="-","",$G106-SUM($M106:BW106))=0,0,IF(BW106="-","",$G106-SUM($M106:BW106)))</f>
        <v/>
      </c>
      <c r="FL106" s="19" t="str">
        <f>IF(IF(BX106="-","",$G106-SUM($M106:BX106))=0,0,IF(BX106="-","",$G106-SUM($M106:BX106)))</f>
        <v/>
      </c>
      <c r="FM106" s="19" t="str">
        <f>IF(IF(BY106="-","",$G106-SUM($M106:BY106))=0,0,IF(BY106="-","",$G106-SUM($M106:BY106)))</f>
        <v/>
      </c>
      <c r="FN106" s="19" t="str">
        <f>IF(IF(BZ106="-","",$G106-SUM($M106:BZ106))=0,0,IF(BZ106="-","",$G106-SUM($M106:BZ106)))</f>
        <v/>
      </c>
      <c r="FO106" s="19" t="str">
        <f>IF(IF(CA106="-","",$G106-SUM($M106:CA106))=0,0,IF(CA106="-","",$G106-SUM($M106:CA106)))</f>
        <v/>
      </c>
      <c r="FP106" s="19" t="str">
        <f>IF(IF(CB106="-","",$G106-SUM($M106:CB106))=0,0,IF(CB106="-","",$G106-SUM($M106:CB106)))</f>
        <v/>
      </c>
      <c r="FQ106" s="19" t="str">
        <f>IF(IF(CC106="-","",$G106-SUM($M106:CC106))=0,0,IF(CC106="-","",$G106-SUM($M106:CC106)))</f>
        <v/>
      </c>
      <c r="FR106" s="19" t="str">
        <f>IF(IF(CD106="-","",$G106-SUM($M106:CD106))=0,0,IF(CD106="-","",$G106-SUM($M106:CD106)))</f>
        <v/>
      </c>
      <c r="FS106" s="19" t="str">
        <f>IF(IF(CE106="-","",$G106-SUM($M106:CE106))=0,0,IF(CE106="-","",$G106-SUM($M106:CE106)))</f>
        <v/>
      </c>
      <c r="FT106" s="19" t="str">
        <f>IF(IF(CF106="-","",$G106-SUM($M106:CF106))=0,0,IF(CF106="-","",$G106-SUM($M106:CF106)))</f>
        <v/>
      </c>
      <c r="FU106" s="19" t="str">
        <f>IF(IF(CG106="-","",$G106-SUM($M106:CG106))=0,0,IF(CG106="-","",$G106-SUM($M106:CG106)))</f>
        <v/>
      </c>
      <c r="FV106" s="19" t="str">
        <f>IF(IF(CH106="-","",$G106-SUM($M106:CH106))=0,0,IF(CH106="-","",$G106-SUM($M106:CH106)))</f>
        <v/>
      </c>
      <c r="FW106" s="19" t="str">
        <f>IF(IF(CI106="-","",$G106-SUM($M106:CI106))=0,0,IF(CI106="-","",$G106-SUM($M106:CI106)))</f>
        <v/>
      </c>
      <c r="FX106" s="19" t="str">
        <f>IF(IF(CJ106="-","",$G106-SUM($M106:CJ106))=0,0,IF(CJ106="-","",$G106-SUM($M106:CJ106)))</f>
        <v/>
      </c>
      <c r="FY106" s="19" t="str">
        <f>IF(IF(CK106="-","",$G106-SUM($M106:CK106))=0,0,IF(CK106="-","",$G106-SUM($M106:CK106)))</f>
        <v/>
      </c>
      <c r="FZ106" s="19" t="str">
        <f>IF(IF(CL106="-","",$G106-SUM($M106:CL106))=0,0,IF(CL106="-","",$G106-SUM($M106:CL106)))</f>
        <v/>
      </c>
      <c r="GA106" s="19" t="str">
        <f>IF(IF(CM106="-","",$G106-SUM($M106:CM106))=0,0,IF(CM106="-","",$G106-SUM($M106:CM106)))</f>
        <v/>
      </c>
      <c r="GB106" s="19" t="str">
        <f>IF(IF(CN106="-","",$G106-SUM($M106:CN106))=0,0,IF(CN106="-","",$G106-SUM($M106:CN106)))</f>
        <v/>
      </c>
      <c r="GC106" s="19" t="str">
        <f>IF(IF(CO106="-","",$G106-SUM($M106:CO106))=0,0,IF(CO106="-","",$G106-SUM($M106:CO106)))</f>
        <v/>
      </c>
      <c r="GD106" s="19" t="str">
        <f>IF(IF(CP106="-","",$G106-SUM($M106:CP106))=0,0,IF(CP106="-","",$G106-SUM($M106:CP106)))</f>
        <v/>
      </c>
      <c r="GE106" s="19" t="str">
        <f>IF(IF(CQ106="-","",$G106-SUM($M106:CQ106))=0,0,IF(CQ106="-","",$G106-SUM($M106:CQ106)))</f>
        <v/>
      </c>
      <c r="GF106" s="19" t="str">
        <f>IF(IF(CR106="-","",$G106-SUM($M106:CR106))=0,0,IF(CR106="-","",$G106-SUM($M106:CR106)))</f>
        <v/>
      </c>
      <c r="GG106" s="19" t="str">
        <f>IF(IF(CS106="-","",$G106-SUM($M106:CS106))=0,0,IF(CS106="-","",$G106-SUM($M106:CS106)))</f>
        <v/>
      </c>
      <c r="GH106" s="19" t="str">
        <f>IF(IF(CT106="-","",$G106-SUM($M106:CT106))=0,0,IF(CT106="-","",$G106-SUM($M106:CT106)))</f>
        <v/>
      </c>
      <c r="GI106" s="19" t="str">
        <f>IF(IF(CU106="-","",$G106-SUM($M106:CU106))=0,0,IF(CU106="-","",$G106-SUM($M106:CU106)))</f>
        <v/>
      </c>
      <c r="GJ106" s="19" t="str">
        <f>IF(IF(CV106="-","",$G106-SUM($M106:CV106))=0,0,IF(CV106="-","",$G106-SUM($M106:CV106)))</f>
        <v/>
      </c>
      <c r="GK106" s="19" t="str">
        <f>IF(IF(CW106="-","",$G106-SUM($M106:CW106))=0,0,IF(CW106="-","",$G106-SUM($M106:CW106)))</f>
        <v/>
      </c>
      <c r="GL106" s="19" t="str">
        <f>IF(IF(CX106="-","",$G106-SUM($M106:CX106))=0,0,IF(CX106="-","",$G106-SUM($M106:CX106)))</f>
        <v/>
      </c>
      <c r="GM106" s="19" t="str">
        <f>IF(IF(CY106="-","",$G106-SUM($M106:CY106))=0,0,IF(CY106="-","",$G106-SUM($M106:CY106)))</f>
        <v/>
      </c>
      <c r="GN106" s="19" t="str">
        <f>IF(IF(CZ106="-","",$G106-SUM($M106:CZ106))=0,0,IF(CZ106="-","",$G106-SUM($M106:CZ106)))</f>
        <v/>
      </c>
    </row>
    <row r="107" spans="1:196" s="2" customFormat="1" x14ac:dyDescent="0.3">
      <c r="A107" s="40" t="s">
        <v>142</v>
      </c>
      <c r="B107" s="49"/>
      <c r="C107" s="34"/>
      <c r="D107" s="14" t="str">
        <f t="shared" si="73"/>
        <v/>
      </c>
      <c r="E107" s="14" t="str">
        <f t="shared" si="74"/>
        <v/>
      </c>
      <c r="F107" s="35"/>
      <c r="G107" s="36"/>
      <c r="H107" s="20"/>
      <c r="I107" s="19" t="str">
        <f>IF(ISBLANK(G107),"",SUMIF(M$7:CZ107,I$7,M107:CZ107))</f>
        <v/>
      </c>
      <c r="J107" s="19" t="str">
        <f>IF(ISBLANK(G107),"",SUMIF(DA$7:GN107,J$7,DA107:GN107))</f>
        <v/>
      </c>
      <c r="K107" s="6" t="str">
        <f t="shared" si="75"/>
        <v/>
      </c>
      <c r="L107" s="6" t="str">
        <f t="shared" si="103"/>
        <v/>
      </c>
      <c r="M107" s="19" t="str">
        <f t="shared" si="94"/>
        <v>-</v>
      </c>
      <c r="N107" s="19" t="str">
        <f t="shared" si="94"/>
        <v>-</v>
      </c>
      <c r="O107" s="19" t="str">
        <f t="shared" si="94"/>
        <v>-</v>
      </c>
      <c r="P107" s="19" t="str">
        <f t="shared" si="94"/>
        <v>-</v>
      </c>
      <c r="Q107" s="19" t="str">
        <f t="shared" si="94"/>
        <v>-</v>
      </c>
      <c r="R107" s="19" t="str">
        <f t="shared" si="94"/>
        <v>-</v>
      </c>
      <c r="S107" s="19" t="str">
        <f t="shared" si="94"/>
        <v>-</v>
      </c>
      <c r="T107" s="19" t="str">
        <f t="shared" si="94"/>
        <v>-</v>
      </c>
      <c r="U107" s="19" t="str">
        <f t="shared" si="94"/>
        <v>-</v>
      </c>
      <c r="V107" s="19" t="str">
        <f t="shared" si="94"/>
        <v>-</v>
      </c>
      <c r="W107" s="19" t="str">
        <f t="shared" si="95"/>
        <v>-</v>
      </c>
      <c r="X107" s="19" t="str">
        <f t="shared" si="95"/>
        <v>-</v>
      </c>
      <c r="Y107" s="19" t="str">
        <f t="shared" si="95"/>
        <v>-</v>
      </c>
      <c r="Z107" s="19" t="str">
        <f t="shared" si="95"/>
        <v>-</v>
      </c>
      <c r="AA107" s="19" t="str">
        <f t="shared" si="95"/>
        <v>-</v>
      </c>
      <c r="AB107" s="19" t="str">
        <f t="shared" si="95"/>
        <v>-</v>
      </c>
      <c r="AC107" s="19" t="str">
        <f t="shared" si="95"/>
        <v>-</v>
      </c>
      <c r="AD107" s="19" t="str">
        <f t="shared" si="95"/>
        <v>-</v>
      </c>
      <c r="AE107" s="19" t="str">
        <f t="shared" si="95"/>
        <v>-</v>
      </c>
      <c r="AF107" s="19" t="str">
        <f t="shared" si="95"/>
        <v>-</v>
      </c>
      <c r="AG107" s="19" t="str">
        <f t="shared" si="96"/>
        <v>-</v>
      </c>
      <c r="AH107" s="19" t="str">
        <f t="shared" si="96"/>
        <v>-</v>
      </c>
      <c r="AI107" s="19" t="str">
        <f t="shared" si="96"/>
        <v>-</v>
      </c>
      <c r="AJ107" s="19" t="str">
        <f t="shared" si="96"/>
        <v>-</v>
      </c>
      <c r="AK107" s="19" t="str">
        <f t="shared" si="96"/>
        <v>-</v>
      </c>
      <c r="AL107" s="19" t="str">
        <f t="shared" si="96"/>
        <v>-</v>
      </c>
      <c r="AM107" s="19" t="str">
        <f t="shared" si="96"/>
        <v>-</v>
      </c>
      <c r="AN107" s="19" t="str">
        <f t="shared" si="96"/>
        <v>-</v>
      </c>
      <c r="AO107" s="19" t="str">
        <f t="shared" si="96"/>
        <v>-</v>
      </c>
      <c r="AP107" s="19" t="str">
        <f t="shared" si="96"/>
        <v>-</v>
      </c>
      <c r="AQ107" s="19" t="str">
        <f t="shared" si="97"/>
        <v>-</v>
      </c>
      <c r="AR107" s="19" t="str">
        <f t="shared" si="97"/>
        <v>-</v>
      </c>
      <c r="AS107" s="19" t="str">
        <f t="shared" si="97"/>
        <v>-</v>
      </c>
      <c r="AT107" s="19" t="str">
        <f t="shared" si="97"/>
        <v>-</v>
      </c>
      <c r="AU107" s="19" t="str">
        <f t="shared" si="97"/>
        <v>-</v>
      </c>
      <c r="AV107" s="19" t="str">
        <f t="shared" si="97"/>
        <v>-</v>
      </c>
      <c r="AW107" s="19" t="str">
        <f t="shared" si="97"/>
        <v>-</v>
      </c>
      <c r="AX107" s="19" t="str">
        <f t="shared" si="97"/>
        <v>-</v>
      </c>
      <c r="AY107" s="19" t="str">
        <f t="shared" si="97"/>
        <v>-</v>
      </c>
      <c r="AZ107" s="19" t="str">
        <f t="shared" si="97"/>
        <v>-</v>
      </c>
      <c r="BA107" s="19" t="str">
        <f t="shared" si="98"/>
        <v>-</v>
      </c>
      <c r="BB107" s="19" t="str">
        <f t="shared" si="98"/>
        <v>-</v>
      </c>
      <c r="BC107" s="19" t="str">
        <f t="shared" si="98"/>
        <v>-</v>
      </c>
      <c r="BD107" s="19" t="str">
        <f t="shared" si="98"/>
        <v>-</v>
      </c>
      <c r="BE107" s="19" t="str">
        <f t="shared" si="98"/>
        <v>-</v>
      </c>
      <c r="BF107" s="19" t="str">
        <f t="shared" si="98"/>
        <v>-</v>
      </c>
      <c r="BG107" s="19" t="str">
        <f t="shared" si="98"/>
        <v>-</v>
      </c>
      <c r="BH107" s="19" t="str">
        <f t="shared" si="98"/>
        <v>-</v>
      </c>
      <c r="BI107" s="19" t="str">
        <f t="shared" si="98"/>
        <v>-</v>
      </c>
      <c r="BJ107" s="19" t="str">
        <f t="shared" si="98"/>
        <v>-</v>
      </c>
      <c r="BK107" s="19" t="str">
        <f t="shared" si="99"/>
        <v>-</v>
      </c>
      <c r="BL107" s="19" t="str">
        <f t="shared" si="99"/>
        <v>-</v>
      </c>
      <c r="BM107" s="19" t="str">
        <f t="shared" si="99"/>
        <v>-</v>
      </c>
      <c r="BN107" s="19" t="str">
        <f t="shared" si="99"/>
        <v>-</v>
      </c>
      <c r="BO107" s="19" t="str">
        <f t="shared" si="99"/>
        <v>-</v>
      </c>
      <c r="BP107" s="19" t="str">
        <f t="shared" si="99"/>
        <v>-</v>
      </c>
      <c r="BQ107" s="19" t="str">
        <f t="shared" si="99"/>
        <v>-</v>
      </c>
      <c r="BR107" s="19" t="str">
        <f t="shared" si="99"/>
        <v>-</v>
      </c>
      <c r="BS107" s="19" t="str">
        <f t="shared" si="99"/>
        <v>-</v>
      </c>
      <c r="BT107" s="19" t="str">
        <f t="shared" si="99"/>
        <v>-</v>
      </c>
      <c r="BU107" s="19" t="str">
        <f t="shared" si="100"/>
        <v>-</v>
      </c>
      <c r="BV107" s="19" t="str">
        <f t="shared" si="100"/>
        <v>-</v>
      </c>
      <c r="BW107" s="19" t="str">
        <f t="shared" si="100"/>
        <v>-</v>
      </c>
      <c r="BX107" s="19" t="str">
        <f t="shared" si="100"/>
        <v>-</v>
      </c>
      <c r="BY107" s="19" t="str">
        <f t="shared" si="100"/>
        <v>-</v>
      </c>
      <c r="BZ107" s="19" t="str">
        <f t="shared" si="100"/>
        <v>-</v>
      </c>
      <c r="CA107" s="19" t="str">
        <f t="shared" si="100"/>
        <v>-</v>
      </c>
      <c r="CB107" s="19" t="str">
        <f t="shared" si="100"/>
        <v>-</v>
      </c>
      <c r="CC107" s="19" t="str">
        <f t="shared" si="100"/>
        <v>-</v>
      </c>
      <c r="CD107" s="19" t="str">
        <f t="shared" si="100"/>
        <v>-</v>
      </c>
      <c r="CE107" s="19" t="str">
        <f t="shared" si="101"/>
        <v>-</v>
      </c>
      <c r="CF107" s="19" t="str">
        <f t="shared" si="101"/>
        <v>-</v>
      </c>
      <c r="CG107" s="19" t="str">
        <f t="shared" si="101"/>
        <v>-</v>
      </c>
      <c r="CH107" s="19" t="str">
        <f t="shared" si="101"/>
        <v>-</v>
      </c>
      <c r="CI107" s="19" t="str">
        <f t="shared" si="101"/>
        <v>-</v>
      </c>
      <c r="CJ107" s="19" t="str">
        <f t="shared" si="101"/>
        <v>-</v>
      </c>
      <c r="CK107" s="19" t="str">
        <f t="shared" si="101"/>
        <v>-</v>
      </c>
      <c r="CL107" s="19" t="str">
        <f t="shared" si="101"/>
        <v>-</v>
      </c>
      <c r="CM107" s="19" t="str">
        <f t="shared" si="101"/>
        <v>-</v>
      </c>
      <c r="CN107" s="19" t="str">
        <f t="shared" si="101"/>
        <v>-</v>
      </c>
      <c r="CO107" s="19" t="str">
        <f t="shared" si="102"/>
        <v>-</v>
      </c>
      <c r="CP107" s="19" t="str">
        <f t="shared" si="102"/>
        <v>-</v>
      </c>
      <c r="CQ107" s="19" t="str">
        <f t="shared" si="102"/>
        <v>-</v>
      </c>
      <c r="CR107" s="19" t="str">
        <f t="shared" si="102"/>
        <v>-</v>
      </c>
      <c r="CS107" s="19" t="str">
        <f t="shared" si="102"/>
        <v>-</v>
      </c>
      <c r="CT107" s="19" t="str">
        <f t="shared" si="102"/>
        <v>-</v>
      </c>
      <c r="CU107" s="19" t="str">
        <f t="shared" si="102"/>
        <v>-</v>
      </c>
      <c r="CV107" s="19" t="str">
        <f t="shared" si="102"/>
        <v>-</v>
      </c>
      <c r="CW107" s="19" t="str">
        <f t="shared" si="102"/>
        <v>-</v>
      </c>
      <c r="CX107" s="19" t="str">
        <f t="shared" si="102"/>
        <v>-</v>
      </c>
      <c r="CY107" s="19" t="str">
        <f t="shared" si="102"/>
        <v>-</v>
      </c>
      <c r="CZ107" s="19" t="str">
        <f t="shared" si="102"/>
        <v>-</v>
      </c>
      <c r="DA107" s="19" t="str">
        <f>IF(IF(M107="-","",$G107-SUM($M107:M107))=0,0,IF(M107="-","",$G107-SUM($M107:M107)))</f>
        <v/>
      </c>
      <c r="DB107" s="19" t="str">
        <f>IF(IF(N107="-","",$G107-SUM($M107:N107))=0,0,IF(N107="-","",$G107-SUM($M107:N107)))</f>
        <v/>
      </c>
      <c r="DC107" s="19" t="str">
        <f>IF(IF(O107="-","",$G107-SUM($M107:O107))=0,0,IF(O107="-","",$G107-SUM($M107:O107)))</f>
        <v/>
      </c>
      <c r="DD107" s="19" t="str">
        <f>IF(IF(P107="-","",$G107-SUM($M107:P107))=0,0,IF(P107="-","",$G107-SUM($M107:P107)))</f>
        <v/>
      </c>
      <c r="DE107" s="19" t="str">
        <f>IF(IF(Q107="-","",$G107-SUM($M107:Q107))=0,0,IF(Q107="-","",$G107-SUM($M107:Q107)))</f>
        <v/>
      </c>
      <c r="DF107" s="19" t="str">
        <f>IF(IF(R107="-","",$G107-SUM($M107:R107))=0,0,IF(R107="-","",$G107-SUM($M107:R107)))</f>
        <v/>
      </c>
      <c r="DG107" s="19" t="str">
        <f>IF(IF(S107="-","",$G107-SUM($M107:S107))=0,0,IF(S107="-","",$G107-SUM($M107:S107)))</f>
        <v/>
      </c>
      <c r="DH107" s="19" t="str">
        <f>IF(IF(T107="-","",$G107-SUM($M107:T107))=0,0,IF(T107="-","",$G107-SUM($M107:T107)))</f>
        <v/>
      </c>
      <c r="DI107" s="19" t="str">
        <f>IF(IF(U107="-","",$G107-SUM($M107:U107))=0,0,IF(U107="-","",$G107-SUM($M107:U107)))</f>
        <v/>
      </c>
      <c r="DJ107" s="19" t="str">
        <f>IF(IF(V107="-","",$G107-SUM($M107:V107))=0,0,IF(V107="-","",$G107-SUM($M107:V107)))</f>
        <v/>
      </c>
      <c r="DK107" s="19" t="str">
        <f>IF(IF(W107="-","",$G107-SUM($M107:W107))=0,0,IF(W107="-","",$G107-SUM($M107:W107)))</f>
        <v/>
      </c>
      <c r="DL107" s="19" t="str">
        <f>IF(IF(X107="-","",$G107-SUM($M107:X107))=0,0,IF(X107="-","",$G107-SUM($M107:X107)))</f>
        <v/>
      </c>
      <c r="DM107" s="19" t="str">
        <f>IF(IF(Y107="-","",$G107-SUM($M107:Y107))=0,0,IF(Y107="-","",$G107-SUM($M107:Y107)))</f>
        <v/>
      </c>
      <c r="DN107" s="19" t="str">
        <f>IF(IF(Z107="-","",$G107-SUM($M107:Z107))=0,0,IF(Z107="-","",$G107-SUM($M107:Z107)))</f>
        <v/>
      </c>
      <c r="DO107" s="19" t="str">
        <f>IF(IF(AA107="-","",$G107-SUM($M107:AA107))=0,0,IF(AA107="-","",$G107-SUM($M107:AA107)))</f>
        <v/>
      </c>
      <c r="DP107" s="19" t="str">
        <f>IF(IF(AB107="-","",$G107-SUM($M107:AB107))=0,0,IF(AB107="-","",$G107-SUM($M107:AB107)))</f>
        <v/>
      </c>
      <c r="DQ107" s="19" t="str">
        <f>IF(IF(AC107="-","",$G107-SUM($M107:AC107))=0,0,IF(AC107="-","",$G107-SUM($M107:AC107)))</f>
        <v/>
      </c>
      <c r="DR107" s="19" t="str">
        <f>IF(IF(AD107="-","",$G107-SUM($M107:AD107))=0,0,IF(AD107="-","",$G107-SUM($M107:AD107)))</f>
        <v/>
      </c>
      <c r="DS107" s="19" t="str">
        <f>IF(IF(AE107="-","",$G107-SUM($M107:AE107))=0,0,IF(AE107="-","",$G107-SUM($M107:AE107)))</f>
        <v/>
      </c>
      <c r="DT107" s="19" t="str">
        <f>IF(IF(AF107="-","",$G107-SUM($M107:AF107))=0,0,IF(AF107="-","",$G107-SUM($M107:AF107)))</f>
        <v/>
      </c>
      <c r="DU107" s="19" t="str">
        <f>IF(IF(AG107="-","",$G107-SUM($M107:AG107))=0,0,IF(AG107="-","",$G107-SUM($M107:AG107)))</f>
        <v/>
      </c>
      <c r="DV107" s="19" t="str">
        <f>IF(IF(AH107="-","",$G107-SUM($M107:AH107))=0,0,IF(AH107="-","",$G107-SUM($M107:AH107)))</f>
        <v/>
      </c>
      <c r="DW107" s="19" t="str">
        <f>IF(IF(AI107="-","",$G107-SUM($M107:AI107))=0,0,IF(AI107="-","",$G107-SUM($M107:AI107)))</f>
        <v/>
      </c>
      <c r="DX107" s="19" t="str">
        <f>IF(IF(AJ107="-","",$G107-SUM($M107:AJ107))=0,0,IF(AJ107="-","",$G107-SUM($M107:AJ107)))</f>
        <v/>
      </c>
      <c r="DY107" s="19" t="str">
        <f>IF(IF(AK107="-","",$G107-SUM($M107:AK107))=0,0,IF(AK107="-","",$G107-SUM($M107:AK107)))</f>
        <v/>
      </c>
      <c r="DZ107" s="19" t="str">
        <f>IF(IF(AL107="-","",$G107-SUM($M107:AL107))=0,0,IF(AL107="-","",$G107-SUM($M107:AL107)))</f>
        <v/>
      </c>
      <c r="EA107" s="19" t="str">
        <f>IF(IF(AM107="-","",$G107-SUM($M107:AM107))=0,0,IF(AM107="-","",$G107-SUM($M107:AM107)))</f>
        <v/>
      </c>
      <c r="EB107" s="19" t="str">
        <f>IF(IF(AN107="-","",$G107-SUM($M107:AN107))=0,0,IF(AN107="-","",$G107-SUM($M107:AN107)))</f>
        <v/>
      </c>
      <c r="EC107" s="19" t="str">
        <f>IF(IF(AO107="-","",$G107-SUM($M107:AO107))=0,0,IF(AO107="-","",$G107-SUM($M107:AO107)))</f>
        <v/>
      </c>
      <c r="ED107" s="19" t="str">
        <f>IF(IF(AP107="-","",$G107-SUM($M107:AP107))=0,0,IF(AP107="-","",$G107-SUM($M107:AP107)))</f>
        <v/>
      </c>
      <c r="EE107" s="19" t="str">
        <f>IF(IF(AQ107="-","",$G107-SUM($M107:AQ107))=0,0,IF(AQ107="-","",$G107-SUM($M107:AQ107)))</f>
        <v/>
      </c>
      <c r="EF107" s="19" t="str">
        <f>IF(IF(AR107="-","",$G107-SUM($M107:AR107))=0,0,IF(AR107="-","",$G107-SUM($M107:AR107)))</f>
        <v/>
      </c>
      <c r="EG107" s="19" t="str">
        <f>IF(IF(AS107="-","",$G107-SUM($M107:AS107))=0,0,IF(AS107="-","",$G107-SUM($M107:AS107)))</f>
        <v/>
      </c>
      <c r="EH107" s="19" t="str">
        <f>IF(IF(AT107="-","",$G107-SUM($M107:AT107))=0,0,IF(AT107="-","",$G107-SUM($M107:AT107)))</f>
        <v/>
      </c>
      <c r="EI107" s="19" t="str">
        <f>IF(IF(AU107="-","",$G107-SUM($M107:AU107))=0,0,IF(AU107="-","",$G107-SUM($M107:AU107)))</f>
        <v/>
      </c>
      <c r="EJ107" s="19" t="str">
        <f>IF(IF(AV107="-","",$G107-SUM($M107:AV107))=0,0,IF(AV107="-","",$G107-SUM($M107:AV107)))</f>
        <v/>
      </c>
      <c r="EK107" s="19" t="str">
        <f>IF(IF(AW107="-","",$G107-SUM($M107:AW107))=0,0,IF(AW107="-","",$G107-SUM($M107:AW107)))</f>
        <v/>
      </c>
      <c r="EL107" s="19" t="str">
        <f>IF(IF(AX107="-","",$G107-SUM($M107:AX107))=0,0,IF(AX107="-","",$G107-SUM($M107:AX107)))</f>
        <v/>
      </c>
      <c r="EM107" s="19" t="str">
        <f>IF(IF(AY107="-","",$G107-SUM($M107:AY107))=0,0,IF(AY107="-","",$G107-SUM($M107:AY107)))</f>
        <v/>
      </c>
      <c r="EN107" s="19" t="str">
        <f>IF(IF(AZ107="-","",$G107-SUM($M107:AZ107))=0,0,IF(AZ107="-","",$G107-SUM($M107:AZ107)))</f>
        <v/>
      </c>
      <c r="EO107" s="19" t="str">
        <f>IF(IF(BA107="-","",$G107-SUM($M107:BA107))=0,0,IF(BA107="-","",$G107-SUM($M107:BA107)))</f>
        <v/>
      </c>
      <c r="EP107" s="19" t="str">
        <f>IF(IF(BB107="-","",$G107-SUM($M107:BB107))=0,0,IF(BB107="-","",$G107-SUM($M107:BB107)))</f>
        <v/>
      </c>
      <c r="EQ107" s="19" t="str">
        <f>IF(IF(BC107="-","",$G107-SUM($M107:BC107))=0,0,IF(BC107="-","",$G107-SUM($M107:BC107)))</f>
        <v/>
      </c>
      <c r="ER107" s="19" t="str">
        <f>IF(IF(BD107="-","",$G107-SUM($M107:BD107))=0,0,IF(BD107="-","",$G107-SUM($M107:BD107)))</f>
        <v/>
      </c>
      <c r="ES107" s="19" t="str">
        <f>IF(IF(BE107="-","",$G107-SUM($M107:BE107))=0,0,IF(BE107="-","",$G107-SUM($M107:BE107)))</f>
        <v/>
      </c>
      <c r="ET107" s="19" t="str">
        <f>IF(IF(BF107="-","",$G107-SUM($M107:BF107))=0,0,IF(BF107="-","",$G107-SUM($M107:BF107)))</f>
        <v/>
      </c>
      <c r="EU107" s="19" t="str">
        <f>IF(IF(BG107="-","",$G107-SUM($M107:BG107))=0,0,IF(BG107="-","",$G107-SUM($M107:BG107)))</f>
        <v/>
      </c>
      <c r="EV107" s="19" t="str">
        <f>IF(IF(BH107="-","",$G107-SUM($M107:BH107))=0,0,IF(BH107="-","",$G107-SUM($M107:BH107)))</f>
        <v/>
      </c>
      <c r="EW107" s="19" t="str">
        <f>IF(IF(BI107="-","",$G107-SUM($M107:BI107))=0,0,IF(BI107="-","",$G107-SUM($M107:BI107)))</f>
        <v/>
      </c>
      <c r="EX107" s="19" t="str">
        <f>IF(IF(BJ107="-","",$G107-SUM($M107:BJ107))=0,0,IF(BJ107="-","",$G107-SUM($M107:BJ107)))</f>
        <v/>
      </c>
      <c r="EY107" s="19" t="str">
        <f>IF(IF(BK107="-","",$G107-SUM($M107:BK107))=0,0,IF(BK107="-","",$G107-SUM($M107:BK107)))</f>
        <v/>
      </c>
      <c r="EZ107" s="19" t="str">
        <f>IF(IF(BL107="-","",$G107-SUM($M107:BL107))=0,0,IF(BL107="-","",$G107-SUM($M107:BL107)))</f>
        <v/>
      </c>
      <c r="FA107" s="19" t="str">
        <f>IF(IF(BM107="-","",$G107-SUM($M107:BM107))=0,0,IF(BM107="-","",$G107-SUM($M107:BM107)))</f>
        <v/>
      </c>
      <c r="FB107" s="19" t="str">
        <f>IF(IF(BN107="-","",$G107-SUM($M107:BN107))=0,0,IF(BN107="-","",$G107-SUM($M107:BN107)))</f>
        <v/>
      </c>
      <c r="FC107" s="19" t="str">
        <f>IF(IF(BO107="-","",$G107-SUM($M107:BO107))=0,0,IF(BO107="-","",$G107-SUM($M107:BO107)))</f>
        <v/>
      </c>
      <c r="FD107" s="19" t="str">
        <f>IF(IF(BP107="-","",$G107-SUM($M107:BP107))=0,0,IF(BP107="-","",$G107-SUM($M107:BP107)))</f>
        <v/>
      </c>
      <c r="FE107" s="19" t="str">
        <f>IF(IF(BQ107="-","",$G107-SUM($M107:BQ107))=0,0,IF(BQ107="-","",$G107-SUM($M107:BQ107)))</f>
        <v/>
      </c>
      <c r="FF107" s="19" t="str">
        <f>IF(IF(BR107="-","",$G107-SUM($M107:BR107))=0,0,IF(BR107="-","",$G107-SUM($M107:BR107)))</f>
        <v/>
      </c>
      <c r="FG107" s="19" t="str">
        <f>IF(IF(BS107="-","",$G107-SUM($M107:BS107))=0,0,IF(BS107="-","",$G107-SUM($M107:BS107)))</f>
        <v/>
      </c>
      <c r="FH107" s="19" t="str">
        <f>IF(IF(BT107="-","",$G107-SUM($M107:BT107))=0,0,IF(BT107="-","",$G107-SUM($M107:BT107)))</f>
        <v/>
      </c>
      <c r="FI107" s="19" t="str">
        <f>IF(IF(BU107="-","",$G107-SUM($M107:BU107))=0,0,IF(BU107="-","",$G107-SUM($M107:BU107)))</f>
        <v/>
      </c>
      <c r="FJ107" s="19" t="str">
        <f>IF(IF(BV107="-","",$G107-SUM($M107:BV107))=0,0,IF(BV107="-","",$G107-SUM($M107:BV107)))</f>
        <v/>
      </c>
      <c r="FK107" s="19" t="str">
        <f>IF(IF(BW107="-","",$G107-SUM($M107:BW107))=0,0,IF(BW107="-","",$G107-SUM($M107:BW107)))</f>
        <v/>
      </c>
      <c r="FL107" s="19" t="str">
        <f>IF(IF(BX107="-","",$G107-SUM($M107:BX107))=0,0,IF(BX107="-","",$G107-SUM($M107:BX107)))</f>
        <v/>
      </c>
      <c r="FM107" s="19" t="str">
        <f>IF(IF(BY107="-","",$G107-SUM($M107:BY107))=0,0,IF(BY107="-","",$G107-SUM($M107:BY107)))</f>
        <v/>
      </c>
      <c r="FN107" s="19" t="str">
        <f>IF(IF(BZ107="-","",$G107-SUM($M107:BZ107))=0,0,IF(BZ107="-","",$G107-SUM($M107:BZ107)))</f>
        <v/>
      </c>
      <c r="FO107" s="19" t="str">
        <f>IF(IF(CA107="-","",$G107-SUM($M107:CA107))=0,0,IF(CA107="-","",$G107-SUM($M107:CA107)))</f>
        <v/>
      </c>
      <c r="FP107" s="19" t="str">
        <f>IF(IF(CB107="-","",$G107-SUM($M107:CB107))=0,0,IF(CB107="-","",$G107-SUM($M107:CB107)))</f>
        <v/>
      </c>
      <c r="FQ107" s="19" t="str">
        <f>IF(IF(CC107="-","",$G107-SUM($M107:CC107))=0,0,IF(CC107="-","",$G107-SUM($M107:CC107)))</f>
        <v/>
      </c>
      <c r="FR107" s="19" t="str">
        <f>IF(IF(CD107="-","",$G107-SUM($M107:CD107))=0,0,IF(CD107="-","",$G107-SUM($M107:CD107)))</f>
        <v/>
      </c>
      <c r="FS107" s="19" t="str">
        <f>IF(IF(CE107="-","",$G107-SUM($M107:CE107))=0,0,IF(CE107="-","",$G107-SUM($M107:CE107)))</f>
        <v/>
      </c>
      <c r="FT107" s="19" t="str">
        <f>IF(IF(CF107="-","",$G107-SUM($M107:CF107))=0,0,IF(CF107="-","",$G107-SUM($M107:CF107)))</f>
        <v/>
      </c>
      <c r="FU107" s="19" t="str">
        <f>IF(IF(CG107="-","",$G107-SUM($M107:CG107))=0,0,IF(CG107="-","",$G107-SUM($M107:CG107)))</f>
        <v/>
      </c>
      <c r="FV107" s="19" t="str">
        <f>IF(IF(CH107="-","",$G107-SUM($M107:CH107))=0,0,IF(CH107="-","",$G107-SUM($M107:CH107)))</f>
        <v/>
      </c>
      <c r="FW107" s="19" t="str">
        <f>IF(IF(CI107="-","",$G107-SUM($M107:CI107))=0,0,IF(CI107="-","",$G107-SUM($M107:CI107)))</f>
        <v/>
      </c>
      <c r="FX107" s="19" t="str">
        <f>IF(IF(CJ107="-","",$G107-SUM($M107:CJ107))=0,0,IF(CJ107="-","",$G107-SUM($M107:CJ107)))</f>
        <v/>
      </c>
      <c r="FY107" s="19" t="str">
        <f>IF(IF(CK107="-","",$G107-SUM($M107:CK107))=0,0,IF(CK107="-","",$G107-SUM($M107:CK107)))</f>
        <v/>
      </c>
      <c r="FZ107" s="19" t="str">
        <f>IF(IF(CL107="-","",$G107-SUM($M107:CL107))=0,0,IF(CL107="-","",$G107-SUM($M107:CL107)))</f>
        <v/>
      </c>
      <c r="GA107" s="19" t="str">
        <f>IF(IF(CM107="-","",$G107-SUM($M107:CM107))=0,0,IF(CM107="-","",$G107-SUM($M107:CM107)))</f>
        <v/>
      </c>
      <c r="GB107" s="19" t="str">
        <f>IF(IF(CN107="-","",$G107-SUM($M107:CN107))=0,0,IF(CN107="-","",$G107-SUM($M107:CN107)))</f>
        <v/>
      </c>
      <c r="GC107" s="19" t="str">
        <f>IF(IF(CO107="-","",$G107-SUM($M107:CO107))=0,0,IF(CO107="-","",$G107-SUM($M107:CO107)))</f>
        <v/>
      </c>
      <c r="GD107" s="19" t="str">
        <f>IF(IF(CP107="-","",$G107-SUM($M107:CP107))=0,0,IF(CP107="-","",$G107-SUM($M107:CP107)))</f>
        <v/>
      </c>
      <c r="GE107" s="19" t="str">
        <f>IF(IF(CQ107="-","",$G107-SUM($M107:CQ107))=0,0,IF(CQ107="-","",$G107-SUM($M107:CQ107)))</f>
        <v/>
      </c>
      <c r="GF107" s="19" t="str">
        <f>IF(IF(CR107="-","",$G107-SUM($M107:CR107))=0,0,IF(CR107="-","",$G107-SUM($M107:CR107)))</f>
        <v/>
      </c>
      <c r="GG107" s="19" t="str">
        <f>IF(IF(CS107="-","",$G107-SUM($M107:CS107))=0,0,IF(CS107="-","",$G107-SUM($M107:CS107)))</f>
        <v/>
      </c>
      <c r="GH107" s="19" t="str">
        <f>IF(IF(CT107="-","",$G107-SUM($M107:CT107))=0,0,IF(CT107="-","",$G107-SUM($M107:CT107)))</f>
        <v/>
      </c>
      <c r="GI107" s="19" t="str">
        <f>IF(IF(CU107="-","",$G107-SUM($M107:CU107))=0,0,IF(CU107="-","",$G107-SUM($M107:CU107)))</f>
        <v/>
      </c>
      <c r="GJ107" s="19" t="str">
        <f>IF(IF(CV107="-","",$G107-SUM($M107:CV107))=0,0,IF(CV107="-","",$G107-SUM($M107:CV107)))</f>
        <v/>
      </c>
      <c r="GK107" s="19" t="str">
        <f>IF(IF(CW107="-","",$G107-SUM($M107:CW107))=0,0,IF(CW107="-","",$G107-SUM($M107:CW107)))</f>
        <v/>
      </c>
      <c r="GL107" s="19" t="str">
        <f>IF(IF(CX107="-","",$G107-SUM($M107:CX107))=0,0,IF(CX107="-","",$G107-SUM($M107:CX107)))</f>
        <v/>
      </c>
      <c r="GM107" s="19" t="str">
        <f>IF(IF(CY107="-","",$G107-SUM($M107:CY107))=0,0,IF(CY107="-","",$G107-SUM($M107:CY107)))</f>
        <v/>
      </c>
      <c r="GN107" s="19" t="str">
        <f>IF(IF(CZ107="-","",$G107-SUM($M107:CZ107))=0,0,IF(CZ107="-","",$G107-SUM($M107:CZ107)))</f>
        <v/>
      </c>
    </row>
    <row r="108" spans="1:196" s="2" customFormat="1" x14ac:dyDescent="0.3">
      <c r="A108" s="29"/>
      <c r="B108" s="28" t="s">
        <v>34</v>
      </c>
      <c r="C108" s="30"/>
      <c r="D108" s="30"/>
      <c r="E108" s="30"/>
      <c r="F108" s="31"/>
      <c r="G108" s="32">
        <f>SUM(G8:G107)</f>
        <v>32000</v>
      </c>
      <c r="H108" s="33"/>
      <c r="I108" s="32">
        <f ca="1">SUM(I8:I107)</f>
        <v>3899.8043052837575</v>
      </c>
      <c r="J108" s="32">
        <f ca="1">SUM(J8:J107)</f>
        <v>28100.195694716243</v>
      </c>
      <c r="K108" s="30"/>
      <c r="L108" s="30"/>
      <c r="M108" s="32">
        <f t="shared" ref="M108:BX108" si="104">SUM(M8:M107)</f>
        <v>3899.8043052837575</v>
      </c>
      <c r="N108" s="32">
        <f t="shared" si="104"/>
        <v>5714.2857142857138</v>
      </c>
      <c r="O108" s="32">
        <f t="shared" si="104"/>
        <v>5714.2857142857138</v>
      </c>
      <c r="P108" s="32">
        <f t="shared" si="104"/>
        <v>5714.2857142857138</v>
      </c>
      <c r="Q108" s="32">
        <f t="shared" si="104"/>
        <v>5714.2857142857138</v>
      </c>
      <c r="R108" s="32">
        <f t="shared" si="104"/>
        <v>2054.0117416829744</v>
      </c>
      <c r="S108" s="32">
        <f t="shared" si="104"/>
        <v>1714.2857142857142</v>
      </c>
      <c r="T108" s="32">
        <f t="shared" si="104"/>
        <v>1474.7553816046966</v>
      </c>
      <c r="U108" s="32">
        <f t="shared" si="104"/>
        <v>0</v>
      </c>
      <c r="V108" s="32">
        <f t="shared" si="104"/>
        <v>0</v>
      </c>
      <c r="W108" s="32">
        <f t="shared" si="104"/>
        <v>0</v>
      </c>
      <c r="X108" s="32">
        <f t="shared" si="104"/>
        <v>0</v>
      </c>
      <c r="Y108" s="32">
        <f t="shared" si="104"/>
        <v>0</v>
      </c>
      <c r="Z108" s="32">
        <f t="shared" si="104"/>
        <v>0</v>
      </c>
      <c r="AA108" s="32">
        <f t="shared" si="104"/>
        <v>0</v>
      </c>
      <c r="AB108" s="32">
        <f t="shared" si="104"/>
        <v>0</v>
      </c>
      <c r="AC108" s="32">
        <f t="shared" si="104"/>
        <v>0</v>
      </c>
      <c r="AD108" s="32">
        <f t="shared" si="104"/>
        <v>0</v>
      </c>
      <c r="AE108" s="32">
        <f t="shared" si="104"/>
        <v>0</v>
      </c>
      <c r="AF108" s="32">
        <f t="shared" si="104"/>
        <v>0</v>
      </c>
      <c r="AG108" s="32">
        <f t="shared" si="104"/>
        <v>0</v>
      </c>
      <c r="AH108" s="32">
        <f t="shared" si="104"/>
        <v>0</v>
      </c>
      <c r="AI108" s="32">
        <f t="shared" si="104"/>
        <v>0</v>
      </c>
      <c r="AJ108" s="32">
        <f t="shared" si="104"/>
        <v>0</v>
      </c>
      <c r="AK108" s="32">
        <f t="shared" si="104"/>
        <v>0</v>
      </c>
      <c r="AL108" s="32">
        <f t="shared" si="104"/>
        <v>0</v>
      </c>
      <c r="AM108" s="32">
        <f t="shared" si="104"/>
        <v>0</v>
      </c>
      <c r="AN108" s="32">
        <f t="shared" si="104"/>
        <v>0</v>
      </c>
      <c r="AO108" s="32">
        <f t="shared" si="104"/>
        <v>0</v>
      </c>
      <c r="AP108" s="32">
        <f t="shared" si="104"/>
        <v>0</v>
      </c>
      <c r="AQ108" s="32">
        <f t="shared" si="104"/>
        <v>0</v>
      </c>
      <c r="AR108" s="32">
        <f t="shared" si="104"/>
        <v>0</v>
      </c>
      <c r="AS108" s="32">
        <f t="shared" si="104"/>
        <v>0</v>
      </c>
      <c r="AT108" s="32">
        <f t="shared" si="104"/>
        <v>0</v>
      </c>
      <c r="AU108" s="32">
        <f t="shared" si="104"/>
        <v>0</v>
      </c>
      <c r="AV108" s="32">
        <f t="shared" si="104"/>
        <v>0</v>
      </c>
      <c r="AW108" s="32">
        <f t="shared" si="104"/>
        <v>0</v>
      </c>
      <c r="AX108" s="32">
        <f t="shared" si="104"/>
        <v>0</v>
      </c>
      <c r="AY108" s="32">
        <f t="shared" si="104"/>
        <v>0</v>
      </c>
      <c r="AZ108" s="32">
        <f t="shared" si="104"/>
        <v>0</v>
      </c>
      <c r="BA108" s="32">
        <f t="shared" si="104"/>
        <v>0</v>
      </c>
      <c r="BB108" s="32">
        <f t="shared" si="104"/>
        <v>0</v>
      </c>
      <c r="BC108" s="32">
        <f t="shared" si="104"/>
        <v>0</v>
      </c>
      <c r="BD108" s="32">
        <f t="shared" si="104"/>
        <v>0</v>
      </c>
      <c r="BE108" s="32">
        <f t="shared" si="104"/>
        <v>0</v>
      </c>
      <c r="BF108" s="32">
        <f t="shared" si="104"/>
        <v>0</v>
      </c>
      <c r="BG108" s="32">
        <f t="shared" si="104"/>
        <v>0</v>
      </c>
      <c r="BH108" s="32">
        <f t="shared" si="104"/>
        <v>0</v>
      </c>
      <c r="BI108" s="32">
        <f t="shared" si="104"/>
        <v>0</v>
      </c>
      <c r="BJ108" s="32">
        <f t="shared" si="104"/>
        <v>0</v>
      </c>
      <c r="BK108" s="32">
        <f t="shared" si="104"/>
        <v>0</v>
      </c>
      <c r="BL108" s="32">
        <f t="shared" si="104"/>
        <v>0</v>
      </c>
      <c r="BM108" s="32">
        <f t="shared" si="104"/>
        <v>0</v>
      </c>
      <c r="BN108" s="32">
        <f t="shared" si="104"/>
        <v>0</v>
      </c>
      <c r="BO108" s="32">
        <f t="shared" si="104"/>
        <v>0</v>
      </c>
      <c r="BP108" s="32">
        <f t="shared" si="104"/>
        <v>0</v>
      </c>
      <c r="BQ108" s="32">
        <f t="shared" si="104"/>
        <v>0</v>
      </c>
      <c r="BR108" s="32">
        <f t="shared" si="104"/>
        <v>0</v>
      </c>
      <c r="BS108" s="32">
        <f t="shared" si="104"/>
        <v>0</v>
      </c>
      <c r="BT108" s="32">
        <f t="shared" si="104"/>
        <v>0</v>
      </c>
      <c r="BU108" s="32">
        <f t="shared" si="104"/>
        <v>0</v>
      </c>
      <c r="BV108" s="32">
        <f t="shared" si="104"/>
        <v>0</v>
      </c>
      <c r="BW108" s="32">
        <f t="shared" si="104"/>
        <v>0</v>
      </c>
      <c r="BX108" s="32">
        <f t="shared" si="104"/>
        <v>0</v>
      </c>
      <c r="BY108" s="32">
        <f t="shared" ref="BY108:EJ108" si="105">SUM(BY8:BY107)</f>
        <v>0</v>
      </c>
      <c r="BZ108" s="32">
        <f t="shared" si="105"/>
        <v>0</v>
      </c>
      <c r="CA108" s="32">
        <f t="shared" si="105"/>
        <v>0</v>
      </c>
      <c r="CB108" s="32">
        <f t="shared" si="105"/>
        <v>0</v>
      </c>
      <c r="CC108" s="32">
        <f t="shared" si="105"/>
        <v>0</v>
      </c>
      <c r="CD108" s="32">
        <f t="shared" si="105"/>
        <v>0</v>
      </c>
      <c r="CE108" s="32">
        <f t="shared" si="105"/>
        <v>0</v>
      </c>
      <c r="CF108" s="32">
        <f t="shared" si="105"/>
        <v>0</v>
      </c>
      <c r="CG108" s="32">
        <f t="shared" si="105"/>
        <v>0</v>
      </c>
      <c r="CH108" s="32">
        <f t="shared" si="105"/>
        <v>0</v>
      </c>
      <c r="CI108" s="32">
        <f t="shared" si="105"/>
        <v>0</v>
      </c>
      <c r="CJ108" s="32">
        <f t="shared" si="105"/>
        <v>0</v>
      </c>
      <c r="CK108" s="32">
        <f t="shared" si="105"/>
        <v>0</v>
      </c>
      <c r="CL108" s="32">
        <f t="shared" si="105"/>
        <v>0</v>
      </c>
      <c r="CM108" s="32">
        <f t="shared" si="105"/>
        <v>0</v>
      </c>
      <c r="CN108" s="32">
        <f t="shared" si="105"/>
        <v>0</v>
      </c>
      <c r="CO108" s="32">
        <f t="shared" si="105"/>
        <v>0</v>
      </c>
      <c r="CP108" s="32">
        <f t="shared" si="105"/>
        <v>0</v>
      </c>
      <c r="CQ108" s="32">
        <f t="shared" si="105"/>
        <v>0</v>
      </c>
      <c r="CR108" s="32">
        <f t="shared" si="105"/>
        <v>0</v>
      </c>
      <c r="CS108" s="32">
        <f t="shared" si="105"/>
        <v>0</v>
      </c>
      <c r="CT108" s="32">
        <f t="shared" si="105"/>
        <v>0</v>
      </c>
      <c r="CU108" s="32">
        <f t="shared" si="105"/>
        <v>0</v>
      </c>
      <c r="CV108" s="32">
        <f t="shared" si="105"/>
        <v>0</v>
      </c>
      <c r="CW108" s="32">
        <f t="shared" si="105"/>
        <v>0</v>
      </c>
      <c r="CX108" s="32">
        <f t="shared" si="105"/>
        <v>0</v>
      </c>
      <c r="CY108" s="32">
        <f t="shared" si="105"/>
        <v>0</v>
      </c>
      <c r="CZ108" s="32">
        <f t="shared" si="105"/>
        <v>0</v>
      </c>
      <c r="DA108" s="32">
        <f t="shared" si="105"/>
        <v>28100.195694716243</v>
      </c>
      <c r="DB108" s="32">
        <f t="shared" si="105"/>
        <v>22385.90998043053</v>
      </c>
      <c r="DC108" s="32">
        <f t="shared" si="105"/>
        <v>16671.624266144812</v>
      </c>
      <c r="DD108" s="32">
        <f t="shared" si="105"/>
        <v>10957.3385518591</v>
      </c>
      <c r="DE108" s="32">
        <f t="shared" si="105"/>
        <v>5243.0528375733866</v>
      </c>
      <c r="DF108" s="32">
        <f t="shared" si="105"/>
        <v>3189.0410958904122</v>
      </c>
      <c r="DG108" s="32">
        <f t="shared" si="105"/>
        <v>1474.7553816046984</v>
      </c>
      <c r="DH108" s="32">
        <f t="shared" si="105"/>
        <v>1.8189894035458565E-12</v>
      </c>
      <c r="DI108" s="32">
        <f t="shared" si="105"/>
        <v>0</v>
      </c>
      <c r="DJ108" s="32">
        <f t="shared" si="105"/>
        <v>0</v>
      </c>
      <c r="DK108" s="32">
        <f t="shared" si="105"/>
        <v>0</v>
      </c>
      <c r="DL108" s="32">
        <f t="shared" si="105"/>
        <v>0</v>
      </c>
      <c r="DM108" s="32">
        <f t="shared" si="105"/>
        <v>0</v>
      </c>
      <c r="DN108" s="32">
        <f t="shared" si="105"/>
        <v>0</v>
      </c>
      <c r="DO108" s="32">
        <f t="shared" si="105"/>
        <v>0</v>
      </c>
      <c r="DP108" s="32">
        <f t="shared" si="105"/>
        <v>0</v>
      </c>
      <c r="DQ108" s="32">
        <f t="shared" si="105"/>
        <v>0</v>
      </c>
      <c r="DR108" s="32">
        <f t="shared" si="105"/>
        <v>0</v>
      </c>
      <c r="DS108" s="32">
        <f t="shared" si="105"/>
        <v>0</v>
      </c>
      <c r="DT108" s="32">
        <f t="shared" si="105"/>
        <v>0</v>
      </c>
      <c r="DU108" s="32">
        <f t="shared" si="105"/>
        <v>0</v>
      </c>
      <c r="DV108" s="32">
        <f t="shared" si="105"/>
        <v>0</v>
      </c>
      <c r="DW108" s="32">
        <f t="shared" si="105"/>
        <v>0</v>
      </c>
      <c r="DX108" s="32">
        <f t="shared" si="105"/>
        <v>0</v>
      </c>
      <c r="DY108" s="32">
        <f t="shared" si="105"/>
        <v>0</v>
      </c>
      <c r="DZ108" s="32">
        <f t="shared" si="105"/>
        <v>0</v>
      </c>
      <c r="EA108" s="32">
        <f t="shared" si="105"/>
        <v>0</v>
      </c>
      <c r="EB108" s="32">
        <f t="shared" si="105"/>
        <v>0</v>
      </c>
      <c r="EC108" s="32">
        <f t="shared" si="105"/>
        <v>0</v>
      </c>
      <c r="ED108" s="32">
        <f t="shared" si="105"/>
        <v>0</v>
      </c>
      <c r="EE108" s="32">
        <f t="shared" si="105"/>
        <v>0</v>
      </c>
      <c r="EF108" s="32">
        <f t="shared" si="105"/>
        <v>0</v>
      </c>
      <c r="EG108" s="32">
        <f t="shared" si="105"/>
        <v>0</v>
      </c>
      <c r="EH108" s="32">
        <f t="shared" si="105"/>
        <v>0</v>
      </c>
      <c r="EI108" s="32">
        <f t="shared" si="105"/>
        <v>0</v>
      </c>
      <c r="EJ108" s="32">
        <f t="shared" si="105"/>
        <v>0</v>
      </c>
      <c r="EK108" s="32">
        <f t="shared" ref="EK108:GN108" si="106">SUM(EK8:EK107)</f>
        <v>0</v>
      </c>
      <c r="EL108" s="32">
        <f t="shared" si="106"/>
        <v>0</v>
      </c>
      <c r="EM108" s="32">
        <f t="shared" si="106"/>
        <v>0</v>
      </c>
      <c r="EN108" s="32">
        <f t="shared" si="106"/>
        <v>0</v>
      </c>
      <c r="EO108" s="32">
        <f t="shared" si="106"/>
        <v>0</v>
      </c>
      <c r="EP108" s="32">
        <f t="shared" si="106"/>
        <v>0</v>
      </c>
      <c r="EQ108" s="32">
        <f t="shared" si="106"/>
        <v>0</v>
      </c>
      <c r="ER108" s="32">
        <f t="shared" si="106"/>
        <v>0</v>
      </c>
      <c r="ES108" s="32">
        <f t="shared" si="106"/>
        <v>0</v>
      </c>
      <c r="ET108" s="32">
        <f t="shared" si="106"/>
        <v>0</v>
      </c>
      <c r="EU108" s="32">
        <f t="shared" si="106"/>
        <v>0</v>
      </c>
      <c r="EV108" s="32">
        <f t="shared" si="106"/>
        <v>0</v>
      </c>
      <c r="EW108" s="32">
        <f t="shared" si="106"/>
        <v>0</v>
      </c>
      <c r="EX108" s="32">
        <f t="shared" si="106"/>
        <v>0</v>
      </c>
      <c r="EY108" s="32">
        <f t="shared" si="106"/>
        <v>0</v>
      </c>
      <c r="EZ108" s="32">
        <f t="shared" si="106"/>
        <v>0</v>
      </c>
      <c r="FA108" s="32">
        <f t="shared" si="106"/>
        <v>0</v>
      </c>
      <c r="FB108" s="32">
        <f t="shared" si="106"/>
        <v>0</v>
      </c>
      <c r="FC108" s="32">
        <f t="shared" si="106"/>
        <v>0</v>
      </c>
      <c r="FD108" s="32">
        <f t="shared" si="106"/>
        <v>0</v>
      </c>
      <c r="FE108" s="32">
        <f t="shared" si="106"/>
        <v>0</v>
      </c>
      <c r="FF108" s="32">
        <f t="shared" si="106"/>
        <v>0</v>
      </c>
      <c r="FG108" s="32">
        <f t="shared" si="106"/>
        <v>0</v>
      </c>
      <c r="FH108" s="32">
        <f t="shared" si="106"/>
        <v>0</v>
      </c>
      <c r="FI108" s="32">
        <f t="shared" si="106"/>
        <v>0</v>
      </c>
      <c r="FJ108" s="32">
        <f t="shared" si="106"/>
        <v>0</v>
      </c>
      <c r="FK108" s="32">
        <f t="shared" si="106"/>
        <v>0</v>
      </c>
      <c r="FL108" s="32">
        <f t="shared" si="106"/>
        <v>0</v>
      </c>
      <c r="FM108" s="32">
        <f t="shared" si="106"/>
        <v>0</v>
      </c>
      <c r="FN108" s="32">
        <f t="shared" si="106"/>
        <v>0</v>
      </c>
      <c r="FO108" s="32">
        <f t="shared" si="106"/>
        <v>0</v>
      </c>
      <c r="FP108" s="32">
        <f t="shared" si="106"/>
        <v>0</v>
      </c>
      <c r="FQ108" s="32">
        <f t="shared" si="106"/>
        <v>0</v>
      </c>
      <c r="FR108" s="32">
        <f t="shared" si="106"/>
        <v>0</v>
      </c>
      <c r="FS108" s="32">
        <f t="shared" si="106"/>
        <v>0</v>
      </c>
      <c r="FT108" s="32">
        <f t="shared" si="106"/>
        <v>0</v>
      </c>
      <c r="FU108" s="32">
        <f t="shared" si="106"/>
        <v>0</v>
      </c>
      <c r="FV108" s="32">
        <f t="shared" si="106"/>
        <v>0</v>
      </c>
      <c r="FW108" s="32">
        <f t="shared" si="106"/>
        <v>0</v>
      </c>
      <c r="FX108" s="32">
        <f t="shared" si="106"/>
        <v>0</v>
      </c>
      <c r="FY108" s="32">
        <f t="shared" si="106"/>
        <v>0</v>
      </c>
      <c r="FZ108" s="32">
        <f t="shared" si="106"/>
        <v>0</v>
      </c>
      <c r="GA108" s="32">
        <f t="shared" si="106"/>
        <v>0</v>
      </c>
      <c r="GB108" s="32">
        <f t="shared" si="106"/>
        <v>0</v>
      </c>
      <c r="GC108" s="32">
        <f t="shared" si="106"/>
        <v>0</v>
      </c>
      <c r="GD108" s="32">
        <f t="shared" si="106"/>
        <v>0</v>
      </c>
      <c r="GE108" s="32">
        <f t="shared" si="106"/>
        <v>0</v>
      </c>
      <c r="GF108" s="32">
        <f t="shared" si="106"/>
        <v>0</v>
      </c>
      <c r="GG108" s="32">
        <f t="shared" si="106"/>
        <v>0</v>
      </c>
      <c r="GH108" s="32">
        <f t="shared" si="106"/>
        <v>0</v>
      </c>
      <c r="GI108" s="32">
        <f t="shared" si="106"/>
        <v>0</v>
      </c>
      <c r="GJ108" s="32">
        <f t="shared" si="106"/>
        <v>0</v>
      </c>
      <c r="GK108" s="32">
        <f t="shared" si="106"/>
        <v>0</v>
      </c>
      <c r="GL108" s="32">
        <f t="shared" si="106"/>
        <v>0</v>
      </c>
      <c r="GM108" s="32">
        <f t="shared" si="106"/>
        <v>0</v>
      </c>
      <c r="GN108" s="32">
        <f t="shared" si="106"/>
        <v>0</v>
      </c>
    </row>
    <row r="113" spans="2:3" hidden="1" x14ac:dyDescent="0.3">
      <c r="B113" s="13" t="s">
        <v>17</v>
      </c>
      <c r="C113" s="5">
        <v>1</v>
      </c>
    </row>
    <row r="114" spans="2:3" hidden="1" x14ac:dyDescent="0.3">
      <c r="B114" s="1" t="s">
        <v>16</v>
      </c>
      <c r="C114" s="5">
        <v>2</v>
      </c>
    </row>
    <row r="115" spans="2:3" hidden="1" x14ac:dyDescent="0.3">
      <c r="B115" s="1" t="s">
        <v>18</v>
      </c>
      <c r="C115" s="5">
        <v>3</v>
      </c>
    </row>
    <row r="116" spans="2:3" hidden="1" x14ac:dyDescent="0.3">
      <c r="B116" s="1" t="s">
        <v>19</v>
      </c>
      <c r="C116" s="5">
        <v>4</v>
      </c>
    </row>
    <row r="117" spans="2:3" hidden="1" x14ac:dyDescent="0.3">
      <c r="B117" s="1" t="s">
        <v>20</v>
      </c>
      <c r="C117" s="5">
        <v>5</v>
      </c>
    </row>
    <row r="118" spans="2:3" hidden="1" x14ac:dyDescent="0.3">
      <c r="B118" s="1" t="s">
        <v>21</v>
      </c>
      <c r="C118" s="5">
        <v>6</v>
      </c>
    </row>
    <row r="119" spans="2:3" hidden="1" x14ac:dyDescent="0.3">
      <c r="B119" s="1" t="s">
        <v>22</v>
      </c>
      <c r="C119" s="5">
        <v>7</v>
      </c>
    </row>
    <row r="120" spans="2:3" hidden="1" x14ac:dyDescent="0.3">
      <c r="B120" s="1" t="s">
        <v>23</v>
      </c>
      <c r="C120" s="5">
        <v>8</v>
      </c>
    </row>
    <row r="121" spans="2:3" hidden="1" x14ac:dyDescent="0.3">
      <c r="B121" s="1" t="s">
        <v>24</v>
      </c>
      <c r="C121" s="5">
        <v>9</v>
      </c>
    </row>
    <row r="122" spans="2:3" hidden="1" x14ac:dyDescent="0.3">
      <c r="B122" s="1" t="s">
        <v>25</v>
      </c>
      <c r="C122" s="5">
        <v>10</v>
      </c>
    </row>
    <row r="123" spans="2:3" hidden="1" x14ac:dyDescent="0.3">
      <c r="B123" s="1" t="s">
        <v>26</v>
      </c>
      <c r="C123" s="5">
        <v>11</v>
      </c>
    </row>
    <row r="124" spans="2:3" hidden="1" x14ac:dyDescent="0.3">
      <c r="B124" s="1" t="s">
        <v>27</v>
      </c>
      <c r="C124" s="5">
        <v>12</v>
      </c>
    </row>
  </sheetData>
  <sheetProtection algorithmName="SHA-512" hashValue="qFiwEaMyQ/5kQrjVkuHHi5WAA3BPLHmGNGRl/Xuoic4kiuBcjLWEehN1Glq3I9VbOaBLG4H1NXksWcVpmWuR+Q==" saltValue="S0umsOL4wwWbZJj9gNhRTQ==" spinCount="100000" sheet="1" objects="1" scenarios="1"/>
  <phoneticPr fontId="4" type="noConversion"/>
  <dataValidations count="4">
    <dataValidation type="list" allowBlank="1" showInputMessage="1" showErrorMessage="1" sqref="F4" xr:uid="{23AB92E3-8CAF-4DB1-B5B7-E6B4E39D1D0A}">
      <formula1>$B$113:$B$124</formula1>
    </dataValidation>
    <dataValidation type="whole" allowBlank="1" showInputMessage="1" showErrorMessage="1" sqref="H8:H107" xr:uid="{322E89E6-51F7-4730-AD33-037A12213DB0}">
      <formula1>0</formula1>
      <formula2>100</formula2>
    </dataValidation>
    <dataValidation type="date" allowBlank="1" showInputMessage="1" showErrorMessage="1" sqref="C8:C107" xr:uid="{C3C7BB37-939A-4CBB-85D9-7D470E70A7B0}">
      <formula1>1</formula1>
      <formula2>401769</formula2>
    </dataValidation>
    <dataValidation type="whole" allowBlank="1" showInputMessage="1" showErrorMessage="1" sqref="I7:J7" xr:uid="{6DA822AA-AB3B-4697-B920-A045E3A2A061}">
      <formula1>1900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0"/>
  <sheetViews>
    <sheetView showGridLines="0" workbookViewId="0">
      <selection activeCell="D5" sqref="D5"/>
    </sheetView>
  </sheetViews>
  <sheetFormatPr baseColWidth="10" defaultRowHeight="15.6" x14ac:dyDescent="0.3"/>
  <cols>
    <col min="1" max="1" width="3" style="1" customWidth="1"/>
    <col min="2" max="2" width="11.19921875" style="1"/>
    <col min="3" max="3" width="25.69921875" style="1" customWidth="1"/>
    <col min="4" max="4" width="20.8984375" style="1" customWidth="1"/>
    <col min="5" max="5" width="18.19921875" style="1" customWidth="1"/>
    <col min="6" max="6" width="19.296875" style="1" customWidth="1"/>
    <col min="7" max="7" width="11.19921875" style="1"/>
    <col min="8" max="9" width="11.19921875" style="5" hidden="1" customWidth="1"/>
    <col min="10" max="11" width="11.19921875" style="55" hidden="1" customWidth="1"/>
    <col min="12" max="12" width="11.19921875" style="5" hidden="1" customWidth="1"/>
    <col min="13" max="13" width="13.796875" style="1" hidden="1" customWidth="1"/>
    <col min="14" max="14" width="14.69921875" style="1" hidden="1" customWidth="1"/>
    <col min="15" max="16384" width="11.19921875" style="1"/>
  </cols>
  <sheetData>
    <row r="1" spans="1:14" ht="28.8" x14ac:dyDescent="0.3">
      <c r="A1" s="3" t="s">
        <v>41</v>
      </c>
    </row>
    <row r="2" spans="1:14" ht="21" customHeight="1" x14ac:dyDescent="0.3">
      <c r="A2" s="61" t="s">
        <v>154</v>
      </c>
    </row>
    <row r="3" spans="1:14" ht="21" customHeight="1" x14ac:dyDescent="0.3">
      <c r="A3" s="3"/>
    </row>
    <row r="4" spans="1:14" ht="21" customHeight="1" x14ac:dyDescent="0.3"/>
    <row r="5" spans="1:14" ht="21" customHeight="1" x14ac:dyDescent="0.3">
      <c r="B5" s="41" t="s">
        <v>42</v>
      </c>
      <c r="D5" s="42" t="s">
        <v>43</v>
      </c>
    </row>
    <row r="6" spans="1:14" ht="21" customHeight="1" x14ac:dyDescent="0.3">
      <c r="J6" s="56" t="s">
        <v>12</v>
      </c>
      <c r="K6" s="56" t="s">
        <v>147</v>
      </c>
      <c r="L6" s="54" t="s">
        <v>1</v>
      </c>
      <c r="M6" s="52" t="s">
        <v>145</v>
      </c>
      <c r="N6" s="52" t="s">
        <v>146</v>
      </c>
    </row>
    <row r="7" spans="1:14" ht="21" customHeight="1" x14ac:dyDescent="0.3">
      <c r="B7" s="65" t="s">
        <v>0</v>
      </c>
      <c r="C7" s="65"/>
      <c r="D7" s="65"/>
      <c r="H7" s="5">
        <v>13</v>
      </c>
      <c r="I7" s="5">
        <v>105</v>
      </c>
      <c r="J7" s="55">
        <f>IF(ISNUMBER(M7),1,"")</f>
        <v>1</v>
      </c>
      <c r="K7" s="55">
        <f>SUM(J$7:J7)</f>
        <v>1</v>
      </c>
      <c r="L7" s="5" cm="1">
        <f t="array" ref="L7:L190">TRANSPOSE('Tableau des immobilisations'!M7:GN7)</f>
        <v>2023</v>
      </c>
      <c r="M7" s="53">
        <f>IF(VLOOKUP($D$5,'Tableau des immobilisations'!$A$7:$GN$107,H7,0)=0,"",VLOOKUP($D$5,'Tableau des immobilisations'!$A$7:$GN$107,H7,0))</f>
        <v>3660.2739726027398</v>
      </c>
      <c r="N7" s="53">
        <f>IF(VLOOKUP($D$5,'Tableau des immobilisations'!$A$7:$GN$107,I7,0)=0,0,VLOOKUP($D$5,'Tableau des immobilisations'!$A$7:$GN$107,I7,0))</f>
        <v>16339.726027397261</v>
      </c>
    </row>
    <row r="8" spans="1:14" ht="21" customHeight="1" x14ac:dyDescent="0.3">
      <c r="B8" s="43" t="s">
        <v>12</v>
      </c>
      <c r="C8" s="44"/>
      <c r="D8" s="45" t="str">
        <f>IF(VLOOKUP($D$5,'Tableau des immobilisations'!$A$7:$H$107,2,0)=0,"",VLOOKUP($D$5,'Tableau des immobilisations'!$A$7:$H$107,2,0))</f>
        <v>00000</v>
      </c>
      <c r="H8" s="5">
        <v>14</v>
      </c>
      <c r="I8" s="5">
        <v>106</v>
      </c>
      <c r="J8" s="55">
        <f t="shared" ref="J8:J17" si="0">IF(ISNUMBER(M8),1,"")</f>
        <v>1</v>
      </c>
      <c r="K8" s="55">
        <f>SUM(J$7:J8)</f>
        <v>2</v>
      </c>
      <c r="L8" s="5">
        <v>2024</v>
      </c>
      <c r="M8" s="53">
        <f>IF(VLOOKUP($D$5,'Tableau des immobilisations'!$A$7:$GN$107,H8,0)=0,"",VLOOKUP($D$5,'Tableau des immobilisations'!$A$7:$GN$107,H8,0))</f>
        <v>4000</v>
      </c>
      <c r="N8" s="53">
        <f>IF(VLOOKUP($D$5,'Tableau des immobilisations'!$A$7:$GN$107,I8,0)=0,0,VLOOKUP($D$5,'Tableau des immobilisations'!$A$7:$GN$107,I8,0))</f>
        <v>12339.726027397261</v>
      </c>
    </row>
    <row r="9" spans="1:14" ht="21" customHeight="1" x14ac:dyDescent="0.3">
      <c r="B9" s="43" t="s">
        <v>10</v>
      </c>
      <c r="C9" s="44"/>
      <c r="D9" s="48">
        <f>IF(VLOOKUP($D$5,'Tableau des immobilisations'!$A$7:$H$107,3,0)=0,"",VLOOKUP($D$5,'Tableau des immobilisations'!$A$7:$H$107,3,0))</f>
        <v>44958</v>
      </c>
      <c r="H9" s="5">
        <v>15</v>
      </c>
      <c r="I9" s="5">
        <v>107</v>
      </c>
      <c r="J9" s="55">
        <f t="shared" si="0"/>
        <v>1</v>
      </c>
      <c r="K9" s="55">
        <f>SUM(J$7:J9)</f>
        <v>3</v>
      </c>
      <c r="L9" s="5">
        <v>2025</v>
      </c>
      <c r="M9" s="53">
        <f>IF(VLOOKUP($D$5,'Tableau des immobilisations'!$A$7:$GN$107,H9,0)=0,"",VLOOKUP($D$5,'Tableau des immobilisations'!$A$7:$GN$107,H9,0))</f>
        <v>4000</v>
      </c>
      <c r="N9" s="53">
        <f>IF(VLOOKUP($D$5,'Tableau des immobilisations'!$A$7:$GN$107,I9,0)=0,0,VLOOKUP($D$5,'Tableau des immobilisations'!$A$7:$GN$107,I9,0))</f>
        <v>8339.7260273972606</v>
      </c>
    </row>
    <row r="10" spans="1:14" ht="21" customHeight="1" x14ac:dyDescent="0.3">
      <c r="B10" s="43" t="s">
        <v>11</v>
      </c>
      <c r="C10" s="44"/>
      <c r="D10" s="45" t="str">
        <f>IF(VLOOKUP($D$5,'Tableau des immobilisations'!$A$7:$H$107,6,0)=0,"",VLOOKUP($D$5,'Tableau des immobilisations'!$A$7:$H$107,6,0))</f>
        <v>Machine</v>
      </c>
      <c r="H10" s="5">
        <v>16</v>
      </c>
      <c r="I10" s="5">
        <v>108</v>
      </c>
      <c r="J10" s="55">
        <f t="shared" si="0"/>
        <v>1</v>
      </c>
      <c r="K10" s="55">
        <f>SUM(J$7:J10)</f>
        <v>4</v>
      </c>
      <c r="L10" s="5">
        <v>2026</v>
      </c>
      <c r="M10" s="53">
        <f>IF(VLOOKUP($D$5,'Tableau des immobilisations'!$A$7:$GN$107,H10,0)=0,"",VLOOKUP($D$5,'Tableau des immobilisations'!$A$7:$GN$107,H10,0))</f>
        <v>4000</v>
      </c>
      <c r="N10" s="53">
        <f>IF(VLOOKUP($D$5,'Tableau des immobilisations'!$A$7:$GN$107,I10,0)=0,0,VLOOKUP($D$5,'Tableau des immobilisations'!$A$7:$GN$107,I10,0))</f>
        <v>4339.7260273972606</v>
      </c>
    </row>
    <row r="11" spans="1:14" ht="21" customHeight="1" x14ac:dyDescent="0.3">
      <c r="B11" s="46" t="s">
        <v>32</v>
      </c>
      <c r="C11" s="47"/>
      <c r="D11" s="50">
        <f>IF(VLOOKUP($D$5,'Tableau des immobilisations'!$A$7:$H$107,7,0)=0,"",VLOOKUP($D$5,'Tableau des immobilisations'!$A$7:$H$107,7,0))</f>
        <v>20000</v>
      </c>
      <c r="H11" s="5">
        <v>17</v>
      </c>
      <c r="I11" s="5">
        <v>109</v>
      </c>
      <c r="J11" s="55">
        <f t="shared" si="0"/>
        <v>1</v>
      </c>
      <c r="K11" s="55">
        <f>SUM(J$7:J11)</f>
        <v>5</v>
      </c>
      <c r="L11" s="5">
        <v>2027</v>
      </c>
      <c r="M11" s="53">
        <f>IF(VLOOKUP($D$5,'Tableau des immobilisations'!$A$7:$GN$107,H11,0)=0,"",VLOOKUP($D$5,'Tableau des immobilisations'!$A$7:$GN$107,H11,0))</f>
        <v>4000</v>
      </c>
      <c r="N11" s="53">
        <f>IF(VLOOKUP($D$5,'Tableau des immobilisations'!$A$7:$GN$107,I11,0)=0,0,VLOOKUP($D$5,'Tableau des immobilisations'!$A$7:$GN$107,I11,0))</f>
        <v>339.72602739726062</v>
      </c>
    </row>
    <row r="12" spans="1:14" ht="21" customHeight="1" x14ac:dyDescent="0.3">
      <c r="B12" s="43" t="s">
        <v>13</v>
      </c>
      <c r="C12" s="44"/>
      <c r="D12" s="51">
        <f>IF(VLOOKUP($D$5,'Tableau des immobilisations'!$A$7:$H$107,8,0)=0,"",VLOOKUP($D$5,'Tableau des immobilisations'!$A$7:$H$107,8,0))</f>
        <v>5</v>
      </c>
      <c r="H12" s="5">
        <v>18</v>
      </c>
      <c r="I12" s="5">
        <v>110</v>
      </c>
      <c r="J12" s="55">
        <f t="shared" si="0"/>
        <v>1</v>
      </c>
      <c r="K12" s="55">
        <f>SUM(J$7:J12)</f>
        <v>6</v>
      </c>
      <c r="L12" s="5">
        <v>2028</v>
      </c>
      <c r="M12" s="53">
        <f>IF(VLOOKUP($D$5,'Tableau des immobilisations'!$A$7:$GN$107,H12,0)=0,"",VLOOKUP($D$5,'Tableau des immobilisations'!$A$7:$GN$107,H12,0))</f>
        <v>339.72602739726028</v>
      </c>
      <c r="N12" s="53">
        <f>IF(VLOOKUP($D$5,'Tableau des immobilisations'!$A$7:$GN$107,I12,0)=0,0,VLOOKUP($D$5,'Tableau des immobilisations'!$A$7:$GN$107,I12,0))</f>
        <v>0</v>
      </c>
    </row>
    <row r="13" spans="1:14" ht="21" customHeight="1" x14ac:dyDescent="0.3">
      <c r="H13" s="5">
        <v>19</v>
      </c>
      <c r="I13" s="5">
        <v>111</v>
      </c>
      <c r="J13" s="55" t="str">
        <f t="shared" si="0"/>
        <v/>
      </c>
      <c r="K13" s="55">
        <f>SUM(J$7:J13)</f>
        <v>6</v>
      </c>
      <c r="L13" s="5">
        <v>2029</v>
      </c>
      <c r="M13" s="53" t="str">
        <f>IF(VLOOKUP($D$5,'Tableau des immobilisations'!$A$7:$GN$107,H13,0)=0,"",VLOOKUP($D$5,'Tableau des immobilisations'!$A$7:$GN$107,H13,0))</f>
        <v>-</v>
      </c>
      <c r="N13" s="53" t="str">
        <f>IF(VLOOKUP($D$5,'Tableau des immobilisations'!$A$7:$GN$107,I13,0)=0,0,VLOOKUP($D$5,'Tableau des immobilisations'!$A$7:$GN$107,I13,0))</f>
        <v/>
      </c>
    </row>
    <row r="14" spans="1:14" ht="21" customHeight="1" x14ac:dyDescent="0.3">
      <c r="H14" s="5">
        <v>20</v>
      </c>
      <c r="I14" s="5">
        <v>112</v>
      </c>
      <c r="J14" s="55" t="str">
        <f t="shared" si="0"/>
        <v/>
      </c>
      <c r="K14" s="55">
        <f>SUM(J$7:J14)</f>
        <v>6</v>
      </c>
      <c r="L14" s="5">
        <v>2030</v>
      </c>
      <c r="M14" s="53" t="str">
        <f>IF(VLOOKUP($D$5,'Tableau des immobilisations'!$A$7:$GN$107,H14,0)=0,"",VLOOKUP($D$5,'Tableau des immobilisations'!$A$7:$GN$107,H14,0))</f>
        <v>-</v>
      </c>
      <c r="N14" s="53" t="str">
        <f>IF(VLOOKUP($D$5,'Tableau des immobilisations'!$A$7:$GN$107,I14,0)=0,0,VLOOKUP($D$5,'Tableau des immobilisations'!$A$7:$GN$107,I14,0))</f>
        <v/>
      </c>
    </row>
    <row r="15" spans="1:14" ht="21" customHeight="1" x14ac:dyDescent="0.3">
      <c r="B15" s="62" t="s">
        <v>3</v>
      </c>
      <c r="C15" s="63"/>
      <c r="D15" s="63"/>
      <c r="E15" s="63"/>
      <c r="F15" s="64"/>
      <c r="H15" s="5">
        <v>21</v>
      </c>
      <c r="I15" s="5">
        <v>113</v>
      </c>
      <c r="J15" s="55" t="str">
        <f t="shared" si="0"/>
        <v/>
      </c>
      <c r="K15" s="55">
        <f>SUM(J$7:J15)</f>
        <v>6</v>
      </c>
      <c r="L15" s="5">
        <v>2031</v>
      </c>
      <c r="M15" s="53" t="str">
        <f>IF(VLOOKUP($D$5,'Tableau des immobilisations'!$A$7:$GN$107,H15,0)=0,"",VLOOKUP($D$5,'Tableau des immobilisations'!$A$7:$GN$107,H15,0))</f>
        <v>-</v>
      </c>
      <c r="N15" s="53" t="str">
        <f>IF(VLOOKUP($D$5,'Tableau des immobilisations'!$A$7:$GN$107,I15,0)=0,0,VLOOKUP($D$5,'Tableau des immobilisations'!$A$7:$GN$107,I15,0))</f>
        <v/>
      </c>
    </row>
    <row r="16" spans="1:14" ht="49.8" customHeight="1" x14ac:dyDescent="0.3">
      <c r="B16" s="39" t="s">
        <v>1</v>
      </c>
      <c r="C16" s="60" t="s">
        <v>6</v>
      </c>
      <c r="D16" s="60" t="s">
        <v>2</v>
      </c>
      <c r="E16" s="60" t="s">
        <v>7</v>
      </c>
      <c r="F16" s="60" t="s">
        <v>5</v>
      </c>
      <c r="H16" s="5">
        <v>22</v>
      </c>
      <c r="I16" s="5">
        <v>114</v>
      </c>
      <c r="J16" s="55" t="str">
        <f t="shared" si="0"/>
        <v/>
      </c>
      <c r="K16" s="55">
        <f>SUM(J$7:J16)</f>
        <v>6</v>
      </c>
      <c r="L16" s="5">
        <v>2032</v>
      </c>
      <c r="M16" s="53" t="str">
        <f>IF(VLOOKUP($D$5,'Tableau des immobilisations'!$A$7:$GN$107,H16,0)=0,"",VLOOKUP($D$5,'Tableau des immobilisations'!$A$7:$GN$107,H16,0))</f>
        <v>-</v>
      </c>
      <c r="N16" s="53" t="str">
        <f>IF(VLOOKUP($D$5,'Tableau des immobilisations'!$A$7:$GN$107,I16,0)=0,0,VLOOKUP($D$5,'Tableau des immobilisations'!$A$7:$GN$107,I16,0))</f>
        <v/>
      </c>
    </row>
    <row r="17" spans="1:14" ht="19.8" customHeight="1" x14ac:dyDescent="0.3">
      <c r="A17" s="57">
        <v>1</v>
      </c>
      <c r="B17" s="58">
        <f>IF(ISERROR(VLOOKUP($A17,$K$6:$N$98,2,0)),"",VLOOKUP($A17,$K$6:$N$98,2,0))</f>
        <v>2023</v>
      </c>
      <c r="C17" s="59"/>
      <c r="D17" s="59">
        <f>IF(ISERROR(VLOOKUP($A17,$K$6:$N$98,3,0)),"",VLOOKUP($A17,$K$6:$N$98,3,0))</f>
        <v>3660.2739726027398</v>
      </c>
      <c r="E17" s="59">
        <f>IF(B17="","",SUM(D$17:D17))</f>
        <v>3660.2739726027398</v>
      </c>
      <c r="F17" s="59">
        <f>IF(ISERROR(VLOOKUP($A17,$K$6:$N$98,4,0)),"",VLOOKUP($A17,$K$6:$N$98,4,0))</f>
        <v>16339.726027397261</v>
      </c>
      <c r="H17" s="5">
        <v>23</v>
      </c>
      <c r="I17" s="5">
        <v>115</v>
      </c>
      <c r="J17" s="55" t="str">
        <f t="shared" si="0"/>
        <v/>
      </c>
      <c r="K17" s="55">
        <f>SUM(J$7:J17)</f>
        <v>6</v>
      </c>
      <c r="L17" s="5">
        <v>2033</v>
      </c>
      <c r="M17" s="53" t="str">
        <f>IF(VLOOKUP($D$5,'Tableau des immobilisations'!$A$7:$GN$107,H17,0)=0,"",VLOOKUP($D$5,'Tableau des immobilisations'!$A$7:$GN$107,H17,0))</f>
        <v>-</v>
      </c>
      <c r="N17" s="53" t="str">
        <f>IF(VLOOKUP($D$5,'Tableau des immobilisations'!$A$7:$GN$107,I17,0)=0,0,VLOOKUP($D$5,'Tableau des immobilisations'!$A$7:$GN$107,I17,0))</f>
        <v/>
      </c>
    </row>
    <row r="18" spans="1:14" ht="19.8" customHeight="1" x14ac:dyDescent="0.3">
      <c r="A18" s="57">
        <v>2</v>
      </c>
      <c r="B18" s="58">
        <f t="shared" ref="B18:B56" si="1">IF(ISERROR(VLOOKUP($A18,$K$6:$N$98,2,0)),"",VLOOKUP($A18,$K$6:$N$98,2,0))</f>
        <v>2024</v>
      </c>
      <c r="C18" s="59">
        <f t="shared" ref="C18:C56" si="2">IF(ISERROR(D18+F18),"",D18+F18)</f>
        <v>16339.726027397261</v>
      </c>
      <c r="D18" s="59">
        <f t="shared" ref="D18:D56" si="3">IF(ISERROR(VLOOKUP($A18,$K$6:$N$98,3,0)),"",VLOOKUP($A18,$K$6:$N$98,3,0))</f>
        <v>4000</v>
      </c>
      <c r="E18" s="59">
        <f>IF(B18="","",SUM(D$17:D18))</f>
        <v>7660.2739726027394</v>
      </c>
      <c r="F18" s="59">
        <f t="shared" ref="F18:F56" si="4">IF(ISERROR(VLOOKUP($A18,$K$6:$N$98,4,0)),"",VLOOKUP($A18,$K$6:$N$98,4,0))</f>
        <v>12339.726027397261</v>
      </c>
      <c r="H18" s="5">
        <v>24</v>
      </c>
      <c r="I18" s="5">
        <v>116</v>
      </c>
      <c r="J18" s="55" t="str">
        <f t="shared" ref="J18:J59" si="5">IF(ISNUMBER(M18),1,"")</f>
        <v/>
      </c>
      <c r="K18" s="55">
        <f>SUM(J$7:J18)</f>
        <v>6</v>
      </c>
      <c r="L18" s="5">
        <v>2034</v>
      </c>
      <c r="M18" s="53" t="str">
        <f>IF(VLOOKUP($D$5,'Tableau des immobilisations'!$A$7:$GN$107,H18,0)=0,"",VLOOKUP($D$5,'Tableau des immobilisations'!$A$7:$GN$107,H18,0))</f>
        <v>-</v>
      </c>
      <c r="N18" s="53" t="str">
        <f>IF(VLOOKUP($D$5,'Tableau des immobilisations'!$A$7:$GN$107,I18,0)=0,0,VLOOKUP($D$5,'Tableau des immobilisations'!$A$7:$GN$107,I18,0))</f>
        <v/>
      </c>
    </row>
    <row r="19" spans="1:14" ht="19.8" customHeight="1" x14ac:dyDescent="0.3">
      <c r="A19" s="57">
        <v>3</v>
      </c>
      <c r="B19" s="58">
        <f t="shared" si="1"/>
        <v>2025</v>
      </c>
      <c r="C19" s="59">
        <f t="shared" si="2"/>
        <v>12339.726027397261</v>
      </c>
      <c r="D19" s="59">
        <f t="shared" si="3"/>
        <v>4000</v>
      </c>
      <c r="E19" s="59">
        <f>IF(B19="","",SUM(D$17:D19))</f>
        <v>11660.273972602739</v>
      </c>
      <c r="F19" s="59">
        <f t="shared" si="4"/>
        <v>8339.7260273972606</v>
      </c>
      <c r="H19" s="5">
        <v>25</v>
      </c>
      <c r="I19" s="5">
        <v>117</v>
      </c>
      <c r="J19" s="55" t="str">
        <f t="shared" si="5"/>
        <v/>
      </c>
      <c r="K19" s="55">
        <f>SUM(J$7:J19)</f>
        <v>6</v>
      </c>
      <c r="L19" s="5">
        <v>2035</v>
      </c>
      <c r="M19" s="53" t="str">
        <f>IF(VLOOKUP($D$5,'Tableau des immobilisations'!$A$7:$GN$107,H19,0)=0,"",VLOOKUP($D$5,'Tableau des immobilisations'!$A$7:$GN$107,H19,0))</f>
        <v>-</v>
      </c>
      <c r="N19" s="53" t="str">
        <f>IF(VLOOKUP($D$5,'Tableau des immobilisations'!$A$7:$GN$107,I19,0)=0,0,VLOOKUP($D$5,'Tableau des immobilisations'!$A$7:$GN$107,I19,0))</f>
        <v/>
      </c>
    </row>
    <row r="20" spans="1:14" ht="19.8" customHeight="1" x14ac:dyDescent="0.3">
      <c r="A20" s="57">
        <v>4</v>
      </c>
      <c r="B20" s="58">
        <f t="shared" si="1"/>
        <v>2026</v>
      </c>
      <c r="C20" s="59">
        <f t="shared" si="2"/>
        <v>8339.7260273972606</v>
      </c>
      <c r="D20" s="59">
        <f t="shared" si="3"/>
        <v>4000</v>
      </c>
      <c r="E20" s="59">
        <f>IF(B20="","",SUM(D$17:D20))</f>
        <v>15660.273972602739</v>
      </c>
      <c r="F20" s="59">
        <f t="shared" si="4"/>
        <v>4339.7260273972606</v>
      </c>
      <c r="H20" s="5">
        <v>26</v>
      </c>
      <c r="I20" s="5">
        <v>118</v>
      </c>
      <c r="J20" s="55" t="str">
        <f t="shared" si="5"/>
        <v/>
      </c>
      <c r="K20" s="55">
        <f>SUM(J$7:J20)</f>
        <v>6</v>
      </c>
      <c r="L20" s="5">
        <v>2036</v>
      </c>
      <c r="M20" s="53" t="str">
        <f>IF(VLOOKUP($D$5,'Tableau des immobilisations'!$A$7:$GN$107,H20,0)=0,"",VLOOKUP($D$5,'Tableau des immobilisations'!$A$7:$GN$107,H20,0))</f>
        <v>-</v>
      </c>
      <c r="N20" s="53" t="str">
        <f>IF(VLOOKUP($D$5,'Tableau des immobilisations'!$A$7:$GN$107,I20,0)=0,0,VLOOKUP($D$5,'Tableau des immobilisations'!$A$7:$GN$107,I20,0))</f>
        <v/>
      </c>
    </row>
    <row r="21" spans="1:14" ht="19.8" customHeight="1" x14ac:dyDescent="0.3">
      <c r="A21" s="57">
        <v>5</v>
      </c>
      <c r="B21" s="58">
        <f t="shared" si="1"/>
        <v>2027</v>
      </c>
      <c r="C21" s="59">
        <f t="shared" si="2"/>
        <v>4339.7260273972606</v>
      </c>
      <c r="D21" s="59">
        <f t="shared" si="3"/>
        <v>4000</v>
      </c>
      <c r="E21" s="59">
        <f>IF(B21="","",SUM(D$17:D21))</f>
        <v>19660.273972602739</v>
      </c>
      <c r="F21" s="59">
        <f t="shared" si="4"/>
        <v>339.72602739726062</v>
      </c>
      <c r="H21" s="5">
        <v>27</v>
      </c>
      <c r="I21" s="5">
        <v>119</v>
      </c>
      <c r="J21" s="55" t="str">
        <f t="shared" si="5"/>
        <v/>
      </c>
      <c r="K21" s="55">
        <f>SUM(J$7:J21)</f>
        <v>6</v>
      </c>
      <c r="L21" s="5">
        <v>2037</v>
      </c>
      <c r="M21" s="53" t="str">
        <f>IF(VLOOKUP($D$5,'Tableau des immobilisations'!$A$7:$GN$107,H21,0)=0,"",VLOOKUP($D$5,'Tableau des immobilisations'!$A$7:$GN$107,H21,0))</f>
        <v>-</v>
      </c>
      <c r="N21" s="53" t="str">
        <f>IF(VLOOKUP($D$5,'Tableau des immobilisations'!$A$7:$GN$107,I21,0)=0,0,VLOOKUP($D$5,'Tableau des immobilisations'!$A$7:$GN$107,I21,0))</f>
        <v/>
      </c>
    </row>
    <row r="22" spans="1:14" ht="19.8" customHeight="1" x14ac:dyDescent="0.3">
      <c r="A22" s="57">
        <v>6</v>
      </c>
      <c r="B22" s="58">
        <f t="shared" si="1"/>
        <v>2028</v>
      </c>
      <c r="C22" s="59">
        <f t="shared" si="2"/>
        <v>339.72602739726028</v>
      </c>
      <c r="D22" s="59">
        <f t="shared" si="3"/>
        <v>339.72602739726028</v>
      </c>
      <c r="E22" s="59">
        <f>IF(B22="","",SUM(D$17:D22))</f>
        <v>20000</v>
      </c>
      <c r="F22" s="59">
        <f t="shared" si="4"/>
        <v>0</v>
      </c>
      <c r="H22" s="5">
        <v>28</v>
      </c>
      <c r="I22" s="5">
        <v>120</v>
      </c>
      <c r="J22" s="55" t="str">
        <f t="shared" si="5"/>
        <v/>
      </c>
      <c r="K22" s="55">
        <f>SUM(J$7:J22)</f>
        <v>6</v>
      </c>
      <c r="L22" s="5">
        <v>2038</v>
      </c>
      <c r="M22" s="53" t="str">
        <f>IF(VLOOKUP($D$5,'Tableau des immobilisations'!$A$7:$GN$107,H22,0)=0,"",VLOOKUP($D$5,'Tableau des immobilisations'!$A$7:$GN$107,H22,0))</f>
        <v>-</v>
      </c>
      <c r="N22" s="53" t="str">
        <f>IF(VLOOKUP($D$5,'Tableau des immobilisations'!$A$7:$GN$107,I22,0)=0,0,VLOOKUP($D$5,'Tableau des immobilisations'!$A$7:$GN$107,I22,0))</f>
        <v/>
      </c>
    </row>
    <row r="23" spans="1:14" ht="19.8" customHeight="1" x14ac:dyDescent="0.3">
      <c r="A23" s="57">
        <v>7</v>
      </c>
      <c r="B23" s="58" t="str">
        <f t="shared" si="1"/>
        <v/>
      </c>
      <c r="C23" s="59" t="str">
        <f t="shared" si="2"/>
        <v/>
      </c>
      <c r="D23" s="59" t="str">
        <f t="shared" si="3"/>
        <v/>
      </c>
      <c r="E23" s="59" t="str">
        <f>IF(B23="","",SUM(D$17:D23))</f>
        <v/>
      </c>
      <c r="F23" s="59" t="str">
        <f t="shared" si="4"/>
        <v/>
      </c>
      <c r="H23" s="5">
        <v>29</v>
      </c>
      <c r="I23" s="5">
        <v>121</v>
      </c>
      <c r="J23" s="55" t="str">
        <f t="shared" si="5"/>
        <v/>
      </c>
      <c r="K23" s="55">
        <f>SUM(J$7:J23)</f>
        <v>6</v>
      </c>
      <c r="L23" s="5">
        <v>2039</v>
      </c>
      <c r="M23" s="53" t="str">
        <f>IF(VLOOKUP($D$5,'Tableau des immobilisations'!$A$7:$GN$107,H23,0)=0,"",VLOOKUP($D$5,'Tableau des immobilisations'!$A$7:$GN$107,H23,0))</f>
        <v>-</v>
      </c>
      <c r="N23" s="53" t="str">
        <f>IF(VLOOKUP($D$5,'Tableau des immobilisations'!$A$7:$GN$107,I23,0)=0,0,VLOOKUP($D$5,'Tableau des immobilisations'!$A$7:$GN$107,I23,0))</f>
        <v/>
      </c>
    </row>
    <row r="24" spans="1:14" ht="19.8" customHeight="1" x14ac:dyDescent="0.3">
      <c r="A24" s="57">
        <v>8</v>
      </c>
      <c r="B24" s="58" t="str">
        <f t="shared" si="1"/>
        <v/>
      </c>
      <c r="C24" s="59" t="str">
        <f t="shared" si="2"/>
        <v/>
      </c>
      <c r="D24" s="59" t="str">
        <f t="shared" si="3"/>
        <v/>
      </c>
      <c r="E24" s="59" t="str">
        <f>IF(B24="","",SUM(D$17:D24))</f>
        <v/>
      </c>
      <c r="F24" s="59" t="str">
        <f t="shared" si="4"/>
        <v/>
      </c>
      <c r="H24" s="5">
        <v>30</v>
      </c>
      <c r="I24" s="5">
        <v>122</v>
      </c>
      <c r="J24" s="55" t="str">
        <f t="shared" si="5"/>
        <v/>
      </c>
      <c r="K24" s="55">
        <f>SUM(J$7:J24)</f>
        <v>6</v>
      </c>
      <c r="L24" s="5">
        <v>2040</v>
      </c>
      <c r="M24" s="53" t="str">
        <f>IF(VLOOKUP($D$5,'Tableau des immobilisations'!$A$7:$GN$107,H24,0)=0,"",VLOOKUP($D$5,'Tableau des immobilisations'!$A$7:$GN$107,H24,0))</f>
        <v>-</v>
      </c>
      <c r="N24" s="53" t="str">
        <f>IF(VLOOKUP($D$5,'Tableau des immobilisations'!$A$7:$GN$107,I24,0)=0,0,VLOOKUP($D$5,'Tableau des immobilisations'!$A$7:$GN$107,I24,0))</f>
        <v/>
      </c>
    </row>
    <row r="25" spans="1:14" ht="19.8" customHeight="1" x14ac:dyDescent="0.3">
      <c r="A25" s="57">
        <v>9</v>
      </c>
      <c r="B25" s="58" t="str">
        <f t="shared" si="1"/>
        <v/>
      </c>
      <c r="C25" s="59" t="str">
        <f t="shared" si="2"/>
        <v/>
      </c>
      <c r="D25" s="59" t="str">
        <f t="shared" si="3"/>
        <v/>
      </c>
      <c r="E25" s="59" t="str">
        <f>IF(B25="","",SUM(D$17:D25))</f>
        <v/>
      </c>
      <c r="F25" s="59" t="str">
        <f t="shared" si="4"/>
        <v/>
      </c>
      <c r="H25" s="5">
        <v>31</v>
      </c>
      <c r="I25" s="5">
        <v>123</v>
      </c>
      <c r="J25" s="55" t="str">
        <f t="shared" si="5"/>
        <v/>
      </c>
      <c r="K25" s="55">
        <f>SUM(J$7:J25)</f>
        <v>6</v>
      </c>
      <c r="L25" s="5">
        <v>2041</v>
      </c>
      <c r="M25" s="53" t="str">
        <f>IF(VLOOKUP($D$5,'Tableau des immobilisations'!$A$7:$GN$107,H25,0)=0,"",VLOOKUP($D$5,'Tableau des immobilisations'!$A$7:$GN$107,H25,0))</f>
        <v>-</v>
      </c>
      <c r="N25" s="53" t="str">
        <f>IF(VLOOKUP($D$5,'Tableau des immobilisations'!$A$7:$GN$107,I25,0)=0,0,VLOOKUP($D$5,'Tableau des immobilisations'!$A$7:$GN$107,I25,0))</f>
        <v/>
      </c>
    </row>
    <row r="26" spans="1:14" ht="19.8" customHeight="1" x14ac:dyDescent="0.3">
      <c r="A26" s="57">
        <v>10</v>
      </c>
      <c r="B26" s="58" t="str">
        <f t="shared" si="1"/>
        <v/>
      </c>
      <c r="C26" s="59" t="str">
        <f t="shared" si="2"/>
        <v/>
      </c>
      <c r="D26" s="59" t="str">
        <f t="shared" si="3"/>
        <v/>
      </c>
      <c r="E26" s="59" t="str">
        <f>IF(B26="","",SUM(D$17:D26))</f>
        <v/>
      </c>
      <c r="F26" s="59" t="str">
        <f t="shared" si="4"/>
        <v/>
      </c>
      <c r="H26" s="5">
        <v>32</v>
      </c>
      <c r="I26" s="5">
        <v>124</v>
      </c>
      <c r="J26" s="55" t="str">
        <f t="shared" si="5"/>
        <v/>
      </c>
      <c r="K26" s="55">
        <f>SUM(J$7:J26)</f>
        <v>6</v>
      </c>
      <c r="L26" s="5">
        <v>2042</v>
      </c>
      <c r="M26" s="53" t="str">
        <f>IF(VLOOKUP($D$5,'Tableau des immobilisations'!$A$7:$GN$107,H26,0)=0,"",VLOOKUP($D$5,'Tableau des immobilisations'!$A$7:$GN$107,H26,0))</f>
        <v>-</v>
      </c>
      <c r="N26" s="53" t="str">
        <f>IF(VLOOKUP($D$5,'Tableau des immobilisations'!$A$7:$GN$107,I26,0)=0,0,VLOOKUP($D$5,'Tableau des immobilisations'!$A$7:$GN$107,I26,0))</f>
        <v/>
      </c>
    </row>
    <row r="27" spans="1:14" ht="19.8" customHeight="1" x14ac:dyDescent="0.3">
      <c r="A27" s="57">
        <v>11</v>
      </c>
      <c r="B27" s="58" t="str">
        <f t="shared" si="1"/>
        <v/>
      </c>
      <c r="C27" s="59" t="str">
        <f t="shared" si="2"/>
        <v/>
      </c>
      <c r="D27" s="59" t="str">
        <f t="shared" si="3"/>
        <v/>
      </c>
      <c r="E27" s="59" t="str">
        <f>IF(B27="","",SUM(D$17:D27))</f>
        <v/>
      </c>
      <c r="F27" s="59" t="str">
        <f t="shared" si="4"/>
        <v/>
      </c>
      <c r="H27" s="5">
        <v>33</v>
      </c>
      <c r="I27" s="5">
        <v>125</v>
      </c>
      <c r="J27" s="55" t="str">
        <f t="shared" si="5"/>
        <v/>
      </c>
      <c r="K27" s="55">
        <f>SUM(J$7:J27)</f>
        <v>6</v>
      </c>
      <c r="L27" s="5">
        <v>2043</v>
      </c>
      <c r="M27" s="53" t="str">
        <f>IF(VLOOKUP($D$5,'Tableau des immobilisations'!$A$7:$GN$107,H27,0)=0,"",VLOOKUP($D$5,'Tableau des immobilisations'!$A$7:$GN$107,H27,0))</f>
        <v>-</v>
      </c>
      <c r="N27" s="53" t="str">
        <f>IF(VLOOKUP($D$5,'Tableau des immobilisations'!$A$7:$GN$107,I27,0)=0,0,VLOOKUP($D$5,'Tableau des immobilisations'!$A$7:$GN$107,I27,0))</f>
        <v/>
      </c>
    </row>
    <row r="28" spans="1:14" ht="19.8" customHeight="1" x14ac:dyDescent="0.3">
      <c r="A28" s="57">
        <v>12</v>
      </c>
      <c r="B28" s="58" t="str">
        <f t="shared" si="1"/>
        <v/>
      </c>
      <c r="C28" s="59" t="str">
        <f t="shared" si="2"/>
        <v/>
      </c>
      <c r="D28" s="59" t="str">
        <f t="shared" si="3"/>
        <v/>
      </c>
      <c r="E28" s="59" t="str">
        <f>IF(B28="","",SUM(D$17:D28))</f>
        <v/>
      </c>
      <c r="F28" s="59" t="str">
        <f t="shared" si="4"/>
        <v/>
      </c>
      <c r="H28" s="5">
        <v>34</v>
      </c>
      <c r="I28" s="5">
        <v>126</v>
      </c>
      <c r="J28" s="55" t="str">
        <f t="shared" si="5"/>
        <v/>
      </c>
      <c r="K28" s="55">
        <f>SUM(J$7:J28)</f>
        <v>6</v>
      </c>
      <c r="L28" s="5">
        <v>2044</v>
      </c>
      <c r="M28" s="53" t="str">
        <f>IF(VLOOKUP($D$5,'Tableau des immobilisations'!$A$7:$GN$107,H28,0)=0,"",VLOOKUP($D$5,'Tableau des immobilisations'!$A$7:$GN$107,H28,0))</f>
        <v>-</v>
      </c>
      <c r="N28" s="53" t="str">
        <f>IF(VLOOKUP($D$5,'Tableau des immobilisations'!$A$7:$GN$107,I28,0)=0,0,VLOOKUP($D$5,'Tableau des immobilisations'!$A$7:$GN$107,I28,0))</f>
        <v/>
      </c>
    </row>
    <row r="29" spans="1:14" ht="19.8" customHeight="1" x14ac:dyDescent="0.3">
      <c r="A29" s="57">
        <v>13</v>
      </c>
      <c r="B29" s="58" t="str">
        <f t="shared" si="1"/>
        <v/>
      </c>
      <c r="C29" s="59" t="str">
        <f t="shared" si="2"/>
        <v/>
      </c>
      <c r="D29" s="59" t="str">
        <f t="shared" si="3"/>
        <v/>
      </c>
      <c r="E29" s="59" t="str">
        <f>IF(B29="","",SUM(D$17:D29))</f>
        <v/>
      </c>
      <c r="F29" s="59" t="str">
        <f t="shared" si="4"/>
        <v/>
      </c>
      <c r="H29" s="5">
        <v>35</v>
      </c>
      <c r="I29" s="5">
        <v>127</v>
      </c>
      <c r="J29" s="55" t="str">
        <f t="shared" si="5"/>
        <v/>
      </c>
      <c r="K29" s="55">
        <f>SUM(J$7:J29)</f>
        <v>6</v>
      </c>
      <c r="L29" s="5">
        <v>2045</v>
      </c>
      <c r="M29" s="53" t="str">
        <f>IF(VLOOKUP($D$5,'Tableau des immobilisations'!$A$7:$GN$107,H29,0)=0,"",VLOOKUP($D$5,'Tableau des immobilisations'!$A$7:$GN$107,H29,0))</f>
        <v>-</v>
      </c>
      <c r="N29" s="53" t="str">
        <f>IF(VLOOKUP($D$5,'Tableau des immobilisations'!$A$7:$GN$107,I29,0)=0,0,VLOOKUP($D$5,'Tableau des immobilisations'!$A$7:$GN$107,I29,0))</f>
        <v/>
      </c>
    </row>
    <row r="30" spans="1:14" ht="19.8" customHeight="1" x14ac:dyDescent="0.3">
      <c r="A30" s="57">
        <v>14</v>
      </c>
      <c r="B30" s="58" t="str">
        <f t="shared" si="1"/>
        <v/>
      </c>
      <c r="C30" s="59" t="str">
        <f t="shared" si="2"/>
        <v/>
      </c>
      <c r="D30" s="59" t="str">
        <f t="shared" si="3"/>
        <v/>
      </c>
      <c r="E30" s="59" t="str">
        <f>IF(B30="","",SUM(D$17:D30))</f>
        <v/>
      </c>
      <c r="F30" s="59" t="str">
        <f t="shared" si="4"/>
        <v/>
      </c>
      <c r="H30" s="5">
        <v>36</v>
      </c>
      <c r="I30" s="5">
        <v>128</v>
      </c>
      <c r="J30" s="55" t="str">
        <f t="shared" si="5"/>
        <v/>
      </c>
      <c r="K30" s="55">
        <f>SUM(J$7:J30)</f>
        <v>6</v>
      </c>
      <c r="L30" s="5">
        <v>2046</v>
      </c>
      <c r="M30" s="53" t="str">
        <f>IF(VLOOKUP($D$5,'Tableau des immobilisations'!$A$7:$GN$107,H30,0)=0,"",VLOOKUP($D$5,'Tableau des immobilisations'!$A$7:$GN$107,H30,0))</f>
        <v>-</v>
      </c>
      <c r="N30" s="53" t="str">
        <f>IF(VLOOKUP($D$5,'Tableau des immobilisations'!$A$7:$GN$107,I30,0)=0,0,VLOOKUP($D$5,'Tableau des immobilisations'!$A$7:$GN$107,I30,0))</f>
        <v/>
      </c>
    </row>
    <row r="31" spans="1:14" ht="19.8" customHeight="1" x14ac:dyDescent="0.3">
      <c r="A31" s="57">
        <v>15</v>
      </c>
      <c r="B31" s="58" t="str">
        <f t="shared" si="1"/>
        <v/>
      </c>
      <c r="C31" s="59" t="str">
        <f t="shared" si="2"/>
        <v/>
      </c>
      <c r="D31" s="59" t="str">
        <f t="shared" si="3"/>
        <v/>
      </c>
      <c r="E31" s="59" t="str">
        <f>IF(B31="","",SUM(D$17:D31))</f>
        <v/>
      </c>
      <c r="F31" s="59" t="str">
        <f t="shared" si="4"/>
        <v/>
      </c>
      <c r="H31" s="5">
        <v>37</v>
      </c>
      <c r="I31" s="5">
        <v>129</v>
      </c>
      <c r="J31" s="55" t="str">
        <f t="shared" si="5"/>
        <v/>
      </c>
      <c r="K31" s="55">
        <f>SUM(J$7:J31)</f>
        <v>6</v>
      </c>
      <c r="L31" s="5">
        <v>2047</v>
      </c>
      <c r="M31" s="53" t="str">
        <f>IF(VLOOKUP($D$5,'Tableau des immobilisations'!$A$7:$GN$107,H31,0)=0,"",VLOOKUP($D$5,'Tableau des immobilisations'!$A$7:$GN$107,H31,0))</f>
        <v>-</v>
      </c>
      <c r="N31" s="53" t="str">
        <f>IF(VLOOKUP($D$5,'Tableau des immobilisations'!$A$7:$GN$107,I31,0)=0,0,VLOOKUP($D$5,'Tableau des immobilisations'!$A$7:$GN$107,I31,0))</f>
        <v/>
      </c>
    </row>
    <row r="32" spans="1:14" ht="19.8" customHeight="1" x14ac:dyDescent="0.3">
      <c r="A32" s="57">
        <v>16</v>
      </c>
      <c r="B32" s="58" t="str">
        <f t="shared" si="1"/>
        <v/>
      </c>
      <c r="C32" s="59" t="str">
        <f t="shared" si="2"/>
        <v/>
      </c>
      <c r="D32" s="59" t="str">
        <f t="shared" si="3"/>
        <v/>
      </c>
      <c r="E32" s="59" t="str">
        <f>IF(B32="","",SUM(D$17:D32))</f>
        <v/>
      </c>
      <c r="F32" s="59" t="str">
        <f t="shared" si="4"/>
        <v/>
      </c>
      <c r="H32" s="5">
        <v>38</v>
      </c>
      <c r="I32" s="5">
        <v>130</v>
      </c>
      <c r="J32" s="55" t="str">
        <f t="shared" si="5"/>
        <v/>
      </c>
      <c r="K32" s="55">
        <f>SUM(J$7:J32)</f>
        <v>6</v>
      </c>
      <c r="L32" s="5">
        <v>2048</v>
      </c>
      <c r="M32" s="53" t="str">
        <f>IF(VLOOKUP($D$5,'Tableau des immobilisations'!$A$7:$GN$107,H32,0)=0,"",VLOOKUP($D$5,'Tableau des immobilisations'!$A$7:$GN$107,H32,0))</f>
        <v>-</v>
      </c>
      <c r="N32" s="53" t="str">
        <f>IF(VLOOKUP($D$5,'Tableau des immobilisations'!$A$7:$GN$107,I32,0)=0,0,VLOOKUP($D$5,'Tableau des immobilisations'!$A$7:$GN$107,I32,0))</f>
        <v/>
      </c>
    </row>
    <row r="33" spans="1:14" ht="19.8" customHeight="1" x14ac:dyDescent="0.3">
      <c r="A33" s="57">
        <v>17</v>
      </c>
      <c r="B33" s="58" t="str">
        <f t="shared" si="1"/>
        <v/>
      </c>
      <c r="C33" s="59" t="str">
        <f t="shared" si="2"/>
        <v/>
      </c>
      <c r="D33" s="59" t="str">
        <f t="shared" si="3"/>
        <v/>
      </c>
      <c r="E33" s="59" t="str">
        <f>IF(B33="","",SUM(D$17:D33))</f>
        <v/>
      </c>
      <c r="F33" s="59" t="str">
        <f t="shared" si="4"/>
        <v/>
      </c>
      <c r="H33" s="5">
        <v>39</v>
      </c>
      <c r="I33" s="5">
        <v>131</v>
      </c>
      <c r="J33" s="55" t="str">
        <f t="shared" si="5"/>
        <v/>
      </c>
      <c r="K33" s="55">
        <f>SUM(J$7:J33)</f>
        <v>6</v>
      </c>
      <c r="L33" s="5">
        <v>2049</v>
      </c>
      <c r="M33" s="53" t="str">
        <f>IF(VLOOKUP($D$5,'Tableau des immobilisations'!$A$7:$GN$107,H33,0)=0,"",VLOOKUP($D$5,'Tableau des immobilisations'!$A$7:$GN$107,H33,0))</f>
        <v>-</v>
      </c>
      <c r="N33" s="53" t="str">
        <f>IF(VLOOKUP($D$5,'Tableau des immobilisations'!$A$7:$GN$107,I33,0)=0,0,VLOOKUP($D$5,'Tableau des immobilisations'!$A$7:$GN$107,I33,0))</f>
        <v/>
      </c>
    </row>
    <row r="34" spans="1:14" ht="19.8" customHeight="1" x14ac:dyDescent="0.3">
      <c r="A34" s="57">
        <v>18</v>
      </c>
      <c r="B34" s="58" t="str">
        <f t="shared" si="1"/>
        <v/>
      </c>
      <c r="C34" s="59" t="str">
        <f t="shared" si="2"/>
        <v/>
      </c>
      <c r="D34" s="59" t="str">
        <f t="shared" si="3"/>
        <v/>
      </c>
      <c r="E34" s="59" t="str">
        <f>IF(B34="","",SUM(D$17:D34))</f>
        <v/>
      </c>
      <c r="F34" s="59" t="str">
        <f t="shared" si="4"/>
        <v/>
      </c>
      <c r="H34" s="5">
        <v>40</v>
      </c>
      <c r="I34" s="5">
        <v>132</v>
      </c>
      <c r="J34" s="55" t="str">
        <f t="shared" si="5"/>
        <v/>
      </c>
      <c r="K34" s="55">
        <f>SUM(J$7:J34)</f>
        <v>6</v>
      </c>
      <c r="L34" s="5">
        <v>2050</v>
      </c>
      <c r="M34" s="53" t="str">
        <f>IF(VLOOKUP($D$5,'Tableau des immobilisations'!$A$7:$GN$107,H34,0)=0,"",VLOOKUP($D$5,'Tableau des immobilisations'!$A$7:$GN$107,H34,0))</f>
        <v>-</v>
      </c>
      <c r="N34" s="53" t="str">
        <f>IF(VLOOKUP($D$5,'Tableau des immobilisations'!$A$7:$GN$107,I34,0)=0,0,VLOOKUP($D$5,'Tableau des immobilisations'!$A$7:$GN$107,I34,0))</f>
        <v/>
      </c>
    </row>
    <row r="35" spans="1:14" ht="19.8" customHeight="1" x14ac:dyDescent="0.3">
      <c r="A35" s="57">
        <v>19</v>
      </c>
      <c r="B35" s="58" t="str">
        <f t="shared" si="1"/>
        <v/>
      </c>
      <c r="C35" s="59" t="str">
        <f t="shared" si="2"/>
        <v/>
      </c>
      <c r="D35" s="59" t="str">
        <f t="shared" si="3"/>
        <v/>
      </c>
      <c r="E35" s="59" t="str">
        <f>IF(B35="","",SUM(D$17:D35))</f>
        <v/>
      </c>
      <c r="F35" s="59" t="str">
        <f t="shared" si="4"/>
        <v/>
      </c>
      <c r="H35" s="5">
        <v>41</v>
      </c>
      <c r="I35" s="5">
        <v>133</v>
      </c>
      <c r="J35" s="55" t="str">
        <f t="shared" si="5"/>
        <v/>
      </c>
      <c r="K35" s="55">
        <f>SUM(J$7:J35)</f>
        <v>6</v>
      </c>
      <c r="L35" s="5">
        <v>2051</v>
      </c>
      <c r="M35" s="53" t="str">
        <f>IF(VLOOKUP($D$5,'Tableau des immobilisations'!$A$7:$GN$107,H35,0)=0,"",VLOOKUP($D$5,'Tableau des immobilisations'!$A$7:$GN$107,H35,0))</f>
        <v>-</v>
      </c>
      <c r="N35" s="53" t="str">
        <f>IF(VLOOKUP($D$5,'Tableau des immobilisations'!$A$7:$GN$107,I35,0)=0,0,VLOOKUP($D$5,'Tableau des immobilisations'!$A$7:$GN$107,I35,0))</f>
        <v/>
      </c>
    </row>
    <row r="36" spans="1:14" ht="19.8" customHeight="1" x14ac:dyDescent="0.3">
      <c r="A36" s="57">
        <v>20</v>
      </c>
      <c r="B36" s="58" t="str">
        <f t="shared" si="1"/>
        <v/>
      </c>
      <c r="C36" s="59" t="str">
        <f t="shared" si="2"/>
        <v/>
      </c>
      <c r="D36" s="59" t="str">
        <f t="shared" si="3"/>
        <v/>
      </c>
      <c r="E36" s="59" t="str">
        <f>IF(B36="","",SUM(D$17:D36))</f>
        <v/>
      </c>
      <c r="F36" s="59" t="str">
        <f t="shared" si="4"/>
        <v/>
      </c>
      <c r="H36" s="5">
        <v>42</v>
      </c>
      <c r="I36" s="5">
        <v>134</v>
      </c>
      <c r="J36" s="55" t="str">
        <f t="shared" si="5"/>
        <v/>
      </c>
      <c r="K36" s="55">
        <f>SUM(J$7:J36)</f>
        <v>6</v>
      </c>
      <c r="L36" s="5">
        <v>2052</v>
      </c>
      <c r="M36" s="53" t="str">
        <f>IF(VLOOKUP($D$5,'Tableau des immobilisations'!$A$7:$GN$107,H36,0)=0,"",VLOOKUP($D$5,'Tableau des immobilisations'!$A$7:$GN$107,H36,0))</f>
        <v>-</v>
      </c>
      <c r="N36" s="53" t="str">
        <f>IF(VLOOKUP($D$5,'Tableau des immobilisations'!$A$7:$GN$107,I36,0)=0,0,VLOOKUP($D$5,'Tableau des immobilisations'!$A$7:$GN$107,I36,0))</f>
        <v/>
      </c>
    </row>
    <row r="37" spans="1:14" ht="19.8" customHeight="1" x14ac:dyDescent="0.3">
      <c r="A37" s="57">
        <v>21</v>
      </c>
      <c r="B37" s="58" t="str">
        <f t="shared" si="1"/>
        <v/>
      </c>
      <c r="C37" s="59" t="str">
        <f t="shared" si="2"/>
        <v/>
      </c>
      <c r="D37" s="59" t="str">
        <f t="shared" si="3"/>
        <v/>
      </c>
      <c r="E37" s="59" t="str">
        <f>IF(B37="","",SUM(D$17:D37))</f>
        <v/>
      </c>
      <c r="F37" s="59" t="str">
        <f t="shared" si="4"/>
        <v/>
      </c>
      <c r="H37" s="5">
        <v>43</v>
      </c>
      <c r="I37" s="5">
        <v>135</v>
      </c>
      <c r="J37" s="55" t="str">
        <f t="shared" si="5"/>
        <v/>
      </c>
      <c r="K37" s="55">
        <f>SUM(J$7:J37)</f>
        <v>6</v>
      </c>
      <c r="L37" s="5">
        <v>2053</v>
      </c>
      <c r="M37" s="53" t="str">
        <f>IF(VLOOKUP($D$5,'Tableau des immobilisations'!$A$7:$GN$107,H37,0)=0,"",VLOOKUP($D$5,'Tableau des immobilisations'!$A$7:$GN$107,H37,0))</f>
        <v>-</v>
      </c>
      <c r="N37" s="53" t="str">
        <f>IF(VLOOKUP($D$5,'Tableau des immobilisations'!$A$7:$GN$107,I37,0)=0,0,VLOOKUP($D$5,'Tableau des immobilisations'!$A$7:$GN$107,I37,0))</f>
        <v/>
      </c>
    </row>
    <row r="38" spans="1:14" ht="19.8" customHeight="1" x14ac:dyDescent="0.3">
      <c r="A38" s="57">
        <v>22</v>
      </c>
      <c r="B38" s="58" t="str">
        <f t="shared" si="1"/>
        <v/>
      </c>
      <c r="C38" s="59" t="str">
        <f t="shared" si="2"/>
        <v/>
      </c>
      <c r="D38" s="59" t="str">
        <f t="shared" si="3"/>
        <v/>
      </c>
      <c r="E38" s="59" t="str">
        <f>IF(B38="","",SUM(D$17:D38))</f>
        <v/>
      </c>
      <c r="F38" s="59" t="str">
        <f t="shared" si="4"/>
        <v/>
      </c>
      <c r="H38" s="5">
        <v>44</v>
      </c>
      <c r="I38" s="5">
        <v>136</v>
      </c>
      <c r="J38" s="55" t="str">
        <f t="shared" si="5"/>
        <v/>
      </c>
      <c r="K38" s="55">
        <f>SUM(J$7:J38)</f>
        <v>6</v>
      </c>
      <c r="L38" s="5">
        <v>2054</v>
      </c>
      <c r="M38" s="53" t="str">
        <f>IF(VLOOKUP($D$5,'Tableau des immobilisations'!$A$7:$GN$107,H38,0)=0,"",VLOOKUP($D$5,'Tableau des immobilisations'!$A$7:$GN$107,H38,0))</f>
        <v>-</v>
      </c>
      <c r="N38" s="53" t="str">
        <f>IF(VLOOKUP($D$5,'Tableau des immobilisations'!$A$7:$GN$107,I38,0)=0,0,VLOOKUP($D$5,'Tableau des immobilisations'!$A$7:$GN$107,I38,0))</f>
        <v/>
      </c>
    </row>
    <row r="39" spans="1:14" ht="19.8" customHeight="1" x14ac:dyDescent="0.3">
      <c r="A39" s="57">
        <v>23</v>
      </c>
      <c r="B39" s="58" t="str">
        <f t="shared" si="1"/>
        <v/>
      </c>
      <c r="C39" s="59" t="str">
        <f t="shared" si="2"/>
        <v/>
      </c>
      <c r="D39" s="59" t="str">
        <f t="shared" si="3"/>
        <v/>
      </c>
      <c r="E39" s="59" t="str">
        <f>IF(B39="","",SUM(D$17:D39))</f>
        <v/>
      </c>
      <c r="F39" s="59" t="str">
        <f t="shared" si="4"/>
        <v/>
      </c>
      <c r="H39" s="5">
        <v>45</v>
      </c>
      <c r="I39" s="5">
        <v>137</v>
      </c>
      <c r="J39" s="55" t="str">
        <f t="shared" si="5"/>
        <v/>
      </c>
      <c r="K39" s="55">
        <f>SUM(J$7:J39)</f>
        <v>6</v>
      </c>
      <c r="L39" s="5">
        <v>2055</v>
      </c>
      <c r="M39" s="53" t="str">
        <f>IF(VLOOKUP($D$5,'Tableau des immobilisations'!$A$7:$GN$107,H39,0)=0,"",VLOOKUP($D$5,'Tableau des immobilisations'!$A$7:$GN$107,H39,0))</f>
        <v>-</v>
      </c>
      <c r="N39" s="53" t="str">
        <f>IF(VLOOKUP($D$5,'Tableau des immobilisations'!$A$7:$GN$107,I39,0)=0,0,VLOOKUP($D$5,'Tableau des immobilisations'!$A$7:$GN$107,I39,0))</f>
        <v/>
      </c>
    </row>
    <row r="40" spans="1:14" ht="19.8" customHeight="1" x14ac:dyDescent="0.3">
      <c r="A40" s="57">
        <v>24</v>
      </c>
      <c r="B40" s="58" t="str">
        <f t="shared" si="1"/>
        <v/>
      </c>
      <c r="C40" s="59" t="str">
        <f t="shared" si="2"/>
        <v/>
      </c>
      <c r="D40" s="59" t="str">
        <f t="shared" si="3"/>
        <v/>
      </c>
      <c r="E40" s="59" t="str">
        <f>IF(B40="","",SUM(D$17:D40))</f>
        <v/>
      </c>
      <c r="F40" s="59" t="str">
        <f t="shared" si="4"/>
        <v/>
      </c>
      <c r="H40" s="5">
        <v>46</v>
      </c>
      <c r="I40" s="5">
        <v>138</v>
      </c>
      <c r="J40" s="55" t="str">
        <f t="shared" si="5"/>
        <v/>
      </c>
      <c r="K40" s="55">
        <f>SUM(J$7:J40)</f>
        <v>6</v>
      </c>
      <c r="L40" s="5">
        <v>2056</v>
      </c>
      <c r="M40" s="53" t="str">
        <f>IF(VLOOKUP($D$5,'Tableau des immobilisations'!$A$7:$GN$107,H40,0)=0,"",VLOOKUP($D$5,'Tableau des immobilisations'!$A$7:$GN$107,H40,0))</f>
        <v>-</v>
      </c>
      <c r="N40" s="53" t="str">
        <f>IF(VLOOKUP($D$5,'Tableau des immobilisations'!$A$7:$GN$107,I40,0)=0,0,VLOOKUP($D$5,'Tableau des immobilisations'!$A$7:$GN$107,I40,0))</f>
        <v/>
      </c>
    </row>
    <row r="41" spans="1:14" ht="19.8" customHeight="1" x14ac:dyDescent="0.3">
      <c r="A41" s="57">
        <v>25</v>
      </c>
      <c r="B41" s="58" t="str">
        <f t="shared" si="1"/>
        <v/>
      </c>
      <c r="C41" s="59" t="str">
        <f t="shared" si="2"/>
        <v/>
      </c>
      <c r="D41" s="59" t="str">
        <f t="shared" si="3"/>
        <v/>
      </c>
      <c r="E41" s="59" t="str">
        <f>IF(B41="","",SUM(D$17:D41))</f>
        <v/>
      </c>
      <c r="F41" s="59" t="str">
        <f t="shared" si="4"/>
        <v/>
      </c>
      <c r="H41" s="5">
        <v>47</v>
      </c>
      <c r="I41" s="5">
        <v>139</v>
      </c>
      <c r="J41" s="55" t="str">
        <f t="shared" si="5"/>
        <v/>
      </c>
      <c r="K41" s="55">
        <f>SUM(J$7:J41)</f>
        <v>6</v>
      </c>
      <c r="L41" s="5">
        <v>2057</v>
      </c>
      <c r="M41" s="53" t="str">
        <f>IF(VLOOKUP($D$5,'Tableau des immobilisations'!$A$7:$GN$107,H41,0)=0,"",VLOOKUP($D$5,'Tableau des immobilisations'!$A$7:$GN$107,H41,0))</f>
        <v>-</v>
      </c>
      <c r="N41" s="53" t="str">
        <f>IF(VLOOKUP($D$5,'Tableau des immobilisations'!$A$7:$GN$107,I41,0)=0,0,VLOOKUP($D$5,'Tableau des immobilisations'!$A$7:$GN$107,I41,0))</f>
        <v/>
      </c>
    </row>
    <row r="42" spans="1:14" ht="19.8" customHeight="1" x14ac:dyDescent="0.3">
      <c r="A42" s="57">
        <v>26</v>
      </c>
      <c r="B42" s="58" t="str">
        <f t="shared" si="1"/>
        <v/>
      </c>
      <c r="C42" s="59" t="str">
        <f t="shared" si="2"/>
        <v/>
      </c>
      <c r="D42" s="59" t="str">
        <f t="shared" si="3"/>
        <v/>
      </c>
      <c r="E42" s="59" t="str">
        <f>IF(B42="","",SUM(D$17:D42))</f>
        <v/>
      </c>
      <c r="F42" s="59" t="str">
        <f t="shared" si="4"/>
        <v/>
      </c>
      <c r="H42" s="5">
        <v>48</v>
      </c>
      <c r="I42" s="5">
        <v>140</v>
      </c>
      <c r="J42" s="55" t="str">
        <f t="shared" si="5"/>
        <v/>
      </c>
      <c r="K42" s="55">
        <f>SUM(J$7:J42)</f>
        <v>6</v>
      </c>
      <c r="L42" s="5">
        <v>2058</v>
      </c>
      <c r="M42" s="53" t="str">
        <f>IF(VLOOKUP($D$5,'Tableau des immobilisations'!$A$7:$GN$107,H42,0)=0,"",VLOOKUP($D$5,'Tableau des immobilisations'!$A$7:$GN$107,H42,0))</f>
        <v>-</v>
      </c>
      <c r="N42" s="53" t="str">
        <f>IF(VLOOKUP($D$5,'Tableau des immobilisations'!$A$7:$GN$107,I42,0)=0,0,VLOOKUP($D$5,'Tableau des immobilisations'!$A$7:$GN$107,I42,0))</f>
        <v/>
      </c>
    </row>
    <row r="43" spans="1:14" ht="19.8" customHeight="1" x14ac:dyDescent="0.3">
      <c r="A43" s="57">
        <v>27</v>
      </c>
      <c r="B43" s="58" t="str">
        <f t="shared" si="1"/>
        <v/>
      </c>
      <c r="C43" s="59" t="str">
        <f t="shared" si="2"/>
        <v/>
      </c>
      <c r="D43" s="59" t="str">
        <f t="shared" si="3"/>
        <v/>
      </c>
      <c r="E43" s="59" t="str">
        <f>IF(B43="","",SUM(D$17:D43))</f>
        <v/>
      </c>
      <c r="F43" s="59" t="str">
        <f t="shared" si="4"/>
        <v/>
      </c>
      <c r="H43" s="5">
        <v>49</v>
      </c>
      <c r="I43" s="5">
        <v>141</v>
      </c>
      <c r="J43" s="55" t="str">
        <f t="shared" si="5"/>
        <v/>
      </c>
      <c r="K43" s="55">
        <f>SUM(J$7:J43)</f>
        <v>6</v>
      </c>
      <c r="L43" s="5">
        <v>2059</v>
      </c>
      <c r="M43" s="53" t="str">
        <f>IF(VLOOKUP($D$5,'Tableau des immobilisations'!$A$7:$GN$107,H43,0)=0,"",VLOOKUP($D$5,'Tableau des immobilisations'!$A$7:$GN$107,H43,0))</f>
        <v>-</v>
      </c>
      <c r="N43" s="53" t="str">
        <f>IF(VLOOKUP($D$5,'Tableau des immobilisations'!$A$7:$GN$107,I43,0)=0,0,VLOOKUP($D$5,'Tableau des immobilisations'!$A$7:$GN$107,I43,0))</f>
        <v/>
      </c>
    </row>
    <row r="44" spans="1:14" ht="19.8" customHeight="1" x14ac:dyDescent="0.3">
      <c r="A44" s="57">
        <v>28</v>
      </c>
      <c r="B44" s="58" t="str">
        <f t="shared" si="1"/>
        <v/>
      </c>
      <c r="C44" s="59" t="str">
        <f t="shared" si="2"/>
        <v/>
      </c>
      <c r="D44" s="59" t="str">
        <f t="shared" si="3"/>
        <v/>
      </c>
      <c r="E44" s="59" t="str">
        <f>IF(B44="","",SUM(D$17:D44))</f>
        <v/>
      </c>
      <c r="F44" s="59" t="str">
        <f t="shared" si="4"/>
        <v/>
      </c>
      <c r="H44" s="5">
        <v>50</v>
      </c>
      <c r="I44" s="5">
        <v>142</v>
      </c>
      <c r="J44" s="55" t="str">
        <f t="shared" si="5"/>
        <v/>
      </c>
      <c r="K44" s="55">
        <f>SUM(J$7:J44)</f>
        <v>6</v>
      </c>
      <c r="L44" s="5">
        <v>2060</v>
      </c>
      <c r="M44" s="53" t="str">
        <f>IF(VLOOKUP($D$5,'Tableau des immobilisations'!$A$7:$GN$107,H44,0)=0,"",VLOOKUP($D$5,'Tableau des immobilisations'!$A$7:$GN$107,H44,0))</f>
        <v>-</v>
      </c>
      <c r="N44" s="53" t="str">
        <f>IF(VLOOKUP($D$5,'Tableau des immobilisations'!$A$7:$GN$107,I44,0)=0,0,VLOOKUP($D$5,'Tableau des immobilisations'!$A$7:$GN$107,I44,0))</f>
        <v/>
      </c>
    </row>
    <row r="45" spans="1:14" ht="19.8" customHeight="1" x14ac:dyDescent="0.3">
      <c r="A45" s="57">
        <v>29</v>
      </c>
      <c r="B45" s="58" t="str">
        <f t="shared" si="1"/>
        <v/>
      </c>
      <c r="C45" s="59" t="str">
        <f t="shared" si="2"/>
        <v/>
      </c>
      <c r="D45" s="59" t="str">
        <f t="shared" si="3"/>
        <v/>
      </c>
      <c r="E45" s="59" t="str">
        <f>IF(B45="","",SUM(D$17:D45))</f>
        <v/>
      </c>
      <c r="F45" s="59" t="str">
        <f t="shared" si="4"/>
        <v/>
      </c>
      <c r="H45" s="5">
        <v>51</v>
      </c>
      <c r="I45" s="5">
        <v>143</v>
      </c>
      <c r="J45" s="55" t="str">
        <f t="shared" si="5"/>
        <v/>
      </c>
      <c r="K45" s="55">
        <f>SUM(J$7:J45)</f>
        <v>6</v>
      </c>
      <c r="L45" s="5">
        <v>2061</v>
      </c>
      <c r="M45" s="53" t="str">
        <f>IF(VLOOKUP($D$5,'Tableau des immobilisations'!$A$7:$GN$107,H45,0)=0,"",VLOOKUP($D$5,'Tableau des immobilisations'!$A$7:$GN$107,H45,0))</f>
        <v>-</v>
      </c>
      <c r="N45" s="53" t="str">
        <f>IF(VLOOKUP($D$5,'Tableau des immobilisations'!$A$7:$GN$107,I45,0)=0,0,VLOOKUP($D$5,'Tableau des immobilisations'!$A$7:$GN$107,I45,0))</f>
        <v/>
      </c>
    </row>
    <row r="46" spans="1:14" ht="19.8" customHeight="1" x14ac:dyDescent="0.3">
      <c r="A46" s="57">
        <v>30</v>
      </c>
      <c r="B46" s="58" t="str">
        <f t="shared" si="1"/>
        <v/>
      </c>
      <c r="C46" s="59" t="str">
        <f t="shared" si="2"/>
        <v/>
      </c>
      <c r="D46" s="59" t="str">
        <f t="shared" si="3"/>
        <v/>
      </c>
      <c r="E46" s="59" t="str">
        <f>IF(B46="","",SUM(D$17:D46))</f>
        <v/>
      </c>
      <c r="F46" s="59" t="str">
        <f t="shared" si="4"/>
        <v/>
      </c>
      <c r="H46" s="5">
        <v>52</v>
      </c>
      <c r="I46" s="5">
        <v>144</v>
      </c>
      <c r="J46" s="55" t="str">
        <f t="shared" si="5"/>
        <v/>
      </c>
      <c r="K46" s="55">
        <f>SUM(J$7:J46)</f>
        <v>6</v>
      </c>
      <c r="L46" s="5">
        <v>2062</v>
      </c>
      <c r="M46" s="53" t="str">
        <f>IF(VLOOKUP($D$5,'Tableau des immobilisations'!$A$7:$GN$107,H46,0)=0,"",VLOOKUP($D$5,'Tableau des immobilisations'!$A$7:$GN$107,H46,0))</f>
        <v>-</v>
      </c>
      <c r="N46" s="53" t="str">
        <f>IF(VLOOKUP($D$5,'Tableau des immobilisations'!$A$7:$GN$107,I46,0)=0,0,VLOOKUP($D$5,'Tableau des immobilisations'!$A$7:$GN$107,I46,0))</f>
        <v/>
      </c>
    </row>
    <row r="47" spans="1:14" ht="19.8" customHeight="1" x14ac:dyDescent="0.3">
      <c r="A47" s="57">
        <v>31</v>
      </c>
      <c r="B47" s="58" t="str">
        <f t="shared" si="1"/>
        <v/>
      </c>
      <c r="C47" s="59" t="str">
        <f t="shared" si="2"/>
        <v/>
      </c>
      <c r="D47" s="59" t="str">
        <f t="shared" si="3"/>
        <v/>
      </c>
      <c r="E47" s="59" t="str">
        <f>IF(B47="","",SUM(D$17:D47))</f>
        <v/>
      </c>
      <c r="F47" s="59" t="str">
        <f t="shared" si="4"/>
        <v/>
      </c>
      <c r="H47" s="5">
        <v>53</v>
      </c>
      <c r="I47" s="5">
        <v>145</v>
      </c>
      <c r="J47" s="55" t="str">
        <f t="shared" si="5"/>
        <v/>
      </c>
      <c r="K47" s="55">
        <f>SUM(J$7:J47)</f>
        <v>6</v>
      </c>
      <c r="L47" s="5">
        <v>2063</v>
      </c>
      <c r="M47" s="53" t="str">
        <f>IF(VLOOKUP($D$5,'Tableau des immobilisations'!$A$7:$GN$107,H47,0)=0,"",VLOOKUP($D$5,'Tableau des immobilisations'!$A$7:$GN$107,H47,0))</f>
        <v>-</v>
      </c>
      <c r="N47" s="53" t="str">
        <f>IF(VLOOKUP($D$5,'Tableau des immobilisations'!$A$7:$GN$107,I47,0)=0,0,VLOOKUP($D$5,'Tableau des immobilisations'!$A$7:$GN$107,I47,0))</f>
        <v/>
      </c>
    </row>
    <row r="48" spans="1:14" ht="19.8" customHeight="1" x14ac:dyDescent="0.3">
      <c r="A48" s="57">
        <v>32</v>
      </c>
      <c r="B48" s="58" t="str">
        <f t="shared" si="1"/>
        <v/>
      </c>
      <c r="C48" s="59" t="str">
        <f t="shared" si="2"/>
        <v/>
      </c>
      <c r="D48" s="59" t="str">
        <f t="shared" si="3"/>
        <v/>
      </c>
      <c r="E48" s="59" t="str">
        <f>IF(B48="","",SUM(D$17:D48))</f>
        <v/>
      </c>
      <c r="F48" s="59" t="str">
        <f t="shared" si="4"/>
        <v/>
      </c>
      <c r="H48" s="5">
        <v>54</v>
      </c>
      <c r="I48" s="5">
        <v>146</v>
      </c>
      <c r="J48" s="55" t="str">
        <f t="shared" si="5"/>
        <v/>
      </c>
      <c r="K48" s="55">
        <f>SUM(J$7:J48)</f>
        <v>6</v>
      </c>
      <c r="L48" s="5">
        <v>2064</v>
      </c>
      <c r="M48" s="53" t="str">
        <f>IF(VLOOKUP($D$5,'Tableau des immobilisations'!$A$7:$GN$107,H48,0)=0,"",VLOOKUP($D$5,'Tableau des immobilisations'!$A$7:$GN$107,H48,0))</f>
        <v>-</v>
      </c>
      <c r="N48" s="53" t="str">
        <f>IF(VLOOKUP($D$5,'Tableau des immobilisations'!$A$7:$GN$107,I48,0)=0,0,VLOOKUP($D$5,'Tableau des immobilisations'!$A$7:$GN$107,I48,0))</f>
        <v/>
      </c>
    </row>
    <row r="49" spans="1:14" ht="19.8" customHeight="1" x14ac:dyDescent="0.3">
      <c r="A49" s="57">
        <v>33</v>
      </c>
      <c r="B49" s="58" t="str">
        <f t="shared" si="1"/>
        <v/>
      </c>
      <c r="C49" s="59" t="str">
        <f t="shared" si="2"/>
        <v/>
      </c>
      <c r="D49" s="59" t="str">
        <f t="shared" si="3"/>
        <v/>
      </c>
      <c r="E49" s="59" t="str">
        <f>IF(B49="","",SUM(D$17:D49))</f>
        <v/>
      </c>
      <c r="F49" s="59" t="str">
        <f t="shared" si="4"/>
        <v/>
      </c>
      <c r="H49" s="5">
        <v>55</v>
      </c>
      <c r="I49" s="5">
        <v>147</v>
      </c>
      <c r="J49" s="55" t="str">
        <f t="shared" si="5"/>
        <v/>
      </c>
      <c r="K49" s="55">
        <f>SUM(J$7:J49)</f>
        <v>6</v>
      </c>
      <c r="L49" s="5">
        <v>2065</v>
      </c>
      <c r="M49" s="53" t="str">
        <f>IF(VLOOKUP($D$5,'Tableau des immobilisations'!$A$7:$GN$107,H49,0)=0,"",VLOOKUP($D$5,'Tableau des immobilisations'!$A$7:$GN$107,H49,0))</f>
        <v>-</v>
      </c>
      <c r="N49" s="53" t="str">
        <f>IF(VLOOKUP($D$5,'Tableau des immobilisations'!$A$7:$GN$107,I49,0)=0,0,VLOOKUP($D$5,'Tableau des immobilisations'!$A$7:$GN$107,I49,0))</f>
        <v/>
      </c>
    </row>
    <row r="50" spans="1:14" ht="19.8" customHeight="1" x14ac:dyDescent="0.3">
      <c r="A50" s="57">
        <v>34</v>
      </c>
      <c r="B50" s="58" t="str">
        <f t="shared" si="1"/>
        <v/>
      </c>
      <c r="C50" s="59" t="str">
        <f t="shared" si="2"/>
        <v/>
      </c>
      <c r="D50" s="59" t="str">
        <f t="shared" si="3"/>
        <v/>
      </c>
      <c r="E50" s="59" t="str">
        <f>IF(B50="","",SUM(D$17:D50))</f>
        <v/>
      </c>
      <c r="F50" s="59" t="str">
        <f t="shared" si="4"/>
        <v/>
      </c>
      <c r="H50" s="5">
        <v>56</v>
      </c>
      <c r="I50" s="5">
        <v>148</v>
      </c>
      <c r="J50" s="55" t="str">
        <f t="shared" si="5"/>
        <v/>
      </c>
      <c r="K50" s="55">
        <f>SUM(J$7:J50)</f>
        <v>6</v>
      </c>
      <c r="L50" s="5">
        <v>2066</v>
      </c>
      <c r="M50" s="53" t="str">
        <f>IF(VLOOKUP($D$5,'Tableau des immobilisations'!$A$7:$GN$107,H50,0)=0,"",VLOOKUP($D$5,'Tableau des immobilisations'!$A$7:$GN$107,H50,0))</f>
        <v>-</v>
      </c>
      <c r="N50" s="53" t="str">
        <f>IF(VLOOKUP($D$5,'Tableau des immobilisations'!$A$7:$GN$107,I50,0)=0,0,VLOOKUP($D$5,'Tableau des immobilisations'!$A$7:$GN$107,I50,0))</f>
        <v/>
      </c>
    </row>
    <row r="51" spans="1:14" ht="19.8" customHeight="1" x14ac:dyDescent="0.3">
      <c r="A51" s="57">
        <v>35</v>
      </c>
      <c r="B51" s="58" t="str">
        <f t="shared" si="1"/>
        <v/>
      </c>
      <c r="C51" s="59" t="str">
        <f t="shared" si="2"/>
        <v/>
      </c>
      <c r="D51" s="59" t="str">
        <f t="shared" si="3"/>
        <v/>
      </c>
      <c r="E51" s="59" t="str">
        <f>IF(B51="","",SUM(D$17:D51))</f>
        <v/>
      </c>
      <c r="F51" s="59" t="str">
        <f t="shared" si="4"/>
        <v/>
      </c>
      <c r="H51" s="5">
        <v>57</v>
      </c>
      <c r="I51" s="5">
        <v>149</v>
      </c>
      <c r="J51" s="55" t="str">
        <f t="shared" si="5"/>
        <v/>
      </c>
      <c r="K51" s="55">
        <f>SUM(J$7:J51)</f>
        <v>6</v>
      </c>
      <c r="L51" s="5">
        <v>2067</v>
      </c>
      <c r="M51" s="53" t="str">
        <f>IF(VLOOKUP($D$5,'Tableau des immobilisations'!$A$7:$GN$107,H51,0)=0,"",VLOOKUP($D$5,'Tableau des immobilisations'!$A$7:$GN$107,H51,0))</f>
        <v>-</v>
      </c>
      <c r="N51" s="53" t="str">
        <f>IF(VLOOKUP($D$5,'Tableau des immobilisations'!$A$7:$GN$107,I51,0)=0,0,VLOOKUP($D$5,'Tableau des immobilisations'!$A$7:$GN$107,I51,0))</f>
        <v/>
      </c>
    </row>
    <row r="52" spans="1:14" ht="19.8" customHeight="1" x14ac:dyDescent="0.3">
      <c r="A52" s="57">
        <v>36</v>
      </c>
      <c r="B52" s="58" t="str">
        <f t="shared" si="1"/>
        <v/>
      </c>
      <c r="C52" s="59" t="str">
        <f t="shared" si="2"/>
        <v/>
      </c>
      <c r="D52" s="59" t="str">
        <f t="shared" si="3"/>
        <v/>
      </c>
      <c r="E52" s="59" t="str">
        <f>IF(B52="","",SUM(D$17:D52))</f>
        <v/>
      </c>
      <c r="F52" s="59" t="str">
        <f t="shared" si="4"/>
        <v/>
      </c>
      <c r="H52" s="5">
        <v>58</v>
      </c>
      <c r="I52" s="5">
        <v>150</v>
      </c>
      <c r="J52" s="55" t="str">
        <f t="shared" si="5"/>
        <v/>
      </c>
      <c r="K52" s="55">
        <f>SUM(J$7:J52)</f>
        <v>6</v>
      </c>
      <c r="L52" s="5">
        <v>2068</v>
      </c>
      <c r="M52" s="53" t="str">
        <f>IF(VLOOKUP($D$5,'Tableau des immobilisations'!$A$7:$GN$107,H52,0)=0,"",VLOOKUP($D$5,'Tableau des immobilisations'!$A$7:$GN$107,H52,0))</f>
        <v>-</v>
      </c>
      <c r="N52" s="53" t="str">
        <f>IF(VLOOKUP($D$5,'Tableau des immobilisations'!$A$7:$GN$107,I52,0)=0,0,VLOOKUP($D$5,'Tableau des immobilisations'!$A$7:$GN$107,I52,0))</f>
        <v/>
      </c>
    </row>
    <row r="53" spans="1:14" ht="19.8" customHeight="1" x14ac:dyDescent="0.3">
      <c r="A53" s="57">
        <v>37</v>
      </c>
      <c r="B53" s="58" t="str">
        <f t="shared" si="1"/>
        <v/>
      </c>
      <c r="C53" s="59" t="str">
        <f t="shared" si="2"/>
        <v/>
      </c>
      <c r="D53" s="59" t="str">
        <f t="shared" si="3"/>
        <v/>
      </c>
      <c r="E53" s="59" t="str">
        <f>IF(B53="","",SUM(D$17:D53))</f>
        <v/>
      </c>
      <c r="F53" s="59" t="str">
        <f t="shared" si="4"/>
        <v/>
      </c>
      <c r="H53" s="5">
        <v>59</v>
      </c>
      <c r="I53" s="5">
        <v>151</v>
      </c>
      <c r="J53" s="55" t="str">
        <f t="shared" si="5"/>
        <v/>
      </c>
      <c r="K53" s="55">
        <f>SUM(J$7:J53)</f>
        <v>6</v>
      </c>
      <c r="L53" s="5">
        <v>2069</v>
      </c>
      <c r="M53" s="53" t="str">
        <f>IF(VLOOKUP($D$5,'Tableau des immobilisations'!$A$7:$GN$107,H53,0)=0,"",VLOOKUP($D$5,'Tableau des immobilisations'!$A$7:$GN$107,H53,0))</f>
        <v>-</v>
      </c>
      <c r="N53" s="53" t="str">
        <f>IF(VLOOKUP($D$5,'Tableau des immobilisations'!$A$7:$GN$107,I53,0)=0,0,VLOOKUP($D$5,'Tableau des immobilisations'!$A$7:$GN$107,I53,0))</f>
        <v/>
      </c>
    </row>
    <row r="54" spans="1:14" ht="19.8" customHeight="1" x14ac:dyDescent="0.3">
      <c r="A54" s="57">
        <v>38</v>
      </c>
      <c r="B54" s="58" t="str">
        <f t="shared" si="1"/>
        <v/>
      </c>
      <c r="C54" s="59" t="str">
        <f t="shared" si="2"/>
        <v/>
      </c>
      <c r="D54" s="59" t="str">
        <f t="shared" si="3"/>
        <v/>
      </c>
      <c r="E54" s="59" t="str">
        <f>IF(B54="","",SUM(D$17:D54))</f>
        <v/>
      </c>
      <c r="F54" s="59" t="str">
        <f t="shared" si="4"/>
        <v/>
      </c>
      <c r="H54" s="5">
        <v>60</v>
      </c>
      <c r="I54" s="5">
        <v>152</v>
      </c>
      <c r="J54" s="55" t="str">
        <f t="shared" si="5"/>
        <v/>
      </c>
      <c r="K54" s="55">
        <f>SUM(J$7:J54)</f>
        <v>6</v>
      </c>
      <c r="L54" s="5">
        <v>2070</v>
      </c>
      <c r="M54" s="53" t="str">
        <f>IF(VLOOKUP($D$5,'Tableau des immobilisations'!$A$7:$GN$107,H54,0)=0,"",VLOOKUP($D$5,'Tableau des immobilisations'!$A$7:$GN$107,H54,0))</f>
        <v>-</v>
      </c>
      <c r="N54" s="53" t="str">
        <f>IF(VLOOKUP($D$5,'Tableau des immobilisations'!$A$7:$GN$107,I54,0)=0,0,VLOOKUP($D$5,'Tableau des immobilisations'!$A$7:$GN$107,I54,0))</f>
        <v/>
      </c>
    </row>
    <row r="55" spans="1:14" ht="19.8" customHeight="1" x14ac:dyDescent="0.3">
      <c r="A55" s="57">
        <v>39</v>
      </c>
      <c r="B55" s="58" t="str">
        <f t="shared" si="1"/>
        <v/>
      </c>
      <c r="C55" s="59" t="str">
        <f t="shared" si="2"/>
        <v/>
      </c>
      <c r="D55" s="59" t="str">
        <f t="shared" si="3"/>
        <v/>
      </c>
      <c r="E55" s="59" t="str">
        <f>IF(B55="","",SUM(D$17:D55))</f>
        <v/>
      </c>
      <c r="F55" s="59" t="str">
        <f t="shared" si="4"/>
        <v/>
      </c>
      <c r="H55" s="5">
        <v>61</v>
      </c>
      <c r="I55" s="5">
        <v>153</v>
      </c>
      <c r="J55" s="55" t="str">
        <f t="shared" si="5"/>
        <v/>
      </c>
      <c r="K55" s="55">
        <f>SUM(J$7:J55)</f>
        <v>6</v>
      </c>
      <c r="L55" s="5">
        <v>2071</v>
      </c>
      <c r="M55" s="53" t="str">
        <f>IF(VLOOKUP($D$5,'Tableau des immobilisations'!$A$7:$GN$107,H55,0)=0,"",VLOOKUP($D$5,'Tableau des immobilisations'!$A$7:$GN$107,H55,0))</f>
        <v>-</v>
      </c>
      <c r="N55" s="53" t="str">
        <f>IF(VLOOKUP($D$5,'Tableau des immobilisations'!$A$7:$GN$107,I55,0)=0,0,VLOOKUP($D$5,'Tableau des immobilisations'!$A$7:$GN$107,I55,0))</f>
        <v/>
      </c>
    </row>
    <row r="56" spans="1:14" ht="19.8" customHeight="1" x14ac:dyDescent="0.3">
      <c r="A56" s="57">
        <v>40</v>
      </c>
      <c r="B56" s="58" t="str">
        <f t="shared" si="1"/>
        <v/>
      </c>
      <c r="C56" s="59" t="str">
        <f t="shared" si="2"/>
        <v/>
      </c>
      <c r="D56" s="59" t="str">
        <f t="shared" si="3"/>
        <v/>
      </c>
      <c r="E56" s="59" t="str">
        <f>IF(B56="","",SUM(D$17:D56))</f>
        <v/>
      </c>
      <c r="F56" s="59" t="str">
        <f t="shared" si="4"/>
        <v/>
      </c>
      <c r="H56" s="5">
        <v>62</v>
      </c>
      <c r="I56" s="5">
        <v>154</v>
      </c>
      <c r="J56" s="55" t="str">
        <f t="shared" si="5"/>
        <v/>
      </c>
      <c r="K56" s="55">
        <f>SUM(J$7:J56)</f>
        <v>6</v>
      </c>
      <c r="L56" s="5">
        <v>2072</v>
      </c>
      <c r="M56" s="53" t="str">
        <f>IF(VLOOKUP($D$5,'Tableau des immobilisations'!$A$7:$GN$107,H56,0)=0,"",VLOOKUP($D$5,'Tableau des immobilisations'!$A$7:$GN$107,H56,0))</f>
        <v>-</v>
      </c>
      <c r="N56" s="53" t="str">
        <f>IF(VLOOKUP($D$5,'Tableau des immobilisations'!$A$7:$GN$107,I56,0)=0,0,VLOOKUP($D$5,'Tableau des immobilisations'!$A$7:$GN$107,I56,0))</f>
        <v/>
      </c>
    </row>
    <row r="57" spans="1:14" x14ac:dyDescent="0.3">
      <c r="H57" s="5">
        <v>63</v>
      </c>
      <c r="I57" s="5">
        <v>155</v>
      </c>
      <c r="J57" s="55" t="str">
        <f t="shared" si="5"/>
        <v/>
      </c>
      <c r="K57" s="55">
        <f>SUM(J$7:J57)</f>
        <v>6</v>
      </c>
      <c r="L57" s="5">
        <v>2073</v>
      </c>
      <c r="M57" s="53" t="str">
        <f>IF(VLOOKUP($D$5,'Tableau des immobilisations'!$A$7:$GN$107,H57,0)=0,"",VLOOKUP($D$5,'Tableau des immobilisations'!$A$7:$GN$107,H57,0))</f>
        <v>-</v>
      </c>
      <c r="N57" s="53" t="str">
        <f>IF(VLOOKUP($D$5,'Tableau des immobilisations'!$A$7:$GN$107,I57,0)=0,0,VLOOKUP($D$5,'Tableau des immobilisations'!$A$7:$GN$107,I57,0))</f>
        <v/>
      </c>
    </row>
    <row r="58" spans="1:14" x14ac:dyDescent="0.3">
      <c r="H58" s="5">
        <v>64</v>
      </c>
      <c r="I58" s="5">
        <v>156</v>
      </c>
      <c r="J58" s="55" t="str">
        <f t="shared" si="5"/>
        <v/>
      </c>
      <c r="K58" s="55">
        <f>SUM(J$7:J58)</f>
        <v>6</v>
      </c>
      <c r="L58" s="5">
        <v>2074</v>
      </c>
      <c r="M58" s="53" t="str">
        <f>IF(VLOOKUP($D$5,'Tableau des immobilisations'!$A$7:$GN$107,H58,0)=0,"",VLOOKUP($D$5,'Tableau des immobilisations'!$A$7:$GN$107,H58,0))</f>
        <v>-</v>
      </c>
      <c r="N58" s="53" t="str">
        <f>IF(VLOOKUP($D$5,'Tableau des immobilisations'!$A$7:$GN$107,I58,0)=0,0,VLOOKUP($D$5,'Tableau des immobilisations'!$A$7:$GN$107,I58,0))</f>
        <v/>
      </c>
    </row>
    <row r="59" spans="1:14" x14ac:dyDescent="0.3">
      <c r="H59" s="5">
        <v>65</v>
      </c>
      <c r="I59" s="5">
        <v>157</v>
      </c>
      <c r="J59" s="55" t="str">
        <f t="shared" si="5"/>
        <v/>
      </c>
      <c r="K59" s="55">
        <f>SUM(J$7:J59)</f>
        <v>6</v>
      </c>
      <c r="L59" s="5">
        <v>2075</v>
      </c>
      <c r="M59" s="53" t="str">
        <f>IF(VLOOKUP($D$5,'Tableau des immobilisations'!$A$7:$GN$107,H59,0)=0,"",VLOOKUP($D$5,'Tableau des immobilisations'!$A$7:$GN$107,H59,0))</f>
        <v>-</v>
      </c>
      <c r="N59" s="53" t="str">
        <f>IF(VLOOKUP($D$5,'Tableau des immobilisations'!$A$7:$GN$107,I59,0)=0,0,VLOOKUP($D$5,'Tableau des immobilisations'!$A$7:$GN$107,I59,0))</f>
        <v/>
      </c>
    </row>
    <row r="60" spans="1:14" x14ac:dyDescent="0.3">
      <c r="H60" s="5">
        <v>66</v>
      </c>
      <c r="I60" s="5">
        <v>158</v>
      </c>
      <c r="J60" s="55" t="str">
        <f t="shared" ref="J60:J123" si="6">IF(ISNUMBER(M60),1,"")</f>
        <v/>
      </c>
      <c r="K60" s="55">
        <f>SUM(J$7:J60)</f>
        <v>6</v>
      </c>
      <c r="L60" s="5">
        <v>2076</v>
      </c>
      <c r="M60" s="53" t="str">
        <f>IF(VLOOKUP($D$5,'Tableau des immobilisations'!$A$7:$GN$107,H60,0)=0,"",VLOOKUP($D$5,'Tableau des immobilisations'!$A$7:$GN$107,H60,0))</f>
        <v>-</v>
      </c>
      <c r="N60" s="53" t="str">
        <f>IF(VLOOKUP($D$5,'Tableau des immobilisations'!$A$7:$GN$107,I60,0)=0,0,VLOOKUP($D$5,'Tableau des immobilisations'!$A$7:$GN$107,I60,0))</f>
        <v/>
      </c>
    </row>
    <row r="61" spans="1:14" x14ac:dyDescent="0.3">
      <c r="H61" s="5">
        <v>67</v>
      </c>
      <c r="I61" s="5">
        <v>159</v>
      </c>
      <c r="J61" s="55" t="str">
        <f t="shared" si="6"/>
        <v/>
      </c>
      <c r="K61" s="55">
        <f>SUM(J$7:J61)</f>
        <v>6</v>
      </c>
      <c r="L61" s="5">
        <v>2077</v>
      </c>
      <c r="M61" s="53" t="str">
        <f>IF(VLOOKUP($D$5,'Tableau des immobilisations'!$A$7:$GN$107,H61,0)=0,"",VLOOKUP($D$5,'Tableau des immobilisations'!$A$7:$GN$107,H61,0))</f>
        <v>-</v>
      </c>
      <c r="N61" s="53" t="str">
        <f>IF(VLOOKUP($D$5,'Tableau des immobilisations'!$A$7:$GN$107,I61,0)=0,0,VLOOKUP($D$5,'Tableau des immobilisations'!$A$7:$GN$107,I61,0))</f>
        <v/>
      </c>
    </row>
    <row r="62" spans="1:14" x14ac:dyDescent="0.3">
      <c r="H62" s="5">
        <v>68</v>
      </c>
      <c r="I62" s="5">
        <v>160</v>
      </c>
      <c r="J62" s="55" t="str">
        <f t="shared" si="6"/>
        <v/>
      </c>
      <c r="K62" s="55">
        <f>SUM(J$7:J62)</f>
        <v>6</v>
      </c>
      <c r="L62" s="5">
        <v>2078</v>
      </c>
      <c r="M62" s="53" t="str">
        <f>IF(VLOOKUP($D$5,'Tableau des immobilisations'!$A$7:$GN$107,H62,0)=0,"",VLOOKUP($D$5,'Tableau des immobilisations'!$A$7:$GN$107,H62,0))</f>
        <v>-</v>
      </c>
      <c r="N62" s="53" t="str">
        <f>IF(VLOOKUP($D$5,'Tableau des immobilisations'!$A$7:$GN$107,I62,0)=0,0,VLOOKUP($D$5,'Tableau des immobilisations'!$A$7:$GN$107,I62,0))</f>
        <v/>
      </c>
    </row>
    <row r="63" spans="1:14" x14ac:dyDescent="0.3">
      <c r="H63" s="5">
        <v>69</v>
      </c>
      <c r="I63" s="5">
        <v>161</v>
      </c>
      <c r="J63" s="55" t="str">
        <f t="shared" si="6"/>
        <v/>
      </c>
      <c r="K63" s="55">
        <f>SUM(J$7:J63)</f>
        <v>6</v>
      </c>
      <c r="L63" s="5">
        <v>2079</v>
      </c>
      <c r="M63" s="53" t="str">
        <f>IF(VLOOKUP($D$5,'Tableau des immobilisations'!$A$7:$GN$107,H63,0)=0,"",VLOOKUP($D$5,'Tableau des immobilisations'!$A$7:$GN$107,H63,0))</f>
        <v>-</v>
      </c>
      <c r="N63" s="53" t="str">
        <f>IF(VLOOKUP($D$5,'Tableau des immobilisations'!$A$7:$GN$107,I63,0)=0,0,VLOOKUP($D$5,'Tableau des immobilisations'!$A$7:$GN$107,I63,0))</f>
        <v/>
      </c>
    </row>
    <row r="64" spans="1:14" x14ac:dyDescent="0.3">
      <c r="H64" s="5">
        <v>70</v>
      </c>
      <c r="I64" s="5">
        <v>162</v>
      </c>
      <c r="J64" s="55" t="str">
        <f t="shared" si="6"/>
        <v/>
      </c>
      <c r="K64" s="55">
        <f>SUM(J$7:J64)</f>
        <v>6</v>
      </c>
      <c r="L64" s="5">
        <v>2080</v>
      </c>
      <c r="M64" s="53" t="str">
        <f>IF(VLOOKUP($D$5,'Tableau des immobilisations'!$A$7:$GN$107,H64,0)=0,"",VLOOKUP($D$5,'Tableau des immobilisations'!$A$7:$GN$107,H64,0))</f>
        <v>-</v>
      </c>
      <c r="N64" s="53" t="str">
        <f>IF(VLOOKUP($D$5,'Tableau des immobilisations'!$A$7:$GN$107,I64,0)=0,0,VLOOKUP($D$5,'Tableau des immobilisations'!$A$7:$GN$107,I64,0))</f>
        <v/>
      </c>
    </row>
    <row r="65" spans="8:14" x14ac:dyDescent="0.3">
      <c r="H65" s="5">
        <v>71</v>
      </c>
      <c r="I65" s="5">
        <v>163</v>
      </c>
      <c r="J65" s="55" t="str">
        <f t="shared" si="6"/>
        <v/>
      </c>
      <c r="K65" s="55">
        <f>SUM(J$7:J65)</f>
        <v>6</v>
      </c>
      <c r="L65" s="5">
        <v>2081</v>
      </c>
      <c r="M65" s="53" t="str">
        <f>IF(VLOOKUP($D$5,'Tableau des immobilisations'!$A$7:$GN$107,H65,0)=0,"",VLOOKUP($D$5,'Tableau des immobilisations'!$A$7:$GN$107,H65,0))</f>
        <v>-</v>
      </c>
      <c r="N65" s="53" t="str">
        <f>IF(VLOOKUP($D$5,'Tableau des immobilisations'!$A$7:$GN$107,I65,0)=0,0,VLOOKUP($D$5,'Tableau des immobilisations'!$A$7:$GN$107,I65,0))</f>
        <v/>
      </c>
    </row>
    <row r="66" spans="8:14" x14ac:dyDescent="0.3">
      <c r="H66" s="5">
        <v>72</v>
      </c>
      <c r="I66" s="5">
        <v>164</v>
      </c>
      <c r="J66" s="55" t="str">
        <f t="shared" si="6"/>
        <v/>
      </c>
      <c r="K66" s="55">
        <f>SUM(J$7:J66)</f>
        <v>6</v>
      </c>
      <c r="L66" s="5">
        <v>2082</v>
      </c>
      <c r="M66" s="53" t="str">
        <f>IF(VLOOKUP($D$5,'Tableau des immobilisations'!$A$7:$GN$107,H66,0)=0,"",VLOOKUP($D$5,'Tableau des immobilisations'!$A$7:$GN$107,H66,0))</f>
        <v>-</v>
      </c>
      <c r="N66" s="53" t="str">
        <f>IF(VLOOKUP($D$5,'Tableau des immobilisations'!$A$7:$GN$107,I66,0)=0,0,VLOOKUP($D$5,'Tableau des immobilisations'!$A$7:$GN$107,I66,0))</f>
        <v/>
      </c>
    </row>
    <row r="67" spans="8:14" x14ac:dyDescent="0.3">
      <c r="H67" s="5">
        <v>73</v>
      </c>
      <c r="I67" s="5">
        <v>165</v>
      </c>
      <c r="J67" s="55" t="str">
        <f t="shared" si="6"/>
        <v/>
      </c>
      <c r="K67" s="55">
        <f>SUM(J$7:J67)</f>
        <v>6</v>
      </c>
      <c r="L67" s="5">
        <v>2083</v>
      </c>
      <c r="M67" s="53" t="str">
        <f>IF(VLOOKUP($D$5,'Tableau des immobilisations'!$A$7:$GN$107,H67,0)=0,"",VLOOKUP($D$5,'Tableau des immobilisations'!$A$7:$GN$107,H67,0))</f>
        <v>-</v>
      </c>
      <c r="N67" s="53" t="str">
        <f>IF(VLOOKUP($D$5,'Tableau des immobilisations'!$A$7:$GN$107,I67,0)=0,0,VLOOKUP($D$5,'Tableau des immobilisations'!$A$7:$GN$107,I67,0))</f>
        <v/>
      </c>
    </row>
    <row r="68" spans="8:14" x14ac:dyDescent="0.3">
      <c r="H68" s="5">
        <v>74</v>
      </c>
      <c r="I68" s="5">
        <v>166</v>
      </c>
      <c r="J68" s="55" t="str">
        <f t="shared" si="6"/>
        <v/>
      </c>
      <c r="K68" s="55">
        <f>SUM(J$7:J68)</f>
        <v>6</v>
      </c>
      <c r="L68" s="5">
        <v>2084</v>
      </c>
      <c r="M68" s="53" t="str">
        <f>IF(VLOOKUP($D$5,'Tableau des immobilisations'!$A$7:$GN$107,H68,0)=0,"",VLOOKUP($D$5,'Tableau des immobilisations'!$A$7:$GN$107,H68,0))</f>
        <v>-</v>
      </c>
      <c r="N68" s="53" t="str">
        <f>IF(VLOOKUP($D$5,'Tableau des immobilisations'!$A$7:$GN$107,I68,0)=0,0,VLOOKUP($D$5,'Tableau des immobilisations'!$A$7:$GN$107,I68,0))</f>
        <v/>
      </c>
    </row>
    <row r="69" spans="8:14" x14ac:dyDescent="0.3">
      <c r="H69" s="5">
        <v>75</v>
      </c>
      <c r="I69" s="5">
        <v>167</v>
      </c>
      <c r="J69" s="55" t="str">
        <f t="shared" si="6"/>
        <v/>
      </c>
      <c r="K69" s="55">
        <f>SUM(J$7:J69)</f>
        <v>6</v>
      </c>
      <c r="L69" s="5">
        <v>2085</v>
      </c>
      <c r="M69" s="53" t="str">
        <f>IF(VLOOKUP($D$5,'Tableau des immobilisations'!$A$7:$GN$107,H69,0)=0,"",VLOOKUP($D$5,'Tableau des immobilisations'!$A$7:$GN$107,H69,0))</f>
        <v>-</v>
      </c>
      <c r="N69" s="53" t="str">
        <f>IF(VLOOKUP($D$5,'Tableau des immobilisations'!$A$7:$GN$107,I69,0)=0,0,VLOOKUP($D$5,'Tableau des immobilisations'!$A$7:$GN$107,I69,0))</f>
        <v/>
      </c>
    </row>
    <row r="70" spans="8:14" x14ac:dyDescent="0.3">
      <c r="H70" s="5">
        <v>76</v>
      </c>
      <c r="I70" s="5">
        <v>168</v>
      </c>
      <c r="J70" s="55" t="str">
        <f t="shared" si="6"/>
        <v/>
      </c>
      <c r="K70" s="55">
        <f>SUM(J$7:J70)</f>
        <v>6</v>
      </c>
      <c r="L70" s="5">
        <v>2086</v>
      </c>
      <c r="M70" s="53" t="str">
        <f>IF(VLOOKUP($D$5,'Tableau des immobilisations'!$A$7:$GN$107,H70,0)=0,"",VLOOKUP($D$5,'Tableau des immobilisations'!$A$7:$GN$107,H70,0))</f>
        <v>-</v>
      </c>
      <c r="N70" s="53" t="str">
        <f>IF(VLOOKUP($D$5,'Tableau des immobilisations'!$A$7:$GN$107,I70,0)=0,0,VLOOKUP($D$5,'Tableau des immobilisations'!$A$7:$GN$107,I70,0))</f>
        <v/>
      </c>
    </row>
    <row r="71" spans="8:14" x14ac:dyDescent="0.3">
      <c r="H71" s="5">
        <v>77</v>
      </c>
      <c r="I71" s="5">
        <v>169</v>
      </c>
      <c r="J71" s="55" t="str">
        <f t="shared" si="6"/>
        <v/>
      </c>
      <c r="K71" s="55">
        <f>SUM(J$7:J71)</f>
        <v>6</v>
      </c>
      <c r="L71" s="5">
        <v>2087</v>
      </c>
      <c r="M71" s="53" t="str">
        <f>IF(VLOOKUP($D$5,'Tableau des immobilisations'!$A$7:$GN$107,H71,0)=0,"",VLOOKUP($D$5,'Tableau des immobilisations'!$A$7:$GN$107,H71,0))</f>
        <v>-</v>
      </c>
      <c r="N71" s="53" t="str">
        <f>IF(VLOOKUP($D$5,'Tableau des immobilisations'!$A$7:$GN$107,I71,0)=0,0,VLOOKUP($D$5,'Tableau des immobilisations'!$A$7:$GN$107,I71,0))</f>
        <v/>
      </c>
    </row>
    <row r="72" spans="8:14" x14ac:dyDescent="0.3">
      <c r="H72" s="5">
        <v>78</v>
      </c>
      <c r="I72" s="5">
        <v>170</v>
      </c>
      <c r="J72" s="55" t="str">
        <f t="shared" si="6"/>
        <v/>
      </c>
      <c r="K72" s="55">
        <f>SUM(J$7:J72)</f>
        <v>6</v>
      </c>
      <c r="L72" s="5">
        <v>2088</v>
      </c>
      <c r="M72" s="53" t="str">
        <f>IF(VLOOKUP($D$5,'Tableau des immobilisations'!$A$7:$GN$107,H72,0)=0,"",VLOOKUP($D$5,'Tableau des immobilisations'!$A$7:$GN$107,H72,0))</f>
        <v>-</v>
      </c>
      <c r="N72" s="53" t="str">
        <f>IF(VLOOKUP($D$5,'Tableau des immobilisations'!$A$7:$GN$107,I72,0)=0,0,VLOOKUP($D$5,'Tableau des immobilisations'!$A$7:$GN$107,I72,0))</f>
        <v/>
      </c>
    </row>
    <row r="73" spans="8:14" x14ac:dyDescent="0.3">
      <c r="H73" s="5">
        <v>79</v>
      </c>
      <c r="I73" s="5">
        <v>171</v>
      </c>
      <c r="J73" s="55" t="str">
        <f t="shared" si="6"/>
        <v/>
      </c>
      <c r="K73" s="55">
        <f>SUM(J$7:J73)</f>
        <v>6</v>
      </c>
      <c r="L73" s="5">
        <v>2089</v>
      </c>
      <c r="M73" s="53" t="str">
        <f>IF(VLOOKUP($D$5,'Tableau des immobilisations'!$A$7:$GN$107,H73,0)=0,"",VLOOKUP($D$5,'Tableau des immobilisations'!$A$7:$GN$107,H73,0))</f>
        <v>-</v>
      </c>
      <c r="N73" s="53" t="str">
        <f>IF(VLOOKUP($D$5,'Tableau des immobilisations'!$A$7:$GN$107,I73,0)=0,0,VLOOKUP($D$5,'Tableau des immobilisations'!$A$7:$GN$107,I73,0))</f>
        <v/>
      </c>
    </row>
    <row r="74" spans="8:14" x14ac:dyDescent="0.3">
      <c r="H74" s="5">
        <v>80</v>
      </c>
      <c r="I74" s="5">
        <v>172</v>
      </c>
      <c r="J74" s="55" t="str">
        <f t="shared" si="6"/>
        <v/>
      </c>
      <c r="K74" s="55">
        <f>SUM(J$7:J74)</f>
        <v>6</v>
      </c>
      <c r="L74" s="5">
        <v>2090</v>
      </c>
      <c r="M74" s="53" t="str">
        <f>IF(VLOOKUP($D$5,'Tableau des immobilisations'!$A$7:$GN$107,H74,0)=0,"",VLOOKUP($D$5,'Tableau des immobilisations'!$A$7:$GN$107,H74,0))</f>
        <v>-</v>
      </c>
      <c r="N74" s="53" t="str">
        <f>IF(VLOOKUP($D$5,'Tableau des immobilisations'!$A$7:$GN$107,I74,0)=0,0,VLOOKUP($D$5,'Tableau des immobilisations'!$A$7:$GN$107,I74,0))</f>
        <v/>
      </c>
    </row>
    <row r="75" spans="8:14" x14ac:dyDescent="0.3">
      <c r="H75" s="5">
        <v>81</v>
      </c>
      <c r="I75" s="5">
        <v>173</v>
      </c>
      <c r="J75" s="55" t="str">
        <f t="shared" si="6"/>
        <v/>
      </c>
      <c r="K75" s="55">
        <f>SUM(J$7:J75)</f>
        <v>6</v>
      </c>
      <c r="L75" s="5">
        <v>2091</v>
      </c>
      <c r="M75" s="53" t="str">
        <f>IF(VLOOKUP($D$5,'Tableau des immobilisations'!$A$7:$GN$107,H75,0)=0,"",VLOOKUP($D$5,'Tableau des immobilisations'!$A$7:$GN$107,H75,0))</f>
        <v>-</v>
      </c>
      <c r="N75" s="53" t="str">
        <f>IF(VLOOKUP($D$5,'Tableau des immobilisations'!$A$7:$GN$107,I75,0)=0,0,VLOOKUP($D$5,'Tableau des immobilisations'!$A$7:$GN$107,I75,0))</f>
        <v/>
      </c>
    </row>
    <row r="76" spans="8:14" x14ac:dyDescent="0.3">
      <c r="H76" s="5">
        <v>82</v>
      </c>
      <c r="I76" s="5">
        <v>174</v>
      </c>
      <c r="J76" s="55" t="str">
        <f t="shared" si="6"/>
        <v/>
      </c>
      <c r="K76" s="55">
        <f>SUM(J$7:J76)</f>
        <v>6</v>
      </c>
      <c r="L76" s="5">
        <v>2092</v>
      </c>
      <c r="M76" s="53" t="str">
        <f>IF(VLOOKUP($D$5,'Tableau des immobilisations'!$A$7:$GN$107,H76,0)=0,"",VLOOKUP($D$5,'Tableau des immobilisations'!$A$7:$GN$107,H76,0))</f>
        <v>-</v>
      </c>
      <c r="N76" s="53" t="str">
        <f>IF(VLOOKUP($D$5,'Tableau des immobilisations'!$A$7:$GN$107,I76,0)=0,0,VLOOKUP($D$5,'Tableau des immobilisations'!$A$7:$GN$107,I76,0))</f>
        <v/>
      </c>
    </row>
    <row r="77" spans="8:14" x14ac:dyDescent="0.3">
      <c r="H77" s="5">
        <v>83</v>
      </c>
      <c r="I77" s="5">
        <v>175</v>
      </c>
      <c r="J77" s="55" t="str">
        <f t="shared" si="6"/>
        <v/>
      </c>
      <c r="K77" s="55">
        <f>SUM(J$7:J77)</f>
        <v>6</v>
      </c>
      <c r="L77" s="5">
        <v>2093</v>
      </c>
      <c r="M77" s="53" t="str">
        <f>IF(VLOOKUP($D$5,'Tableau des immobilisations'!$A$7:$GN$107,H77,0)=0,"",VLOOKUP($D$5,'Tableau des immobilisations'!$A$7:$GN$107,H77,0))</f>
        <v>-</v>
      </c>
      <c r="N77" s="53" t="str">
        <f>IF(VLOOKUP($D$5,'Tableau des immobilisations'!$A$7:$GN$107,I77,0)=0,0,VLOOKUP($D$5,'Tableau des immobilisations'!$A$7:$GN$107,I77,0))</f>
        <v/>
      </c>
    </row>
    <row r="78" spans="8:14" x14ac:dyDescent="0.3">
      <c r="H78" s="5">
        <v>84</v>
      </c>
      <c r="I78" s="5">
        <v>176</v>
      </c>
      <c r="J78" s="55" t="str">
        <f t="shared" si="6"/>
        <v/>
      </c>
      <c r="K78" s="55">
        <f>SUM(J$7:J78)</f>
        <v>6</v>
      </c>
      <c r="L78" s="5">
        <v>2094</v>
      </c>
      <c r="M78" s="53" t="str">
        <f>IF(VLOOKUP($D$5,'Tableau des immobilisations'!$A$7:$GN$107,H78,0)=0,"",VLOOKUP($D$5,'Tableau des immobilisations'!$A$7:$GN$107,H78,0))</f>
        <v>-</v>
      </c>
      <c r="N78" s="53" t="str">
        <f>IF(VLOOKUP($D$5,'Tableau des immobilisations'!$A$7:$GN$107,I78,0)=0,0,VLOOKUP($D$5,'Tableau des immobilisations'!$A$7:$GN$107,I78,0))</f>
        <v/>
      </c>
    </row>
    <row r="79" spans="8:14" x14ac:dyDescent="0.3">
      <c r="H79" s="5">
        <v>85</v>
      </c>
      <c r="I79" s="5">
        <v>177</v>
      </c>
      <c r="J79" s="55" t="str">
        <f t="shared" si="6"/>
        <v/>
      </c>
      <c r="K79" s="55">
        <f>SUM(J$7:J79)</f>
        <v>6</v>
      </c>
      <c r="L79" s="5">
        <v>2095</v>
      </c>
      <c r="M79" s="53" t="str">
        <f>IF(VLOOKUP($D$5,'Tableau des immobilisations'!$A$7:$GN$107,H79,0)=0,"",VLOOKUP($D$5,'Tableau des immobilisations'!$A$7:$GN$107,H79,0))</f>
        <v>-</v>
      </c>
      <c r="N79" s="53" t="str">
        <f>IF(VLOOKUP($D$5,'Tableau des immobilisations'!$A$7:$GN$107,I79,0)=0,0,VLOOKUP($D$5,'Tableau des immobilisations'!$A$7:$GN$107,I79,0))</f>
        <v/>
      </c>
    </row>
    <row r="80" spans="8:14" x14ac:dyDescent="0.3">
      <c r="H80" s="5">
        <v>86</v>
      </c>
      <c r="I80" s="5">
        <v>178</v>
      </c>
      <c r="J80" s="55" t="str">
        <f t="shared" si="6"/>
        <v/>
      </c>
      <c r="K80" s="55">
        <f>SUM(J$7:J80)</f>
        <v>6</v>
      </c>
      <c r="L80" s="5">
        <v>2096</v>
      </c>
      <c r="M80" s="53" t="str">
        <f>IF(VLOOKUP($D$5,'Tableau des immobilisations'!$A$7:$GN$107,H80,0)=0,"",VLOOKUP($D$5,'Tableau des immobilisations'!$A$7:$GN$107,H80,0))</f>
        <v>-</v>
      </c>
      <c r="N80" s="53" t="str">
        <f>IF(VLOOKUP($D$5,'Tableau des immobilisations'!$A$7:$GN$107,I80,0)=0,0,VLOOKUP($D$5,'Tableau des immobilisations'!$A$7:$GN$107,I80,0))</f>
        <v/>
      </c>
    </row>
    <row r="81" spans="8:14" x14ac:dyDescent="0.3">
      <c r="H81" s="5">
        <v>87</v>
      </c>
      <c r="I81" s="5">
        <v>179</v>
      </c>
      <c r="J81" s="55" t="str">
        <f t="shared" si="6"/>
        <v/>
      </c>
      <c r="K81" s="55">
        <f>SUM(J$7:J81)</f>
        <v>6</v>
      </c>
      <c r="L81" s="5">
        <v>2097</v>
      </c>
      <c r="M81" s="53" t="str">
        <f>IF(VLOOKUP($D$5,'Tableau des immobilisations'!$A$7:$GN$107,H81,0)=0,"",VLOOKUP($D$5,'Tableau des immobilisations'!$A$7:$GN$107,H81,0))</f>
        <v>-</v>
      </c>
      <c r="N81" s="53" t="str">
        <f>IF(VLOOKUP($D$5,'Tableau des immobilisations'!$A$7:$GN$107,I81,0)=0,0,VLOOKUP($D$5,'Tableau des immobilisations'!$A$7:$GN$107,I81,0))</f>
        <v/>
      </c>
    </row>
    <row r="82" spans="8:14" x14ac:dyDescent="0.3">
      <c r="H82" s="5">
        <v>88</v>
      </c>
      <c r="I82" s="5">
        <v>180</v>
      </c>
      <c r="J82" s="55" t="str">
        <f t="shared" si="6"/>
        <v/>
      </c>
      <c r="K82" s="55">
        <f>SUM(J$7:J82)</f>
        <v>6</v>
      </c>
      <c r="L82" s="5">
        <v>2098</v>
      </c>
      <c r="M82" s="53" t="str">
        <f>IF(VLOOKUP($D$5,'Tableau des immobilisations'!$A$7:$GN$107,H82,0)=0,"",VLOOKUP($D$5,'Tableau des immobilisations'!$A$7:$GN$107,H82,0))</f>
        <v>-</v>
      </c>
      <c r="N82" s="53" t="str">
        <f>IF(VLOOKUP($D$5,'Tableau des immobilisations'!$A$7:$GN$107,I82,0)=0,0,VLOOKUP($D$5,'Tableau des immobilisations'!$A$7:$GN$107,I82,0))</f>
        <v/>
      </c>
    </row>
    <row r="83" spans="8:14" x14ac:dyDescent="0.3">
      <c r="H83" s="5">
        <v>89</v>
      </c>
      <c r="I83" s="5">
        <v>181</v>
      </c>
      <c r="J83" s="55" t="str">
        <f t="shared" si="6"/>
        <v/>
      </c>
      <c r="K83" s="55">
        <f>SUM(J$7:J83)</f>
        <v>6</v>
      </c>
      <c r="L83" s="5">
        <v>2099</v>
      </c>
      <c r="M83" s="53" t="str">
        <f>IF(VLOOKUP($D$5,'Tableau des immobilisations'!$A$7:$GN$107,H83,0)=0,"",VLOOKUP($D$5,'Tableau des immobilisations'!$A$7:$GN$107,H83,0))</f>
        <v>-</v>
      </c>
      <c r="N83" s="53" t="str">
        <f>IF(VLOOKUP($D$5,'Tableau des immobilisations'!$A$7:$GN$107,I83,0)=0,0,VLOOKUP($D$5,'Tableau des immobilisations'!$A$7:$GN$107,I83,0))</f>
        <v/>
      </c>
    </row>
    <row r="84" spans="8:14" x14ac:dyDescent="0.3">
      <c r="H84" s="5">
        <v>90</v>
      </c>
      <c r="I84" s="5">
        <v>182</v>
      </c>
      <c r="J84" s="55" t="str">
        <f t="shared" si="6"/>
        <v/>
      </c>
      <c r="K84" s="55">
        <f>SUM(J$7:J84)</f>
        <v>6</v>
      </c>
      <c r="L84" s="5">
        <v>2100</v>
      </c>
      <c r="M84" s="53" t="str">
        <f>IF(VLOOKUP($D$5,'Tableau des immobilisations'!$A$7:$GN$107,H84,0)=0,"",VLOOKUP($D$5,'Tableau des immobilisations'!$A$7:$GN$107,H84,0))</f>
        <v>-</v>
      </c>
      <c r="N84" s="53" t="str">
        <f>IF(VLOOKUP($D$5,'Tableau des immobilisations'!$A$7:$GN$107,I84,0)=0,0,VLOOKUP($D$5,'Tableau des immobilisations'!$A$7:$GN$107,I84,0))</f>
        <v/>
      </c>
    </row>
    <row r="85" spans="8:14" x14ac:dyDescent="0.3">
      <c r="H85" s="5">
        <v>91</v>
      </c>
      <c r="I85" s="5">
        <v>183</v>
      </c>
      <c r="J85" s="55" t="str">
        <f t="shared" si="6"/>
        <v/>
      </c>
      <c r="K85" s="55">
        <f>SUM(J$7:J85)</f>
        <v>6</v>
      </c>
      <c r="L85" s="5">
        <v>2101</v>
      </c>
      <c r="M85" s="53" t="str">
        <f>IF(VLOOKUP($D$5,'Tableau des immobilisations'!$A$7:$GN$107,H85,0)=0,"",VLOOKUP($D$5,'Tableau des immobilisations'!$A$7:$GN$107,H85,0))</f>
        <v>-</v>
      </c>
      <c r="N85" s="53" t="str">
        <f>IF(VLOOKUP($D$5,'Tableau des immobilisations'!$A$7:$GN$107,I85,0)=0,0,VLOOKUP($D$5,'Tableau des immobilisations'!$A$7:$GN$107,I85,0))</f>
        <v/>
      </c>
    </row>
    <row r="86" spans="8:14" x14ac:dyDescent="0.3">
      <c r="H86" s="5">
        <v>92</v>
      </c>
      <c r="I86" s="5">
        <v>184</v>
      </c>
      <c r="J86" s="55" t="str">
        <f t="shared" si="6"/>
        <v/>
      </c>
      <c r="K86" s="55">
        <f>SUM(J$7:J86)</f>
        <v>6</v>
      </c>
      <c r="L86" s="5">
        <v>2102</v>
      </c>
      <c r="M86" s="53" t="str">
        <f>IF(VLOOKUP($D$5,'Tableau des immobilisations'!$A$7:$GN$107,H86,0)=0,"",VLOOKUP($D$5,'Tableau des immobilisations'!$A$7:$GN$107,H86,0))</f>
        <v>-</v>
      </c>
      <c r="N86" s="53" t="str">
        <f>IF(VLOOKUP($D$5,'Tableau des immobilisations'!$A$7:$GN$107,I86,0)=0,0,VLOOKUP($D$5,'Tableau des immobilisations'!$A$7:$GN$107,I86,0))</f>
        <v/>
      </c>
    </row>
    <row r="87" spans="8:14" x14ac:dyDescent="0.3">
      <c r="H87" s="5">
        <v>93</v>
      </c>
      <c r="I87" s="5">
        <v>185</v>
      </c>
      <c r="J87" s="55" t="str">
        <f t="shared" si="6"/>
        <v/>
      </c>
      <c r="K87" s="55">
        <f>SUM(J$7:J87)</f>
        <v>6</v>
      </c>
      <c r="L87" s="5">
        <v>2103</v>
      </c>
      <c r="M87" s="53" t="str">
        <f>IF(VLOOKUP($D$5,'Tableau des immobilisations'!$A$7:$GN$107,H87,0)=0,"",VLOOKUP($D$5,'Tableau des immobilisations'!$A$7:$GN$107,H87,0))</f>
        <v>-</v>
      </c>
      <c r="N87" s="53" t="str">
        <f>IF(VLOOKUP($D$5,'Tableau des immobilisations'!$A$7:$GN$107,I87,0)=0,0,VLOOKUP($D$5,'Tableau des immobilisations'!$A$7:$GN$107,I87,0))</f>
        <v/>
      </c>
    </row>
    <row r="88" spans="8:14" x14ac:dyDescent="0.3">
      <c r="H88" s="5">
        <v>94</v>
      </c>
      <c r="I88" s="5">
        <v>186</v>
      </c>
      <c r="J88" s="55" t="str">
        <f t="shared" si="6"/>
        <v/>
      </c>
      <c r="K88" s="55">
        <f>SUM(J$7:J88)</f>
        <v>6</v>
      </c>
      <c r="L88" s="5">
        <v>2104</v>
      </c>
      <c r="M88" s="53" t="str">
        <f>IF(VLOOKUP($D$5,'Tableau des immobilisations'!$A$7:$GN$107,H88,0)=0,"",VLOOKUP($D$5,'Tableau des immobilisations'!$A$7:$GN$107,H88,0))</f>
        <v>-</v>
      </c>
      <c r="N88" s="53" t="str">
        <f>IF(VLOOKUP($D$5,'Tableau des immobilisations'!$A$7:$GN$107,I88,0)=0,0,VLOOKUP($D$5,'Tableau des immobilisations'!$A$7:$GN$107,I88,0))</f>
        <v/>
      </c>
    </row>
    <row r="89" spans="8:14" x14ac:dyDescent="0.3">
      <c r="H89" s="5">
        <v>95</v>
      </c>
      <c r="I89" s="5">
        <v>187</v>
      </c>
      <c r="J89" s="55" t="str">
        <f t="shared" si="6"/>
        <v/>
      </c>
      <c r="K89" s="55">
        <f>SUM(J$7:J89)</f>
        <v>6</v>
      </c>
      <c r="L89" s="5">
        <v>2105</v>
      </c>
      <c r="M89" s="53" t="str">
        <f>IF(VLOOKUP($D$5,'Tableau des immobilisations'!$A$7:$GN$107,H89,0)=0,"",VLOOKUP($D$5,'Tableau des immobilisations'!$A$7:$GN$107,H89,0))</f>
        <v>-</v>
      </c>
      <c r="N89" s="53" t="str">
        <f>IF(VLOOKUP($D$5,'Tableau des immobilisations'!$A$7:$GN$107,I89,0)=0,0,VLOOKUP($D$5,'Tableau des immobilisations'!$A$7:$GN$107,I89,0))</f>
        <v/>
      </c>
    </row>
    <row r="90" spans="8:14" x14ac:dyDescent="0.3">
      <c r="H90" s="5">
        <v>96</v>
      </c>
      <c r="I90" s="5">
        <v>188</v>
      </c>
      <c r="J90" s="55" t="str">
        <f t="shared" si="6"/>
        <v/>
      </c>
      <c r="K90" s="55">
        <f>SUM(J$7:J90)</f>
        <v>6</v>
      </c>
      <c r="L90" s="5">
        <v>2106</v>
      </c>
      <c r="M90" s="53" t="str">
        <f>IF(VLOOKUP($D$5,'Tableau des immobilisations'!$A$7:$GN$107,H90,0)=0,"",VLOOKUP($D$5,'Tableau des immobilisations'!$A$7:$GN$107,H90,0))</f>
        <v>-</v>
      </c>
      <c r="N90" s="53" t="str">
        <f>IF(VLOOKUP($D$5,'Tableau des immobilisations'!$A$7:$GN$107,I90,0)=0,0,VLOOKUP($D$5,'Tableau des immobilisations'!$A$7:$GN$107,I90,0))</f>
        <v/>
      </c>
    </row>
    <row r="91" spans="8:14" x14ac:dyDescent="0.3">
      <c r="H91" s="5">
        <v>97</v>
      </c>
      <c r="I91" s="5">
        <v>189</v>
      </c>
      <c r="J91" s="55" t="str">
        <f t="shared" si="6"/>
        <v/>
      </c>
      <c r="K91" s="55">
        <f>SUM(J$7:J91)</f>
        <v>6</v>
      </c>
      <c r="L91" s="5">
        <v>2107</v>
      </c>
      <c r="M91" s="53" t="str">
        <f>IF(VLOOKUP($D$5,'Tableau des immobilisations'!$A$7:$GN$107,H91,0)=0,"",VLOOKUP($D$5,'Tableau des immobilisations'!$A$7:$GN$107,H91,0))</f>
        <v>-</v>
      </c>
      <c r="N91" s="53" t="str">
        <f>IF(VLOOKUP($D$5,'Tableau des immobilisations'!$A$7:$GN$107,I91,0)=0,0,VLOOKUP($D$5,'Tableau des immobilisations'!$A$7:$GN$107,I91,0))</f>
        <v/>
      </c>
    </row>
    <row r="92" spans="8:14" x14ac:dyDescent="0.3">
      <c r="H92" s="5">
        <v>98</v>
      </c>
      <c r="I92" s="5">
        <v>190</v>
      </c>
      <c r="J92" s="55" t="str">
        <f t="shared" si="6"/>
        <v/>
      </c>
      <c r="K92" s="55">
        <f>SUM(J$7:J92)</f>
        <v>6</v>
      </c>
      <c r="L92" s="5">
        <v>2108</v>
      </c>
      <c r="M92" s="53" t="str">
        <f>IF(VLOOKUP($D$5,'Tableau des immobilisations'!$A$7:$GN$107,H92,0)=0,"",VLOOKUP($D$5,'Tableau des immobilisations'!$A$7:$GN$107,H92,0))</f>
        <v>-</v>
      </c>
      <c r="N92" s="53" t="str">
        <f>IF(VLOOKUP($D$5,'Tableau des immobilisations'!$A$7:$GN$107,I92,0)=0,0,VLOOKUP($D$5,'Tableau des immobilisations'!$A$7:$GN$107,I92,0))</f>
        <v/>
      </c>
    </row>
    <row r="93" spans="8:14" x14ac:dyDescent="0.3">
      <c r="H93" s="5">
        <v>99</v>
      </c>
      <c r="I93" s="5">
        <v>191</v>
      </c>
      <c r="J93" s="55" t="str">
        <f t="shared" si="6"/>
        <v/>
      </c>
      <c r="K93" s="55">
        <f>SUM(J$7:J93)</f>
        <v>6</v>
      </c>
      <c r="L93" s="5">
        <v>2109</v>
      </c>
      <c r="M93" s="53" t="str">
        <f>IF(VLOOKUP($D$5,'Tableau des immobilisations'!$A$7:$GN$107,H93,0)=0,"",VLOOKUP($D$5,'Tableau des immobilisations'!$A$7:$GN$107,H93,0))</f>
        <v>-</v>
      </c>
      <c r="N93" s="53" t="str">
        <f>IF(VLOOKUP($D$5,'Tableau des immobilisations'!$A$7:$GN$107,I93,0)=0,0,VLOOKUP($D$5,'Tableau des immobilisations'!$A$7:$GN$107,I93,0))</f>
        <v/>
      </c>
    </row>
    <row r="94" spans="8:14" x14ac:dyDescent="0.3">
      <c r="H94" s="5">
        <v>100</v>
      </c>
      <c r="I94" s="5">
        <v>192</v>
      </c>
      <c r="J94" s="55" t="str">
        <f t="shared" si="6"/>
        <v/>
      </c>
      <c r="K94" s="55">
        <f>SUM(J$7:J94)</f>
        <v>6</v>
      </c>
      <c r="L94" s="5">
        <v>2110</v>
      </c>
      <c r="M94" s="53" t="str">
        <f>IF(VLOOKUP($D$5,'Tableau des immobilisations'!$A$7:$GN$107,H94,0)=0,"",VLOOKUP($D$5,'Tableau des immobilisations'!$A$7:$GN$107,H94,0))</f>
        <v>-</v>
      </c>
      <c r="N94" s="53" t="str">
        <f>IF(VLOOKUP($D$5,'Tableau des immobilisations'!$A$7:$GN$107,I94,0)=0,0,VLOOKUP($D$5,'Tableau des immobilisations'!$A$7:$GN$107,I94,0))</f>
        <v/>
      </c>
    </row>
    <row r="95" spans="8:14" x14ac:dyDescent="0.3">
      <c r="H95" s="5">
        <v>101</v>
      </c>
      <c r="I95" s="5">
        <v>193</v>
      </c>
      <c r="J95" s="55" t="str">
        <f t="shared" si="6"/>
        <v/>
      </c>
      <c r="K95" s="55">
        <f>SUM(J$7:J95)</f>
        <v>6</v>
      </c>
      <c r="L95" s="5">
        <v>2111</v>
      </c>
      <c r="M95" s="53" t="str">
        <f>IF(VLOOKUP($D$5,'Tableau des immobilisations'!$A$7:$GN$107,H95,0)=0,"",VLOOKUP($D$5,'Tableau des immobilisations'!$A$7:$GN$107,H95,0))</f>
        <v>-</v>
      </c>
      <c r="N95" s="53" t="str">
        <f>IF(VLOOKUP($D$5,'Tableau des immobilisations'!$A$7:$GN$107,I95,0)=0,0,VLOOKUP($D$5,'Tableau des immobilisations'!$A$7:$GN$107,I95,0))</f>
        <v/>
      </c>
    </row>
    <row r="96" spans="8:14" x14ac:dyDescent="0.3">
      <c r="H96" s="5">
        <v>102</v>
      </c>
      <c r="I96" s="5">
        <v>194</v>
      </c>
      <c r="J96" s="55" t="str">
        <f t="shared" si="6"/>
        <v/>
      </c>
      <c r="K96" s="55">
        <f>SUM(J$7:J96)</f>
        <v>6</v>
      </c>
      <c r="L96" s="5">
        <v>2112</v>
      </c>
      <c r="M96" s="53" t="str">
        <f>IF(VLOOKUP($D$5,'Tableau des immobilisations'!$A$7:$GN$107,H96,0)=0,"",VLOOKUP($D$5,'Tableau des immobilisations'!$A$7:$GN$107,H96,0))</f>
        <v>-</v>
      </c>
      <c r="N96" s="53" t="str">
        <f>IF(VLOOKUP($D$5,'Tableau des immobilisations'!$A$7:$GN$107,I96,0)=0,0,VLOOKUP($D$5,'Tableau des immobilisations'!$A$7:$GN$107,I96,0))</f>
        <v/>
      </c>
    </row>
    <row r="97" spans="8:14" x14ac:dyDescent="0.3">
      <c r="H97" s="5">
        <v>103</v>
      </c>
      <c r="I97" s="5">
        <v>195</v>
      </c>
      <c r="J97" s="55" t="str">
        <f t="shared" si="6"/>
        <v/>
      </c>
      <c r="K97" s="55">
        <f>SUM(J$7:J97)</f>
        <v>6</v>
      </c>
      <c r="L97" s="5">
        <v>2113</v>
      </c>
      <c r="M97" s="53" t="str">
        <f>IF(VLOOKUP($D$5,'Tableau des immobilisations'!$A$7:$GN$107,H97,0)=0,"",VLOOKUP($D$5,'Tableau des immobilisations'!$A$7:$GN$107,H97,0))</f>
        <v>-</v>
      </c>
      <c r="N97" s="53" t="str">
        <f>IF(VLOOKUP($D$5,'Tableau des immobilisations'!$A$7:$GN$107,I97,0)=0,0,VLOOKUP($D$5,'Tableau des immobilisations'!$A$7:$GN$107,I97,0))</f>
        <v/>
      </c>
    </row>
    <row r="98" spans="8:14" x14ac:dyDescent="0.3">
      <c r="H98" s="5">
        <v>104</v>
      </c>
      <c r="I98" s="5">
        <v>196</v>
      </c>
      <c r="J98" s="55" t="str">
        <f t="shared" si="6"/>
        <v/>
      </c>
      <c r="K98" s="55">
        <f>SUM(J$7:J98)</f>
        <v>6</v>
      </c>
      <c r="L98" s="5">
        <v>2114</v>
      </c>
      <c r="M98" s="53" t="str">
        <f>IF(VLOOKUP($D$5,'Tableau des immobilisations'!$A$7:$GN$107,H98,0)=0,"",VLOOKUP($D$5,'Tableau des immobilisations'!$A$7:$GN$107,H98,0))</f>
        <v>-</v>
      </c>
      <c r="N98" s="53" t="str">
        <f>IF(VLOOKUP($D$5,'Tableau des immobilisations'!$A$7:$GN$107,I98,0)=0,0,VLOOKUP($D$5,'Tableau des immobilisations'!$A$7:$GN$107,I98,0))</f>
        <v/>
      </c>
    </row>
    <row r="99" spans="8:14" x14ac:dyDescent="0.3">
      <c r="J99" s="55" t="str">
        <f t="shared" si="6"/>
        <v/>
      </c>
      <c r="K99" s="55">
        <f>SUM(J$7:J99)</f>
        <v>6</v>
      </c>
      <c r="L99" s="5">
        <v>2023</v>
      </c>
      <c r="M99" s="53"/>
      <c r="N99" s="53"/>
    </row>
    <row r="100" spans="8:14" x14ac:dyDescent="0.3">
      <c r="J100" s="55" t="str">
        <f t="shared" si="6"/>
        <v/>
      </c>
      <c r="K100" s="55">
        <f>SUM(J$7:J100)</f>
        <v>6</v>
      </c>
      <c r="L100" s="5">
        <v>2024</v>
      </c>
    </row>
    <row r="101" spans="8:14" x14ac:dyDescent="0.3">
      <c r="J101" s="55" t="str">
        <f t="shared" si="6"/>
        <v/>
      </c>
      <c r="K101" s="55">
        <f>SUM(J$7:J101)</f>
        <v>6</v>
      </c>
      <c r="L101" s="5">
        <v>2025</v>
      </c>
    </row>
    <row r="102" spans="8:14" x14ac:dyDescent="0.3">
      <c r="J102" s="55" t="str">
        <f t="shared" si="6"/>
        <v/>
      </c>
      <c r="K102" s="55">
        <f>SUM(J$7:J102)</f>
        <v>6</v>
      </c>
      <c r="L102" s="5">
        <v>2026</v>
      </c>
    </row>
    <row r="103" spans="8:14" x14ac:dyDescent="0.3">
      <c r="J103" s="55" t="str">
        <f t="shared" si="6"/>
        <v/>
      </c>
      <c r="K103" s="55">
        <f>SUM(J$7:J103)</f>
        <v>6</v>
      </c>
      <c r="L103" s="5">
        <v>2027</v>
      </c>
    </row>
    <row r="104" spans="8:14" x14ac:dyDescent="0.3">
      <c r="J104" s="55" t="str">
        <f t="shared" si="6"/>
        <v/>
      </c>
      <c r="K104" s="55">
        <f>SUM(J$7:J104)</f>
        <v>6</v>
      </c>
      <c r="L104" s="5">
        <v>2028</v>
      </c>
    </row>
    <row r="105" spans="8:14" x14ac:dyDescent="0.3">
      <c r="J105" s="55" t="str">
        <f t="shared" si="6"/>
        <v/>
      </c>
      <c r="K105" s="55">
        <f>SUM(J$7:J105)</f>
        <v>6</v>
      </c>
      <c r="L105" s="5">
        <v>2029</v>
      </c>
    </row>
    <row r="106" spans="8:14" x14ac:dyDescent="0.3">
      <c r="J106" s="55" t="str">
        <f t="shared" si="6"/>
        <v/>
      </c>
      <c r="K106" s="55">
        <f>SUM(J$7:J106)</f>
        <v>6</v>
      </c>
      <c r="L106" s="5">
        <v>2030</v>
      </c>
    </row>
    <row r="107" spans="8:14" x14ac:dyDescent="0.3">
      <c r="J107" s="55" t="str">
        <f t="shared" si="6"/>
        <v/>
      </c>
      <c r="K107" s="55">
        <f>SUM(J$7:J107)</f>
        <v>6</v>
      </c>
      <c r="L107" s="5">
        <v>2031</v>
      </c>
    </row>
    <row r="108" spans="8:14" x14ac:dyDescent="0.3">
      <c r="J108" s="55" t="str">
        <f t="shared" si="6"/>
        <v/>
      </c>
      <c r="K108" s="55">
        <f>SUM(J$7:J108)</f>
        <v>6</v>
      </c>
      <c r="L108" s="5">
        <v>2032</v>
      </c>
    </row>
    <row r="109" spans="8:14" x14ac:dyDescent="0.3">
      <c r="J109" s="55" t="str">
        <f t="shared" si="6"/>
        <v/>
      </c>
      <c r="K109" s="55">
        <f>SUM(J$7:J109)</f>
        <v>6</v>
      </c>
      <c r="L109" s="5">
        <v>2033</v>
      </c>
    </row>
    <row r="110" spans="8:14" x14ac:dyDescent="0.3">
      <c r="J110" s="55" t="str">
        <f t="shared" si="6"/>
        <v/>
      </c>
      <c r="K110" s="55">
        <f>SUM(J$7:J110)</f>
        <v>6</v>
      </c>
      <c r="L110" s="5">
        <v>2034</v>
      </c>
    </row>
    <row r="111" spans="8:14" x14ac:dyDescent="0.3">
      <c r="J111" s="55" t="str">
        <f t="shared" si="6"/>
        <v/>
      </c>
      <c r="K111" s="55">
        <f>SUM(J$7:J111)</f>
        <v>6</v>
      </c>
      <c r="L111" s="5">
        <v>2035</v>
      </c>
    </row>
    <row r="112" spans="8:14" x14ac:dyDescent="0.3">
      <c r="J112" s="55" t="str">
        <f t="shared" si="6"/>
        <v/>
      </c>
      <c r="K112" s="55">
        <f>SUM(J$7:J112)</f>
        <v>6</v>
      </c>
      <c r="L112" s="5">
        <v>2036</v>
      </c>
    </row>
    <row r="113" spans="10:12" x14ac:dyDescent="0.3">
      <c r="J113" s="55" t="str">
        <f t="shared" si="6"/>
        <v/>
      </c>
      <c r="K113" s="55">
        <f>SUM(J$7:J113)</f>
        <v>6</v>
      </c>
      <c r="L113" s="5">
        <v>2037</v>
      </c>
    </row>
    <row r="114" spans="10:12" x14ac:dyDescent="0.3">
      <c r="J114" s="55" t="str">
        <f t="shared" si="6"/>
        <v/>
      </c>
      <c r="K114" s="55">
        <f>SUM(J$7:J114)</f>
        <v>6</v>
      </c>
      <c r="L114" s="5">
        <v>2038</v>
      </c>
    </row>
    <row r="115" spans="10:12" x14ac:dyDescent="0.3">
      <c r="J115" s="55" t="str">
        <f t="shared" si="6"/>
        <v/>
      </c>
      <c r="K115" s="55">
        <f>SUM(J$7:J115)</f>
        <v>6</v>
      </c>
      <c r="L115" s="5">
        <v>2039</v>
      </c>
    </row>
    <row r="116" spans="10:12" x14ac:dyDescent="0.3">
      <c r="J116" s="55" t="str">
        <f t="shared" si="6"/>
        <v/>
      </c>
      <c r="K116" s="55">
        <f>SUM(J$7:J116)</f>
        <v>6</v>
      </c>
      <c r="L116" s="5">
        <v>2040</v>
      </c>
    </row>
    <row r="117" spans="10:12" x14ac:dyDescent="0.3">
      <c r="J117" s="55" t="str">
        <f t="shared" si="6"/>
        <v/>
      </c>
      <c r="K117" s="55">
        <f>SUM(J$7:J117)</f>
        <v>6</v>
      </c>
      <c r="L117" s="5">
        <v>2041</v>
      </c>
    </row>
    <row r="118" spans="10:12" x14ac:dyDescent="0.3">
      <c r="J118" s="55" t="str">
        <f t="shared" si="6"/>
        <v/>
      </c>
      <c r="K118" s="55">
        <f>SUM(J$7:J118)</f>
        <v>6</v>
      </c>
      <c r="L118" s="5">
        <v>2042</v>
      </c>
    </row>
    <row r="119" spans="10:12" x14ac:dyDescent="0.3">
      <c r="J119" s="55" t="str">
        <f t="shared" si="6"/>
        <v/>
      </c>
      <c r="K119" s="55">
        <f>SUM(J$7:J119)</f>
        <v>6</v>
      </c>
      <c r="L119" s="5">
        <v>2043</v>
      </c>
    </row>
    <row r="120" spans="10:12" x14ac:dyDescent="0.3">
      <c r="J120" s="55" t="str">
        <f t="shared" si="6"/>
        <v/>
      </c>
      <c r="K120" s="55">
        <f>SUM(J$7:J120)</f>
        <v>6</v>
      </c>
      <c r="L120" s="5">
        <v>2044</v>
      </c>
    </row>
    <row r="121" spans="10:12" x14ac:dyDescent="0.3">
      <c r="J121" s="55" t="str">
        <f t="shared" si="6"/>
        <v/>
      </c>
      <c r="K121" s="55">
        <f>SUM(J$7:J121)</f>
        <v>6</v>
      </c>
      <c r="L121" s="5">
        <v>2045</v>
      </c>
    </row>
    <row r="122" spans="10:12" x14ac:dyDescent="0.3">
      <c r="J122" s="55" t="str">
        <f t="shared" si="6"/>
        <v/>
      </c>
      <c r="K122" s="55">
        <f>SUM(J$7:J122)</f>
        <v>6</v>
      </c>
      <c r="L122" s="5">
        <v>2046</v>
      </c>
    </row>
    <row r="123" spans="10:12" x14ac:dyDescent="0.3">
      <c r="J123" s="55" t="str">
        <f t="shared" si="6"/>
        <v/>
      </c>
      <c r="K123" s="55">
        <f>SUM(J$7:J123)</f>
        <v>6</v>
      </c>
      <c r="L123" s="5">
        <v>2047</v>
      </c>
    </row>
    <row r="124" spans="10:12" x14ac:dyDescent="0.3">
      <c r="J124" s="55" t="str">
        <f t="shared" ref="J124:J187" si="7">IF(ISNUMBER(M124),1,"")</f>
        <v/>
      </c>
      <c r="K124" s="55">
        <f>SUM(J$7:J124)</f>
        <v>6</v>
      </c>
      <c r="L124" s="5">
        <v>2048</v>
      </c>
    </row>
    <row r="125" spans="10:12" x14ac:dyDescent="0.3">
      <c r="J125" s="55" t="str">
        <f t="shared" si="7"/>
        <v/>
      </c>
      <c r="K125" s="55">
        <f>SUM(J$7:J125)</f>
        <v>6</v>
      </c>
      <c r="L125" s="5">
        <v>2049</v>
      </c>
    </row>
    <row r="126" spans="10:12" x14ac:dyDescent="0.3">
      <c r="J126" s="55" t="str">
        <f t="shared" si="7"/>
        <v/>
      </c>
      <c r="K126" s="55">
        <f>SUM(J$7:J126)</f>
        <v>6</v>
      </c>
      <c r="L126" s="5">
        <v>2050</v>
      </c>
    </row>
    <row r="127" spans="10:12" x14ac:dyDescent="0.3">
      <c r="J127" s="55" t="str">
        <f t="shared" si="7"/>
        <v/>
      </c>
      <c r="K127" s="55">
        <f>SUM(J$7:J127)</f>
        <v>6</v>
      </c>
      <c r="L127" s="5">
        <v>2051</v>
      </c>
    </row>
    <row r="128" spans="10:12" x14ac:dyDescent="0.3">
      <c r="J128" s="55" t="str">
        <f t="shared" si="7"/>
        <v/>
      </c>
      <c r="K128" s="55">
        <f>SUM(J$7:J128)</f>
        <v>6</v>
      </c>
      <c r="L128" s="5">
        <v>2052</v>
      </c>
    </row>
    <row r="129" spans="10:12" x14ac:dyDescent="0.3">
      <c r="J129" s="55" t="str">
        <f t="shared" si="7"/>
        <v/>
      </c>
      <c r="K129" s="55">
        <f>SUM(J$7:J129)</f>
        <v>6</v>
      </c>
      <c r="L129" s="5">
        <v>2053</v>
      </c>
    </row>
    <row r="130" spans="10:12" x14ac:dyDescent="0.3">
      <c r="J130" s="55" t="str">
        <f t="shared" si="7"/>
        <v/>
      </c>
      <c r="K130" s="55">
        <f>SUM(J$7:J130)</f>
        <v>6</v>
      </c>
      <c r="L130" s="5">
        <v>2054</v>
      </c>
    </row>
    <row r="131" spans="10:12" x14ac:dyDescent="0.3">
      <c r="J131" s="55" t="str">
        <f t="shared" si="7"/>
        <v/>
      </c>
      <c r="K131" s="55">
        <f>SUM(J$7:J131)</f>
        <v>6</v>
      </c>
      <c r="L131" s="5">
        <v>2055</v>
      </c>
    </row>
    <row r="132" spans="10:12" x14ac:dyDescent="0.3">
      <c r="J132" s="55" t="str">
        <f t="shared" si="7"/>
        <v/>
      </c>
      <c r="K132" s="55">
        <f>SUM(J$7:J132)</f>
        <v>6</v>
      </c>
      <c r="L132" s="5">
        <v>2056</v>
      </c>
    </row>
    <row r="133" spans="10:12" x14ac:dyDescent="0.3">
      <c r="J133" s="55" t="str">
        <f t="shared" si="7"/>
        <v/>
      </c>
      <c r="K133" s="55">
        <f>SUM(J$7:J133)</f>
        <v>6</v>
      </c>
      <c r="L133" s="5">
        <v>2057</v>
      </c>
    </row>
    <row r="134" spans="10:12" x14ac:dyDescent="0.3">
      <c r="J134" s="55" t="str">
        <f t="shared" si="7"/>
        <v/>
      </c>
      <c r="K134" s="55">
        <f>SUM(J$7:J134)</f>
        <v>6</v>
      </c>
      <c r="L134" s="5">
        <v>2058</v>
      </c>
    </row>
    <row r="135" spans="10:12" x14ac:dyDescent="0.3">
      <c r="J135" s="55" t="str">
        <f t="shared" si="7"/>
        <v/>
      </c>
      <c r="K135" s="55">
        <f>SUM(J$7:J135)</f>
        <v>6</v>
      </c>
      <c r="L135" s="5">
        <v>2059</v>
      </c>
    </row>
    <row r="136" spans="10:12" x14ac:dyDescent="0.3">
      <c r="J136" s="55" t="str">
        <f t="shared" si="7"/>
        <v/>
      </c>
      <c r="K136" s="55">
        <f>SUM(J$7:J136)</f>
        <v>6</v>
      </c>
      <c r="L136" s="5">
        <v>2060</v>
      </c>
    </row>
    <row r="137" spans="10:12" x14ac:dyDescent="0.3">
      <c r="J137" s="55" t="str">
        <f t="shared" si="7"/>
        <v/>
      </c>
      <c r="K137" s="55">
        <f>SUM(J$7:J137)</f>
        <v>6</v>
      </c>
      <c r="L137" s="5">
        <v>2061</v>
      </c>
    </row>
    <row r="138" spans="10:12" x14ac:dyDescent="0.3">
      <c r="J138" s="55" t="str">
        <f t="shared" si="7"/>
        <v/>
      </c>
      <c r="K138" s="55">
        <f>SUM(J$7:J138)</f>
        <v>6</v>
      </c>
      <c r="L138" s="5">
        <v>2062</v>
      </c>
    </row>
    <row r="139" spans="10:12" x14ac:dyDescent="0.3">
      <c r="J139" s="55" t="str">
        <f t="shared" si="7"/>
        <v/>
      </c>
      <c r="K139" s="55">
        <f>SUM(J$7:J139)</f>
        <v>6</v>
      </c>
      <c r="L139" s="5">
        <v>2063</v>
      </c>
    </row>
    <row r="140" spans="10:12" x14ac:dyDescent="0.3">
      <c r="J140" s="55" t="str">
        <f t="shared" si="7"/>
        <v/>
      </c>
      <c r="K140" s="55">
        <f>SUM(J$7:J140)</f>
        <v>6</v>
      </c>
      <c r="L140" s="5">
        <v>2064</v>
      </c>
    </row>
    <row r="141" spans="10:12" x14ac:dyDescent="0.3">
      <c r="J141" s="55" t="str">
        <f t="shared" si="7"/>
        <v/>
      </c>
      <c r="K141" s="55">
        <f>SUM(J$7:J141)</f>
        <v>6</v>
      </c>
      <c r="L141" s="5">
        <v>2065</v>
      </c>
    </row>
    <row r="142" spans="10:12" x14ac:dyDescent="0.3">
      <c r="J142" s="55" t="str">
        <f t="shared" si="7"/>
        <v/>
      </c>
      <c r="K142" s="55">
        <f>SUM(J$7:J142)</f>
        <v>6</v>
      </c>
      <c r="L142" s="5">
        <v>2066</v>
      </c>
    </row>
    <row r="143" spans="10:12" x14ac:dyDescent="0.3">
      <c r="J143" s="55" t="str">
        <f t="shared" si="7"/>
        <v/>
      </c>
      <c r="K143" s="55">
        <f>SUM(J$7:J143)</f>
        <v>6</v>
      </c>
      <c r="L143" s="5">
        <v>2067</v>
      </c>
    </row>
    <row r="144" spans="10:12" x14ac:dyDescent="0.3">
      <c r="J144" s="55" t="str">
        <f t="shared" si="7"/>
        <v/>
      </c>
      <c r="K144" s="55">
        <f>SUM(J$7:J144)</f>
        <v>6</v>
      </c>
      <c r="L144" s="5">
        <v>2068</v>
      </c>
    </row>
    <row r="145" spans="10:12" x14ac:dyDescent="0.3">
      <c r="J145" s="55" t="str">
        <f t="shared" si="7"/>
        <v/>
      </c>
      <c r="K145" s="55">
        <f>SUM(J$7:J145)</f>
        <v>6</v>
      </c>
      <c r="L145" s="5">
        <v>2069</v>
      </c>
    </row>
    <row r="146" spans="10:12" x14ac:dyDescent="0.3">
      <c r="J146" s="55" t="str">
        <f t="shared" si="7"/>
        <v/>
      </c>
      <c r="K146" s="55">
        <f>SUM(J$7:J146)</f>
        <v>6</v>
      </c>
      <c r="L146" s="5">
        <v>2070</v>
      </c>
    </row>
    <row r="147" spans="10:12" x14ac:dyDescent="0.3">
      <c r="J147" s="55" t="str">
        <f t="shared" si="7"/>
        <v/>
      </c>
      <c r="K147" s="55">
        <f>SUM(J$7:J147)</f>
        <v>6</v>
      </c>
      <c r="L147" s="5">
        <v>2071</v>
      </c>
    </row>
    <row r="148" spans="10:12" x14ac:dyDescent="0.3">
      <c r="J148" s="55" t="str">
        <f t="shared" si="7"/>
        <v/>
      </c>
      <c r="K148" s="55">
        <f>SUM(J$7:J148)</f>
        <v>6</v>
      </c>
      <c r="L148" s="5">
        <v>2072</v>
      </c>
    </row>
    <row r="149" spans="10:12" x14ac:dyDescent="0.3">
      <c r="J149" s="55" t="str">
        <f t="shared" si="7"/>
        <v/>
      </c>
      <c r="K149" s="55">
        <f>SUM(J$7:J149)</f>
        <v>6</v>
      </c>
      <c r="L149" s="5">
        <v>2073</v>
      </c>
    </row>
    <row r="150" spans="10:12" x14ac:dyDescent="0.3">
      <c r="J150" s="55" t="str">
        <f t="shared" si="7"/>
        <v/>
      </c>
      <c r="K150" s="55">
        <f>SUM(J$7:J150)</f>
        <v>6</v>
      </c>
      <c r="L150" s="5">
        <v>2074</v>
      </c>
    </row>
    <row r="151" spans="10:12" x14ac:dyDescent="0.3">
      <c r="J151" s="55" t="str">
        <f t="shared" si="7"/>
        <v/>
      </c>
      <c r="K151" s="55">
        <f>SUM(J$7:J151)</f>
        <v>6</v>
      </c>
      <c r="L151" s="5">
        <v>2075</v>
      </c>
    </row>
    <row r="152" spans="10:12" x14ac:dyDescent="0.3">
      <c r="J152" s="55" t="str">
        <f t="shared" si="7"/>
        <v/>
      </c>
      <c r="K152" s="55">
        <f>SUM(J$7:J152)</f>
        <v>6</v>
      </c>
      <c r="L152" s="5">
        <v>2076</v>
      </c>
    </row>
    <row r="153" spans="10:12" x14ac:dyDescent="0.3">
      <c r="J153" s="55" t="str">
        <f t="shared" si="7"/>
        <v/>
      </c>
      <c r="K153" s="55">
        <f>SUM(J$7:J153)</f>
        <v>6</v>
      </c>
      <c r="L153" s="5">
        <v>2077</v>
      </c>
    </row>
    <row r="154" spans="10:12" x14ac:dyDescent="0.3">
      <c r="J154" s="55" t="str">
        <f t="shared" si="7"/>
        <v/>
      </c>
      <c r="K154" s="55">
        <f>SUM(J$7:J154)</f>
        <v>6</v>
      </c>
      <c r="L154" s="5">
        <v>2078</v>
      </c>
    </row>
    <row r="155" spans="10:12" x14ac:dyDescent="0.3">
      <c r="J155" s="55" t="str">
        <f t="shared" si="7"/>
        <v/>
      </c>
      <c r="K155" s="55">
        <f>SUM(J$7:J155)</f>
        <v>6</v>
      </c>
      <c r="L155" s="5">
        <v>2079</v>
      </c>
    </row>
    <row r="156" spans="10:12" x14ac:dyDescent="0.3">
      <c r="J156" s="55" t="str">
        <f t="shared" si="7"/>
        <v/>
      </c>
      <c r="K156" s="55">
        <f>SUM(J$7:J156)</f>
        <v>6</v>
      </c>
      <c r="L156" s="5">
        <v>2080</v>
      </c>
    </row>
    <row r="157" spans="10:12" x14ac:dyDescent="0.3">
      <c r="J157" s="55" t="str">
        <f t="shared" si="7"/>
        <v/>
      </c>
      <c r="K157" s="55">
        <f>SUM(J$7:J157)</f>
        <v>6</v>
      </c>
      <c r="L157" s="5">
        <v>2081</v>
      </c>
    </row>
    <row r="158" spans="10:12" x14ac:dyDescent="0.3">
      <c r="J158" s="55" t="str">
        <f t="shared" si="7"/>
        <v/>
      </c>
      <c r="K158" s="55">
        <f>SUM(J$7:J158)</f>
        <v>6</v>
      </c>
      <c r="L158" s="5">
        <v>2082</v>
      </c>
    </row>
    <row r="159" spans="10:12" x14ac:dyDescent="0.3">
      <c r="J159" s="55" t="str">
        <f t="shared" si="7"/>
        <v/>
      </c>
      <c r="K159" s="55">
        <f>SUM(J$7:J159)</f>
        <v>6</v>
      </c>
      <c r="L159" s="5">
        <v>2083</v>
      </c>
    </row>
    <row r="160" spans="10:12" x14ac:dyDescent="0.3">
      <c r="J160" s="55" t="str">
        <f t="shared" si="7"/>
        <v/>
      </c>
      <c r="K160" s="55">
        <f>SUM(J$7:J160)</f>
        <v>6</v>
      </c>
      <c r="L160" s="5">
        <v>2084</v>
      </c>
    </row>
    <row r="161" spans="10:12" x14ac:dyDescent="0.3">
      <c r="J161" s="55" t="str">
        <f t="shared" si="7"/>
        <v/>
      </c>
      <c r="K161" s="55">
        <f>SUM(J$7:J161)</f>
        <v>6</v>
      </c>
      <c r="L161" s="5">
        <v>2085</v>
      </c>
    </row>
    <row r="162" spans="10:12" x14ac:dyDescent="0.3">
      <c r="J162" s="55" t="str">
        <f t="shared" si="7"/>
        <v/>
      </c>
      <c r="K162" s="55">
        <f>SUM(J$7:J162)</f>
        <v>6</v>
      </c>
      <c r="L162" s="5">
        <v>2086</v>
      </c>
    </row>
    <row r="163" spans="10:12" x14ac:dyDescent="0.3">
      <c r="J163" s="55" t="str">
        <f t="shared" si="7"/>
        <v/>
      </c>
      <c r="K163" s="55">
        <f>SUM(J$7:J163)</f>
        <v>6</v>
      </c>
      <c r="L163" s="5">
        <v>2087</v>
      </c>
    </row>
    <row r="164" spans="10:12" x14ac:dyDescent="0.3">
      <c r="J164" s="55" t="str">
        <f t="shared" si="7"/>
        <v/>
      </c>
      <c r="K164" s="55">
        <f>SUM(J$7:J164)</f>
        <v>6</v>
      </c>
      <c r="L164" s="5">
        <v>2088</v>
      </c>
    </row>
    <row r="165" spans="10:12" x14ac:dyDescent="0.3">
      <c r="J165" s="55" t="str">
        <f t="shared" si="7"/>
        <v/>
      </c>
      <c r="K165" s="55">
        <f>SUM(J$7:J165)</f>
        <v>6</v>
      </c>
      <c r="L165" s="5">
        <v>2089</v>
      </c>
    </row>
    <row r="166" spans="10:12" x14ac:dyDescent="0.3">
      <c r="J166" s="55" t="str">
        <f t="shared" si="7"/>
        <v/>
      </c>
      <c r="K166" s="55">
        <f>SUM(J$7:J166)</f>
        <v>6</v>
      </c>
      <c r="L166" s="5">
        <v>2090</v>
      </c>
    </row>
    <row r="167" spans="10:12" x14ac:dyDescent="0.3">
      <c r="J167" s="55" t="str">
        <f t="shared" si="7"/>
        <v/>
      </c>
      <c r="K167" s="55">
        <f>SUM(J$7:J167)</f>
        <v>6</v>
      </c>
      <c r="L167" s="5">
        <v>2091</v>
      </c>
    </row>
    <row r="168" spans="10:12" x14ac:dyDescent="0.3">
      <c r="J168" s="55" t="str">
        <f t="shared" si="7"/>
        <v/>
      </c>
      <c r="K168" s="55">
        <f>SUM(J$7:J168)</f>
        <v>6</v>
      </c>
      <c r="L168" s="5">
        <v>2092</v>
      </c>
    </row>
    <row r="169" spans="10:12" x14ac:dyDescent="0.3">
      <c r="J169" s="55" t="str">
        <f t="shared" si="7"/>
        <v/>
      </c>
      <c r="K169" s="55">
        <f>SUM(J$7:J169)</f>
        <v>6</v>
      </c>
      <c r="L169" s="5">
        <v>2093</v>
      </c>
    </row>
    <row r="170" spans="10:12" x14ac:dyDescent="0.3">
      <c r="J170" s="55" t="str">
        <f t="shared" si="7"/>
        <v/>
      </c>
      <c r="K170" s="55">
        <f>SUM(J$7:J170)</f>
        <v>6</v>
      </c>
      <c r="L170" s="5">
        <v>2094</v>
      </c>
    </row>
    <row r="171" spans="10:12" x14ac:dyDescent="0.3">
      <c r="J171" s="55" t="str">
        <f t="shared" si="7"/>
        <v/>
      </c>
      <c r="K171" s="55">
        <f>SUM(J$7:J171)</f>
        <v>6</v>
      </c>
      <c r="L171" s="5">
        <v>2095</v>
      </c>
    </row>
    <row r="172" spans="10:12" x14ac:dyDescent="0.3">
      <c r="J172" s="55" t="str">
        <f t="shared" si="7"/>
        <v/>
      </c>
      <c r="K172" s="55">
        <f>SUM(J$7:J172)</f>
        <v>6</v>
      </c>
      <c r="L172" s="5">
        <v>2096</v>
      </c>
    </row>
    <row r="173" spans="10:12" x14ac:dyDescent="0.3">
      <c r="J173" s="55" t="str">
        <f t="shared" si="7"/>
        <v/>
      </c>
      <c r="K173" s="55">
        <f>SUM(J$7:J173)</f>
        <v>6</v>
      </c>
      <c r="L173" s="5">
        <v>2097</v>
      </c>
    </row>
    <row r="174" spans="10:12" x14ac:dyDescent="0.3">
      <c r="J174" s="55" t="str">
        <f t="shared" si="7"/>
        <v/>
      </c>
      <c r="K174" s="55">
        <f>SUM(J$7:J174)</f>
        <v>6</v>
      </c>
      <c r="L174" s="5">
        <v>2098</v>
      </c>
    </row>
    <row r="175" spans="10:12" x14ac:dyDescent="0.3">
      <c r="J175" s="55" t="str">
        <f t="shared" si="7"/>
        <v/>
      </c>
      <c r="K175" s="55">
        <f>SUM(J$7:J175)</f>
        <v>6</v>
      </c>
      <c r="L175" s="5">
        <v>2099</v>
      </c>
    </row>
    <row r="176" spans="10:12" x14ac:dyDescent="0.3">
      <c r="J176" s="55" t="str">
        <f t="shared" si="7"/>
        <v/>
      </c>
      <c r="K176" s="55">
        <f>SUM(J$7:J176)</f>
        <v>6</v>
      </c>
      <c r="L176" s="5">
        <v>2100</v>
      </c>
    </row>
    <row r="177" spans="10:12" x14ac:dyDescent="0.3">
      <c r="J177" s="55" t="str">
        <f t="shared" si="7"/>
        <v/>
      </c>
      <c r="K177" s="55">
        <f>SUM(J$7:J177)</f>
        <v>6</v>
      </c>
      <c r="L177" s="5">
        <v>2101</v>
      </c>
    </row>
    <row r="178" spans="10:12" x14ac:dyDescent="0.3">
      <c r="J178" s="55" t="str">
        <f t="shared" si="7"/>
        <v/>
      </c>
      <c r="K178" s="55">
        <f>SUM(J$7:J178)</f>
        <v>6</v>
      </c>
      <c r="L178" s="5">
        <v>2102</v>
      </c>
    </row>
    <row r="179" spans="10:12" x14ac:dyDescent="0.3">
      <c r="J179" s="55" t="str">
        <f t="shared" si="7"/>
        <v/>
      </c>
      <c r="K179" s="55">
        <f>SUM(J$7:J179)</f>
        <v>6</v>
      </c>
      <c r="L179" s="5">
        <v>2103</v>
      </c>
    </row>
    <row r="180" spans="10:12" x14ac:dyDescent="0.3">
      <c r="J180" s="55" t="str">
        <f t="shared" si="7"/>
        <v/>
      </c>
      <c r="K180" s="55">
        <f>SUM(J$7:J180)</f>
        <v>6</v>
      </c>
      <c r="L180" s="5">
        <v>2104</v>
      </c>
    </row>
    <row r="181" spans="10:12" x14ac:dyDescent="0.3">
      <c r="J181" s="55" t="str">
        <f t="shared" si="7"/>
        <v/>
      </c>
      <c r="K181" s="55">
        <f>SUM(J$7:J181)</f>
        <v>6</v>
      </c>
      <c r="L181" s="5">
        <v>2105</v>
      </c>
    </row>
    <row r="182" spans="10:12" x14ac:dyDescent="0.3">
      <c r="J182" s="55" t="str">
        <f t="shared" si="7"/>
        <v/>
      </c>
      <c r="K182" s="55">
        <f>SUM(J$7:J182)</f>
        <v>6</v>
      </c>
      <c r="L182" s="5">
        <v>2106</v>
      </c>
    </row>
    <row r="183" spans="10:12" x14ac:dyDescent="0.3">
      <c r="J183" s="55" t="str">
        <f t="shared" si="7"/>
        <v/>
      </c>
      <c r="K183" s="55">
        <f>SUM(J$7:J183)</f>
        <v>6</v>
      </c>
      <c r="L183" s="5">
        <v>2107</v>
      </c>
    </row>
    <row r="184" spans="10:12" x14ac:dyDescent="0.3">
      <c r="J184" s="55" t="str">
        <f t="shared" si="7"/>
        <v/>
      </c>
      <c r="K184" s="55">
        <f>SUM(J$7:J184)</f>
        <v>6</v>
      </c>
      <c r="L184" s="5">
        <v>2108</v>
      </c>
    </row>
    <row r="185" spans="10:12" x14ac:dyDescent="0.3">
      <c r="J185" s="55" t="str">
        <f t="shared" si="7"/>
        <v/>
      </c>
      <c r="K185" s="55">
        <f>SUM(J$7:J185)</f>
        <v>6</v>
      </c>
      <c r="L185" s="5">
        <v>2109</v>
      </c>
    </row>
    <row r="186" spans="10:12" x14ac:dyDescent="0.3">
      <c r="J186" s="55" t="str">
        <f t="shared" si="7"/>
        <v/>
      </c>
      <c r="K186" s="55">
        <f>SUM(J$7:J186)</f>
        <v>6</v>
      </c>
      <c r="L186" s="5">
        <v>2110</v>
      </c>
    </row>
    <row r="187" spans="10:12" x14ac:dyDescent="0.3">
      <c r="J187" s="55" t="str">
        <f t="shared" si="7"/>
        <v/>
      </c>
      <c r="K187" s="55">
        <f>SUM(J$7:J187)</f>
        <v>6</v>
      </c>
      <c r="L187" s="5">
        <v>2111</v>
      </c>
    </row>
    <row r="188" spans="10:12" x14ac:dyDescent="0.3">
      <c r="J188" s="55" t="str">
        <f t="shared" ref="J188:J190" si="8">IF(ISNUMBER(M188),1,"")</f>
        <v/>
      </c>
      <c r="K188" s="55">
        <f>SUM(J$7:J188)</f>
        <v>6</v>
      </c>
      <c r="L188" s="5">
        <v>2112</v>
      </c>
    </row>
    <row r="189" spans="10:12" x14ac:dyDescent="0.3">
      <c r="J189" s="55" t="str">
        <f t="shared" si="8"/>
        <v/>
      </c>
      <c r="K189" s="55">
        <f>SUM(J$7:J189)</f>
        <v>6</v>
      </c>
      <c r="L189" s="5">
        <v>2113</v>
      </c>
    </row>
    <row r="190" spans="10:12" x14ac:dyDescent="0.3">
      <c r="J190" s="55" t="str">
        <f t="shared" si="8"/>
        <v/>
      </c>
      <c r="K190" s="55">
        <f>SUM(J$7:J190)</f>
        <v>6</v>
      </c>
      <c r="L190" s="5">
        <v>2114</v>
      </c>
    </row>
  </sheetData>
  <sheetProtection algorithmName="SHA-512" hashValue="j8KWucb/tr/bORJDhAw3up1QcQ5RdmHfvsjWOCsV2iIGgTO2p1MDyPrICLm1w+cCGWpMoZ8HcqO6v9WA3cFq5Q==" saltValue="us9YwpRaJQxvnVu3P6UD7w==" spinCount="100000" sheet="1" objects="1" scenarios="1"/>
  <mergeCells count="2">
    <mergeCell ref="B15:F15"/>
    <mergeCell ref="B7:D7"/>
  </mergeCells>
  <conditionalFormatting sqref="B17:F56">
    <cfRule type="notContainsBlanks" dxfId="0" priority="1" stopIfTrue="1">
      <formula>LEN(TRIM(B17))&gt;0</formula>
    </cfRule>
  </conditionalFormatting>
  <dataValidations count="1">
    <dataValidation type="date" operator="lessThanOrEqual" allowBlank="1" showInputMessage="1" showErrorMessage="1" sqref="D12" xr:uid="{00000000-0002-0000-0000-000000000000}">
      <formula1>D11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83515-96E0-47E9-9B6D-85833D95262B}">
          <x14:formula1>
            <xm:f>'Tableau des immobilisations'!$A$8:$A$107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1CAD-FA42-474C-8852-B2F398D5CD59}">
  <dimension ref="A9:I18"/>
  <sheetViews>
    <sheetView showGridLines="0" workbookViewId="0">
      <selection activeCell="A20" sqref="A20"/>
    </sheetView>
  </sheetViews>
  <sheetFormatPr baseColWidth="10" defaultRowHeight="15.6" x14ac:dyDescent="0.3"/>
  <cols>
    <col min="8" max="8" width="33.296875" customWidth="1"/>
  </cols>
  <sheetData>
    <row r="9" spans="1:9" ht="21" x14ac:dyDescent="0.4">
      <c r="A9" s="66" t="s">
        <v>148</v>
      </c>
    </row>
    <row r="10" spans="1:9" ht="18" x14ac:dyDescent="0.35">
      <c r="A10" s="67"/>
    </row>
    <row r="11" spans="1:9" ht="18" x14ac:dyDescent="0.35">
      <c r="B11" s="68" t="s">
        <v>149</v>
      </c>
    </row>
    <row r="12" spans="1:9" ht="18" x14ac:dyDescent="0.35">
      <c r="B12" s="69"/>
      <c r="C12" s="74" t="s">
        <v>155</v>
      </c>
      <c r="D12" s="74"/>
      <c r="E12" s="74"/>
      <c r="F12" s="74"/>
      <c r="G12" s="74"/>
      <c r="H12" s="74"/>
      <c r="I12" s="70" t="s">
        <v>150</v>
      </c>
    </row>
    <row r="16" spans="1:9" x14ac:dyDescent="0.3">
      <c r="A16" s="71" t="s">
        <v>151</v>
      </c>
    </row>
    <row r="17" spans="1:1" x14ac:dyDescent="0.3">
      <c r="A17" s="72" t="s">
        <v>152</v>
      </c>
    </row>
    <row r="18" spans="1:1" x14ac:dyDescent="0.3">
      <c r="A18" s="73" t="s">
        <v>153</v>
      </c>
    </row>
  </sheetData>
  <sheetProtection algorithmName="SHA-512" hashValue="fAYyrrrZcxTpOJyw0F0O3JktE+mBtFlTSQg12yFUzZLA6+kIJjQavzJlU53bbDEKHPMFgNKZ0PgWhemL1zdTSQ==" saltValue="MZmIgxKNr9ZCZSeXC4AnXQ==" spinCount="100000" sheet="1" objects="1" scenarios="1"/>
  <mergeCells count="1">
    <mergeCell ref="C12:H12"/>
  </mergeCells>
  <hyperlinks>
    <hyperlink ref="C12" r:id="rId1" xr:uid="{93910452-460B-40F6-A99F-CB6B402BD251}"/>
    <hyperlink ref="A17" r:id="rId2" xr:uid="{BE3A1730-87E6-430A-BE18-DE85E5EE9B6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des immobilisations</vt:lpstr>
      <vt:lpstr>Détail amortissement</vt:lpstr>
      <vt:lpstr>Mot de passe</vt:lpstr>
      <vt:lpstr>'Détail amortissement'!Zone_d_impression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Julia Martinez</cp:lastModifiedBy>
  <cp:lastPrinted>2023-06-26T08:55:27Z</cp:lastPrinted>
  <dcterms:created xsi:type="dcterms:W3CDTF">2020-06-09T15:28:58Z</dcterms:created>
  <dcterms:modified xsi:type="dcterms:W3CDTF">2023-06-26T09:11:08Z</dcterms:modified>
</cp:coreProperties>
</file>