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58D46A5-9236-42C0-A087-DBB991964B7E}" xr6:coauthVersionLast="47" xr6:coauthVersionMax="47" xr10:uidLastSave="{00000000-0000-0000-0000-000000000000}"/>
  <workbookProtection workbookAlgorithmName="SHA-512" workbookHashValue="7zpXmvBj//zb63MVYkWir+iNnAP3gGTamk6hUHfxAV9aQl3LifbaYbXvVOZ+bmrpXyb6BgYuSdXkTwvOMfzpEg==" workbookSaltValue="7Pa6SSpJ+NY4WRrSYD8XBQ==" workbookSpinCount="100000" lockStructure="1"/>
  <bookViews>
    <workbookView xWindow="-120" yWindow="-120" windowWidth="29040" windowHeight="15840" xr2:uid="{13592940-28F2-4E24-97A7-F9567F0884B0}"/>
  </bookViews>
  <sheets>
    <sheet name="Emploi du temps" sheetId="1" r:id="rId1"/>
    <sheet name="Emploi du temps vierge" sheetId="4" r:id="rId2"/>
    <sheet name="Emploi du temps perpétuel" sheetId="2" r:id="rId3"/>
    <sheet name="Mot de passe" sheetId="3" r:id="rId4"/>
  </sheets>
  <externalReferences>
    <externalReference r:id="rId5"/>
  </externalReference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'Emploi du temps'!$A$2:$T$31</definedName>
    <definedName name="_xlnm.Print_Area" localSheetId="2">'Emploi du temps perpétuel'!$A$6:$FD$33</definedName>
    <definedName name="_xlnm.Print_Area" localSheetId="1">'Emploi du temps vierge'!$A$2:$T$31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4" l="1"/>
  <c r="W8" i="1"/>
  <c r="D8" i="2" l="1"/>
  <c r="D7" i="2" s="1"/>
  <c r="D11" i="2" l="1"/>
  <c r="D10" i="2"/>
  <c r="D9" i="2"/>
  <c r="E8" i="2"/>
  <c r="E7" i="2" s="1"/>
  <c r="E11" i="2" l="1"/>
  <c r="E10" i="2"/>
  <c r="E9" i="2"/>
  <c r="F8" i="2"/>
  <c r="F7" i="2" s="1"/>
  <c r="F11" i="2" l="1"/>
  <c r="F10" i="2"/>
  <c r="F9" i="2"/>
  <c r="G8" i="2"/>
  <c r="G7" i="2" s="1"/>
  <c r="G11" i="2" l="1"/>
  <c r="G10" i="2"/>
  <c r="G9" i="2"/>
  <c r="H8" i="2"/>
  <c r="H7" i="2" s="1"/>
  <c r="H11" i="2" l="1"/>
  <c r="H9" i="2"/>
  <c r="I8" i="2"/>
  <c r="H10" i="2"/>
  <c r="I10" i="2" l="1"/>
  <c r="I11" i="2"/>
  <c r="I9" i="2"/>
  <c r="J8" i="2"/>
  <c r="I7" i="2"/>
  <c r="J10" i="2" l="1"/>
  <c r="K8" i="2"/>
  <c r="K7" i="2" s="1"/>
  <c r="J11" i="2"/>
  <c r="J9" i="2"/>
  <c r="J7" i="2"/>
  <c r="K11" i="2" l="1"/>
  <c r="K10" i="2"/>
  <c r="K9" i="2"/>
  <c r="L8" i="2"/>
  <c r="L11" i="2" l="1"/>
  <c r="L9" i="2"/>
  <c r="L10" i="2"/>
  <c r="M8" i="2"/>
  <c r="L7" i="2"/>
  <c r="M10" i="2" l="1"/>
  <c r="M11" i="2"/>
  <c r="M9" i="2"/>
  <c r="N8" i="2"/>
  <c r="N7" i="2" s="1"/>
  <c r="M7" i="2"/>
  <c r="N11" i="2" l="1"/>
  <c r="N10" i="2"/>
  <c r="N9" i="2"/>
  <c r="O8" i="2"/>
  <c r="O11" i="2" l="1"/>
  <c r="O10" i="2"/>
  <c r="O9" i="2"/>
  <c r="P8" i="2"/>
  <c r="O7" i="2"/>
  <c r="P11" i="2" l="1"/>
  <c r="Q8" i="2"/>
  <c r="Q7" i="2" s="1"/>
  <c r="P9" i="2"/>
  <c r="P10" i="2"/>
  <c r="P7" i="2"/>
  <c r="Q11" i="2" l="1"/>
  <c r="Q10" i="2"/>
  <c r="R8" i="2"/>
  <c r="Q9" i="2"/>
  <c r="R11" i="2" l="1"/>
  <c r="R9" i="2"/>
  <c r="R10" i="2"/>
  <c r="S8" i="2"/>
  <c r="R7" i="2"/>
  <c r="S9" i="2" l="1"/>
  <c r="S10" i="2"/>
  <c r="S11" i="2"/>
  <c r="T8" i="2"/>
  <c r="S7" i="2"/>
  <c r="T11" i="2" l="1"/>
  <c r="T10" i="2"/>
  <c r="T9" i="2"/>
  <c r="U8" i="2"/>
  <c r="T7" i="2"/>
  <c r="U10" i="2" l="1"/>
  <c r="U11" i="2"/>
  <c r="V8" i="2"/>
  <c r="V7" i="2"/>
  <c r="U9" i="2"/>
  <c r="U7" i="2"/>
  <c r="V11" i="2" l="1"/>
  <c r="V10" i="2"/>
  <c r="W8" i="2"/>
  <c r="V9" i="2"/>
  <c r="W7" i="2"/>
  <c r="W11" i="2" l="1"/>
  <c r="W9" i="2"/>
  <c r="W10" i="2"/>
  <c r="X8" i="2"/>
  <c r="X11" i="2" l="1"/>
  <c r="X9" i="2"/>
  <c r="X10" i="2"/>
  <c r="Y8" i="2"/>
  <c r="X7" i="2"/>
  <c r="Y11" i="2" l="1"/>
  <c r="Y10" i="2"/>
  <c r="Y9" i="2"/>
  <c r="Z8" i="2"/>
  <c r="Y7" i="2"/>
  <c r="Z11" i="2" l="1"/>
  <c r="Z9" i="2"/>
  <c r="Z10" i="2"/>
  <c r="AA8" i="2"/>
  <c r="Z7" i="2"/>
  <c r="AA10" i="2" l="1"/>
  <c r="AA11" i="2"/>
  <c r="AA9" i="2"/>
  <c r="AB8" i="2"/>
  <c r="AA7" i="2"/>
  <c r="AB10" i="2" l="1"/>
  <c r="AC8" i="2"/>
  <c r="AB9" i="2"/>
  <c r="AB11" i="2"/>
  <c r="AC7" i="2"/>
  <c r="AB7" i="2"/>
  <c r="AC11" i="2" l="1"/>
  <c r="AC10" i="2"/>
  <c r="AC9" i="2"/>
  <c r="AD8" i="2"/>
  <c r="AD11" i="2" l="1"/>
  <c r="AD9" i="2"/>
  <c r="AD10" i="2"/>
  <c r="AE8" i="2"/>
  <c r="AD7" i="2"/>
  <c r="AE10" i="2" l="1"/>
  <c r="AE9" i="2"/>
  <c r="AE11" i="2"/>
  <c r="AF8" i="2"/>
  <c r="AF7" i="2" s="1"/>
  <c r="AE7" i="2"/>
  <c r="AF11" i="2" l="1"/>
  <c r="AF10" i="2"/>
  <c r="AF9" i="2"/>
  <c r="AG8" i="2"/>
  <c r="AG11" i="2" l="1"/>
  <c r="AG10" i="2"/>
  <c r="AG9" i="2"/>
  <c r="AH8" i="2"/>
  <c r="AG7" i="2"/>
  <c r="AH11" i="2" l="1"/>
  <c r="AH10" i="2"/>
  <c r="AI8" i="2"/>
  <c r="AI7" i="2" s="1"/>
  <c r="AH9" i="2"/>
  <c r="AH7" i="2"/>
  <c r="AI11" i="2" l="1"/>
  <c r="AI10" i="2"/>
  <c r="AJ8" i="2"/>
  <c r="AI9" i="2"/>
  <c r="AJ7" i="2"/>
  <c r="AJ11" i="2" l="1"/>
  <c r="AJ10" i="2"/>
  <c r="AJ9" i="2"/>
  <c r="AK8" i="2"/>
  <c r="AK10" i="2" l="1"/>
  <c r="AK11" i="2"/>
  <c r="AK9" i="2"/>
  <c r="AL8" i="2"/>
  <c r="AK7" i="2"/>
  <c r="AL11" i="2" l="1"/>
  <c r="AL10" i="2"/>
  <c r="AL9" i="2"/>
  <c r="AM8" i="2"/>
  <c r="AL7" i="2"/>
  <c r="AM10" i="2" l="1"/>
  <c r="AM11" i="2"/>
  <c r="AM9" i="2"/>
  <c r="AN8" i="2"/>
  <c r="AN7" i="2" s="1"/>
  <c r="AM7" i="2"/>
  <c r="AN11" i="2" l="1"/>
  <c r="AN9" i="2"/>
  <c r="AO8" i="2"/>
  <c r="AO7" i="2" s="1"/>
  <c r="AN10" i="2"/>
  <c r="AO11" i="2" l="1"/>
  <c r="AO10" i="2"/>
  <c r="AO9" i="2"/>
  <c r="AP8" i="2"/>
  <c r="AP7" i="2" s="1"/>
  <c r="AP11" i="2" l="1"/>
  <c r="AP9" i="2"/>
  <c r="AP10" i="2"/>
  <c r="AQ8" i="2"/>
  <c r="AQ10" i="2" l="1"/>
  <c r="AQ11" i="2"/>
  <c r="AQ9" i="2"/>
  <c r="AR8" i="2"/>
  <c r="AQ7" i="2"/>
  <c r="AR11" i="2" l="1"/>
  <c r="AR10" i="2"/>
  <c r="AR9" i="2"/>
  <c r="AS8" i="2"/>
  <c r="AR7" i="2"/>
  <c r="AS10" i="2" l="1"/>
  <c r="AS11" i="2"/>
  <c r="AS9" i="2"/>
  <c r="AT8" i="2"/>
  <c r="AS7" i="2"/>
  <c r="AT10" i="2" l="1"/>
  <c r="AU8" i="2"/>
  <c r="AT11" i="2"/>
  <c r="AT9" i="2"/>
  <c r="AU7" i="2"/>
  <c r="AT7" i="2"/>
  <c r="AU11" i="2" l="1"/>
  <c r="AU10" i="2"/>
  <c r="AU9" i="2"/>
  <c r="AV8" i="2"/>
  <c r="AV11" i="2" l="1"/>
  <c r="AV9" i="2"/>
  <c r="AW8" i="2"/>
  <c r="AV10" i="2"/>
  <c r="AW7" i="2"/>
  <c r="AV7" i="2"/>
  <c r="AW10" i="2" l="1"/>
  <c r="AW11" i="2"/>
  <c r="AW9" i="2"/>
  <c r="AX8" i="2"/>
  <c r="AX11" i="2" l="1"/>
  <c r="AX10" i="2"/>
  <c r="AY8" i="2"/>
  <c r="AX9" i="2"/>
  <c r="AX7" i="2"/>
  <c r="AY11" i="2" l="1"/>
  <c r="AY10" i="2"/>
  <c r="AY9" i="2"/>
  <c r="AZ8" i="2"/>
  <c r="AZ7" i="2" s="1"/>
  <c r="AY7" i="2"/>
  <c r="AZ11" i="2" l="1"/>
  <c r="AZ10" i="2"/>
  <c r="BA8" i="2"/>
  <c r="BA7" i="2" s="1"/>
  <c r="AZ9" i="2"/>
  <c r="BA11" i="2" l="1"/>
  <c r="BA10" i="2"/>
  <c r="BB8" i="2"/>
  <c r="BA9" i="2"/>
  <c r="BB7" i="2"/>
  <c r="BB11" i="2" l="1"/>
  <c r="BB10" i="2"/>
  <c r="BB9" i="2"/>
  <c r="BC8" i="2"/>
  <c r="BC10" i="2" l="1"/>
  <c r="BC9" i="2"/>
  <c r="BC11" i="2"/>
  <c r="BD8" i="2"/>
  <c r="BD7" i="2" s="1"/>
  <c r="BC7" i="2"/>
  <c r="BD11" i="2" l="1"/>
  <c r="BD10" i="2"/>
  <c r="BD9" i="2"/>
  <c r="BE8" i="2"/>
  <c r="BE10" i="2" l="1"/>
  <c r="BE11" i="2"/>
  <c r="BE9" i="2"/>
  <c r="BF8" i="2"/>
  <c r="BE7" i="2"/>
  <c r="BF11" i="2" l="1"/>
  <c r="BG8" i="2"/>
  <c r="BF10" i="2"/>
  <c r="BF9" i="2"/>
  <c r="BG7" i="2"/>
  <c r="BF7" i="2"/>
  <c r="BG11" i="2" l="1"/>
  <c r="BG10" i="2"/>
  <c r="BG9" i="2"/>
  <c r="BH8" i="2"/>
  <c r="BH7" i="2" s="1"/>
  <c r="BH11" i="2" l="1"/>
  <c r="BH9" i="2"/>
  <c r="BH10" i="2"/>
  <c r="BI8" i="2"/>
  <c r="BI10" i="2" l="1"/>
  <c r="BI11" i="2"/>
  <c r="BI9" i="2"/>
  <c r="BJ8" i="2"/>
  <c r="BI7" i="2"/>
  <c r="BJ11" i="2" l="1"/>
  <c r="BJ9" i="2"/>
  <c r="BJ10" i="2"/>
  <c r="BK8" i="2"/>
  <c r="BJ7" i="2"/>
  <c r="BK10" i="2" l="1"/>
  <c r="BK11" i="2"/>
  <c r="BK9" i="2"/>
  <c r="BL8" i="2"/>
  <c r="BK7" i="2"/>
  <c r="BL10" i="2" l="1"/>
  <c r="BM8" i="2"/>
  <c r="BL11" i="2"/>
  <c r="BL9" i="2"/>
  <c r="BM7" i="2"/>
  <c r="BL7" i="2"/>
  <c r="BM11" i="2" l="1"/>
  <c r="BM10" i="2"/>
  <c r="BM9" i="2"/>
  <c r="BN8" i="2"/>
  <c r="BN7" i="2" s="1"/>
  <c r="BN11" i="2" l="1"/>
  <c r="BN9" i="2"/>
  <c r="BN10" i="2"/>
  <c r="BO8" i="2"/>
  <c r="BO7" i="2" s="1"/>
  <c r="BO10" i="2" l="1"/>
  <c r="BO9" i="2"/>
  <c r="BP8" i="2"/>
  <c r="BO11" i="2"/>
  <c r="BP7" i="2"/>
  <c r="BP11" i="2" l="1"/>
  <c r="BP10" i="2"/>
  <c r="BP9" i="2"/>
  <c r="BQ8" i="2"/>
  <c r="BQ11" i="2" l="1"/>
  <c r="BQ10" i="2"/>
  <c r="BQ9" i="2"/>
  <c r="BR8" i="2"/>
  <c r="BR7" i="2" s="1"/>
  <c r="BQ7" i="2"/>
  <c r="BR11" i="2" l="1"/>
  <c r="BR10" i="2"/>
  <c r="BS8" i="2"/>
  <c r="BR9" i="2"/>
  <c r="BS7" i="2"/>
  <c r="BS11" i="2" l="1"/>
  <c r="BS10" i="2"/>
  <c r="BS9" i="2"/>
  <c r="BT8" i="2"/>
  <c r="BT11" i="2" l="1"/>
  <c r="BT10" i="2"/>
  <c r="BT9" i="2"/>
  <c r="BU8" i="2"/>
  <c r="BU7" i="2"/>
  <c r="BT7" i="2"/>
  <c r="BU10" i="2" l="1"/>
  <c r="BU11" i="2"/>
  <c r="BU9" i="2"/>
  <c r="BV8" i="2"/>
  <c r="BV11" i="2" l="1"/>
  <c r="BV10" i="2"/>
  <c r="BV9" i="2"/>
  <c r="BW8" i="2"/>
  <c r="BV7" i="2"/>
  <c r="BW11" i="2" l="1"/>
  <c r="BW10" i="2"/>
  <c r="BX8" i="2"/>
  <c r="BX7" i="2" s="1"/>
  <c r="BW9" i="2"/>
  <c r="BW7" i="2"/>
  <c r="BX11" i="2" l="1"/>
  <c r="BX9" i="2"/>
  <c r="BY8" i="2"/>
  <c r="BY7" i="2" s="1"/>
  <c r="BX10" i="2"/>
  <c r="BY11" i="2" l="1"/>
  <c r="BY10" i="2"/>
  <c r="BY9" i="2"/>
  <c r="BZ8" i="2"/>
  <c r="BZ7" i="2"/>
  <c r="BZ11" i="2" l="1"/>
  <c r="BZ9" i="2"/>
  <c r="BZ10" i="2"/>
  <c r="CA8" i="2"/>
  <c r="CA7" i="2" s="1"/>
  <c r="CA11" i="2" l="1"/>
  <c r="CA10" i="2"/>
  <c r="CB8" i="2"/>
  <c r="CB7" i="2" s="1"/>
  <c r="CA9" i="2"/>
  <c r="CB11" i="2" l="1"/>
  <c r="CB10" i="2"/>
  <c r="CB9" i="2"/>
  <c r="CC8" i="2"/>
  <c r="CC11" i="2" l="1"/>
  <c r="CC10" i="2"/>
  <c r="CC9" i="2"/>
  <c r="CD8" i="2"/>
  <c r="CD7" i="2" s="1"/>
  <c r="CC7" i="2"/>
  <c r="CD11" i="2" l="1"/>
  <c r="CD10" i="2"/>
  <c r="CE8" i="2"/>
  <c r="CE7" i="2" s="1"/>
  <c r="CD9" i="2"/>
  <c r="CE11" i="2" l="1"/>
  <c r="CE10" i="2"/>
  <c r="CE9" i="2"/>
  <c r="CF8" i="2"/>
  <c r="CF7" i="2" s="1"/>
  <c r="CF11" i="2" l="1"/>
  <c r="CF9" i="2"/>
  <c r="CG8" i="2"/>
  <c r="CG7" i="2" s="1"/>
  <c r="CF10" i="2"/>
  <c r="CG10" i="2" l="1"/>
  <c r="CG11" i="2"/>
  <c r="CG9" i="2"/>
  <c r="CH8" i="2"/>
  <c r="CH11" i="2" l="1"/>
  <c r="CH9" i="2"/>
  <c r="CH10" i="2"/>
  <c r="CI8" i="2"/>
  <c r="CI7" i="2" s="1"/>
  <c r="CH7" i="2"/>
  <c r="CI11" i="2" l="1"/>
  <c r="CI10" i="2"/>
  <c r="CI9" i="2"/>
  <c r="CJ8" i="2"/>
  <c r="CJ11" i="2" l="1"/>
  <c r="CJ10" i="2"/>
  <c r="CK8" i="2"/>
  <c r="CK7" i="2" s="1"/>
  <c r="CJ9" i="2"/>
  <c r="CJ7" i="2"/>
  <c r="CK11" i="2" l="1"/>
  <c r="CK10" i="2"/>
  <c r="CL8" i="2"/>
  <c r="CL7" i="2" s="1"/>
  <c r="CK9" i="2"/>
  <c r="CL11" i="2" l="1"/>
  <c r="CL10" i="2"/>
  <c r="CL9" i="2"/>
  <c r="CM8" i="2"/>
  <c r="CM11" i="2" l="1"/>
  <c r="CM10" i="2"/>
  <c r="CM9" i="2"/>
  <c r="CN8" i="2"/>
  <c r="CM7" i="2"/>
  <c r="CN11" i="2" l="1"/>
  <c r="CN10" i="2"/>
  <c r="CN9" i="2"/>
  <c r="CO8" i="2"/>
  <c r="CN7" i="2"/>
  <c r="CO11" i="2" l="1"/>
  <c r="CO10" i="2"/>
  <c r="CO9" i="2"/>
  <c r="CP8" i="2"/>
  <c r="CO7" i="2"/>
  <c r="CP11" i="2" l="1"/>
  <c r="CQ8" i="2"/>
  <c r="CP10" i="2"/>
  <c r="CP9" i="2"/>
  <c r="CQ7" i="2"/>
  <c r="CP7" i="2"/>
  <c r="CQ11" i="2" l="1"/>
  <c r="CQ10" i="2"/>
  <c r="CQ9" i="2"/>
  <c r="CR8" i="2"/>
  <c r="CR7" i="2" s="1"/>
  <c r="CR11" i="2" l="1"/>
  <c r="CR9" i="2"/>
  <c r="CR10" i="2"/>
  <c r="CS8" i="2"/>
  <c r="CS10" i="2" l="1"/>
  <c r="CS11" i="2"/>
  <c r="CS9" i="2"/>
  <c r="CT8" i="2"/>
  <c r="CS7" i="2"/>
  <c r="CT11" i="2" l="1"/>
  <c r="CT9" i="2"/>
  <c r="CT10" i="2"/>
  <c r="CU8" i="2"/>
  <c r="CT7" i="2"/>
  <c r="CU11" i="2" l="1"/>
  <c r="CU10" i="2"/>
  <c r="CU9" i="2"/>
  <c r="CV8" i="2"/>
  <c r="CV7" i="2" s="1"/>
  <c r="CU7" i="2"/>
  <c r="CV11" i="2" l="1"/>
  <c r="CV10" i="2"/>
  <c r="CW8" i="2"/>
  <c r="CW7" i="2" s="1"/>
  <c r="CV9" i="2"/>
  <c r="CW11" i="2" l="1"/>
  <c r="CW10" i="2"/>
  <c r="CW9" i="2"/>
  <c r="CX8" i="2"/>
  <c r="CX7" i="2" s="1"/>
  <c r="CX11" i="2" l="1"/>
  <c r="CX9" i="2"/>
  <c r="CX10" i="2"/>
  <c r="CY8" i="2"/>
  <c r="CY7" i="2" s="1"/>
  <c r="CY11" i="2" l="1"/>
  <c r="CY10" i="2"/>
  <c r="CY9" i="2"/>
  <c r="CZ8" i="2"/>
  <c r="CZ7" i="2" s="1"/>
  <c r="CZ11" i="2" l="1"/>
  <c r="CZ10" i="2"/>
  <c r="DA8" i="2"/>
  <c r="CZ9" i="2"/>
  <c r="DA11" i="2" l="1"/>
  <c r="DA10" i="2"/>
  <c r="DA9" i="2"/>
  <c r="DB8" i="2"/>
  <c r="DA7" i="2"/>
  <c r="DB11" i="2" l="1"/>
  <c r="DB10" i="2"/>
  <c r="DB9" i="2"/>
  <c r="DC8" i="2"/>
  <c r="DC7" i="2"/>
  <c r="DB7" i="2"/>
  <c r="DC11" i="2" l="1"/>
  <c r="DC10" i="2"/>
  <c r="DC9" i="2"/>
  <c r="DD8" i="2"/>
  <c r="DD7" i="2" s="1"/>
  <c r="DD10" i="2" l="1"/>
  <c r="DD9" i="2"/>
  <c r="DD11" i="2"/>
  <c r="DE8" i="2"/>
  <c r="DE11" i="2" l="1"/>
  <c r="DE10" i="2"/>
  <c r="DF8" i="2"/>
  <c r="DF7" i="2" s="1"/>
  <c r="DE9" i="2"/>
  <c r="DE7" i="2"/>
  <c r="DF11" i="2" l="1"/>
  <c r="DF10" i="2"/>
  <c r="DF9" i="2"/>
  <c r="DG8" i="2"/>
  <c r="DG7" i="2" s="1"/>
  <c r="DG10" i="2" l="1"/>
  <c r="DG9" i="2"/>
  <c r="DG11" i="2"/>
  <c r="DH8" i="2"/>
  <c r="DH7" i="2"/>
  <c r="DH11" i="2" l="1"/>
  <c r="DH9" i="2"/>
  <c r="DI8" i="2"/>
  <c r="DI7" i="2" s="1"/>
  <c r="DH10" i="2"/>
  <c r="DI11" i="2" l="1"/>
  <c r="DI10" i="2"/>
  <c r="DJ8" i="2"/>
  <c r="DI9" i="2"/>
  <c r="DJ11" i="2" l="1"/>
  <c r="DJ9" i="2"/>
  <c r="DJ10" i="2"/>
  <c r="DK8" i="2"/>
  <c r="DK7" i="2" s="1"/>
  <c r="DJ7" i="2"/>
  <c r="DK11" i="2" l="1"/>
  <c r="DK10" i="2"/>
  <c r="DK9" i="2"/>
  <c r="DL8" i="2"/>
  <c r="DL7" i="2" s="1"/>
  <c r="DL11" i="2" l="1"/>
  <c r="DL10" i="2"/>
  <c r="DL9" i="2"/>
  <c r="DM8" i="2"/>
  <c r="DM10" i="2" l="1"/>
  <c r="DM9" i="2"/>
  <c r="DM11" i="2"/>
  <c r="DN8" i="2"/>
  <c r="DN7" i="2"/>
  <c r="DM7" i="2"/>
  <c r="DN11" i="2" l="1"/>
  <c r="DN10" i="2"/>
  <c r="DN9" i="2"/>
  <c r="DO8" i="2"/>
  <c r="DO7" i="2"/>
  <c r="DO11" i="2" l="1"/>
  <c r="DO10" i="2"/>
  <c r="DO9" i="2"/>
  <c r="DP8" i="2"/>
  <c r="DP11" i="2" l="1"/>
  <c r="DP9" i="2"/>
  <c r="DQ8" i="2"/>
  <c r="DQ7" i="2" s="1"/>
  <c r="DP10" i="2"/>
  <c r="DP7" i="2"/>
  <c r="DQ11" i="2" l="1"/>
  <c r="DQ10" i="2"/>
  <c r="DQ9" i="2"/>
  <c r="DR8" i="2"/>
  <c r="DR7" i="2" s="1"/>
  <c r="DR11" i="2" l="1"/>
  <c r="DR10" i="2"/>
  <c r="DS8" i="2"/>
  <c r="DR9" i="2"/>
  <c r="DS11" i="2" l="1"/>
  <c r="DS10" i="2"/>
  <c r="DS9" i="2"/>
  <c r="DT8" i="2"/>
  <c r="DT7" i="2"/>
  <c r="DS7" i="2"/>
  <c r="DT11" i="2" l="1"/>
  <c r="DT10" i="2"/>
  <c r="DT9" i="2"/>
  <c r="DU8" i="2"/>
  <c r="DU7" i="2" s="1"/>
  <c r="DU11" i="2" l="1"/>
  <c r="DU10" i="2"/>
  <c r="DU9" i="2"/>
  <c r="DV8" i="2"/>
  <c r="DV7" i="2"/>
  <c r="DV10" i="2" l="1"/>
  <c r="DV9" i="2"/>
  <c r="DV11" i="2"/>
  <c r="DW8" i="2"/>
  <c r="DW11" i="2" l="1"/>
  <c r="DW10" i="2"/>
  <c r="DX8" i="2"/>
  <c r="DX7" i="2" s="1"/>
  <c r="DW9" i="2"/>
  <c r="DW7" i="2"/>
  <c r="DX11" i="2" l="1"/>
  <c r="DX10" i="2"/>
  <c r="DX9" i="2"/>
  <c r="DY8" i="2"/>
  <c r="DY7" i="2" s="1"/>
  <c r="DY10" i="2" l="1"/>
  <c r="DY11" i="2"/>
  <c r="DY9" i="2"/>
  <c r="DZ8" i="2"/>
  <c r="DZ11" i="2" l="1"/>
  <c r="DZ9" i="2"/>
  <c r="EA8" i="2"/>
  <c r="DZ10" i="2"/>
  <c r="EA7" i="2"/>
  <c r="DZ7" i="2"/>
  <c r="EA11" i="2" l="1"/>
  <c r="EA10" i="2"/>
  <c r="EA9" i="2"/>
  <c r="EB8" i="2"/>
  <c r="EB11" i="2" l="1"/>
  <c r="EB9" i="2"/>
  <c r="EB10" i="2"/>
  <c r="EC8" i="2"/>
  <c r="EB7" i="2"/>
  <c r="EC11" i="2" l="1"/>
  <c r="EC10" i="2"/>
  <c r="EC9" i="2"/>
  <c r="ED8" i="2"/>
  <c r="EC7" i="2"/>
  <c r="ED11" i="2" l="1"/>
  <c r="ED10" i="2"/>
  <c r="ED9" i="2"/>
  <c r="EE8" i="2"/>
  <c r="EE7" i="2" s="1"/>
  <c r="ED7" i="2"/>
  <c r="EE10" i="2" l="1"/>
  <c r="EE11" i="2"/>
  <c r="EE9" i="2"/>
  <c r="EF8" i="2"/>
  <c r="EF11" i="2" l="1"/>
  <c r="EF10" i="2"/>
  <c r="EF9" i="2"/>
  <c r="EG8" i="2"/>
  <c r="EG7" i="2" s="1"/>
  <c r="EF7" i="2"/>
  <c r="EG11" i="2" l="1"/>
  <c r="EG10" i="2"/>
  <c r="EG9" i="2"/>
  <c r="EH8" i="2"/>
  <c r="EH7" i="2" s="1"/>
  <c r="EH11" i="2" l="1"/>
  <c r="EH9" i="2"/>
  <c r="EH10" i="2"/>
  <c r="EI8" i="2"/>
  <c r="EI7" i="2" s="1"/>
  <c r="EI11" i="2" l="1"/>
  <c r="EI10" i="2"/>
  <c r="EI9" i="2"/>
  <c r="EJ8" i="2"/>
  <c r="EJ7" i="2" s="1"/>
  <c r="EJ11" i="2" l="1"/>
  <c r="EK8" i="2"/>
  <c r="EK7" i="2" s="1"/>
  <c r="EJ10" i="2"/>
  <c r="EJ9" i="2"/>
  <c r="EK11" i="2" l="1"/>
  <c r="EK10" i="2"/>
  <c r="EK9" i="2"/>
  <c r="EL8" i="2"/>
  <c r="EL11" i="2" l="1"/>
  <c r="EL10" i="2"/>
  <c r="EL9" i="2"/>
  <c r="EM8" i="2"/>
  <c r="EM7" i="2" s="1"/>
  <c r="EL7" i="2"/>
  <c r="EM11" i="2" l="1"/>
  <c r="EM10" i="2"/>
  <c r="EM9" i="2"/>
  <c r="EN8" i="2"/>
  <c r="EN7" i="2" s="1"/>
  <c r="EN10" i="2" l="1"/>
  <c r="EN9" i="2"/>
  <c r="EN11" i="2"/>
  <c r="EO8" i="2"/>
  <c r="EO11" i="2" l="1"/>
  <c r="EO10" i="2"/>
  <c r="EP8" i="2"/>
  <c r="EP7" i="2" s="1"/>
  <c r="EO9" i="2"/>
  <c r="EO7" i="2"/>
  <c r="EP11" i="2" l="1"/>
  <c r="EP10" i="2"/>
  <c r="EQ8" i="2"/>
  <c r="EQ7" i="2" s="1"/>
  <c r="EP9" i="2"/>
  <c r="EQ10" i="2" l="1"/>
  <c r="EQ11" i="2"/>
  <c r="EQ9" i="2"/>
  <c r="ER8" i="2"/>
  <c r="ER11" i="2" l="1"/>
  <c r="ER9" i="2"/>
  <c r="ES8" i="2"/>
  <c r="ER10" i="2"/>
  <c r="ES7" i="2"/>
  <c r="ER7" i="2"/>
  <c r="ES11" i="2" l="1"/>
  <c r="ES10" i="2"/>
  <c r="ES9" i="2"/>
  <c r="ET8" i="2"/>
  <c r="ET7" i="2" s="1"/>
  <c r="ET11" i="2" l="1"/>
  <c r="ET9" i="2"/>
  <c r="ET10" i="2"/>
  <c r="EU8" i="2"/>
  <c r="EU7" i="2" s="1"/>
  <c r="EU11" i="2" l="1"/>
  <c r="EU10" i="2"/>
  <c r="EU9" i="2"/>
  <c r="EV8" i="2"/>
  <c r="EV7" i="2" s="1"/>
  <c r="EV11" i="2" l="1"/>
  <c r="EW8" i="2"/>
  <c r="EV10" i="2"/>
  <c r="EV9" i="2"/>
  <c r="EW7" i="2"/>
  <c r="EW10" i="2" l="1"/>
  <c r="EW11" i="2"/>
  <c r="EW9" i="2"/>
  <c r="EX8" i="2"/>
  <c r="EX11" i="2" l="1"/>
  <c r="EX10" i="2"/>
  <c r="EX9" i="2"/>
  <c r="EY8" i="2"/>
  <c r="EX7" i="2"/>
  <c r="EY11" i="2" l="1"/>
  <c r="EY10" i="2"/>
  <c r="EY9" i="2"/>
  <c r="EZ8" i="2"/>
  <c r="EZ7" i="2"/>
  <c r="EY7" i="2"/>
  <c r="EZ11" i="2" l="1"/>
  <c r="EZ9" i="2"/>
  <c r="FA8" i="2"/>
  <c r="EZ10" i="2"/>
  <c r="FA11" i="2" l="1"/>
  <c r="FA10" i="2"/>
  <c r="FA9" i="2"/>
  <c r="FB8" i="2"/>
  <c r="FB7" i="2" s="1"/>
  <c r="FA7" i="2"/>
  <c r="FB11" i="2" l="1"/>
  <c r="FC8" i="2"/>
  <c r="FC7" i="2" s="1"/>
  <c r="FB10" i="2"/>
  <c r="FB9" i="2"/>
  <c r="FC11" i="2" l="1"/>
  <c r="FC10" i="2"/>
  <c r="FC9" i="2"/>
  <c r="FD8" i="2"/>
  <c r="FD7" i="2"/>
  <c r="FD11" i="2" l="1"/>
  <c r="FD10" i="2"/>
  <c r="FD9" i="2"/>
  <c r="FE8" i="2"/>
  <c r="FE7" i="2"/>
  <c r="FE11" i="2" l="1"/>
  <c r="FE10" i="2"/>
  <c r="FE9" i="2"/>
  <c r="FF8" i="2"/>
  <c r="FF7" i="2" s="1"/>
  <c r="FF10" i="2" l="1"/>
  <c r="FF9" i="2"/>
  <c r="FF11" i="2"/>
  <c r="FG8" i="2"/>
  <c r="FG11" i="2" l="1"/>
  <c r="FG10" i="2"/>
  <c r="FH8" i="2"/>
  <c r="FG9" i="2"/>
  <c r="FG7" i="2"/>
  <c r="FH11" i="2" l="1"/>
  <c r="FH10" i="2"/>
  <c r="FI8" i="2"/>
  <c r="FH9" i="2"/>
  <c r="FH7" i="2"/>
  <c r="FI11" i="2" l="1"/>
  <c r="FI10" i="2"/>
  <c r="FI9" i="2"/>
  <c r="FJ8" i="2"/>
  <c r="FI7" i="2"/>
  <c r="FJ9" i="2" l="1"/>
  <c r="FK8" i="2"/>
  <c r="FJ11" i="2"/>
  <c r="FJ10" i="2"/>
  <c r="FK7" i="2"/>
  <c r="FJ7" i="2"/>
  <c r="FK11" i="2" l="1"/>
  <c r="FK10" i="2"/>
  <c r="FK9" i="2"/>
  <c r="FL8" i="2"/>
  <c r="FL7" i="2" s="1"/>
  <c r="FL11" i="2" l="1"/>
  <c r="FL9" i="2"/>
  <c r="FL10" i="2"/>
  <c r="FM8" i="2"/>
  <c r="FM7" i="2" s="1"/>
  <c r="FM11" i="2" l="1"/>
  <c r="FM10" i="2"/>
  <c r="FM9" i="2"/>
  <c r="FN8" i="2"/>
  <c r="FN11" i="2" l="1"/>
  <c r="FO8" i="2"/>
  <c r="FN10" i="2"/>
  <c r="FN9" i="2"/>
  <c r="FO7" i="2"/>
  <c r="FN7" i="2"/>
  <c r="FO11" i="2" l="1"/>
  <c r="FO10" i="2"/>
  <c r="FO9" i="2"/>
  <c r="FP8" i="2"/>
  <c r="FP7" i="2" s="1"/>
  <c r="FP11" i="2" l="1"/>
  <c r="FP10" i="2"/>
  <c r="FP9" i="2"/>
  <c r="FQ8" i="2"/>
  <c r="FQ7" i="2" s="1"/>
  <c r="FQ11" i="2" l="1"/>
  <c r="FQ10" i="2"/>
  <c r="FQ9" i="2"/>
  <c r="FR8" i="2"/>
  <c r="FR7" i="2" s="1"/>
  <c r="FR11" i="2" l="1"/>
  <c r="FR9" i="2"/>
  <c r="FR10" i="2"/>
  <c r="FS8" i="2"/>
  <c r="FS7" i="2" s="1"/>
  <c r="FS11" i="2" l="1"/>
  <c r="FS10" i="2"/>
  <c r="FS9" i="2"/>
  <c r="FT8" i="2"/>
  <c r="FT11" i="2" l="1"/>
  <c r="FU8" i="2"/>
  <c r="FU7" i="2"/>
  <c r="FT10" i="2"/>
  <c r="FT9" i="2"/>
  <c r="FT7" i="2"/>
  <c r="FU11" i="2" l="1"/>
  <c r="FU10" i="2"/>
  <c r="FU9" i="2"/>
  <c r="FV8" i="2"/>
  <c r="FV11" i="2" l="1"/>
  <c r="FV10" i="2"/>
  <c r="FV9" i="2"/>
  <c r="FW8" i="2"/>
  <c r="FW7" i="2" s="1"/>
  <c r="FV7" i="2"/>
  <c r="FW11" i="2" l="1"/>
  <c r="FW10" i="2"/>
  <c r="FW9" i="2"/>
  <c r="FX8" i="2"/>
  <c r="FX7" i="2" s="1"/>
  <c r="FX11" i="2" l="1"/>
  <c r="FX10" i="2"/>
  <c r="FX9" i="2"/>
  <c r="FY8" i="2"/>
  <c r="FY11" i="2" l="1"/>
  <c r="FY10" i="2"/>
  <c r="FY9" i="2"/>
  <c r="FZ8" i="2"/>
  <c r="FZ7" i="2"/>
  <c r="FY7" i="2"/>
  <c r="FZ11" i="2" l="1"/>
  <c r="FZ10" i="2"/>
  <c r="GA8" i="2"/>
  <c r="FZ9" i="2"/>
  <c r="GA11" i="2" l="1"/>
  <c r="GA10" i="2"/>
  <c r="GA9" i="2"/>
  <c r="GB8" i="2"/>
  <c r="GA7" i="2"/>
  <c r="GB11" i="2" l="1"/>
  <c r="GB9" i="2"/>
  <c r="GC8" i="2"/>
  <c r="GC7" i="2" s="1"/>
  <c r="GB10" i="2"/>
  <c r="GB7" i="2"/>
  <c r="GC11" i="2" l="1"/>
  <c r="GC10" i="2"/>
  <c r="GC9" i="2"/>
  <c r="GD8" i="2"/>
  <c r="GD9" i="2" l="1"/>
  <c r="GD10" i="2"/>
  <c r="GD11" i="2"/>
  <c r="GE8" i="2"/>
  <c r="GD7" i="2"/>
  <c r="GE11" i="2" l="1"/>
  <c r="GE10" i="2"/>
  <c r="GE9" i="2"/>
  <c r="GF8" i="2"/>
  <c r="GE7" i="2"/>
  <c r="GF11" i="2" l="1"/>
  <c r="GG8" i="2"/>
  <c r="GF10" i="2"/>
  <c r="GF9" i="2"/>
  <c r="GG7" i="2"/>
  <c r="GF7" i="2"/>
  <c r="GG11" i="2" l="1"/>
  <c r="GG10" i="2"/>
  <c r="GG9" i="2"/>
  <c r="GH8" i="2"/>
  <c r="GH7" i="2" s="1"/>
  <c r="GH10" i="2" l="1"/>
  <c r="GH9" i="2"/>
  <c r="GI8" i="2"/>
  <c r="GH11" i="2"/>
  <c r="GI7" i="2"/>
  <c r="GI11" i="2" l="1"/>
  <c r="GI10" i="2"/>
  <c r="GI9" i="2"/>
  <c r="GJ8" i="2"/>
  <c r="GJ11" i="2" l="1"/>
  <c r="GJ9" i="2"/>
  <c r="GK8" i="2"/>
  <c r="GJ10" i="2"/>
  <c r="GJ7" i="2"/>
  <c r="GK11" i="2" l="1"/>
  <c r="GK10" i="2"/>
  <c r="GK9" i="2"/>
  <c r="GL8" i="2"/>
  <c r="GL7" i="2" s="1"/>
  <c r="GK7" i="2"/>
  <c r="GL11" i="2" l="1"/>
  <c r="GM8" i="2"/>
  <c r="GM7" i="2" s="1"/>
  <c r="GL10" i="2"/>
  <c r="GL9" i="2"/>
  <c r="GM11" i="2" l="1"/>
  <c r="GM10" i="2"/>
  <c r="GM9" i="2"/>
  <c r="GN8" i="2"/>
  <c r="GN11" i="2" l="1"/>
  <c r="GN10" i="2"/>
  <c r="GN9" i="2"/>
  <c r="GO8" i="2"/>
  <c r="GO7" i="2" s="1"/>
  <c r="GN7" i="2"/>
  <c r="GO11" i="2" l="1"/>
  <c r="GO10" i="2"/>
  <c r="GO9" i="2"/>
  <c r="GP8" i="2"/>
  <c r="GP10" i="2" l="1"/>
  <c r="GP9" i="2"/>
  <c r="GP11" i="2"/>
  <c r="GQ8" i="2"/>
  <c r="GP7" i="2"/>
  <c r="GQ11" i="2" l="1"/>
  <c r="GQ10" i="2"/>
  <c r="GR8" i="2"/>
  <c r="GQ9" i="2"/>
  <c r="GQ7" i="2"/>
  <c r="GR11" i="2" l="1"/>
  <c r="GR10" i="2"/>
  <c r="GS8" i="2"/>
  <c r="GR9" i="2"/>
  <c r="GR7" i="2"/>
  <c r="GS11" i="2" l="1"/>
  <c r="GS10" i="2"/>
  <c r="GS9" i="2"/>
  <c r="GT8" i="2"/>
  <c r="GS7" i="2"/>
  <c r="GT11" i="2" l="1"/>
  <c r="GT9" i="2"/>
  <c r="GU8" i="2"/>
  <c r="GT10" i="2"/>
  <c r="GT7" i="2"/>
  <c r="GU11" i="2" l="1"/>
  <c r="GU10" i="2"/>
  <c r="GU9" i="2"/>
  <c r="GV8" i="2"/>
  <c r="GV7" i="2" s="1"/>
  <c r="GU7" i="2"/>
  <c r="GV11" i="2" l="1"/>
  <c r="GV9" i="2"/>
  <c r="GV10" i="2"/>
  <c r="GW8" i="2"/>
  <c r="GW11" i="2" l="1"/>
  <c r="GW10" i="2"/>
  <c r="GW9" i="2"/>
  <c r="GX8" i="2"/>
  <c r="GX7" i="2" s="1"/>
  <c r="GW7" i="2"/>
  <c r="GX11" i="2" l="1"/>
  <c r="GY8" i="2"/>
  <c r="GX10" i="2"/>
  <c r="GX9" i="2"/>
  <c r="GY7" i="2"/>
  <c r="GY11" i="2" l="1"/>
  <c r="GY10" i="2"/>
  <c r="GY9" i="2"/>
  <c r="GZ8" i="2"/>
  <c r="GZ7" i="2" s="1"/>
  <c r="GZ11" i="2" l="1"/>
  <c r="GZ10" i="2"/>
  <c r="GZ9" i="2"/>
  <c r="HA8" i="2"/>
  <c r="HA7" i="2"/>
  <c r="HA11" i="2" l="1"/>
  <c r="HA10" i="2"/>
  <c r="HA9" i="2"/>
  <c r="HB8" i="2"/>
  <c r="HB9" i="2" l="1"/>
  <c r="HB11" i="2"/>
  <c r="HB10" i="2"/>
  <c r="HC8" i="2"/>
  <c r="HB7" i="2"/>
  <c r="HC11" i="2" l="1"/>
  <c r="HC10" i="2"/>
  <c r="HC9" i="2"/>
  <c r="HD8" i="2"/>
  <c r="HD7" i="2" s="1"/>
  <c r="HC7" i="2"/>
  <c r="HD11" i="2" l="1"/>
  <c r="HE8" i="2"/>
  <c r="HE7" i="2" s="1"/>
  <c r="HD10" i="2"/>
  <c r="HD9" i="2"/>
  <c r="HE11" i="2" l="1"/>
  <c r="HE10" i="2"/>
  <c r="HE9" i="2"/>
  <c r="HF8" i="2"/>
  <c r="HF10" i="2" l="1"/>
  <c r="HF9" i="2"/>
  <c r="HG8" i="2"/>
  <c r="HG7" i="2" s="1"/>
  <c r="HF11" i="2"/>
  <c r="HF7" i="2"/>
  <c r="HG11" i="2" l="1"/>
  <c r="HG10" i="2"/>
  <c r="HG9" i="2"/>
  <c r="HH8" i="2"/>
  <c r="HH7" i="2" s="1"/>
  <c r="HH11" i="2" l="1"/>
  <c r="HH10" i="2"/>
  <c r="HH9" i="2"/>
  <c r="HI8" i="2"/>
  <c r="HI11" i="2" l="1"/>
  <c r="HI10" i="2"/>
  <c r="HI9" i="2"/>
  <c r="HJ8" i="2"/>
  <c r="HJ7" i="2" s="1"/>
  <c r="HI7" i="2"/>
  <c r="HJ11" i="2" l="1"/>
  <c r="HJ10" i="2"/>
  <c r="HK8" i="2"/>
  <c r="HJ9" i="2"/>
  <c r="HK11" i="2" l="1"/>
  <c r="HK10" i="2"/>
  <c r="HK9" i="2"/>
  <c r="HL8" i="2"/>
  <c r="HL7" i="2" s="1"/>
  <c r="HK7" i="2"/>
  <c r="HL11" i="2" l="1"/>
  <c r="HL9" i="2"/>
  <c r="HM8" i="2"/>
  <c r="HL10" i="2"/>
  <c r="HM11" i="2" l="1"/>
  <c r="HM10" i="2"/>
  <c r="HM9" i="2"/>
  <c r="HN8" i="2"/>
  <c r="HN7" i="2" s="1"/>
  <c r="HM7" i="2"/>
  <c r="HN11" i="2" l="1"/>
  <c r="HN9" i="2"/>
  <c r="HN10" i="2"/>
  <c r="HO8" i="2"/>
  <c r="HO7" i="2" s="1"/>
  <c r="HO11" i="2" l="1"/>
  <c r="HO10" i="2"/>
  <c r="HO9" i="2"/>
  <c r="HP8" i="2"/>
  <c r="HP11" i="2" l="1"/>
  <c r="HQ8" i="2"/>
  <c r="HP10" i="2"/>
  <c r="HP9" i="2"/>
  <c r="HP7" i="2"/>
  <c r="HQ11" i="2" l="1"/>
  <c r="HQ10" i="2"/>
  <c r="HQ9" i="2"/>
  <c r="HR8" i="2"/>
  <c r="HR7" i="2" s="1"/>
  <c r="HQ7" i="2"/>
  <c r="HR11" i="2" l="1"/>
  <c r="HR10" i="2"/>
  <c r="HR9" i="2"/>
  <c r="HS8" i="2"/>
  <c r="HS7" i="2"/>
  <c r="HS11" i="2" l="1"/>
  <c r="HS10" i="2"/>
  <c r="HS9" i="2"/>
  <c r="HT8" i="2"/>
  <c r="HT7" i="2" s="1"/>
  <c r="HT11" i="2" l="1"/>
  <c r="HT9" i="2"/>
  <c r="HU8" i="2"/>
  <c r="HT10" i="2"/>
  <c r="HU11" i="2" l="1"/>
  <c r="HU10" i="2"/>
  <c r="HU9" i="2"/>
  <c r="HV8" i="2"/>
  <c r="HV7" i="2"/>
  <c r="HU7" i="2"/>
  <c r="HV11" i="2" l="1"/>
  <c r="HW8" i="2"/>
  <c r="HV9" i="2"/>
  <c r="HV10" i="2"/>
  <c r="HW11" i="2" l="1"/>
  <c r="HW10" i="2"/>
  <c r="HW9" i="2"/>
  <c r="HX8" i="2"/>
  <c r="HW7" i="2"/>
  <c r="HX11" i="2" l="1"/>
  <c r="HX10" i="2"/>
  <c r="HX9" i="2"/>
  <c r="HY8" i="2"/>
  <c r="HY7" i="2" s="1"/>
  <c r="HX7" i="2"/>
  <c r="HY11" i="2" l="1"/>
  <c r="HY10" i="2"/>
  <c r="HY9" i="2"/>
  <c r="HZ8" i="2"/>
  <c r="HZ7" i="2"/>
  <c r="HZ9" i="2" l="1"/>
  <c r="HZ11" i="2"/>
  <c r="HZ10" i="2"/>
  <c r="IA8" i="2"/>
  <c r="IA11" i="2" l="1"/>
  <c r="IA10" i="2"/>
  <c r="IA9" i="2"/>
  <c r="IB8" i="2"/>
  <c r="IB7" i="2" s="1"/>
  <c r="IA7" i="2"/>
  <c r="IB11" i="2" l="1"/>
  <c r="IB10" i="2"/>
  <c r="IC8" i="2"/>
  <c r="IC7" i="2" s="1"/>
  <c r="IB9" i="2"/>
  <c r="IC11" i="2" l="1"/>
  <c r="IC10" i="2"/>
  <c r="IC9" i="2"/>
  <c r="ID8" i="2"/>
  <c r="ID7" i="2" s="1"/>
  <c r="ID10" i="2" l="1"/>
  <c r="ID9" i="2"/>
  <c r="IE8" i="2"/>
  <c r="IE7" i="2" s="1"/>
  <c r="ID11" i="2"/>
  <c r="IE11" i="2" l="1"/>
  <c r="IE10" i="2"/>
  <c r="IE9" i="2"/>
  <c r="IF8" i="2"/>
  <c r="IF7" i="2" s="1"/>
  <c r="IF11" i="2" l="1"/>
  <c r="IF9" i="2"/>
  <c r="IF10" i="2"/>
  <c r="IG8" i="2"/>
  <c r="IG11" i="2" l="1"/>
  <c r="IG10" i="2"/>
  <c r="IG9" i="2"/>
  <c r="IH8" i="2"/>
  <c r="IH7" i="2"/>
  <c r="IG7" i="2"/>
  <c r="IH11" i="2" l="1"/>
  <c r="IH10" i="2"/>
  <c r="II8" i="2"/>
  <c r="IH9" i="2"/>
  <c r="II11" i="2" l="1"/>
  <c r="II10" i="2"/>
  <c r="II9" i="2"/>
  <c r="IJ8" i="2"/>
  <c r="IJ7" i="2" s="1"/>
  <c r="II7" i="2"/>
  <c r="IJ11" i="2" l="1"/>
  <c r="IJ10" i="2"/>
  <c r="IJ9" i="2"/>
  <c r="IK8" i="2"/>
  <c r="IK7" i="2" s="1"/>
  <c r="IK11" i="2" l="1"/>
  <c r="IK10" i="2"/>
  <c r="IK9" i="2"/>
  <c r="IL8" i="2"/>
  <c r="IL9" i="2" l="1"/>
  <c r="IL11" i="2"/>
  <c r="IL10" i="2"/>
  <c r="IM8" i="2"/>
  <c r="IL7" i="2"/>
  <c r="IM11" i="2" l="1"/>
  <c r="IM10" i="2"/>
  <c r="IM9" i="2"/>
  <c r="IN8" i="2"/>
  <c r="IM7" i="2"/>
  <c r="IN11" i="2" l="1"/>
  <c r="IN10" i="2"/>
  <c r="IO8" i="2"/>
  <c r="IO7" i="2" s="1"/>
  <c r="IN9" i="2"/>
  <c r="IN7" i="2"/>
  <c r="IO11" i="2" l="1"/>
  <c r="IO10" i="2"/>
  <c r="IO9" i="2"/>
  <c r="IP8" i="2"/>
  <c r="IP11" i="2" l="1"/>
  <c r="IP10" i="2"/>
  <c r="IP9" i="2"/>
  <c r="IQ8" i="2"/>
  <c r="IQ7" i="2" s="1"/>
  <c r="IP7" i="2"/>
  <c r="IQ11" i="2" l="1"/>
  <c r="IQ10" i="2"/>
  <c r="IQ9" i="2"/>
  <c r="IR8" i="2"/>
  <c r="IR11" i="2" l="1"/>
  <c r="IR9" i="2"/>
  <c r="IR10" i="2"/>
  <c r="IS8" i="2"/>
  <c r="IS7" i="2" s="1"/>
  <c r="IR7" i="2"/>
  <c r="IS11" i="2" l="1"/>
  <c r="IS10" i="2"/>
  <c r="IS9" i="2"/>
  <c r="IT8" i="2"/>
  <c r="IT11" i="2" l="1"/>
  <c r="IU8" i="2"/>
  <c r="IT9" i="2"/>
  <c r="IT10" i="2"/>
  <c r="IT7" i="2"/>
  <c r="IU11" i="2" l="1"/>
  <c r="IU10" i="2"/>
  <c r="IU9" i="2"/>
  <c r="IV8" i="2"/>
  <c r="IU7" i="2"/>
  <c r="IV11" i="2" l="1"/>
  <c r="IV10" i="2"/>
  <c r="IV9" i="2"/>
  <c r="IW8" i="2"/>
  <c r="IW7" i="2" s="1"/>
  <c r="IV7" i="2"/>
  <c r="IW11" i="2" l="1"/>
  <c r="IW10" i="2"/>
  <c r="IW9" i="2"/>
  <c r="IX8" i="2"/>
  <c r="IX7" i="2" s="1"/>
  <c r="IX9" i="2" l="1"/>
  <c r="IX11" i="2"/>
  <c r="IX10" i="2"/>
  <c r="IY8" i="2"/>
  <c r="IY11" i="2" l="1"/>
  <c r="IY10" i="2"/>
  <c r="IY9" i="2"/>
  <c r="IZ8" i="2"/>
  <c r="IZ7" i="2" s="1"/>
  <c r="IY7" i="2"/>
  <c r="IZ11" i="2" l="1"/>
  <c r="IZ10" i="2"/>
  <c r="JA8" i="2"/>
  <c r="IZ9" i="2"/>
  <c r="JA11" i="2" l="1"/>
  <c r="JA10" i="2"/>
  <c r="JA9" i="2"/>
  <c r="JB8" i="2"/>
  <c r="JB7" i="2" s="1"/>
  <c r="JA7" i="2"/>
  <c r="JB10" i="2" l="1"/>
  <c r="JB9" i="2"/>
  <c r="JC8" i="2"/>
  <c r="JB11" i="2"/>
  <c r="JC7" i="2"/>
  <c r="JC11" i="2" l="1"/>
  <c r="JC10" i="2"/>
  <c r="JC9" i="2"/>
  <c r="JD8" i="2"/>
  <c r="JD11" i="2" l="1"/>
  <c r="JD9" i="2"/>
  <c r="JD10" i="2"/>
  <c r="JE8" i="2"/>
  <c r="JD7" i="2"/>
  <c r="JE11" i="2" l="1"/>
  <c r="JE10" i="2"/>
  <c r="JE9" i="2"/>
  <c r="JF8" i="2"/>
  <c r="JE7" i="2"/>
  <c r="JF11" i="2" l="1"/>
  <c r="JF10" i="2"/>
  <c r="JG8" i="2"/>
  <c r="JF9" i="2"/>
  <c r="JF7" i="2"/>
  <c r="JG11" i="2" l="1"/>
  <c r="JG10" i="2"/>
  <c r="JG9" i="2"/>
  <c r="JH8" i="2"/>
  <c r="JH7" i="2" s="1"/>
  <c r="JG7" i="2"/>
  <c r="JH11" i="2" l="1"/>
  <c r="JH10" i="2"/>
  <c r="JH9" i="2"/>
  <c r="JI8" i="2"/>
  <c r="JI11" i="2" l="1"/>
  <c r="JI10" i="2"/>
  <c r="JI9" i="2"/>
  <c r="JJ8" i="2"/>
  <c r="JI7" i="2"/>
  <c r="JJ11" i="2" l="1"/>
  <c r="JJ9" i="2"/>
  <c r="JJ10" i="2"/>
  <c r="JK8" i="2"/>
  <c r="JJ7" i="2"/>
  <c r="JK11" i="2" l="1"/>
  <c r="JK10" i="2"/>
  <c r="JK9" i="2"/>
  <c r="JL8" i="2"/>
  <c r="JL7" i="2" s="1"/>
  <c r="JK7" i="2"/>
  <c r="JL11" i="2" l="1"/>
  <c r="JL10" i="2"/>
  <c r="JM8" i="2"/>
  <c r="JM7" i="2" s="1"/>
  <c r="JL9" i="2"/>
  <c r="JM11" i="2" l="1"/>
  <c r="JM10" i="2"/>
  <c r="JM9" i="2"/>
  <c r="JN8" i="2"/>
  <c r="JN7" i="2" s="1"/>
  <c r="JN11" i="2" l="1"/>
  <c r="JN10" i="2"/>
  <c r="JN9" i="2"/>
  <c r="JO8" i="2"/>
  <c r="JO11" i="2" l="1"/>
  <c r="JO10" i="2"/>
  <c r="JO9" i="2"/>
  <c r="JP8" i="2"/>
  <c r="JO7" i="2"/>
  <c r="JP11" i="2" l="1"/>
  <c r="JP9" i="2"/>
  <c r="JQ8" i="2"/>
  <c r="JP10" i="2"/>
  <c r="JP7" i="2"/>
  <c r="JQ11" i="2" l="1"/>
  <c r="JQ10" i="2"/>
  <c r="JQ9" i="2"/>
  <c r="JR8" i="2"/>
  <c r="JQ7" i="2"/>
  <c r="JR11" i="2" l="1"/>
  <c r="JS8" i="2"/>
  <c r="JR9" i="2"/>
  <c r="JR10" i="2"/>
  <c r="JR7" i="2"/>
  <c r="JS11" i="2" l="1"/>
  <c r="JS10" i="2"/>
  <c r="JS9" i="2"/>
  <c r="JT8" i="2"/>
  <c r="JS7" i="2"/>
  <c r="JT11" i="2" l="1"/>
  <c r="JT10" i="2"/>
  <c r="JT9" i="2"/>
  <c r="JU8" i="2"/>
  <c r="JT7" i="2"/>
  <c r="JU11" i="2" l="1"/>
  <c r="JU10" i="2"/>
  <c r="JU9" i="2"/>
  <c r="JV8" i="2"/>
  <c r="JV7" i="2" s="1"/>
  <c r="JU7" i="2"/>
  <c r="JV9" i="2" l="1"/>
  <c r="JV11" i="2"/>
  <c r="JV10" i="2"/>
  <c r="JW8" i="2"/>
  <c r="JW11" i="2" l="1"/>
  <c r="JW10" i="2"/>
  <c r="JW9" i="2"/>
  <c r="JX8" i="2"/>
  <c r="JX7" i="2" s="1"/>
  <c r="JW7" i="2"/>
  <c r="JX11" i="2" l="1"/>
  <c r="JX10" i="2"/>
  <c r="JY8" i="2"/>
  <c r="JY7" i="2" s="1"/>
  <c r="JX9" i="2"/>
  <c r="JY11" i="2" l="1"/>
  <c r="JY10" i="2"/>
  <c r="JY9" i="2"/>
  <c r="JZ8" i="2"/>
  <c r="JZ10" i="2" l="1"/>
  <c r="JZ9" i="2"/>
  <c r="KA8" i="2"/>
  <c r="JZ11" i="2"/>
  <c r="JZ7" i="2"/>
  <c r="KA11" i="2" l="1"/>
  <c r="KA10" i="2"/>
  <c r="KA9" i="2"/>
  <c r="KB8" i="2"/>
  <c r="KB7" i="2" s="1"/>
  <c r="KA7" i="2"/>
  <c r="KB11" i="2" l="1"/>
  <c r="KB9" i="2"/>
  <c r="KB10" i="2"/>
  <c r="KC8" i="2"/>
  <c r="KC11" i="2" l="1"/>
  <c r="KC10" i="2"/>
  <c r="KC9" i="2"/>
  <c r="KD8" i="2"/>
  <c r="KC7" i="2"/>
  <c r="KD11" i="2" l="1"/>
  <c r="KD10" i="2"/>
  <c r="KE8" i="2"/>
  <c r="KE7" i="2" s="1"/>
  <c r="KD9" i="2"/>
  <c r="KD7" i="2"/>
  <c r="KE11" i="2" l="1"/>
  <c r="KE10" i="2"/>
  <c r="KE9" i="2"/>
  <c r="KF8" i="2"/>
  <c r="KF7" i="2" s="1"/>
  <c r="KF11" i="2" l="1"/>
  <c r="KF10" i="2"/>
  <c r="KF9" i="2"/>
  <c r="KG8" i="2"/>
  <c r="KG7" i="2" s="1"/>
  <c r="KG11" i="2" l="1"/>
  <c r="KG10" i="2"/>
  <c r="KG9" i="2"/>
  <c r="KH8" i="2"/>
  <c r="KH7" i="2" s="1"/>
  <c r="KH9" i="2" l="1"/>
  <c r="KH10" i="2"/>
  <c r="KH11" i="2"/>
  <c r="KI8" i="2"/>
  <c r="KI7" i="2" s="1"/>
  <c r="KI11" i="2" l="1"/>
  <c r="KI10" i="2"/>
  <c r="KI9" i="2"/>
  <c r="KJ8" i="2"/>
  <c r="KJ11" i="2" l="1"/>
  <c r="KJ10" i="2"/>
  <c r="KK8" i="2"/>
  <c r="KK7" i="2" s="1"/>
  <c r="KJ9" i="2"/>
  <c r="KJ7" i="2"/>
  <c r="KK11" i="2" l="1"/>
  <c r="KK10" i="2"/>
  <c r="KK9" i="2"/>
  <c r="KL8" i="2"/>
  <c r="KL7" i="2" s="1"/>
  <c r="KL11" i="2" l="1"/>
  <c r="KL10" i="2"/>
  <c r="KL9" i="2"/>
  <c r="KM8" i="2"/>
  <c r="KM7" i="2" s="1"/>
  <c r="KM11" i="2" l="1"/>
  <c r="KM10" i="2"/>
  <c r="KM9" i="2"/>
  <c r="KN8" i="2"/>
  <c r="KN7" i="2" s="1"/>
  <c r="KN11" i="2" l="1"/>
  <c r="KN9" i="2"/>
  <c r="KN10" i="2"/>
  <c r="KO8" i="2"/>
  <c r="KO11" i="2" l="1"/>
  <c r="KO10" i="2"/>
  <c r="KO9" i="2"/>
  <c r="KP8" i="2"/>
  <c r="KP7" i="2" s="1"/>
  <c r="KO7" i="2"/>
  <c r="KP11" i="2" l="1"/>
  <c r="KQ8" i="2"/>
  <c r="KQ7" i="2" s="1"/>
  <c r="KP9" i="2"/>
  <c r="KP10" i="2"/>
  <c r="KQ11" i="2" l="1"/>
  <c r="KQ10" i="2"/>
  <c r="KQ9" i="2"/>
  <c r="KR8" i="2"/>
  <c r="KR11" i="2" l="1"/>
  <c r="KR10" i="2"/>
  <c r="KR9" i="2"/>
  <c r="KS8" i="2"/>
  <c r="KS7" i="2" s="1"/>
  <c r="KR7" i="2"/>
  <c r="KS11" i="2" l="1"/>
  <c r="KS10" i="2"/>
  <c r="KS9" i="2"/>
  <c r="KT8" i="2"/>
  <c r="KT7" i="2" s="1"/>
  <c r="KT9" i="2" l="1"/>
  <c r="KT11" i="2"/>
  <c r="KT10" i="2"/>
  <c r="KU8" i="2"/>
  <c r="KU7" i="2" s="1"/>
  <c r="KU11" i="2" l="1"/>
  <c r="KU10" i="2"/>
  <c r="KU9" i="2"/>
  <c r="KV8" i="2"/>
  <c r="KV7" i="2" s="1"/>
  <c r="KV11" i="2" l="1"/>
  <c r="KV10" i="2"/>
  <c r="KW8" i="2"/>
  <c r="KV9" i="2"/>
  <c r="KW11" i="2" l="1"/>
  <c r="KW10" i="2"/>
  <c r="KW9" i="2"/>
  <c r="KX8" i="2"/>
  <c r="KW7" i="2"/>
  <c r="KX10" i="2" l="1"/>
  <c r="KX9" i="2"/>
  <c r="KY8" i="2"/>
  <c r="KX11" i="2"/>
  <c r="KX7" i="2"/>
  <c r="KY11" i="2" l="1"/>
  <c r="KY10" i="2"/>
  <c r="KY9" i="2"/>
  <c r="KZ8" i="2"/>
  <c r="KZ7" i="2" s="1"/>
  <c r="KY7" i="2"/>
  <c r="KZ11" i="2" l="1"/>
  <c r="KZ9" i="2"/>
  <c r="KZ10" i="2"/>
  <c r="LA8" i="2"/>
  <c r="LA7" i="2" s="1"/>
  <c r="LA11" i="2" l="1"/>
  <c r="LA10" i="2"/>
  <c r="LA9" i="2"/>
  <c r="LB8" i="2"/>
  <c r="LB11" i="2" l="1"/>
  <c r="LB10" i="2"/>
  <c r="LC8" i="2"/>
  <c r="LB9" i="2"/>
  <c r="LB7" i="2"/>
  <c r="LC11" i="2" l="1"/>
  <c r="LC10" i="2"/>
  <c r="LC9" i="2"/>
  <c r="LD8" i="2"/>
  <c r="LC7" i="2"/>
  <c r="LD11" i="2" l="1"/>
  <c r="LD10" i="2"/>
  <c r="LD9" i="2"/>
  <c r="LE8" i="2"/>
  <c r="LE7" i="2" s="1"/>
  <c r="LD7" i="2"/>
  <c r="LE11" i="2" l="1"/>
  <c r="LE10" i="2"/>
  <c r="LE9" i="2"/>
  <c r="LF8" i="2"/>
  <c r="LF7" i="2" s="1"/>
  <c r="LF11" i="2" l="1"/>
  <c r="LF9" i="2"/>
  <c r="LF10" i="2"/>
  <c r="LG8" i="2"/>
  <c r="LG7" i="2" s="1"/>
  <c r="LG11" i="2" l="1"/>
  <c r="LG10" i="2"/>
  <c r="LG9" i="2"/>
  <c r="LH8" i="2"/>
  <c r="LH11" i="2" l="1"/>
  <c r="LH10" i="2"/>
  <c r="LI8" i="2"/>
  <c r="LH9" i="2"/>
  <c r="LH7" i="2"/>
  <c r="LI11" i="2" l="1"/>
  <c r="LI10" i="2"/>
  <c r="LI9" i="2"/>
  <c r="LJ8" i="2"/>
  <c r="LI7" i="2"/>
  <c r="LJ11" i="2" l="1"/>
  <c r="LJ10" i="2"/>
  <c r="LJ9" i="2"/>
  <c r="LK8" i="2"/>
  <c r="LK7" i="2" s="1"/>
  <c r="LJ7" i="2"/>
  <c r="LK11" i="2" l="1"/>
  <c r="LK10" i="2"/>
  <c r="LK9" i="2"/>
  <c r="LL8" i="2"/>
  <c r="LL7" i="2" s="1"/>
  <c r="LL11" i="2" l="1"/>
  <c r="LL9" i="2"/>
  <c r="LM8" i="2"/>
  <c r="LM7" i="2" s="1"/>
  <c r="LL10" i="2"/>
  <c r="LM11" i="2" l="1"/>
  <c r="LM10" i="2"/>
  <c r="LM9" i="2"/>
  <c r="LN8" i="2"/>
  <c r="LN7" i="2" s="1"/>
  <c r="LN11" i="2" l="1"/>
  <c r="LO8" i="2"/>
  <c r="LN9" i="2"/>
  <c r="LO7" i="2"/>
  <c r="LN10" i="2"/>
  <c r="LO11" i="2" l="1"/>
  <c r="LO10" i="2"/>
  <c r="LO9" i="2"/>
  <c r="LP8" i="2"/>
  <c r="LP11" i="2" l="1"/>
  <c r="LP10" i="2"/>
  <c r="LP9" i="2"/>
  <c r="LQ8" i="2"/>
  <c r="LQ7" i="2" s="1"/>
  <c r="LP7" i="2"/>
  <c r="LQ11" i="2" l="1"/>
  <c r="LQ10" i="2"/>
  <c r="LQ9" i="2"/>
  <c r="LR8" i="2"/>
  <c r="LR7" i="2"/>
  <c r="LR9" i="2" l="1"/>
  <c r="LR11" i="2"/>
  <c r="LR10" i="2"/>
  <c r="LS8" i="2"/>
  <c r="LS7" i="2" s="1"/>
  <c r="LS11" i="2" l="1"/>
  <c r="LS10" i="2"/>
  <c r="LS9" i="2"/>
  <c r="LT8" i="2"/>
  <c r="LT11" i="2" l="1"/>
  <c r="LT10" i="2"/>
  <c r="LU8" i="2"/>
  <c r="LU7" i="2" s="1"/>
  <c r="LT9" i="2"/>
  <c r="LT7" i="2"/>
  <c r="LU11" i="2" l="1"/>
  <c r="LU10" i="2"/>
  <c r="LU9" i="2"/>
  <c r="LV8" i="2"/>
  <c r="LV10" i="2" l="1"/>
  <c r="LV9" i="2"/>
  <c r="LW8" i="2"/>
  <c r="LW7" i="2" s="1"/>
  <c r="LV11" i="2"/>
  <c r="LV7" i="2"/>
  <c r="LW11" i="2" l="1"/>
  <c r="LW10" i="2"/>
  <c r="LW9" i="2"/>
  <c r="LX8" i="2"/>
  <c r="LX7" i="2" s="1"/>
  <c r="LX11" i="2" l="1"/>
  <c r="LX9" i="2"/>
  <c r="LX10" i="2"/>
  <c r="LY8" i="2"/>
  <c r="LY11" i="2" l="1"/>
  <c r="LY10" i="2"/>
  <c r="LY9" i="2"/>
  <c r="LZ8" i="2"/>
  <c r="LY7" i="2"/>
  <c r="LZ11" i="2" l="1"/>
  <c r="LZ10" i="2"/>
  <c r="MA8" i="2"/>
  <c r="MA7" i="2" s="1"/>
  <c r="LZ9" i="2"/>
  <c r="LZ7" i="2"/>
  <c r="MA11" i="2" l="1"/>
  <c r="MA10" i="2"/>
  <c r="MA9" i="2"/>
  <c r="MB8" i="2"/>
  <c r="MB11" i="2" l="1"/>
  <c r="MB10" i="2"/>
  <c r="MB9" i="2"/>
  <c r="MC8" i="2"/>
  <c r="MC7" i="2" s="1"/>
  <c r="MB7" i="2"/>
  <c r="MC11" i="2" l="1"/>
  <c r="MC10" i="2"/>
  <c r="MC9" i="2"/>
  <c r="MD8" i="2"/>
  <c r="MD7" i="2" s="1"/>
  <c r="MD9" i="2" l="1"/>
  <c r="MD11" i="2"/>
  <c r="MD10" i="2"/>
  <c r="ME8" i="2"/>
  <c r="ME11" i="2" l="1"/>
  <c r="ME10" i="2"/>
  <c r="ME9" i="2"/>
  <c r="MF8" i="2"/>
  <c r="MF7" i="2" s="1"/>
  <c r="ME7" i="2"/>
  <c r="MF11" i="2" l="1"/>
  <c r="MF10" i="2"/>
  <c r="MG8" i="2"/>
  <c r="MF9" i="2"/>
  <c r="MG11" i="2" l="1"/>
  <c r="MG10" i="2"/>
  <c r="MG9" i="2"/>
  <c r="MH8" i="2"/>
  <c r="MG7" i="2"/>
  <c r="MH11" i="2" l="1"/>
  <c r="MH10" i="2"/>
  <c r="MH9" i="2"/>
  <c r="MI8" i="2"/>
  <c r="MI7" i="2" s="1"/>
  <c r="MH7" i="2"/>
  <c r="MI11" i="2" l="1"/>
  <c r="MI10" i="2"/>
  <c r="MI9" i="2"/>
  <c r="MJ8" i="2"/>
  <c r="MJ7" i="2" s="1"/>
  <c r="MJ11" i="2" l="1"/>
  <c r="MJ9" i="2"/>
  <c r="MJ10" i="2"/>
  <c r="MK8" i="2"/>
  <c r="MK11" i="2" l="1"/>
  <c r="MK10" i="2"/>
  <c r="MK9" i="2"/>
  <c r="ML8" i="2"/>
  <c r="ML7" i="2" s="1"/>
  <c r="MK7" i="2"/>
  <c r="ML11" i="2" l="1"/>
  <c r="MM8" i="2"/>
  <c r="MM7" i="2" s="1"/>
  <c r="ML10" i="2"/>
  <c r="ML9" i="2"/>
  <c r="MM11" i="2" l="1"/>
  <c r="MM10" i="2"/>
  <c r="MM9" i="2"/>
  <c r="MN8" i="2"/>
  <c r="MN11" i="2" l="1"/>
  <c r="MN10" i="2"/>
  <c r="MN9" i="2"/>
  <c r="MO8" i="2"/>
  <c r="MO7" i="2" s="1"/>
  <c r="MN7" i="2"/>
  <c r="MO11" i="2" l="1"/>
  <c r="MO10" i="2"/>
  <c r="MO9" i="2"/>
  <c r="MP8" i="2"/>
  <c r="MP7" i="2" s="1"/>
  <c r="MP9" i="2" l="1"/>
  <c r="MP11" i="2"/>
  <c r="MP10" i="2"/>
  <c r="MQ8" i="2"/>
  <c r="MQ11" i="2" l="1"/>
  <c r="MQ10" i="2"/>
  <c r="MQ9" i="2"/>
  <c r="MR8" i="2"/>
  <c r="MR7" i="2" s="1"/>
  <c r="MQ7" i="2"/>
  <c r="MR11" i="2" l="1"/>
  <c r="MR10" i="2"/>
  <c r="MS8" i="2"/>
  <c r="MR9" i="2"/>
  <c r="MS11" i="2" l="1"/>
  <c r="MS10" i="2"/>
  <c r="MS9" i="2"/>
  <c r="MT8" i="2"/>
  <c r="MS7" i="2"/>
  <c r="MT10" i="2" l="1"/>
  <c r="MT9" i="2"/>
  <c r="MU8" i="2"/>
  <c r="MT11" i="2"/>
  <c r="MT7" i="2"/>
  <c r="MU11" i="2" l="1"/>
  <c r="MU10" i="2"/>
  <c r="MU9" i="2"/>
  <c r="MV8" i="2"/>
  <c r="MV7" i="2"/>
  <c r="MU7" i="2"/>
  <c r="MV11" i="2" l="1"/>
  <c r="MV9" i="2"/>
  <c r="MV10" i="2"/>
  <c r="MW8" i="2"/>
  <c r="MW11" i="2" l="1"/>
  <c r="MW10" i="2"/>
  <c r="MW9" i="2"/>
  <c r="MX8" i="2"/>
  <c r="MX7" i="2" s="1"/>
  <c r="MW7" i="2"/>
  <c r="MX11" i="2" l="1"/>
  <c r="MX10" i="2"/>
  <c r="MY8" i="2"/>
  <c r="MX9" i="2"/>
  <c r="MY11" i="2" l="1"/>
  <c r="MY10" i="2"/>
  <c r="MY9" i="2"/>
  <c r="MZ8" i="2"/>
  <c r="MZ7" i="2" s="1"/>
  <c r="MY7" i="2"/>
  <c r="MZ11" i="2" l="1"/>
  <c r="MZ10" i="2"/>
  <c r="MZ9" i="2"/>
  <c r="NA8" i="2"/>
  <c r="NA7" i="2" s="1"/>
  <c r="NA11" i="2" l="1"/>
  <c r="NA10" i="2"/>
  <c r="NA9" i="2"/>
  <c r="NB8" i="2"/>
  <c r="NB10" i="2" l="1"/>
  <c r="NB11" i="2"/>
  <c r="NB9" i="2"/>
  <c r="NC8" i="2"/>
  <c r="NC7" i="2" s="1"/>
  <c r="NB7" i="2"/>
  <c r="NC11" i="2" l="1"/>
  <c r="NC9" i="2"/>
  <c r="NC10" i="2"/>
  <c r="ND8" i="2"/>
  <c r="ND7" i="2" s="1"/>
  <c r="ND11" i="2" l="1"/>
  <c r="ND10" i="2"/>
  <c r="NE8" i="2"/>
  <c r="ND9" i="2"/>
  <c r="NE11" i="2" l="1"/>
  <c r="NE10" i="2"/>
  <c r="NE9" i="2"/>
  <c r="NF8" i="2"/>
  <c r="NE7" i="2"/>
  <c r="NF11" i="2" l="1"/>
  <c r="NF10" i="2"/>
  <c r="NF9" i="2"/>
  <c r="NG8" i="2"/>
  <c r="NF7" i="2"/>
  <c r="NG11" i="2" l="1"/>
  <c r="NG10" i="2"/>
  <c r="NG9" i="2"/>
  <c r="NH8" i="2"/>
  <c r="NH7" i="2" s="1"/>
  <c r="NG7" i="2"/>
  <c r="NH11" i="2" l="1"/>
  <c r="NH10" i="2"/>
  <c r="NH9" i="2"/>
  <c r="NI8" i="2"/>
  <c r="NI7" i="2" s="1"/>
  <c r="NI11" i="2" l="1"/>
  <c r="NI10" i="2"/>
  <c r="NI9" i="2"/>
  <c r="NJ8" i="2"/>
  <c r="NJ11" i="2" l="1"/>
  <c r="NK8" i="2"/>
  <c r="NK7" i="2" s="1"/>
  <c r="NJ9" i="2"/>
  <c r="NJ10" i="2"/>
  <c r="NJ7" i="2"/>
  <c r="NK11" i="2" l="1"/>
  <c r="NK10" i="2"/>
  <c r="NK9" i="2"/>
  <c r="NL8" i="2"/>
  <c r="NL11" i="2" l="1"/>
  <c r="NL9" i="2"/>
  <c r="NM8" i="2"/>
  <c r="NL10" i="2"/>
  <c r="NL7" i="2"/>
  <c r="NM11" i="2" l="1"/>
  <c r="NM10" i="2"/>
  <c r="NM9" i="2"/>
  <c r="NN8" i="2"/>
  <c r="NN7" i="2" s="1"/>
  <c r="NM7" i="2"/>
  <c r="NN10" i="2" l="1"/>
  <c r="NN9" i="2"/>
  <c r="NN11" i="2"/>
  <c r="NO8" i="2"/>
  <c r="NO7" i="2" s="1"/>
  <c r="NO11" i="2" l="1"/>
  <c r="NO10" i="2"/>
  <c r="NO9" i="2"/>
  <c r="NP8" i="2"/>
  <c r="NP7" i="2" s="1"/>
  <c r="NP11" i="2" l="1"/>
  <c r="NP10" i="2"/>
  <c r="NQ8" i="2"/>
  <c r="NP9" i="2"/>
  <c r="NQ11" i="2" l="1"/>
  <c r="NQ9" i="2"/>
  <c r="NQ10" i="2"/>
  <c r="NR8" i="2"/>
  <c r="NQ7" i="2"/>
  <c r="NR10" i="2" l="1"/>
  <c r="NR9" i="2"/>
  <c r="NS8" i="2"/>
  <c r="NR11" i="2"/>
  <c r="NR7" i="2"/>
  <c r="NS11" i="2" l="1"/>
  <c r="NS10" i="2"/>
  <c r="NS9" i="2"/>
  <c r="NT8" i="2"/>
  <c r="NT7" i="2" s="1"/>
  <c r="NS7" i="2"/>
  <c r="NT11" i="2" l="1"/>
  <c r="NT10" i="2"/>
  <c r="NT9" i="2"/>
  <c r="NU8" i="2"/>
  <c r="NU11" i="2" l="1"/>
  <c r="NU10" i="2"/>
  <c r="NU9" i="2"/>
  <c r="NV8" i="2"/>
  <c r="NV7" i="2"/>
  <c r="NU7" i="2"/>
  <c r="NV11" i="2" l="1"/>
  <c r="NV10" i="2"/>
  <c r="NW8" i="2"/>
  <c r="NV9" i="2"/>
  <c r="NW11" i="2" l="1"/>
  <c r="NW10" i="2"/>
  <c r="NW9" i="2"/>
  <c r="NX8" i="2"/>
  <c r="NW7" i="2"/>
  <c r="NX11" i="2" l="1"/>
  <c r="NX9" i="2"/>
  <c r="NY8" i="2"/>
  <c r="NX10" i="2"/>
  <c r="NX7" i="2"/>
  <c r="NY11" i="2" l="1"/>
  <c r="NY10" i="2"/>
  <c r="NY9" i="2"/>
  <c r="NZ8" i="2"/>
  <c r="NZ7" i="2" s="1"/>
  <c r="NY7" i="2"/>
  <c r="NZ10" i="2" l="1"/>
  <c r="NZ9" i="2"/>
  <c r="OA8" i="2"/>
  <c r="NZ11" i="2"/>
  <c r="OA11" i="2" l="1"/>
  <c r="OA9" i="2"/>
  <c r="OA10" i="2"/>
  <c r="OB8" i="2"/>
  <c r="OB7" i="2" s="1"/>
  <c r="OA7" i="2"/>
  <c r="OB11" i="2" l="1"/>
  <c r="OB10" i="2"/>
  <c r="OC8" i="2"/>
  <c r="OB9" i="2"/>
  <c r="OC11" i="2" l="1"/>
  <c r="OC10" i="2"/>
  <c r="OC9" i="2"/>
  <c r="OD8" i="2"/>
  <c r="OC7" i="2"/>
  <c r="OD11" i="2" l="1"/>
  <c r="OD10" i="2"/>
  <c r="OD9" i="2"/>
  <c r="OE8" i="2"/>
  <c r="OE7" i="2" s="1"/>
  <c r="OD7" i="2"/>
  <c r="OE11" i="2" l="1"/>
  <c r="OE10" i="2"/>
  <c r="OE9" i="2"/>
  <c r="OF8" i="2"/>
  <c r="OF7" i="2"/>
  <c r="OF11" i="2" l="1"/>
  <c r="OF10" i="2"/>
  <c r="OF9" i="2"/>
  <c r="OG8" i="2"/>
  <c r="OG11" i="2" l="1"/>
  <c r="OG10" i="2"/>
  <c r="OG9" i="2"/>
  <c r="OH8" i="2"/>
  <c r="OH7" i="2" s="1"/>
  <c r="OG7" i="2"/>
  <c r="OH11" i="2" l="1"/>
  <c r="OH10" i="2"/>
  <c r="OI8" i="2"/>
  <c r="OI7" i="2" s="1"/>
  <c r="OH9" i="2"/>
  <c r="OI11" i="2" l="1"/>
  <c r="OI10" i="2"/>
  <c r="OI9" i="2"/>
  <c r="OJ8" i="2"/>
  <c r="OJ11" i="2" l="1"/>
  <c r="OJ10" i="2"/>
  <c r="OJ9" i="2"/>
  <c r="OK8" i="2"/>
  <c r="OK7" i="2" s="1"/>
  <c r="OJ7" i="2"/>
  <c r="OK11" i="2" l="1"/>
  <c r="OK10" i="2"/>
  <c r="OK9" i="2"/>
  <c r="OL8" i="2"/>
  <c r="OL7" i="2" s="1"/>
  <c r="OL10" i="2" l="1"/>
  <c r="OL9" i="2"/>
  <c r="OL11" i="2"/>
  <c r="OM8" i="2"/>
  <c r="OM7" i="2" s="1"/>
  <c r="OM11" i="2" l="1"/>
  <c r="OM9" i="2"/>
  <c r="ON8" i="2"/>
  <c r="OM10" i="2"/>
  <c r="ON11" i="2" l="1"/>
  <c r="ON10" i="2"/>
  <c r="OO8" i="2"/>
  <c r="ON9" i="2"/>
  <c r="ON7" i="2"/>
  <c r="OO11" i="2" l="1"/>
  <c r="OO9" i="2"/>
  <c r="OO10" i="2"/>
  <c r="OP8" i="2"/>
  <c r="OO7" i="2"/>
  <c r="OP10" i="2" l="1"/>
  <c r="OP9" i="2"/>
  <c r="OQ8" i="2"/>
  <c r="OP11" i="2"/>
  <c r="OP7" i="2"/>
  <c r="OQ11" i="2" l="1"/>
  <c r="OQ10" i="2"/>
  <c r="OQ9" i="2"/>
  <c r="OR8" i="2"/>
  <c r="OQ7" i="2"/>
  <c r="OR11" i="2" l="1"/>
  <c r="OR10" i="2"/>
  <c r="OR9" i="2"/>
  <c r="OS8" i="2"/>
  <c r="OR7" i="2"/>
  <c r="OS11" i="2" l="1"/>
  <c r="OS10" i="2"/>
  <c r="OS9" i="2"/>
  <c r="OT8" i="2"/>
  <c r="OS7" i="2"/>
  <c r="OT11" i="2" l="1"/>
  <c r="OT10" i="2"/>
  <c r="OU8" i="2"/>
  <c r="OU7" i="2" s="1"/>
  <c r="OT9" i="2"/>
  <c r="OT7" i="2"/>
  <c r="OU11" i="2" l="1"/>
  <c r="OU10" i="2"/>
  <c r="OU9" i="2"/>
  <c r="OV8" i="2"/>
  <c r="OV11" i="2" l="1"/>
  <c r="OV10" i="2"/>
  <c r="OV9" i="2"/>
  <c r="OW8" i="2"/>
  <c r="OW7" i="2" s="1"/>
  <c r="OV7" i="2"/>
  <c r="OW11" i="2" l="1"/>
  <c r="OW10" i="2"/>
  <c r="OW9" i="2"/>
  <c r="OX8" i="2"/>
  <c r="OX7" i="2" s="1"/>
  <c r="OX10" i="2" l="1"/>
  <c r="OX11" i="2"/>
  <c r="OX9" i="2"/>
  <c r="OY8" i="2"/>
  <c r="OY7" i="2" s="1"/>
  <c r="OY11" i="2" l="1"/>
  <c r="OY10" i="2"/>
  <c r="OY9" i="2"/>
  <c r="OZ8" i="2"/>
  <c r="OZ7" i="2"/>
  <c r="OZ11" i="2" l="1"/>
  <c r="OZ10" i="2"/>
  <c r="PA8" i="2"/>
  <c r="OZ9" i="2"/>
  <c r="PA11" i="2" l="1"/>
  <c r="PA9" i="2"/>
  <c r="PA10" i="2"/>
  <c r="PB8" i="2"/>
  <c r="PA7" i="2"/>
  <c r="PB11" i="2" l="1"/>
  <c r="PB10" i="2"/>
  <c r="PB9" i="2"/>
  <c r="PC8" i="2"/>
  <c r="PC7" i="2" s="1"/>
  <c r="PB7" i="2"/>
  <c r="PC11" i="2" l="1"/>
  <c r="PC10" i="2"/>
  <c r="PC9" i="2"/>
  <c r="PD8" i="2"/>
  <c r="PD7" i="2"/>
  <c r="PD11" i="2" l="1"/>
  <c r="PD10" i="2"/>
  <c r="PD9" i="2"/>
  <c r="PE8" i="2"/>
  <c r="PE11" i="2" l="1"/>
  <c r="PE10" i="2"/>
  <c r="PE9" i="2"/>
  <c r="PF8" i="2"/>
  <c r="PF7" i="2" s="1"/>
  <c r="PE7" i="2"/>
  <c r="PF11" i="2" l="1"/>
  <c r="PF10" i="2"/>
  <c r="PG8" i="2"/>
  <c r="PG7" i="2" s="1"/>
  <c r="PF9" i="2"/>
  <c r="PG11" i="2" l="1"/>
  <c r="PG10" i="2"/>
  <c r="PG9" i="2"/>
  <c r="PH8" i="2"/>
  <c r="PH11" i="2" l="1"/>
  <c r="PH9" i="2"/>
  <c r="PI8" i="2"/>
  <c r="PI7" i="2" s="1"/>
  <c r="PH10" i="2"/>
  <c r="PH7" i="2"/>
  <c r="PI11" i="2" l="1"/>
  <c r="PI10" i="2"/>
  <c r="PI9" i="2"/>
  <c r="PJ8" i="2"/>
  <c r="PJ7" i="2" s="1"/>
  <c r="PJ10" i="2" l="1"/>
  <c r="PJ9" i="2"/>
  <c r="PJ11" i="2"/>
  <c r="PK8" i="2"/>
  <c r="PK7" i="2" s="1"/>
  <c r="PK11" i="2" l="1"/>
  <c r="PK10" i="2"/>
  <c r="PK9" i="2"/>
  <c r="PL8" i="2"/>
  <c r="PL7" i="2"/>
  <c r="PL11" i="2" l="1"/>
  <c r="PL10" i="2"/>
  <c r="PM8" i="2"/>
  <c r="PL9" i="2"/>
  <c r="PM11" i="2" l="1"/>
  <c r="PM10" i="2"/>
  <c r="PM9" i="2"/>
  <c r="PN8" i="2"/>
  <c r="PN7" i="2" s="1"/>
  <c r="PM7" i="2"/>
  <c r="PN9" i="2" l="1"/>
  <c r="PN10" i="2"/>
  <c r="PO8" i="2"/>
  <c r="PO7" i="2" s="1"/>
  <c r="PN11" i="2"/>
  <c r="PO11" i="2" l="1"/>
  <c r="PO9" i="2"/>
  <c r="PP8" i="2"/>
  <c r="PP7" i="2" s="1"/>
  <c r="PO10" i="2"/>
  <c r="PP11" i="2" l="1"/>
  <c r="PP10" i="2"/>
  <c r="PP9" i="2"/>
  <c r="PQ8" i="2"/>
  <c r="PQ11" i="2" l="1"/>
  <c r="PQ10" i="2"/>
  <c r="PQ9" i="2"/>
  <c r="PR8" i="2"/>
  <c r="PR7" i="2"/>
  <c r="PQ7" i="2"/>
  <c r="PR11" i="2" l="1"/>
  <c r="PS8" i="2"/>
  <c r="PR10" i="2"/>
  <c r="PR9" i="2"/>
  <c r="PS11" i="2" l="1"/>
  <c r="PS10" i="2"/>
  <c r="PS9" i="2"/>
  <c r="PT8" i="2"/>
  <c r="PS7" i="2"/>
  <c r="PT11" i="2" l="1"/>
  <c r="PT10" i="2"/>
  <c r="PT9" i="2"/>
  <c r="PU8" i="2"/>
  <c r="PU7" i="2" s="1"/>
  <c r="PT7" i="2"/>
  <c r="PU11" i="2" l="1"/>
  <c r="PU10" i="2"/>
  <c r="PU9" i="2"/>
  <c r="PV8" i="2"/>
  <c r="PV7" i="2" s="1"/>
  <c r="PV10" i="2" l="1"/>
  <c r="PV9" i="2"/>
  <c r="PV11" i="2"/>
  <c r="PW8" i="2"/>
  <c r="PW7" i="2" s="1"/>
  <c r="PW11" i="2" l="1"/>
  <c r="PW9" i="2"/>
  <c r="PW10" i="2"/>
  <c r="PX8" i="2"/>
  <c r="PX7" i="2" s="1"/>
  <c r="PX11" i="2" l="1"/>
  <c r="PX10" i="2"/>
  <c r="PY8" i="2"/>
  <c r="PX9" i="2"/>
  <c r="PY11" i="2" l="1"/>
  <c r="PY10" i="2"/>
  <c r="PY9" i="2"/>
  <c r="PZ8" i="2"/>
  <c r="PY7" i="2"/>
  <c r="PZ11" i="2" l="1"/>
  <c r="PZ10" i="2"/>
  <c r="PZ9" i="2"/>
  <c r="QA8" i="2"/>
  <c r="QA7" i="2"/>
  <c r="PZ7" i="2"/>
  <c r="QA11" i="2" l="1"/>
  <c r="QA10" i="2"/>
  <c r="QA9" i="2"/>
  <c r="QB8" i="2"/>
  <c r="QB7" i="2" s="1"/>
  <c r="QB11" i="2" l="1"/>
  <c r="QB10" i="2"/>
  <c r="QB9" i="2"/>
  <c r="QC8" i="2"/>
  <c r="QC11" i="2" l="1"/>
  <c r="QC10" i="2"/>
  <c r="QC9" i="2"/>
  <c r="QD8" i="2"/>
  <c r="QD7" i="2"/>
  <c r="QC7" i="2"/>
  <c r="QD11" i="2" l="1"/>
  <c r="QD10" i="2"/>
  <c r="QE8" i="2"/>
  <c r="QD9" i="2"/>
  <c r="QE11" i="2" l="1"/>
  <c r="QE10" i="2"/>
  <c r="QE9" i="2"/>
  <c r="QF8" i="2"/>
  <c r="QE7" i="2"/>
  <c r="QF11" i="2" l="1"/>
  <c r="QF9" i="2"/>
  <c r="QF10" i="2"/>
  <c r="QG8" i="2"/>
  <c r="QG7" i="2" s="1"/>
  <c r="QF7" i="2"/>
  <c r="QG11" i="2" l="1"/>
  <c r="QG10" i="2"/>
  <c r="QG9" i="2"/>
  <c r="QH8" i="2"/>
  <c r="QH7" i="2"/>
  <c r="QH10" i="2" l="1"/>
  <c r="QH9" i="2"/>
  <c r="QH11" i="2"/>
  <c r="QI8" i="2"/>
  <c r="QI7" i="2"/>
  <c r="QI11" i="2" l="1"/>
  <c r="QI10" i="2"/>
  <c r="QI9" i="2"/>
  <c r="QJ8" i="2"/>
  <c r="QJ7" i="2" s="1"/>
  <c r="QJ11" i="2" l="1"/>
  <c r="QJ10" i="2"/>
  <c r="QK8" i="2"/>
  <c r="QJ9" i="2"/>
  <c r="QK11" i="2" l="1"/>
  <c r="QK9" i="2"/>
  <c r="QK10" i="2"/>
  <c r="QL8" i="2"/>
  <c r="QK7" i="2"/>
  <c r="QL10" i="2" l="1"/>
  <c r="QL11" i="2"/>
  <c r="QL9" i="2"/>
  <c r="QM8" i="2"/>
  <c r="QM7" i="2" s="1"/>
  <c r="QL7" i="2"/>
  <c r="QM11" i="2" l="1"/>
  <c r="QM10" i="2"/>
  <c r="QM9" i="2"/>
  <c r="QN8" i="2"/>
  <c r="QN7" i="2" s="1"/>
  <c r="QN11" i="2" l="1"/>
  <c r="QN10" i="2"/>
  <c r="QN9" i="2"/>
  <c r="QO8" i="2"/>
  <c r="QO11" i="2" l="1"/>
  <c r="QO10" i="2"/>
  <c r="QO9" i="2"/>
  <c r="QP8" i="2"/>
  <c r="QP7" i="2" s="1"/>
  <c r="QO7" i="2"/>
  <c r="QP11" i="2" l="1"/>
  <c r="QP10" i="2"/>
  <c r="QQ8" i="2"/>
  <c r="QP9" i="2"/>
  <c r="QQ11" i="2" l="1"/>
  <c r="QQ10" i="2"/>
  <c r="QQ9" i="2"/>
  <c r="QR8" i="2"/>
  <c r="QQ7" i="2"/>
  <c r="QR11" i="2" l="1"/>
  <c r="QR9" i="2"/>
  <c r="QS8" i="2"/>
  <c r="QR10" i="2"/>
  <c r="QR7" i="2"/>
  <c r="QS11" i="2" l="1"/>
  <c r="QS10" i="2"/>
  <c r="QS9" i="2"/>
  <c r="QT8" i="2"/>
  <c r="QT7" i="2" s="1"/>
  <c r="QS7" i="2"/>
  <c r="QT10" i="2" l="1"/>
  <c r="QT11" i="2"/>
  <c r="QT9" i="2"/>
  <c r="QU8" i="2"/>
  <c r="QU7" i="2" s="1"/>
  <c r="QU11" i="2" l="1"/>
  <c r="QU9" i="2"/>
  <c r="QV8" i="2"/>
  <c r="QV7" i="2" s="1"/>
  <c r="QU10" i="2"/>
  <c r="QV11" i="2" l="1"/>
  <c r="QV10" i="2"/>
  <c r="QW8" i="2"/>
  <c r="QV9" i="2"/>
  <c r="QW11" i="2" l="1"/>
  <c r="QW10" i="2"/>
  <c r="QW9" i="2"/>
  <c r="QX8" i="2"/>
  <c r="QW7" i="2"/>
  <c r="QX11" i="2" l="1"/>
  <c r="QX10" i="2"/>
  <c r="QX9" i="2"/>
  <c r="QY8" i="2"/>
  <c r="QY7" i="2" s="1"/>
  <c r="QX7" i="2"/>
  <c r="QY11" i="2" l="1"/>
  <c r="QY10" i="2"/>
  <c r="QY9" i="2"/>
  <c r="QZ8" i="2"/>
  <c r="QZ7" i="2" s="1"/>
  <c r="QZ11" i="2" l="1"/>
  <c r="QZ10" i="2"/>
  <c r="QZ9" i="2"/>
  <c r="RA8" i="2"/>
  <c r="RA11" i="2" l="1"/>
  <c r="RA10" i="2"/>
  <c r="RA9" i="2"/>
  <c r="RB8" i="2"/>
  <c r="RA7" i="2"/>
  <c r="RB11" i="2" l="1"/>
  <c r="RB10" i="2"/>
  <c r="RC8" i="2"/>
  <c r="RC7" i="2" s="1"/>
  <c r="RB9" i="2"/>
  <c r="RB7" i="2"/>
  <c r="RC11" i="2" l="1"/>
  <c r="RC10" i="2"/>
  <c r="RC9" i="2"/>
  <c r="RD8" i="2"/>
  <c r="RD10" i="2" l="1"/>
  <c r="RD11" i="2"/>
  <c r="RD9" i="2"/>
  <c r="RE8" i="2"/>
  <c r="RE7" i="2" s="1"/>
  <c r="RD7" i="2"/>
  <c r="RE11" i="2" l="1"/>
  <c r="RE10" i="2"/>
  <c r="RE9" i="2"/>
  <c r="RF8" i="2"/>
  <c r="RF7" i="2"/>
  <c r="RF10" i="2" l="1"/>
  <c r="RF9" i="2"/>
  <c r="RF11" i="2"/>
  <c r="RG8" i="2"/>
  <c r="RG7" i="2" s="1"/>
  <c r="RG11" i="2" l="1"/>
  <c r="RG10" i="2"/>
  <c r="RG9" i="2"/>
  <c r="RH8" i="2"/>
  <c r="RH7" i="2" s="1"/>
  <c r="RH11" i="2" l="1"/>
  <c r="RH10" i="2"/>
  <c r="RI8" i="2"/>
  <c r="RH9" i="2"/>
  <c r="RI11" i="2" l="1"/>
  <c r="RI10" i="2"/>
  <c r="RI9" i="2"/>
  <c r="RJ8" i="2"/>
  <c r="RI7" i="2"/>
  <c r="RJ10" i="2" l="1"/>
  <c r="RJ9" i="2"/>
  <c r="RK8" i="2"/>
  <c r="RJ11" i="2"/>
  <c r="RJ7" i="2"/>
  <c r="RK11" i="2" l="1"/>
  <c r="RK10" i="2"/>
  <c r="RK9" i="2"/>
  <c r="RL8" i="2"/>
  <c r="RL7" i="2" s="1"/>
  <c r="RK7" i="2"/>
  <c r="RL11" i="2" l="1"/>
  <c r="RL10" i="2"/>
  <c r="RL9" i="2"/>
  <c r="RM8" i="2"/>
  <c r="RM11" i="2" l="1"/>
  <c r="RM10" i="2"/>
  <c r="RM9" i="2"/>
  <c r="RN8" i="2"/>
  <c r="RN7" i="2" s="1"/>
  <c r="RM7" i="2"/>
  <c r="RN11" i="2" l="1"/>
  <c r="RN10" i="2"/>
  <c r="RO8" i="2"/>
  <c r="RN9" i="2"/>
  <c r="RO11" i="2" l="1"/>
  <c r="RO10" i="2"/>
  <c r="RO9" i="2"/>
  <c r="RP8" i="2"/>
  <c r="RP7" i="2" s="1"/>
  <c r="RO7" i="2"/>
  <c r="RP10" i="2" l="1"/>
  <c r="RP11" i="2"/>
  <c r="RP9" i="2"/>
  <c r="RQ8" i="2"/>
  <c r="RQ11" i="2" l="1"/>
  <c r="RQ9" i="2"/>
  <c r="RQ10" i="2"/>
  <c r="RR8" i="2"/>
  <c r="RR7" i="2" s="1"/>
  <c r="RQ7" i="2"/>
  <c r="RR10" i="2" l="1"/>
  <c r="RR9" i="2"/>
  <c r="RS8" i="2"/>
  <c r="RS7" i="2" s="1"/>
  <c r="RR11" i="2"/>
  <c r="RS11" i="2" l="1"/>
  <c r="RS9" i="2"/>
  <c r="RS10" i="2"/>
  <c r="RT8" i="2"/>
  <c r="RT7" i="2" s="1"/>
  <c r="RT11" i="2" l="1"/>
  <c r="RT10" i="2"/>
  <c r="RT9" i="2"/>
  <c r="RU8" i="2"/>
  <c r="RU7" i="2" s="1"/>
  <c r="RU11" i="2" l="1"/>
  <c r="RU10" i="2"/>
  <c r="RU9" i="2"/>
  <c r="RV8" i="2"/>
  <c r="RV10" i="2" l="1"/>
  <c r="RV11" i="2"/>
  <c r="RV9" i="2"/>
  <c r="RW8" i="2"/>
  <c r="RW7" i="2" s="1"/>
  <c r="RV7" i="2"/>
  <c r="RW11" i="2" l="1"/>
  <c r="RW10" i="2"/>
  <c r="RW9" i="2"/>
  <c r="RX8" i="2"/>
  <c r="RX7" i="2"/>
  <c r="RX11" i="2" l="1"/>
  <c r="RX10" i="2"/>
  <c r="RX9" i="2"/>
  <c r="RY8" i="2"/>
  <c r="RY11" i="2" l="1"/>
  <c r="RY9" i="2"/>
  <c r="RY10" i="2"/>
  <c r="RZ8" i="2"/>
  <c r="RZ7" i="2" s="1"/>
  <c r="RY7" i="2"/>
  <c r="RZ11" i="2" l="1"/>
  <c r="RZ9" i="2"/>
  <c r="SA8" i="2"/>
  <c r="RZ10" i="2"/>
  <c r="SA11" i="2" l="1"/>
  <c r="SA10" i="2"/>
  <c r="SA9" i="2"/>
  <c r="SB8" i="2"/>
  <c r="SA7" i="2"/>
  <c r="SB10" i="2" l="1"/>
  <c r="SB11" i="2"/>
  <c r="SC8" i="2"/>
  <c r="SC7" i="2" s="1"/>
  <c r="SB9" i="2"/>
  <c r="SB7" i="2"/>
  <c r="SC11" i="2" l="1"/>
  <c r="SD8" i="2"/>
  <c r="SD7" i="2" s="1"/>
  <c r="SC10" i="2"/>
  <c r="SC9" i="2"/>
  <c r="SD10" i="2" l="1"/>
  <c r="SD11" i="2"/>
  <c r="SD9" i="2"/>
  <c r="SE8" i="2"/>
  <c r="SE7" i="2" s="1"/>
  <c r="SE11" i="2" l="1"/>
  <c r="SE10" i="2"/>
  <c r="SE9" i="2"/>
  <c r="SF8" i="2"/>
  <c r="SF7" i="2" s="1"/>
  <c r="SF11" i="2" l="1"/>
  <c r="SF10" i="2"/>
  <c r="SF9" i="2"/>
  <c r="SG8" i="2"/>
  <c r="SG7" i="2" s="1"/>
  <c r="SG11" i="2" l="1"/>
  <c r="SG9" i="2"/>
  <c r="SG10" i="2"/>
  <c r="SH8" i="2"/>
  <c r="SH10" i="2" l="1"/>
  <c r="SH11" i="2"/>
  <c r="SH9" i="2"/>
  <c r="SI8" i="2"/>
  <c r="SI7" i="2" s="1"/>
  <c r="SH7" i="2"/>
  <c r="SI11" i="2" l="1"/>
  <c r="SI10" i="2"/>
  <c r="SJ8" i="2"/>
  <c r="SJ7" i="2" s="1"/>
  <c r="SI9" i="2"/>
  <c r="SJ11" i="2" l="1"/>
  <c r="SJ10" i="2"/>
  <c r="SJ9" i="2"/>
  <c r="SK8" i="2"/>
  <c r="SK11" i="2" l="1"/>
  <c r="SK9" i="2"/>
  <c r="SK10" i="2"/>
  <c r="SL8" i="2"/>
  <c r="SL7" i="2" s="1"/>
  <c r="SK7" i="2"/>
  <c r="SL11" i="2" l="1"/>
  <c r="SL10" i="2"/>
  <c r="SL9" i="2"/>
  <c r="SM8" i="2"/>
  <c r="SM7" i="2" s="1"/>
  <c r="SM11" i="2" l="1"/>
  <c r="SM10" i="2"/>
  <c r="SM9" i="2"/>
  <c r="SN8" i="2"/>
  <c r="SN10" i="2" l="1"/>
  <c r="SN11" i="2"/>
  <c r="SN9" i="2"/>
  <c r="SO8" i="2"/>
  <c r="SO7" i="2" s="1"/>
  <c r="SN7" i="2"/>
  <c r="SO11" i="2" l="1"/>
  <c r="SO10" i="2"/>
  <c r="SO9" i="2"/>
  <c r="SP8" i="2"/>
  <c r="SP7" i="2" s="1"/>
  <c r="SP10" i="2" l="1"/>
  <c r="SP11" i="2"/>
  <c r="SQ8" i="2"/>
  <c r="SP9" i="2"/>
  <c r="SQ11" i="2" l="1"/>
  <c r="SQ9" i="2"/>
  <c r="SQ10" i="2"/>
  <c r="SR8" i="2"/>
  <c r="SR7" i="2" s="1"/>
  <c r="SQ7" i="2"/>
  <c r="SR11" i="2" l="1"/>
  <c r="SR10" i="2"/>
  <c r="SS8" i="2"/>
  <c r="SS7" i="2" s="1"/>
  <c r="SR9" i="2"/>
  <c r="SS11" i="2" l="1"/>
  <c r="SS10" i="2"/>
  <c r="SS9" i="2"/>
  <c r="ST8" i="2"/>
  <c r="ST10" i="2" l="1"/>
  <c r="ST11" i="2"/>
  <c r="SU8" i="2"/>
  <c r="SU7" i="2" s="1"/>
  <c r="ST9" i="2"/>
  <c r="ST7" i="2"/>
  <c r="SU11" i="2" l="1"/>
  <c r="SU9" i="2"/>
  <c r="SU10" i="2"/>
  <c r="SV8" i="2"/>
  <c r="SV7" i="2" s="1"/>
  <c r="SV11" i="2" l="1"/>
  <c r="SV10" i="2"/>
  <c r="SV9" i="2"/>
  <c r="SW8" i="2"/>
  <c r="SW11" i="2" l="1"/>
  <c r="SW10" i="2"/>
  <c r="SW9" i="2"/>
  <c r="SX8" i="2"/>
  <c r="SX7" i="2"/>
  <c r="SW7" i="2"/>
  <c r="SX11" i="2" l="1"/>
  <c r="SX10" i="2"/>
  <c r="SY8" i="2"/>
  <c r="SX9" i="2"/>
  <c r="SY11" i="2" l="1"/>
  <c r="SY10" i="2"/>
  <c r="SY9" i="2"/>
  <c r="SZ8" i="2"/>
  <c r="SY7" i="2"/>
  <c r="SZ10" i="2" l="1"/>
  <c r="SZ11" i="2"/>
  <c r="SZ9" i="2"/>
  <c r="TA8" i="2"/>
  <c r="TA7" i="2" s="1"/>
  <c r="SZ7" i="2"/>
  <c r="TA11" i="2" l="1"/>
  <c r="TA10" i="2"/>
  <c r="TA9" i="2"/>
  <c r="TB8" i="2"/>
  <c r="TB7" i="2" s="1"/>
  <c r="TB10" i="2" l="1"/>
  <c r="TB9" i="2"/>
  <c r="TB11" i="2"/>
  <c r="TC8" i="2"/>
  <c r="TC7" i="2"/>
  <c r="TC11" i="2" l="1"/>
  <c r="TC9" i="2"/>
  <c r="TC10" i="2"/>
  <c r="TD8" i="2"/>
  <c r="TD7" i="2" s="1"/>
  <c r="TD11" i="2" l="1"/>
  <c r="TD10" i="2"/>
  <c r="TD9" i="2"/>
  <c r="TE8" i="2"/>
  <c r="TE7" i="2" s="1"/>
  <c r="TE11" i="2" l="1"/>
  <c r="TE10" i="2"/>
  <c r="TE9" i="2"/>
  <c r="TF8" i="2"/>
  <c r="TF10" i="2" l="1"/>
  <c r="TG8" i="2"/>
  <c r="TG7" i="2" s="1"/>
  <c r="TF11" i="2"/>
  <c r="TF9" i="2"/>
  <c r="TF7" i="2"/>
  <c r="TG11" i="2" l="1"/>
  <c r="TG10" i="2"/>
  <c r="TG9" i="2"/>
  <c r="TH8" i="2"/>
  <c r="TH7" i="2" s="1"/>
  <c r="TH11" i="2" l="1"/>
  <c r="TH10" i="2"/>
  <c r="TH9" i="2"/>
  <c r="TI8" i="2"/>
  <c r="TI11" i="2" l="1"/>
  <c r="TI9" i="2"/>
  <c r="TI10" i="2"/>
  <c r="TJ8" i="2"/>
  <c r="TJ7" i="2" s="1"/>
  <c r="TI7" i="2"/>
  <c r="TJ11" i="2" l="1"/>
  <c r="TJ9" i="2"/>
  <c r="TK8" i="2"/>
  <c r="TJ10" i="2"/>
  <c r="TK11" i="2" l="1"/>
  <c r="TK10" i="2"/>
  <c r="TK9" i="2"/>
  <c r="TL8" i="2"/>
  <c r="TK7" i="2"/>
  <c r="TL10" i="2" l="1"/>
  <c r="TL11" i="2"/>
  <c r="TM8" i="2"/>
  <c r="TL9" i="2"/>
  <c r="TL7" i="2"/>
  <c r="TM11" i="2" l="1"/>
  <c r="TM9" i="2"/>
  <c r="TN8" i="2"/>
  <c r="TM10" i="2"/>
  <c r="TM7" i="2"/>
  <c r="TN10" i="2" l="1"/>
  <c r="TN9" i="2"/>
  <c r="TN11" i="2"/>
  <c r="TO8" i="2"/>
  <c r="TO7" i="2" s="1"/>
  <c r="TN7" i="2"/>
  <c r="TO11" i="2" l="1"/>
  <c r="TO10" i="2"/>
  <c r="TO9" i="2"/>
  <c r="TP8" i="2"/>
  <c r="TP7" i="2" s="1"/>
  <c r="TP11" i="2" l="1"/>
  <c r="TP10" i="2"/>
  <c r="TQ8" i="2"/>
  <c r="TQ7" i="2" s="1"/>
  <c r="TP9" i="2"/>
  <c r="TQ11" i="2" l="1"/>
  <c r="TQ9" i="2"/>
  <c r="TQ10" i="2"/>
  <c r="TR8" i="2"/>
  <c r="TR10" i="2" l="1"/>
  <c r="TR11" i="2"/>
  <c r="TR9" i="2"/>
  <c r="TS8" i="2"/>
  <c r="TS7" i="2" s="1"/>
  <c r="TR7" i="2"/>
  <c r="TS11" i="2" l="1"/>
  <c r="TS10" i="2"/>
  <c r="TT8" i="2"/>
  <c r="TT7" i="2" s="1"/>
  <c r="TS9" i="2"/>
  <c r="TT11" i="2" l="1"/>
  <c r="TT10" i="2"/>
  <c r="TT9" i="2"/>
  <c r="TU8" i="2"/>
  <c r="TU11" i="2" l="1"/>
  <c r="TU9" i="2"/>
  <c r="TU10" i="2"/>
  <c r="TV8" i="2"/>
  <c r="TV7" i="2" s="1"/>
  <c r="TU7" i="2"/>
  <c r="TV11" i="2" l="1"/>
  <c r="TV10" i="2"/>
  <c r="TV9" i="2"/>
  <c r="TW8" i="2"/>
  <c r="TW7" i="2" s="1"/>
  <c r="TW11" i="2" l="1"/>
  <c r="TW10" i="2"/>
  <c r="TW9" i="2"/>
  <c r="TX8" i="2"/>
  <c r="TX10" i="2" l="1"/>
  <c r="TX11" i="2"/>
  <c r="TX9" i="2"/>
  <c r="TY8" i="2"/>
  <c r="TX7" i="2"/>
  <c r="TY11" i="2" l="1"/>
  <c r="TY10" i="2"/>
  <c r="TY9" i="2"/>
  <c r="TZ8" i="2"/>
  <c r="TY7" i="2"/>
  <c r="TZ10" i="2" l="1"/>
  <c r="TZ11" i="2"/>
  <c r="UA8" i="2"/>
  <c r="UA7" i="2" s="1"/>
  <c r="TZ9" i="2"/>
  <c r="TZ7" i="2"/>
  <c r="UA11" i="2" l="1"/>
  <c r="UA9" i="2"/>
  <c r="UA10" i="2"/>
  <c r="UB8" i="2"/>
  <c r="UB11" i="2" l="1"/>
  <c r="UB9" i="2"/>
  <c r="UB10" i="2"/>
  <c r="UC8" i="2"/>
  <c r="UC7" i="2" s="1"/>
  <c r="UB7" i="2"/>
  <c r="UC11" i="2" l="1"/>
  <c r="UC10" i="2"/>
  <c r="UC9" i="2"/>
  <c r="UD8" i="2"/>
  <c r="UD7" i="2" s="1"/>
  <c r="UD10" i="2" l="1"/>
  <c r="UD11" i="2"/>
  <c r="UE8" i="2"/>
  <c r="UE7" i="2" s="1"/>
  <c r="UD9" i="2"/>
  <c r="UE11" i="2" l="1"/>
  <c r="UE9" i="2"/>
  <c r="UE10" i="2"/>
  <c r="UF8" i="2"/>
  <c r="UF7" i="2" s="1"/>
  <c r="UF11" i="2" l="1"/>
  <c r="UF10" i="2"/>
  <c r="UF9" i="2"/>
  <c r="UG8" i="2"/>
  <c r="UG11" i="2" l="1"/>
  <c r="UG10" i="2"/>
  <c r="UG9" i="2"/>
  <c r="UH8" i="2"/>
  <c r="UH7" i="2" s="1"/>
  <c r="UG7" i="2"/>
  <c r="UH11" i="2" l="1"/>
  <c r="UH10" i="2"/>
  <c r="UI8" i="2"/>
  <c r="UH9" i="2"/>
  <c r="UI11" i="2" l="1"/>
  <c r="UI10" i="2"/>
  <c r="UI9" i="2"/>
  <c r="UJ8" i="2"/>
  <c r="UI7" i="2"/>
  <c r="UJ10" i="2" l="1"/>
  <c r="UJ11" i="2"/>
  <c r="UJ9" i="2"/>
  <c r="UK8" i="2"/>
  <c r="UK7" i="2" s="1"/>
  <c r="UJ7" i="2"/>
  <c r="UK11" i="2" l="1"/>
  <c r="UK9" i="2"/>
  <c r="UK10" i="2"/>
  <c r="UL8" i="2"/>
  <c r="UL7" i="2" s="1"/>
  <c r="UL10" i="2" l="1"/>
  <c r="UL11" i="2"/>
  <c r="UL9" i="2"/>
  <c r="UM8" i="2"/>
  <c r="UM7" i="2" s="1"/>
  <c r="UM11" i="2" l="1"/>
  <c r="UM9" i="2"/>
  <c r="UM10" i="2"/>
  <c r="UN8" i="2"/>
  <c r="UN7" i="2" s="1"/>
  <c r="UN11" i="2" l="1"/>
  <c r="UN10" i="2"/>
  <c r="UN9" i="2"/>
  <c r="UO8" i="2"/>
  <c r="UO7" i="2" s="1"/>
  <c r="UO11" i="2" l="1"/>
  <c r="UO10" i="2"/>
  <c r="UO9" i="2"/>
  <c r="UP8" i="2"/>
  <c r="UP7" i="2" s="1"/>
  <c r="UP10" i="2" l="1"/>
  <c r="UP11" i="2"/>
  <c r="UP9" i="2"/>
  <c r="UQ8" i="2"/>
  <c r="UQ7" i="2" s="1"/>
  <c r="UQ11" i="2" l="1"/>
  <c r="UQ10" i="2"/>
  <c r="UQ9" i="2"/>
  <c r="UR8" i="2"/>
  <c r="UR7" i="2" s="1"/>
  <c r="UR11" i="2" l="1"/>
  <c r="UR10" i="2"/>
  <c r="UR9" i="2"/>
  <c r="US8" i="2"/>
  <c r="US11" i="2" l="1"/>
  <c r="US9" i="2"/>
  <c r="US10" i="2"/>
  <c r="UT8" i="2"/>
  <c r="UT7" i="2"/>
  <c r="US7" i="2"/>
  <c r="UT11" i="2" l="1"/>
  <c r="UT9" i="2"/>
  <c r="UU8" i="2"/>
  <c r="UU7" i="2" s="1"/>
  <c r="UT10" i="2"/>
  <c r="UU11" i="2" l="1"/>
  <c r="UU10" i="2"/>
  <c r="UU9" i="2"/>
  <c r="UV8" i="2"/>
  <c r="UV7" i="2" s="1"/>
  <c r="UV10" i="2" l="1"/>
  <c r="UV11" i="2"/>
  <c r="UW8" i="2"/>
  <c r="UV9" i="2"/>
  <c r="UW11" i="2" l="1"/>
  <c r="UX8" i="2"/>
  <c r="UW9" i="2"/>
  <c r="UW10" i="2"/>
  <c r="UW7" i="2"/>
  <c r="UX10" i="2" l="1"/>
  <c r="UX9" i="2"/>
  <c r="UX11" i="2"/>
  <c r="UY8" i="2"/>
  <c r="UY7" i="2" s="1"/>
  <c r="UX7" i="2"/>
  <c r="UY11" i="2" l="1"/>
  <c r="UY10" i="2"/>
  <c r="UY9" i="2"/>
  <c r="UZ8" i="2"/>
  <c r="UZ7" i="2" s="1"/>
  <c r="UZ11" i="2" l="1"/>
  <c r="UZ10" i="2"/>
  <c r="UZ9" i="2"/>
  <c r="VA8" i="2"/>
  <c r="VA7" i="2" s="1"/>
  <c r="VA11" i="2" l="1"/>
  <c r="VA9" i="2"/>
  <c r="VA10" i="2"/>
  <c r="VB8" i="2"/>
  <c r="VB10" i="2" l="1"/>
  <c r="VB9" i="2"/>
  <c r="VC8" i="2"/>
  <c r="VB11" i="2"/>
  <c r="VB7" i="2"/>
  <c r="VC11" i="2" l="1"/>
  <c r="VC10" i="2"/>
  <c r="VD8" i="2"/>
  <c r="VD7" i="2" s="1"/>
  <c r="VC9" i="2"/>
  <c r="VC7" i="2"/>
  <c r="VD11" i="2" l="1"/>
  <c r="VD10" i="2"/>
  <c r="VD9" i="2"/>
  <c r="VE8" i="2"/>
  <c r="VE11" i="2" l="1"/>
  <c r="VE9" i="2"/>
  <c r="VE10" i="2"/>
  <c r="VF8" i="2"/>
  <c r="VF7" i="2" s="1"/>
  <c r="VE7" i="2"/>
  <c r="VF11" i="2" l="1"/>
  <c r="VF10" i="2"/>
  <c r="VF9" i="2"/>
  <c r="VG8" i="2"/>
  <c r="VG7" i="2" s="1"/>
  <c r="VG11" i="2" l="1"/>
  <c r="VG10" i="2"/>
  <c r="VG9" i="2"/>
  <c r="VH8" i="2"/>
  <c r="VH10" i="2" l="1"/>
  <c r="VH11" i="2"/>
  <c r="VH9" i="2"/>
  <c r="VI8" i="2"/>
  <c r="VI7" i="2" s="1"/>
  <c r="VH7" i="2"/>
  <c r="VI11" i="2" l="1"/>
  <c r="VI10" i="2"/>
  <c r="VI9" i="2"/>
  <c r="VJ8" i="2"/>
  <c r="VJ7" i="2" s="1"/>
  <c r="VJ10" i="2" l="1"/>
  <c r="VJ11" i="2"/>
  <c r="VJ9" i="2"/>
  <c r="VK8" i="2"/>
  <c r="VK7" i="2" s="1"/>
  <c r="VK11" i="2" l="1"/>
  <c r="VK9" i="2"/>
  <c r="VK10" i="2"/>
  <c r="VL8" i="2"/>
  <c r="VL7" i="2" s="1"/>
  <c r="VL11" i="2" l="1"/>
  <c r="VL10" i="2"/>
  <c r="VM8" i="2"/>
  <c r="VL9" i="2"/>
  <c r="VM11" i="2" l="1"/>
  <c r="VM10" i="2"/>
  <c r="VM9" i="2"/>
  <c r="VN8" i="2"/>
  <c r="VM7" i="2"/>
  <c r="VN10" i="2" l="1"/>
  <c r="VN11" i="2"/>
  <c r="VO8" i="2"/>
  <c r="VO7" i="2" s="1"/>
  <c r="VN9" i="2"/>
  <c r="VN7" i="2"/>
  <c r="VO11" i="2" l="1"/>
  <c r="VO9" i="2"/>
  <c r="VO10" i="2"/>
  <c r="VP8" i="2"/>
  <c r="VP7" i="2" s="1"/>
  <c r="VP11" i="2" l="1"/>
  <c r="VP10" i="2"/>
  <c r="VP9" i="2"/>
  <c r="VQ8" i="2"/>
  <c r="VQ11" i="2" l="1"/>
  <c r="VQ10" i="2"/>
  <c r="VQ9" i="2"/>
  <c r="VR8" i="2"/>
  <c r="VR7" i="2" s="1"/>
  <c r="VQ7" i="2"/>
  <c r="VR11" i="2" l="1"/>
  <c r="VR10" i="2"/>
  <c r="VS8" i="2"/>
  <c r="VR9" i="2"/>
  <c r="VS11" i="2" l="1"/>
  <c r="VS10" i="2"/>
  <c r="VS9" i="2"/>
  <c r="VT8" i="2"/>
  <c r="VS7" i="2"/>
  <c r="VT10" i="2" l="1"/>
  <c r="VT11" i="2"/>
  <c r="VT9" i="2"/>
  <c r="VU8" i="2"/>
  <c r="VU7" i="2" s="1"/>
  <c r="VT7" i="2"/>
  <c r="VU11" i="2" l="1"/>
  <c r="VU10" i="2"/>
  <c r="VU9" i="2"/>
  <c r="VV8" i="2"/>
  <c r="VV7" i="2"/>
  <c r="VV10" i="2" l="1"/>
  <c r="VV9" i="2"/>
  <c r="VV11" i="2"/>
  <c r="VW8" i="2"/>
  <c r="VW7" i="2" s="1"/>
  <c r="VW11" i="2" l="1"/>
  <c r="VW9" i="2"/>
  <c r="VW10" i="2"/>
  <c r="VX8" i="2"/>
  <c r="VX7" i="2" s="1"/>
  <c r="VX11" i="2" l="1"/>
  <c r="VX10" i="2"/>
  <c r="VX9" i="2"/>
  <c r="VY8" i="2"/>
  <c r="VY7" i="2" s="1"/>
  <c r="VY11" i="2" l="1"/>
  <c r="VY10" i="2"/>
  <c r="VZ8" i="2"/>
  <c r="VY9" i="2"/>
  <c r="VZ10" i="2" l="1"/>
  <c r="VZ11" i="2"/>
  <c r="VZ9" i="2"/>
  <c r="WA8" i="2"/>
  <c r="WA7" i="2" s="1"/>
  <c r="VZ7" i="2"/>
  <c r="WA11" i="2" l="1"/>
  <c r="WA10" i="2"/>
  <c r="WA9" i="2"/>
  <c r="WB8" i="2"/>
  <c r="WB7" i="2" s="1"/>
  <c r="WB11" i="2" l="1"/>
  <c r="WB10" i="2"/>
  <c r="WB9" i="2"/>
  <c r="WC8" i="2"/>
  <c r="WC7" i="2" s="1"/>
  <c r="WC11" i="2" l="1"/>
  <c r="WC9" i="2"/>
  <c r="WC10" i="2"/>
  <c r="WD8" i="2"/>
  <c r="WD11" i="2" l="1"/>
  <c r="WD9" i="2"/>
  <c r="WE8" i="2"/>
  <c r="WE7" i="2" s="1"/>
  <c r="WD10" i="2"/>
  <c r="WD7" i="2"/>
  <c r="WE11" i="2" l="1"/>
  <c r="WE10" i="2"/>
  <c r="WF8" i="2"/>
  <c r="WF7" i="2" s="1"/>
  <c r="WE9" i="2"/>
  <c r="WF10" i="2" l="1"/>
  <c r="WF11" i="2"/>
  <c r="WG8" i="2"/>
  <c r="WG7" i="2" s="1"/>
  <c r="WF9" i="2"/>
  <c r="WG11" i="2" l="1"/>
  <c r="WG9" i="2"/>
  <c r="WG10" i="2"/>
  <c r="WH8" i="2"/>
  <c r="WH10" i="2" l="1"/>
  <c r="WH11" i="2"/>
  <c r="WH9" i="2"/>
  <c r="WI8" i="2"/>
  <c r="WI7" i="2" s="1"/>
  <c r="WH7" i="2"/>
  <c r="WI11" i="2" l="1"/>
  <c r="WI10" i="2"/>
  <c r="WI9" i="2"/>
  <c r="WJ8" i="2"/>
  <c r="WJ7" i="2" s="1"/>
  <c r="WJ11" i="2" l="1"/>
  <c r="WJ10" i="2"/>
  <c r="WJ9" i="2"/>
  <c r="WK8" i="2"/>
  <c r="WK7" i="2" s="1"/>
  <c r="WK11" i="2" l="1"/>
  <c r="WK9" i="2"/>
  <c r="WL8" i="2"/>
  <c r="WK10" i="2"/>
  <c r="WL10" i="2" l="1"/>
  <c r="WL11" i="2"/>
  <c r="WL9" i="2"/>
  <c r="WM8" i="2"/>
  <c r="WM7" i="2" s="1"/>
  <c r="WL7" i="2"/>
  <c r="WM11" i="2" l="1"/>
  <c r="WM10" i="2"/>
  <c r="WN8" i="2"/>
  <c r="WN7" i="2" s="1"/>
  <c r="WM9" i="2"/>
  <c r="WN11" i="2" l="1"/>
  <c r="WN10" i="2"/>
  <c r="WN9" i="2"/>
  <c r="WO8" i="2"/>
  <c r="WO7" i="2" s="1"/>
  <c r="WO11" i="2" l="1"/>
  <c r="WO9" i="2"/>
  <c r="WO10" i="2"/>
</calcChain>
</file>

<file path=xl/sharedStrings.xml><?xml version="1.0" encoding="utf-8"?>
<sst xmlns="http://schemas.openxmlformats.org/spreadsheetml/2006/main" count="109" uniqueCount="65">
  <si>
    <t>Emploi du temps</t>
  </si>
  <si>
    <t>9h00</t>
  </si>
  <si>
    <t>8h00</t>
  </si>
  <si>
    <t>10h00</t>
  </si>
  <si>
    <t>11h00</t>
  </si>
  <si>
    <t>midi</t>
  </si>
  <si>
    <t>13h00</t>
  </si>
  <si>
    <t>14h00</t>
  </si>
  <si>
    <t>15h00</t>
  </si>
  <si>
    <t>16h00</t>
  </si>
  <si>
    <t>17h00</t>
  </si>
  <si>
    <t>18h00</t>
  </si>
  <si>
    <t>Repas</t>
  </si>
  <si>
    <t>Date de début du calendrier :</t>
  </si>
  <si>
    <t>Date de fin du calendrier :</t>
  </si>
  <si>
    <t>Horaires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</si>
  <si>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</si>
  <si>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</si>
  <si>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</si>
  <si>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</si>
  <si>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</si>
  <si>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</si>
  <si>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</si>
  <si>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</si>
  <si>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SEPTEM.</t>
  </si>
  <si>
    <t>OCTOB.</t>
  </si>
  <si>
    <t>NOVEM.</t>
  </si>
  <si>
    <t>DECEMB.</t>
  </si>
  <si>
    <t>Dimanche</t>
  </si>
  <si>
    <t>Lundi</t>
  </si>
  <si>
    <t>Mardi</t>
  </si>
  <si>
    <t>Mercredi</t>
  </si>
  <si>
    <t>Jeudi</t>
  </si>
  <si>
    <t>Vendredi</t>
  </si>
  <si>
    <t>Samedi</t>
  </si>
  <si>
    <t>Emploi du temps perpétuel</t>
  </si>
  <si>
    <t>12h00</t>
  </si>
  <si>
    <t>A définir une fois pour toutes (par exemple une année) :</t>
  </si>
  <si>
    <t>Français</t>
  </si>
  <si>
    <t>Mme Courtiaux - 202</t>
  </si>
  <si>
    <t>Maths</t>
  </si>
  <si>
    <t xml:space="preserve">18h00
</t>
  </si>
  <si>
    <t>Emploi du temps scolaire</t>
  </si>
  <si>
    <t>M. Pythagore - 303</t>
  </si>
  <si>
    <t>1ER SEMESTRE</t>
  </si>
  <si>
    <t>M. Devise 405</t>
  </si>
  <si>
    <t>SVT</t>
  </si>
  <si>
    <t>Durand 102</t>
  </si>
  <si>
    <t>Géo</t>
  </si>
  <si>
    <t>Mme courtiaux - 202</t>
  </si>
  <si>
    <t>Anglais</t>
  </si>
  <si>
    <t>M. Flock - 211</t>
  </si>
  <si>
    <t>RDV kiné 9h15</t>
  </si>
  <si>
    <t>Cours d'anglais</t>
  </si>
  <si>
    <t>Repas avec Alain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</si>
  <si>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</si>
  <si>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</si>
  <si>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</si>
  <si>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</si>
  <si>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</si>
  <si>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</si>
  <si>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Français :</t>
  </si>
  <si>
    <t>Maths :</t>
  </si>
  <si>
    <t>TOTAL DES HEURES :</t>
  </si>
  <si>
    <t>https://www.business-plan-excel.fr/produit/mot-de-passe-emploi-du-temps-excel/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</si>
</sst>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4"/>
      <name val="Arial"/>
      <family val="2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6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i/>
      <sz val="24"/>
      <color theme="7" tint="-0.499984740745262"/>
      <name val="Calibri"/>
      <family val="2"/>
      <scheme val="minor"/>
    </font>
    <font>
      <b/>
      <sz val="16"/>
      <color theme="7" tint="-0.499984740745262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i/>
      <sz val="9"/>
      <color theme="1" tint="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/>
      <diagonal/>
    </border>
    <border>
      <left/>
      <right style="thin">
        <color theme="7" tint="-0.499984740745262"/>
      </right>
      <top/>
      <bottom/>
      <diagonal/>
    </border>
  </borders>
  <cellStyleXfs count="3">
    <xf numFmtId="0" fontId="0" fillId="0" borderId="0"/>
    <xf numFmtId="0" fontId="2" fillId="0" borderId="0"/>
    <xf numFmtId="0" fontId="36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3" fillId="0" borderId="0" xfId="1" applyFont="1"/>
    <xf numFmtId="0" fontId="4" fillId="0" borderId="0" xfId="1" applyFont="1"/>
    <xf numFmtId="14" fontId="6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14" fontId="8" fillId="0" borderId="0" xfId="1" applyNumberFormat="1" applyFont="1" applyAlignment="1">
      <alignment horizontal="center" vertical="center"/>
    </xf>
    <xf numFmtId="14" fontId="8" fillId="3" borderId="2" xfId="1" applyNumberFormat="1" applyFont="1" applyFill="1" applyBorder="1" applyAlignment="1">
      <alignment horizontal="center" vertical="center"/>
    </xf>
    <xf numFmtId="14" fontId="8" fillId="3" borderId="9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9" xfId="1" applyFont="1" applyBorder="1" applyAlignment="1">
      <alignment horizontal="left"/>
    </xf>
    <xf numFmtId="0" fontId="10" fillId="0" borderId="0" xfId="1" applyFont="1" applyAlignment="1">
      <alignment vertical="center"/>
    </xf>
    <xf numFmtId="0" fontId="10" fillId="4" borderId="9" xfId="1" applyFont="1" applyFill="1" applyBorder="1" applyAlignment="1">
      <alignment horizontal="center" vertical="center"/>
    </xf>
    <xf numFmtId="0" fontId="11" fillId="0" borderId="0" xfId="1" applyFont="1" applyAlignment="1" applyProtection="1">
      <alignment vertical="center"/>
      <protection locked="0"/>
    </xf>
    <xf numFmtId="0" fontId="12" fillId="0" borderId="3" xfId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2" fillId="0" borderId="7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10" fillId="4" borderId="7" xfId="1" applyFont="1" applyFill="1" applyBorder="1" applyAlignment="1">
      <alignment horizontal="center" vertical="center"/>
    </xf>
    <xf numFmtId="0" fontId="11" fillId="0" borderId="7" xfId="1" applyFont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horizontal="left" vertical="center"/>
      <protection locked="0"/>
    </xf>
    <xf numFmtId="0" fontId="18" fillId="0" borderId="7" xfId="1" applyFont="1" applyBorder="1" applyAlignment="1" applyProtection="1">
      <alignment vertical="center"/>
      <protection locked="0"/>
    </xf>
    <xf numFmtId="0" fontId="19" fillId="0" borderId="7" xfId="1" applyFont="1" applyBorder="1" applyAlignment="1" applyProtection="1">
      <alignment vertical="center"/>
      <protection locked="0"/>
    </xf>
    <xf numFmtId="0" fontId="21" fillId="0" borderId="7" xfId="1" applyFont="1" applyBorder="1" applyAlignment="1" applyProtection="1">
      <alignment vertical="center"/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2" fillId="0" borderId="10" xfId="1" applyFont="1" applyBorder="1" applyAlignment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17" fillId="0" borderId="12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>
      <alignment horizontal="center" vertical="center"/>
    </xf>
    <xf numFmtId="0" fontId="8" fillId="0" borderId="11" xfId="1" applyFont="1" applyBorder="1" applyAlignment="1" applyProtection="1">
      <alignment horizontal="center" vertical="center"/>
      <protection locked="0"/>
    </xf>
    <xf numFmtId="0" fontId="20" fillId="0" borderId="13" xfId="1" applyFont="1" applyBorder="1" applyAlignment="1">
      <alignment horizontal="center" vertical="center"/>
    </xf>
    <xf numFmtId="0" fontId="8" fillId="0" borderId="1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14" fontId="22" fillId="3" borderId="4" xfId="1" applyNumberFormat="1" applyFont="1" applyFill="1" applyBorder="1" applyAlignment="1">
      <alignment horizontal="center" vertical="center"/>
    </xf>
    <xf numFmtId="14" fontId="22" fillId="3" borderId="8" xfId="1" applyNumberFormat="1" applyFont="1" applyFill="1" applyBorder="1" applyAlignment="1">
      <alignment horizontal="center" vertical="center"/>
    </xf>
    <xf numFmtId="0" fontId="6" fillId="0" borderId="0" xfId="1" applyFont="1"/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9" fillId="0" borderId="0" xfId="1" applyFont="1"/>
    <xf numFmtId="0" fontId="23" fillId="0" borderId="0" xfId="0" applyFont="1"/>
    <xf numFmtId="0" fontId="24" fillId="0" borderId="0" xfId="0" applyFont="1"/>
    <xf numFmtId="0" fontId="24" fillId="0" borderId="0" xfId="0" applyFont="1" applyBorder="1"/>
    <xf numFmtId="0" fontId="24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30" fillId="0" borderId="0" xfId="0" applyFont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25" fillId="0" borderId="0" xfId="0" applyFont="1" applyAlignment="1">
      <alignment horizontal="center"/>
    </xf>
    <xf numFmtId="0" fontId="35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1" fillId="8" borderId="16" xfId="0" applyFont="1" applyFill="1" applyBorder="1" applyAlignment="1" applyProtection="1">
      <alignment horizontal="center" vertical="center" wrapText="1"/>
      <protection locked="0"/>
    </xf>
    <xf numFmtId="0" fontId="31" fillId="8" borderId="17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3" fillId="8" borderId="18" xfId="0" applyFont="1" applyFill="1" applyBorder="1" applyAlignment="1" applyProtection="1">
      <alignment horizontal="center" vertical="center"/>
      <protection locked="0"/>
    </xf>
    <xf numFmtId="0" fontId="33" fillId="8" borderId="19" xfId="0" applyFont="1" applyFill="1" applyBorder="1" applyAlignment="1" applyProtection="1">
      <alignment horizontal="center" vertical="center"/>
      <protection locked="0"/>
    </xf>
    <xf numFmtId="0" fontId="31" fillId="8" borderId="30" xfId="0" applyFont="1" applyFill="1" applyBorder="1" applyAlignment="1" applyProtection="1">
      <alignment horizontal="center" vertical="center"/>
      <protection locked="0"/>
    </xf>
    <xf numFmtId="0" fontId="31" fillId="8" borderId="31" xfId="0" applyFont="1" applyFill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1" fillId="2" borderId="16" xfId="0" applyFont="1" applyFill="1" applyBorder="1" applyAlignment="1" applyProtection="1">
      <alignment horizontal="center" vertical="center" wrapText="1"/>
      <protection locked="0"/>
    </xf>
    <xf numFmtId="0" fontId="31" fillId="2" borderId="17" xfId="0" applyFont="1" applyFill="1" applyBorder="1" applyAlignment="1" applyProtection="1">
      <alignment horizontal="center" vertical="center" wrapText="1"/>
      <protection locked="0"/>
    </xf>
    <xf numFmtId="0" fontId="33" fillId="8" borderId="18" xfId="0" applyFont="1" applyFill="1" applyBorder="1" applyAlignment="1" applyProtection="1">
      <alignment horizontal="center" vertical="center" wrapText="1"/>
      <protection locked="0"/>
    </xf>
    <xf numFmtId="0" fontId="33" fillId="8" borderId="19" xfId="0" applyFont="1" applyFill="1" applyBorder="1" applyAlignment="1" applyProtection="1">
      <alignment horizontal="center" vertical="center" wrapText="1"/>
      <protection locked="0"/>
    </xf>
    <xf numFmtId="0" fontId="33" fillId="2" borderId="18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3" fillId="11" borderId="16" xfId="0" applyFont="1" applyFill="1" applyBorder="1" applyAlignment="1" applyProtection="1">
      <alignment horizontal="center" vertical="center"/>
      <protection locked="0"/>
    </xf>
    <xf numFmtId="0" fontId="33" fillId="11" borderId="17" xfId="0" applyFont="1" applyFill="1" applyBorder="1" applyAlignment="1" applyProtection="1">
      <alignment horizontal="center" vertical="center"/>
      <protection locked="0"/>
    </xf>
    <xf numFmtId="0" fontId="31" fillId="9" borderId="28" xfId="0" applyFont="1" applyFill="1" applyBorder="1" applyAlignment="1" applyProtection="1">
      <alignment horizontal="center" vertical="center" wrapText="1"/>
      <protection locked="0"/>
    </xf>
    <xf numFmtId="0" fontId="31" fillId="10" borderId="17" xfId="0" applyFont="1" applyFill="1" applyBorder="1" applyAlignment="1" applyProtection="1">
      <alignment horizontal="center" vertical="center" wrapText="1"/>
      <protection locked="0"/>
    </xf>
    <xf numFmtId="0" fontId="31" fillId="11" borderId="30" xfId="0" applyFont="1" applyFill="1" applyBorder="1" applyAlignment="1" applyProtection="1">
      <alignment horizontal="center" vertical="center"/>
      <protection locked="0"/>
    </xf>
    <xf numFmtId="0" fontId="31" fillId="11" borderId="31" xfId="0" applyFont="1" applyFill="1" applyBorder="1" applyAlignment="1" applyProtection="1">
      <alignment horizontal="center" vertical="center"/>
      <protection locked="0"/>
    </xf>
    <xf numFmtId="0" fontId="33" fillId="9" borderId="29" xfId="0" applyFont="1" applyFill="1" applyBorder="1" applyAlignment="1" applyProtection="1">
      <alignment vertical="center"/>
      <protection locked="0"/>
    </xf>
    <xf numFmtId="0" fontId="33" fillId="10" borderId="19" xfId="0" applyFont="1" applyFill="1" applyBorder="1" applyAlignment="1" applyProtection="1">
      <alignment horizontal="center" vertical="center"/>
      <protection locked="0"/>
    </xf>
    <xf numFmtId="0" fontId="33" fillId="11" borderId="18" xfId="0" applyFont="1" applyFill="1" applyBorder="1" applyAlignment="1" applyProtection="1">
      <alignment horizontal="center" vertical="center" wrapText="1"/>
      <protection locked="0"/>
    </xf>
    <xf numFmtId="0" fontId="33" fillId="11" borderId="19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/>
      <protection locked="0"/>
    </xf>
    <xf numFmtId="0" fontId="34" fillId="3" borderId="17" xfId="0" applyFont="1" applyFill="1" applyBorder="1" applyAlignment="1" applyProtection="1">
      <alignment horizontal="center" vertical="center"/>
      <protection locked="0"/>
    </xf>
    <xf numFmtId="0" fontId="34" fillId="3" borderId="18" xfId="0" applyFont="1" applyFill="1" applyBorder="1" applyAlignment="1" applyProtection="1">
      <alignment horizontal="center" vertical="center"/>
      <protection locked="0"/>
    </xf>
    <xf numFmtId="0" fontId="34" fillId="3" borderId="19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Protection="1">
      <protection locked="0"/>
    </xf>
    <xf numFmtId="0" fontId="8" fillId="11" borderId="14" xfId="1" applyFont="1" applyFill="1" applyBorder="1" applyAlignment="1" applyProtection="1">
      <alignment horizontal="center" vertical="center"/>
      <protection locked="0"/>
    </xf>
    <xf numFmtId="0" fontId="8" fillId="11" borderId="0" xfId="1" applyFont="1" applyFill="1" applyBorder="1" applyAlignment="1" applyProtection="1">
      <alignment horizontal="center" vertical="center"/>
      <protection locked="0"/>
    </xf>
    <xf numFmtId="0" fontId="8" fillId="11" borderId="15" xfId="1" applyFont="1" applyFill="1" applyBorder="1" applyAlignment="1" applyProtection="1">
      <alignment horizontal="center" vertical="center"/>
      <protection locked="0"/>
    </xf>
    <xf numFmtId="0" fontId="8" fillId="11" borderId="12" xfId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38" fillId="0" borderId="0" xfId="0" applyFont="1"/>
    <xf numFmtId="0" fontId="1" fillId="0" borderId="0" xfId="0" applyFont="1"/>
    <xf numFmtId="0" fontId="39" fillId="0" borderId="0" xfId="2" applyFont="1" applyAlignment="1">
      <alignment horizontal="left"/>
    </xf>
    <xf numFmtId="0" fontId="40" fillId="0" borderId="0" xfId="0" applyFont="1"/>
    <xf numFmtId="0" fontId="41" fillId="0" borderId="0" xfId="0" applyFont="1"/>
    <xf numFmtId="0" fontId="42" fillId="0" borderId="0" xfId="2" applyFont="1"/>
    <xf numFmtId="0" fontId="43" fillId="0" borderId="0" xfId="0" applyFont="1"/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</cellXfs>
  <cellStyles count="3">
    <cellStyle name="Lien hypertexte" xfId="2" builtinId="8"/>
    <cellStyle name="Normal" xfId="0" builtinId="0"/>
    <cellStyle name="Normal 2" xfId="1" xr:uid="{1305E3B6-6FD3-4AC2-B7D4-224436351AF9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0F2825-2987-474E-A9E8-DA67A49F8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rier%20gestion%20de%20salle%20Excel%20gratu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 salle 1"/>
      <sheetName val="Calendrier salle 2"/>
      <sheetName val="Calendrier salle 3"/>
      <sheetName val="Mot de pass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emploi-du-temp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F34A6-16EC-4E59-9BCC-3BDED229442C}">
  <sheetPr>
    <pageSetUpPr fitToPage="1"/>
  </sheetPr>
  <dimension ref="A1:W38"/>
  <sheetViews>
    <sheetView showGridLines="0" tabSelected="1" zoomScale="110" zoomScaleNormal="110" workbookViewId="0">
      <selection activeCell="C8" sqref="C8:D8"/>
    </sheetView>
  </sheetViews>
  <sheetFormatPr baseColWidth="10" defaultRowHeight="15" x14ac:dyDescent="0.25"/>
  <cols>
    <col min="1" max="1" width="1.7109375" customWidth="1"/>
    <col min="2" max="2" width="9" customWidth="1"/>
    <col min="3" max="4" width="12.42578125" customWidth="1"/>
    <col min="5" max="5" width="1.28515625" style="1" customWidth="1"/>
    <col min="6" max="7" width="12.42578125" customWidth="1"/>
    <col min="8" max="8" width="1.28515625" style="1" customWidth="1"/>
    <col min="9" max="10" width="12.42578125" customWidth="1"/>
    <col min="11" max="11" width="1.28515625" style="1" customWidth="1"/>
    <col min="12" max="13" width="12.42578125" customWidth="1"/>
    <col min="14" max="14" width="1.28515625" style="1" customWidth="1"/>
    <col min="15" max="16" width="12.42578125" customWidth="1"/>
    <col min="17" max="17" width="1.28515625" style="1" customWidth="1"/>
    <col min="18" max="19" width="12.42578125" customWidth="1"/>
    <col min="20" max="20" width="3" customWidth="1"/>
    <col min="21" max="21" width="4" customWidth="1"/>
    <col min="22" max="22" width="24.5703125" style="138" customWidth="1"/>
    <col min="23" max="23" width="11.42578125" style="136"/>
  </cols>
  <sheetData>
    <row r="1" spans="1:23" ht="6" customHeight="1" x14ac:dyDescent="0.25"/>
    <row r="2" spans="1:23" ht="31.5" x14ac:dyDescent="0.5">
      <c r="B2" s="126" t="s">
        <v>42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3" s="70" customFormat="1" ht="42" customHeight="1" x14ac:dyDescent="0.25">
      <c r="B3" s="127" t="s">
        <v>44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V3" s="139"/>
      <c r="W3" s="137"/>
    </row>
    <row r="4" spans="1:23" s="70" customFormat="1" ht="9" customHeight="1" thickBot="1" x14ac:dyDescent="0.35">
      <c r="A4" s="86"/>
      <c r="B4" s="77"/>
      <c r="E4" s="71"/>
      <c r="H4" s="71"/>
      <c r="K4" s="71"/>
      <c r="N4" s="71"/>
      <c r="Q4" s="71"/>
      <c r="V4" s="139"/>
      <c r="W4" s="137"/>
    </row>
    <row r="5" spans="1:23" s="70" customFormat="1" x14ac:dyDescent="0.25"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V5" s="139"/>
      <c r="W5" s="137"/>
    </row>
    <row r="6" spans="1:23" s="70" customFormat="1" ht="37.5" customHeight="1" x14ac:dyDescent="0.25">
      <c r="B6" s="81"/>
      <c r="C6" s="74" t="s">
        <v>29</v>
      </c>
      <c r="D6" s="74"/>
      <c r="E6" s="73"/>
      <c r="F6" s="75" t="s">
        <v>30</v>
      </c>
      <c r="G6" s="75"/>
      <c r="H6" s="73"/>
      <c r="I6" s="74" t="s">
        <v>31</v>
      </c>
      <c r="J6" s="74"/>
      <c r="K6" s="73"/>
      <c r="L6" s="76" t="s">
        <v>32</v>
      </c>
      <c r="M6" s="76"/>
      <c r="N6" s="73"/>
      <c r="O6" s="74" t="s">
        <v>33</v>
      </c>
      <c r="P6" s="74"/>
      <c r="Q6" s="73"/>
      <c r="R6" s="75" t="s">
        <v>34</v>
      </c>
      <c r="S6" s="75"/>
      <c r="T6" s="82"/>
      <c r="V6" s="139"/>
      <c r="W6" s="137"/>
    </row>
    <row r="7" spans="1:23" s="70" customFormat="1" ht="12.75" customHeight="1" x14ac:dyDescent="0.25">
      <c r="B7" s="87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82"/>
      <c r="V7" s="139"/>
      <c r="W7" s="137"/>
    </row>
    <row r="8" spans="1:23" s="72" customFormat="1" ht="21" customHeight="1" x14ac:dyDescent="0.25">
      <c r="B8" s="87"/>
      <c r="C8" s="90" t="s">
        <v>38</v>
      </c>
      <c r="D8" s="91"/>
      <c r="E8" s="92"/>
      <c r="F8" s="90"/>
      <c r="G8" s="91"/>
      <c r="H8" s="92"/>
      <c r="I8" s="93"/>
      <c r="J8" s="94"/>
      <c r="K8" s="92"/>
      <c r="L8" s="93"/>
      <c r="M8" s="94"/>
      <c r="N8" s="92"/>
      <c r="O8" s="93"/>
      <c r="P8" s="94"/>
      <c r="Q8" s="92"/>
      <c r="R8" s="93"/>
      <c r="S8" s="94"/>
      <c r="T8" s="83"/>
      <c r="V8" s="140" t="s">
        <v>63</v>
      </c>
      <c r="W8" s="140">
        <f>+SUM(W10:W33)</f>
        <v>9</v>
      </c>
    </row>
    <row r="9" spans="1:23" s="72" customFormat="1" ht="21" customHeight="1" x14ac:dyDescent="0.25">
      <c r="B9" s="87" t="s">
        <v>1</v>
      </c>
      <c r="C9" s="95" t="s">
        <v>39</v>
      </c>
      <c r="D9" s="96"/>
      <c r="E9" s="92"/>
      <c r="F9" s="97" t="s">
        <v>38</v>
      </c>
      <c r="G9" s="98"/>
      <c r="H9" s="92"/>
      <c r="I9" s="99"/>
      <c r="J9" s="100"/>
      <c r="K9" s="92"/>
      <c r="L9" s="99"/>
      <c r="M9" s="100"/>
      <c r="N9" s="92"/>
      <c r="O9" s="99"/>
      <c r="P9" s="100"/>
      <c r="Q9" s="92"/>
      <c r="R9" s="99"/>
      <c r="S9" s="100"/>
      <c r="T9" s="83"/>
      <c r="V9" s="140"/>
      <c r="W9" s="141"/>
    </row>
    <row r="10" spans="1:23" s="72" customFormat="1" ht="21" customHeight="1" x14ac:dyDescent="0.25">
      <c r="B10" s="87"/>
      <c r="C10" s="101" t="s">
        <v>40</v>
      </c>
      <c r="D10" s="102"/>
      <c r="E10" s="92"/>
      <c r="F10" s="103" t="s">
        <v>49</v>
      </c>
      <c r="G10" s="104"/>
      <c r="H10" s="92"/>
      <c r="I10" s="93"/>
      <c r="J10" s="94"/>
      <c r="K10" s="92"/>
      <c r="L10" s="93"/>
      <c r="M10" s="94"/>
      <c r="N10" s="92"/>
      <c r="O10" s="93"/>
      <c r="P10" s="94"/>
      <c r="Q10" s="92"/>
      <c r="R10" s="93"/>
      <c r="S10" s="94"/>
      <c r="T10" s="83"/>
      <c r="V10" s="140" t="s">
        <v>61</v>
      </c>
      <c r="W10" s="141">
        <v>5</v>
      </c>
    </row>
    <row r="11" spans="1:23" s="72" customFormat="1" ht="21" customHeight="1" x14ac:dyDescent="0.25">
      <c r="B11" s="87" t="s">
        <v>3</v>
      </c>
      <c r="C11" s="105" t="s">
        <v>43</v>
      </c>
      <c r="D11" s="106"/>
      <c r="E11" s="92"/>
      <c r="F11" s="107"/>
      <c r="G11" s="108"/>
      <c r="H11" s="92"/>
      <c r="I11" s="99"/>
      <c r="J11" s="100"/>
      <c r="K11" s="92"/>
      <c r="L11" s="99"/>
      <c r="M11" s="100"/>
      <c r="N11" s="92"/>
      <c r="O11" s="99"/>
      <c r="P11" s="100"/>
      <c r="Q11" s="92"/>
      <c r="R11" s="99"/>
      <c r="S11" s="100"/>
      <c r="T11" s="83"/>
      <c r="V11" s="140" t="s">
        <v>62</v>
      </c>
      <c r="W11" s="141">
        <v>4</v>
      </c>
    </row>
    <row r="12" spans="1:23" s="72" customFormat="1" ht="21" customHeight="1" x14ac:dyDescent="0.25">
      <c r="B12" s="87"/>
      <c r="C12" s="109" t="s">
        <v>46</v>
      </c>
      <c r="D12" s="110" t="s">
        <v>48</v>
      </c>
      <c r="E12" s="92"/>
      <c r="F12" s="111" t="s">
        <v>50</v>
      </c>
      <c r="G12" s="112"/>
      <c r="H12" s="92"/>
      <c r="I12" s="93"/>
      <c r="J12" s="94"/>
      <c r="K12" s="92"/>
      <c r="L12" s="93"/>
      <c r="M12" s="94"/>
      <c r="N12" s="92"/>
      <c r="O12" s="93"/>
      <c r="P12" s="94"/>
      <c r="Q12" s="92"/>
      <c r="R12" s="93"/>
      <c r="S12" s="94"/>
      <c r="T12" s="83"/>
      <c r="V12" s="140"/>
      <c r="W12" s="141"/>
    </row>
    <row r="13" spans="1:23" s="72" customFormat="1" ht="21" customHeight="1" x14ac:dyDescent="0.25">
      <c r="B13" s="87" t="s">
        <v>4</v>
      </c>
      <c r="C13" s="113" t="s">
        <v>45</v>
      </c>
      <c r="D13" s="114" t="s">
        <v>47</v>
      </c>
      <c r="E13" s="92"/>
      <c r="F13" s="115" t="s">
        <v>51</v>
      </c>
      <c r="G13" s="116"/>
      <c r="H13" s="92"/>
      <c r="I13" s="99"/>
      <c r="J13" s="100"/>
      <c r="K13" s="92"/>
      <c r="L13" s="99"/>
      <c r="M13" s="100"/>
      <c r="N13" s="92"/>
      <c r="O13" s="99"/>
      <c r="P13" s="100"/>
      <c r="Q13" s="92"/>
      <c r="R13" s="99"/>
      <c r="S13" s="100"/>
      <c r="T13" s="83"/>
      <c r="V13" s="140"/>
      <c r="W13" s="141"/>
    </row>
    <row r="14" spans="1:23" s="72" customFormat="1" ht="21" customHeight="1" x14ac:dyDescent="0.25">
      <c r="B14" s="87"/>
      <c r="C14" s="93"/>
      <c r="D14" s="94"/>
      <c r="E14" s="92"/>
      <c r="F14" s="93"/>
      <c r="G14" s="94"/>
      <c r="H14" s="92"/>
      <c r="I14" s="93"/>
      <c r="J14" s="94"/>
      <c r="K14" s="92"/>
      <c r="L14" s="93"/>
      <c r="M14" s="94"/>
      <c r="N14" s="92"/>
      <c r="O14" s="93"/>
      <c r="P14" s="94"/>
      <c r="Q14" s="92"/>
      <c r="R14" s="93"/>
      <c r="S14" s="94"/>
      <c r="T14" s="83"/>
      <c r="V14" s="140"/>
      <c r="W14" s="141"/>
    </row>
    <row r="15" spans="1:23" s="72" customFormat="1" ht="21" customHeight="1" x14ac:dyDescent="0.25">
      <c r="B15" s="87" t="s">
        <v>5</v>
      </c>
      <c r="C15" s="99"/>
      <c r="D15" s="100"/>
      <c r="E15" s="92"/>
      <c r="F15" s="99"/>
      <c r="G15" s="100"/>
      <c r="H15" s="92"/>
      <c r="I15" s="99"/>
      <c r="J15" s="100"/>
      <c r="K15" s="92"/>
      <c r="L15" s="99"/>
      <c r="M15" s="100"/>
      <c r="N15" s="92"/>
      <c r="O15" s="99"/>
      <c r="P15" s="100"/>
      <c r="Q15" s="92"/>
      <c r="R15" s="99"/>
      <c r="S15" s="100"/>
      <c r="T15" s="83"/>
      <c r="V15" s="140"/>
      <c r="W15" s="141"/>
    </row>
    <row r="16" spans="1:23" s="72" customFormat="1" ht="5.25" customHeight="1" x14ac:dyDescent="0.25">
      <c r="B16" s="87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83"/>
      <c r="V16" s="140"/>
      <c r="W16" s="141"/>
    </row>
    <row r="17" spans="2:23" s="72" customFormat="1" ht="21" customHeight="1" x14ac:dyDescent="0.25">
      <c r="B17" s="87"/>
      <c r="C17" s="117" t="s">
        <v>12</v>
      </c>
      <c r="D17" s="118"/>
      <c r="E17" s="92"/>
      <c r="F17" s="117" t="s">
        <v>12</v>
      </c>
      <c r="G17" s="118"/>
      <c r="H17" s="92"/>
      <c r="I17" s="92"/>
      <c r="J17" s="92"/>
      <c r="K17" s="92"/>
      <c r="L17" s="117" t="s">
        <v>12</v>
      </c>
      <c r="M17" s="118"/>
      <c r="N17" s="92"/>
      <c r="O17" s="117" t="s">
        <v>12</v>
      </c>
      <c r="P17" s="118"/>
      <c r="Q17" s="92"/>
      <c r="R17" s="92"/>
      <c r="S17" s="92"/>
      <c r="T17" s="83"/>
      <c r="V17" s="140"/>
      <c r="W17" s="141"/>
    </row>
    <row r="18" spans="2:23" s="72" customFormat="1" ht="21" customHeight="1" x14ac:dyDescent="0.25">
      <c r="B18" s="87" t="s">
        <v>6</v>
      </c>
      <c r="C18" s="119"/>
      <c r="D18" s="120"/>
      <c r="E18" s="92"/>
      <c r="F18" s="119"/>
      <c r="G18" s="120"/>
      <c r="H18" s="92"/>
      <c r="I18" s="92"/>
      <c r="J18" s="92"/>
      <c r="K18" s="92"/>
      <c r="L18" s="119"/>
      <c r="M18" s="120"/>
      <c r="N18" s="92"/>
      <c r="O18" s="119"/>
      <c r="P18" s="120"/>
      <c r="Q18" s="92"/>
      <c r="R18" s="92"/>
      <c r="S18" s="92"/>
      <c r="T18" s="83"/>
      <c r="V18" s="140"/>
      <c r="W18" s="141"/>
    </row>
    <row r="19" spans="2:23" s="72" customFormat="1" ht="21" customHeight="1" x14ac:dyDescent="0.25">
      <c r="B19" s="87"/>
      <c r="C19" s="93"/>
      <c r="D19" s="94"/>
      <c r="E19" s="92"/>
      <c r="F19" s="93"/>
      <c r="G19" s="94"/>
      <c r="H19" s="92"/>
      <c r="I19" s="92"/>
      <c r="J19" s="92"/>
      <c r="K19" s="92"/>
      <c r="L19" s="93"/>
      <c r="M19" s="94"/>
      <c r="N19" s="92"/>
      <c r="O19" s="93"/>
      <c r="P19" s="94"/>
      <c r="Q19" s="92"/>
      <c r="R19" s="92"/>
      <c r="S19" s="92"/>
      <c r="T19" s="83"/>
      <c r="V19" s="140"/>
      <c r="W19" s="141"/>
    </row>
    <row r="20" spans="2:23" s="72" customFormat="1" ht="21" customHeight="1" x14ac:dyDescent="0.25">
      <c r="B20" s="87" t="s">
        <v>7</v>
      </c>
      <c r="C20" s="99"/>
      <c r="D20" s="100"/>
      <c r="E20" s="92"/>
      <c r="F20" s="99"/>
      <c r="G20" s="100"/>
      <c r="H20" s="92"/>
      <c r="I20" s="92"/>
      <c r="J20" s="92"/>
      <c r="K20" s="92"/>
      <c r="L20" s="99"/>
      <c r="M20" s="100"/>
      <c r="N20" s="92"/>
      <c r="O20" s="99"/>
      <c r="P20" s="100"/>
      <c r="Q20" s="92"/>
      <c r="R20" s="92"/>
      <c r="S20" s="92"/>
      <c r="T20" s="83"/>
      <c r="V20" s="140"/>
      <c r="W20" s="141"/>
    </row>
    <row r="21" spans="2:23" s="72" customFormat="1" ht="5.25" customHeight="1" x14ac:dyDescent="0.25">
      <c r="B21" s="87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83"/>
      <c r="V21" s="140"/>
      <c r="W21" s="141"/>
    </row>
    <row r="22" spans="2:23" s="72" customFormat="1" ht="21" customHeight="1" x14ac:dyDescent="0.25">
      <c r="B22" s="87"/>
      <c r="C22" s="93"/>
      <c r="D22" s="94"/>
      <c r="E22" s="92"/>
      <c r="F22" s="93"/>
      <c r="G22" s="94"/>
      <c r="H22" s="92"/>
      <c r="I22" s="92"/>
      <c r="J22" s="92"/>
      <c r="K22" s="92"/>
      <c r="L22" s="93"/>
      <c r="M22" s="94"/>
      <c r="N22" s="92"/>
      <c r="O22" s="93"/>
      <c r="P22" s="94"/>
      <c r="Q22" s="92"/>
      <c r="R22" s="92"/>
      <c r="S22" s="92"/>
      <c r="T22" s="83"/>
      <c r="V22" s="140"/>
      <c r="W22" s="141"/>
    </row>
    <row r="23" spans="2:23" s="72" customFormat="1" ht="21" customHeight="1" x14ac:dyDescent="0.25">
      <c r="B23" s="87" t="s">
        <v>8</v>
      </c>
      <c r="C23" s="99"/>
      <c r="D23" s="100"/>
      <c r="E23" s="92"/>
      <c r="F23" s="99"/>
      <c r="G23" s="100"/>
      <c r="H23" s="92"/>
      <c r="I23" s="92"/>
      <c r="J23" s="92"/>
      <c r="K23" s="92"/>
      <c r="L23" s="99"/>
      <c r="M23" s="100"/>
      <c r="N23" s="92"/>
      <c r="O23" s="99"/>
      <c r="P23" s="100"/>
      <c r="Q23" s="92"/>
      <c r="R23" s="92"/>
      <c r="S23" s="92"/>
      <c r="T23" s="83"/>
      <c r="V23" s="140"/>
      <c r="W23" s="141"/>
    </row>
    <row r="24" spans="2:23" s="72" customFormat="1" ht="21" customHeight="1" x14ac:dyDescent="0.25">
      <c r="B24" s="87"/>
      <c r="C24" s="93"/>
      <c r="D24" s="94"/>
      <c r="E24" s="92"/>
      <c r="F24" s="93"/>
      <c r="G24" s="94"/>
      <c r="H24" s="92"/>
      <c r="I24" s="92"/>
      <c r="J24" s="92"/>
      <c r="K24" s="92"/>
      <c r="L24" s="93"/>
      <c r="M24" s="94"/>
      <c r="N24" s="92"/>
      <c r="O24" s="93"/>
      <c r="P24" s="94"/>
      <c r="Q24" s="92"/>
      <c r="R24" s="92"/>
      <c r="S24" s="92"/>
      <c r="T24" s="83"/>
      <c r="V24" s="140"/>
      <c r="W24" s="141"/>
    </row>
    <row r="25" spans="2:23" s="72" customFormat="1" ht="21" customHeight="1" x14ac:dyDescent="0.25">
      <c r="B25" s="87" t="s">
        <v>9</v>
      </c>
      <c r="C25" s="99"/>
      <c r="D25" s="100"/>
      <c r="E25" s="92"/>
      <c r="F25" s="99"/>
      <c r="G25" s="100"/>
      <c r="H25" s="92"/>
      <c r="I25" s="92"/>
      <c r="J25" s="92"/>
      <c r="K25" s="92"/>
      <c r="L25" s="99"/>
      <c r="M25" s="100"/>
      <c r="N25" s="92"/>
      <c r="O25" s="99"/>
      <c r="P25" s="100"/>
      <c r="Q25" s="92"/>
      <c r="R25" s="92"/>
      <c r="S25" s="92"/>
      <c r="T25" s="83"/>
      <c r="V25" s="140"/>
      <c r="W25" s="141"/>
    </row>
    <row r="26" spans="2:23" s="72" customFormat="1" ht="21" customHeight="1" x14ac:dyDescent="0.25">
      <c r="B26" s="87"/>
      <c r="C26" s="93"/>
      <c r="D26" s="94"/>
      <c r="E26" s="92"/>
      <c r="F26" s="93"/>
      <c r="G26" s="94"/>
      <c r="H26" s="92"/>
      <c r="I26" s="92"/>
      <c r="J26" s="92"/>
      <c r="K26" s="92"/>
      <c r="L26" s="93"/>
      <c r="M26" s="94"/>
      <c r="N26" s="92"/>
      <c r="O26" s="93"/>
      <c r="P26" s="94"/>
      <c r="Q26" s="92"/>
      <c r="R26" s="92"/>
      <c r="S26" s="92"/>
      <c r="T26" s="83"/>
      <c r="V26" s="140"/>
      <c r="W26" s="141"/>
    </row>
    <row r="27" spans="2:23" s="72" customFormat="1" ht="21" customHeight="1" x14ac:dyDescent="0.25">
      <c r="B27" s="87" t="s">
        <v>10</v>
      </c>
      <c r="C27" s="99"/>
      <c r="D27" s="100"/>
      <c r="E27" s="92"/>
      <c r="F27" s="99"/>
      <c r="G27" s="100"/>
      <c r="H27" s="92"/>
      <c r="I27" s="92"/>
      <c r="J27" s="92"/>
      <c r="K27" s="92"/>
      <c r="L27" s="99"/>
      <c r="M27" s="100"/>
      <c r="N27" s="92"/>
      <c r="O27" s="99"/>
      <c r="P27" s="100"/>
      <c r="Q27" s="92"/>
      <c r="R27" s="92"/>
      <c r="S27" s="92"/>
      <c r="T27" s="83"/>
      <c r="V27" s="140"/>
      <c r="W27" s="141"/>
    </row>
    <row r="28" spans="2:23" s="72" customFormat="1" ht="21" customHeight="1" x14ac:dyDescent="0.25">
      <c r="B28" s="87"/>
      <c r="C28" s="93"/>
      <c r="D28" s="94"/>
      <c r="E28" s="92"/>
      <c r="F28" s="93"/>
      <c r="G28" s="94"/>
      <c r="H28" s="92"/>
      <c r="I28" s="92"/>
      <c r="J28" s="92"/>
      <c r="K28" s="92"/>
      <c r="L28" s="93"/>
      <c r="M28" s="94"/>
      <c r="N28" s="92"/>
      <c r="O28" s="93"/>
      <c r="P28" s="94"/>
      <c r="Q28" s="92"/>
      <c r="R28" s="92"/>
      <c r="S28" s="92"/>
      <c r="T28" s="83"/>
      <c r="V28" s="140"/>
      <c r="W28" s="141"/>
    </row>
    <row r="29" spans="2:23" s="72" customFormat="1" ht="21" customHeight="1" x14ac:dyDescent="0.25">
      <c r="B29" s="88" t="s">
        <v>41</v>
      </c>
      <c r="C29" s="99"/>
      <c r="D29" s="100"/>
      <c r="E29" s="92"/>
      <c r="F29" s="99"/>
      <c r="G29" s="100"/>
      <c r="H29" s="92"/>
      <c r="I29" s="92"/>
      <c r="J29" s="92"/>
      <c r="K29" s="92"/>
      <c r="L29" s="99"/>
      <c r="M29" s="100"/>
      <c r="N29" s="92"/>
      <c r="O29" s="99"/>
      <c r="P29" s="100"/>
      <c r="Q29" s="92"/>
      <c r="R29" s="92"/>
      <c r="S29" s="92"/>
      <c r="T29" s="83"/>
      <c r="V29" s="140"/>
      <c r="W29" s="141"/>
    </row>
    <row r="30" spans="2:23" s="70" customFormat="1" ht="5.25" customHeight="1" x14ac:dyDescent="0.25">
      <c r="B30" s="87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82"/>
      <c r="V30" s="142"/>
      <c r="W30" s="143"/>
    </row>
    <row r="31" spans="2:23" ht="11.25" customHeight="1" thickBot="1" x14ac:dyDescent="0.3">
      <c r="B31" s="89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V31" s="144"/>
      <c r="W31" s="145"/>
    </row>
    <row r="32" spans="2:23" x14ac:dyDescent="0.25">
      <c r="V32" s="144"/>
      <c r="W32" s="145"/>
    </row>
    <row r="33" spans="22:23" x14ac:dyDescent="0.25">
      <c r="V33" s="144"/>
      <c r="W33" s="145"/>
    </row>
    <row r="34" spans="22:23" x14ac:dyDescent="0.25">
      <c r="V34" s="144"/>
      <c r="W34" s="145"/>
    </row>
    <row r="35" spans="22:23" x14ac:dyDescent="0.25">
      <c r="V35" s="144"/>
      <c r="W35" s="145"/>
    </row>
    <row r="36" spans="22:23" x14ac:dyDescent="0.25">
      <c r="V36" s="144"/>
      <c r="W36" s="145"/>
    </row>
    <row r="37" spans="22:23" x14ac:dyDescent="0.25">
      <c r="V37" s="144"/>
      <c r="W37" s="145"/>
    </row>
    <row r="38" spans="22:23" x14ac:dyDescent="0.25">
      <c r="V38" s="144"/>
      <c r="W38" s="145"/>
    </row>
  </sheetData>
  <mergeCells count="109">
    <mergeCell ref="O19:P19"/>
    <mergeCell ref="O20:P20"/>
    <mergeCell ref="B2:T2"/>
    <mergeCell ref="B3:T3"/>
    <mergeCell ref="C19:D19"/>
    <mergeCell ref="C20:D20"/>
    <mergeCell ref="F19:G19"/>
    <mergeCell ref="F20:G20"/>
    <mergeCell ref="L19:M19"/>
    <mergeCell ref="L20:M20"/>
    <mergeCell ref="C29:D29"/>
    <mergeCell ref="F28:G28"/>
    <mergeCell ref="F29:G29"/>
    <mergeCell ref="L22:M22"/>
    <mergeCell ref="L23:M23"/>
    <mergeCell ref="L24:M24"/>
    <mergeCell ref="L25:M25"/>
    <mergeCell ref="L26:M26"/>
    <mergeCell ref="L27:M27"/>
    <mergeCell ref="L28:M28"/>
    <mergeCell ref="L29:M29"/>
    <mergeCell ref="C26:D26"/>
    <mergeCell ref="C27:D27"/>
    <mergeCell ref="F26:G26"/>
    <mergeCell ref="F27:G27"/>
    <mergeCell ref="C28:D28"/>
    <mergeCell ref="O13:P13"/>
    <mergeCell ref="O14:P14"/>
    <mergeCell ref="O15:P15"/>
    <mergeCell ref="R8:S8"/>
    <mergeCell ref="R9:S9"/>
    <mergeCell ref="R10:S10"/>
    <mergeCell ref="R11:S11"/>
    <mergeCell ref="R12:S12"/>
    <mergeCell ref="R13:S13"/>
    <mergeCell ref="R14:S14"/>
    <mergeCell ref="R15:S15"/>
    <mergeCell ref="O8:P8"/>
    <mergeCell ref="O9:P9"/>
    <mergeCell ref="O10:P10"/>
    <mergeCell ref="O11:P11"/>
    <mergeCell ref="O12:P12"/>
    <mergeCell ref="L11:M11"/>
    <mergeCell ref="L12:M12"/>
    <mergeCell ref="L13:M13"/>
    <mergeCell ref="L14:M14"/>
    <mergeCell ref="L15:M15"/>
    <mergeCell ref="R6:S6"/>
    <mergeCell ref="C8:D8"/>
    <mergeCell ref="C9:D9"/>
    <mergeCell ref="C10:D10"/>
    <mergeCell ref="C11:D11"/>
    <mergeCell ref="F8:G8"/>
    <mergeCell ref="F9:G9"/>
    <mergeCell ref="F10:G10"/>
    <mergeCell ref="F11:G11"/>
    <mergeCell ref="I8:J8"/>
    <mergeCell ref="I9:J9"/>
    <mergeCell ref="I10:J10"/>
    <mergeCell ref="I11:J11"/>
    <mergeCell ref="L8:M8"/>
    <mergeCell ref="L9:M9"/>
    <mergeCell ref="L10:M10"/>
    <mergeCell ref="C6:D6"/>
    <mergeCell ref="F6:G6"/>
    <mergeCell ref="I6:J6"/>
    <mergeCell ref="L6:M6"/>
    <mergeCell ref="O6:P6"/>
    <mergeCell ref="B29:B31"/>
    <mergeCell ref="B7:B8"/>
    <mergeCell ref="B9:B10"/>
    <mergeCell ref="B11:B12"/>
    <mergeCell ref="B13:B14"/>
    <mergeCell ref="B15:B17"/>
    <mergeCell ref="B18:B19"/>
    <mergeCell ref="B20:B22"/>
    <mergeCell ref="B23:B24"/>
    <mergeCell ref="B25:B26"/>
    <mergeCell ref="B27:B28"/>
    <mergeCell ref="C14:D14"/>
    <mergeCell ref="C15:D15"/>
    <mergeCell ref="F12:G12"/>
    <mergeCell ref="F13:G13"/>
    <mergeCell ref="F14:G14"/>
    <mergeCell ref="F15:G15"/>
    <mergeCell ref="I12:J12"/>
    <mergeCell ref="I13:J13"/>
    <mergeCell ref="I14:J14"/>
    <mergeCell ref="I15:J15"/>
    <mergeCell ref="O22:P22"/>
    <mergeCell ref="O23:P23"/>
    <mergeCell ref="O24:P24"/>
    <mergeCell ref="O25:P25"/>
    <mergeCell ref="O26:P26"/>
    <mergeCell ref="O27:P27"/>
    <mergeCell ref="O28:P28"/>
    <mergeCell ref="O29:P29"/>
    <mergeCell ref="C22:D22"/>
    <mergeCell ref="C23:D23"/>
    <mergeCell ref="F22:G22"/>
    <mergeCell ref="F23:G23"/>
    <mergeCell ref="C24:D24"/>
    <mergeCell ref="C25:D25"/>
    <mergeCell ref="F24:G24"/>
    <mergeCell ref="F25:G25"/>
    <mergeCell ref="O17:P18"/>
    <mergeCell ref="C17:D18"/>
    <mergeCell ref="F17:G18"/>
    <mergeCell ref="L17:M18"/>
  </mergeCells>
  <printOptions horizontalCentered="1" verticalCentered="1"/>
  <pageMargins left="0.28999999999999998" right="0.33" top="0.45" bottom="0.49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D7CB-71C5-4BB7-84CF-2E2C2031FED7}">
  <sheetPr>
    <pageSetUpPr fitToPage="1"/>
  </sheetPr>
  <dimension ref="A1:W38"/>
  <sheetViews>
    <sheetView showGridLines="0" zoomScale="110" zoomScaleNormal="110" workbookViewId="0">
      <selection activeCell="C8" sqref="C8:D8"/>
    </sheetView>
  </sheetViews>
  <sheetFormatPr baseColWidth="10" defaultRowHeight="15" x14ac:dyDescent="0.25"/>
  <cols>
    <col min="1" max="1" width="1.7109375" customWidth="1"/>
    <col min="2" max="2" width="9" customWidth="1"/>
    <col min="3" max="4" width="12.42578125" customWidth="1"/>
    <col min="5" max="5" width="1.28515625" style="1" customWidth="1"/>
    <col min="6" max="7" width="12.42578125" customWidth="1"/>
    <col min="8" max="8" width="1.28515625" style="1" customWidth="1"/>
    <col min="9" max="10" width="12.42578125" customWidth="1"/>
    <col min="11" max="11" width="1.28515625" style="1" customWidth="1"/>
    <col min="12" max="13" width="12.42578125" customWidth="1"/>
    <col min="14" max="14" width="1.28515625" style="1" customWidth="1"/>
    <col min="15" max="16" width="12.42578125" customWidth="1"/>
    <col min="17" max="17" width="1.28515625" style="1" customWidth="1"/>
    <col min="18" max="19" width="12.42578125" customWidth="1"/>
    <col min="20" max="20" width="3" customWidth="1"/>
    <col min="21" max="21" width="4.7109375" customWidth="1"/>
    <col min="22" max="22" width="26.140625" style="138" customWidth="1"/>
    <col min="23" max="23" width="11.42578125" style="136"/>
  </cols>
  <sheetData>
    <row r="1" spans="1:23" ht="6" customHeight="1" x14ac:dyDescent="0.25"/>
    <row r="2" spans="1:23" ht="31.5" x14ac:dyDescent="0.5">
      <c r="B2" s="126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3" s="70" customFormat="1" ht="38.25" customHeight="1" x14ac:dyDescent="0.25">
      <c r="B3" s="127" t="s">
        <v>44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V3" s="139"/>
      <c r="W3" s="137"/>
    </row>
    <row r="4" spans="1:23" s="70" customFormat="1" ht="9" customHeight="1" thickBot="1" x14ac:dyDescent="0.35">
      <c r="A4" s="86"/>
      <c r="B4" s="77"/>
      <c r="E4" s="71"/>
      <c r="H4" s="71"/>
      <c r="K4" s="71"/>
      <c r="N4" s="71"/>
      <c r="Q4" s="71"/>
      <c r="V4" s="139"/>
      <c r="W4" s="137"/>
    </row>
    <row r="5" spans="1:23" s="70" customFormat="1" x14ac:dyDescent="0.25"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V5" s="139"/>
      <c r="W5" s="137"/>
    </row>
    <row r="6" spans="1:23" s="70" customFormat="1" ht="37.5" customHeight="1" x14ac:dyDescent="0.25">
      <c r="B6" s="81"/>
      <c r="C6" s="74" t="s">
        <v>29</v>
      </c>
      <c r="D6" s="74"/>
      <c r="E6" s="73"/>
      <c r="F6" s="75" t="s">
        <v>30</v>
      </c>
      <c r="G6" s="75"/>
      <c r="H6" s="73"/>
      <c r="I6" s="74" t="s">
        <v>31</v>
      </c>
      <c r="J6" s="74"/>
      <c r="K6" s="73"/>
      <c r="L6" s="76" t="s">
        <v>32</v>
      </c>
      <c r="M6" s="76"/>
      <c r="N6" s="73"/>
      <c r="O6" s="74" t="s">
        <v>33</v>
      </c>
      <c r="P6" s="74"/>
      <c r="Q6" s="73"/>
      <c r="R6" s="75" t="s">
        <v>34</v>
      </c>
      <c r="S6" s="75"/>
      <c r="T6" s="82"/>
      <c r="V6" s="139"/>
      <c r="W6" s="137"/>
    </row>
    <row r="7" spans="1:23" s="70" customFormat="1" ht="12.75" customHeight="1" x14ac:dyDescent="0.25">
      <c r="B7" s="87" t="s">
        <v>2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82"/>
      <c r="V7" s="139"/>
      <c r="W7" s="137"/>
    </row>
    <row r="8" spans="1:23" s="72" customFormat="1" ht="21" customHeight="1" x14ac:dyDescent="0.25">
      <c r="B8" s="87"/>
      <c r="C8" s="93"/>
      <c r="D8" s="94"/>
      <c r="E8" s="92"/>
      <c r="F8" s="93"/>
      <c r="G8" s="94"/>
      <c r="H8" s="92"/>
      <c r="I8" s="93"/>
      <c r="J8" s="94"/>
      <c r="K8" s="92"/>
      <c r="L8" s="93"/>
      <c r="M8" s="94"/>
      <c r="N8" s="92"/>
      <c r="O8" s="93"/>
      <c r="P8" s="94"/>
      <c r="Q8" s="92"/>
      <c r="R8" s="93"/>
      <c r="S8" s="94"/>
      <c r="T8" s="83"/>
      <c r="V8" s="140" t="s">
        <v>63</v>
      </c>
      <c r="W8" s="140">
        <f>+SUM(W10:W33)</f>
        <v>9</v>
      </c>
    </row>
    <row r="9" spans="1:23" s="72" customFormat="1" ht="21" customHeight="1" x14ac:dyDescent="0.25">
      <c r="B9" s="87" t="s">
        <v>1</v>
      </c>
      <c r="C9" s="99"/>
      <c r="D9" s="100"/>
      <c r="E9" s="92"/>
      <c r="F9" s="99"/>
      <c r="G9" s="100"/>
      <c r="H9" s="92"/>
      <c r="I9" s="99"/>
      <c r="J9" s="100"/>
      <c r="K9" s="92"/>
      <c r="L9" s="99"/>
      <c r="M9" s="100"/>
      <c r="N9" s="92"/>
      <c r="O9" s="99"/>
      <c r="P9" s="100"/>
      <c r="Q9" s="92"/>
      <c r="R9" s="99"/>
      <c r="S9" s="100"/>
      <c r="T9" s="83"/>
      <c r="V9" s="140"/>
      <c r="W9" s="141"/>
    </row>
    <row r="10" spans="1:23" s="72" customFormat="1" ht="21" customHeight="1" x14ac:dyDescent="0.25">
      <c r="B10" s="87"/>
      <c r="C10" s="93"/>
      <c r="D10" s="94"/>
      <c r="E10" s="92"/>
      <c r="F10" s="93"/>
      <c r="G10" s="94"/>
      <c r="H10" s="92"/>
      <c r="I10" s="93"/>
      <c r="J10" s="94"/>
      <c r="K10" s="92"/>
      <c r="L10" s="93"/>
      <c r="M10" s="94"/>
      <c r="N10" s="92"/>
      <c r="O10" s="93"/>
      <c r="P10" s="94"/>
      <c r="Q10" s="92"/>
      <c r="R10" s="93"/>
      <c r="S10" s="94"/>
      <c r="T10" s="83"/>
      <c r="V10" s="140" t="s">
        <v>61</v>
      </c>
      <c r="W10" s="141">
        <v>5</v>
      </c>
    </row>
    <row r="11" spans="1:23" s="72" customFormat="1" ht="21" customHeight="1" x14ac:dyDescent="0.25">
      <c r="B11" s="87" t="s">
        <v>3</v>
      </c>
      <c r="C11" s="99"/>
      <c r="D11" s="100"/>
      <c r="E11" s="92"/>
      <c r="F11" s="99"/>
      <c r="G11" s="100"/>
      <c r="H11" s="92"/>
      <c r="I11" s="99"/>
      <c r="J11" s="100"/>
      <c r="K11" s="92"/>
      <c r="L11" s="99"/>
      <c r="M11" s="100"/>
      <c r="N11" s="92"/>
      <c r="O11" s="99"/>
      <c r="P11" s="100"/>
      <c r="Q11" s="92"/>
      <c r="R11" s="99"/>
      <c r="S11" s="100"/>
      <c r="T11" s="83"/>
      <c r="V11" s="140" t="s">
        <v>62</v>
      </c>
      <c r="W11" s="141">
        <v>4</v>
      </c>
    </row>
    <row r="12" spans="1:23" s="72" customFormat="1" ht="21" customHeight="1" x14ac:dyDescent="0.25">
      <c r="B12" s="87"/>
      <c r="C12" s="93"/>
      <c r="D12" s="94"/>
      <c r="E12" s="92"/>
      <c r="F12" s="93"/>
      <c r="G12" s="94"/>
      <c r="H12" s="92"/>
      <c r="I12" s="93"/>
      <c r="J12" s="94"/>
      <c r="K12" s="92"/>
      <c r="L12" s="93"/>
      <c r="M12" s="94"/>
      <c r="N12" s="92"/>
      <c r="O12" s="93"/>
      <c r="P12" s="94"/>
      <c r="Q12" s="92"/>
      <c r="R12" s="93"/>
      <c r="S12" s="94"/>
      <c r="T12" s="83"/>
      <c r="V12" s="140"/>
      <c r="W12" s="141"/>
    </row>
    <row r="13" spans="1:23" s="72" customFormat="1" ht="21" customHeight="1" x14ac:dyDescent="0.25">
      <c r="B13" s="87" t="s">
        <v>4</v>
      </c>
      <c r="C13" s="99"/>
      <c r="D13" s="100"/>
      <c r="E13" s="92"/>
      <c r="F13" s="99"/>
      <c r="G13" s="100"/>
      <c r="H13" s="92"/>
      <c r="I13" s="99"/>
      <c r="J13" s="100"/>
      <c r="K13" s="92"/>
      <c r="L13" s="99"/>
      <c r="M13" s="100"/>
      <c r="N13" s="92"/>
      <c r="O13" s="99"/>
      <c r="P13" s="100"/>
      <c r="Q13" s="92"/>
      <c r="R13" s="99"/>
      <c r="S13" s="100"/>
      <c r="T13" s="83"/>
      <c r="V13" s="140"/>
      <c r="W13" s="141"/>
    </row>
    <row r="14" spans="1:23" s="72" customFormat="1" ht="21" customHeight="1" x14ac:dyDescent="0.25">
      <c r="B14" s="87"/>
      <c r="C14" s="93"/>
      <c r="D14" s="94"/>
      <c r="E14" s="92"/>
      <c r="F14" s="93"/>
      <c r="G14" s="94"/>
      <c r="H14" s="92"/>
      <c r="I14" s="93"/>
      <c r="J14" s="94"/>
      <c r="K14" s="92"/>
      <c r="L14" s="93"/>
      <c r="M14" s="94"/>
      <c r="N14" s="92"/>
      <c r="O14" s="93"/>
      <c r="P14" s="94"/>
      <c r="Q14" s="92"/>
      <c r="R14" s="93"/>
      <c r="S14" s="94"/>
      <c r="T14" s="83"/>
      <c r="V14" s="140"/>
      <c r="W14" s="141"/>
    </row>
    <row r="15" spans="1:23" s="72" customFormat="1" ht="21" customHeight="1" x14ac:dyDescent="0.25">
      <c r="B15" s="87" t="s">
        <v>5</v>
      </c>
      <c r="C15" s="99"/>
      <c r="D15" s="100"/>
      <c r="E15" s="92"/>
      <c r="F15" s="99"/>
      <c r="G15" s="100"/>
      <c r="H15" s="92"/>
      <c r="I15" s="99"/>
      <c r="J15" s="100"/>
      <c r="K15" s="92"/>
      <c r="L15" s="99"/>
      <c r="M15" s="100"/>
      <c r="N15" s="92"/>
      <c r="O15" s="99"/>
      <c r="P15" s="100"/>
      <c r="Q15" s="92"/>
      <c r="R15" s="99"/>
      <c r="S15" s="100"/>
      <c r="T15" s="83"/>
      <c r="V15" s="140"/>
      <c r="W15" s="141"/>
    </row>
    <row r="16" spans="1:23" s="72" customFormat="1" ht="5.25" customHeight="1" x14ac:dyDescent="0.25">
      <c r="B16" s="87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83"/>
      <c r="V16" s="140"/>
      <c r="W16" s="141"/>
    </row>
    <row r="17" spans="2:23" s="72" customFormat="1" ht="21" customHeight="1" x14ac:dyDescent="0.25">
      <c r="B17" s="87"/>
      <c r="C17" s="117" t="s">
        <v>12</v>
      </c>
      <c r="D17" s="118"/>
      <c r="E17" s="92"/>
      <c r="F17" s="117" t="s">
        <v>12</v>
      </c>
      <c r="G17" s="118"/>
      <c r="H17" s="92"/>
      <c r="I17" s="92"/>
      <c r="J17" s="92"/>
      <c r="K17" s="92"/>
      <c r="L17" s="117" t="s">
        <v>12</v>
      </c>
      <c r="M17" s="118"/>
      <c r="N17" s="92"/>
      <c r="O17" s="117" t="s">
        <v>12</v>
      </c>
      <c r="P17" s="118"/>
      <c r="Q17" s="92"/>
      <c r="R17" s="92"/>
      <c r="S17" s="92"/>
      <c r="T17" s="83"/>
      <c r="V17" s="140"/>
      <c r="W17" s="141"/>
    </row>
    <row r="18" spans="2:23" s="72" customFormat="1" ht="21" customHeight="1" x14ac:dyDescent="0.25">
      <c r="B18" s="87" t="s">
        <v>6</v>
      </c>
      <c r="C18" s="119"/>
      <c r="D18" s="120"/>
      <c r="E18" s="92"/>
      <c r="F18" s="119"/>
      <c r="G18" s="120"/>
      <c r="H18" s="92"/>
      <c r="I18" s="92"/>
      <c r="J18" s="92"/>
      <c r="K18" s="92"/>
      <c r="L18" s="119"/>
      <c r="M18" s="120"/>
      <c r="N18" s="92"/>
      <c r="O18" s="119"/>
      <c r="P18" s="120"/>
      <c r="Q18" s="92"/>
      <c r="R18" s="92"/>
      <c r="S18" s="92"/>
      <c r="T18" s="83"/>
      <c r="V18" s="140"/>
      <c r="W18" s="141"/>
    </row>
    <row r="19" spans="2:23" s="72" customFormat="1" ht="21" customHeight="1" x14ac:dyDescent="0.25">
      <c r="B19" s="87"/>
      <c r="C19" s="93"/>
      <c r="D19" s="94"/>
      <c r="E19" s="92"/>
      <c r="F19" s="93"/>
      <c r="G19" s="94"/>
      <c r="H19" s="92"/>
      <c r="I19" s="92"/>
      <c r="J19" s="92"/>
      <c r="K19" s="92"/>
      <c r="L19" s="93"/>
      <c r="M19" s="94"/>
      <c r="N19" s="92"/>
      <c r="O19" s="93"/>
      <c r="P19" s="94"/>
      <c r="Q19" s="92"/>
      <c r="R19" s="92"/>
      <c r="S19" s="92"/>
      <c r="T19" s="83"/>
      <c r="V19" s="140"/>
      <c r="W19" s="141"/>
    </row>
    <row r="20" spans="2:23" s="72" customFormat="1" ht="21" customHeight="1" x14ac:dyDescent="0.25">
      <c r="B20" s="87" t="s">
        <v>7</v>
      </c>
      <c r="C20" s="99"/>
      <c r="D20" s="100"/>
      <c r="E20" s="92"/>
      <c r="F20" s="99"/>
      <c r="G20" s="100"/>
      <c r="H20" s="92"/>
      <c r="I20" s="92"/>
      <c r="J20" s="92"/>
      <c r="K20" s="92"/>
      <c r="L20" s="99"/>
      <c r="M20" s="100"/>
      <c r="N20" s="92"/>
      <c r="O20" s="99"/>
      <c r="P20" s="100"/>
      <c r="Q20" s="92"/>
      <c r="R20" s="92"/>
      <c r="S20" s="92"/>
      <c r="T20" s="83"/>
      <c r="V20" s="140"/>
      <c r="W20" s="141"/>
    </row>
    <row r="21" spans="2:23" s="72" customFormat="1" ht="5.25" customHeight="1" x14ac:dyDescent="0.25">
      <c r="B21" s="87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83"/>
      <c r="V21" s="140"/>
      <c r="W21" s="141"/>
    </row>
    <row r="22" spans="2:23" s="72" customFormat="1" ht="21" customHeight="1" x14ac:dyDescent="0.25">
      <c r="B22" s="87"/>
      <c r="C22" s="93"/>
      <c r="D22" s="94"/>
      <c r="E22" s="92"/>
      <c r="F22" s="93"/>
      <c r="G22" s="94"/>
      <c r="H22" s="92"/>
      <c r="I22" s="92"/>
      <c r="J22" s="92"/>
      <c r="K22" s="92"/>
      <c r="L22" s="93"/>
      <c r="M22" s="94"/>
      <c r="N22" s="92"/>
      <c r="O22" s="93"/>
      <c r="P22" s="94"/>
      <c r="Q22" s="92"/>
      <c r="R22" s="92"/>
      <c r="S22" s="92"/>
      <c r="T22" s="83"/>
      <c r="V22" s="140"/>
      <c r="W22" s="141"/>
    </row>
    <row r="23" spans="2:23" s="72" customFormat="1" ht="21" customHeight="1" x14ac:dyDescent="0.25">
      <c r="B23" s="87" t="s">
        <v>8</v>
      </c>
      <c r="C23" s="99"/>
      <c r="D23" s="100"/>
      <c r="E23" s="92"/>
      <c r="F23" s="99"/>
      <c r="G23" s="100"/>
      <c r="H23" s="92"/>
      <c r="I23" s="92"/>
      <c r="J23" s="92"/>
      <c r="K23" s="92"/>
      <c r="L23" s="99"/>
      <c r="M23" s="100"/>
      <c r="N23" s="92"/>
      <c r="O23" s="99"/>
      <c r="P23" s="100"/>
      <c r="Q23" s="92"/>
      <c r="R23" s="92"/>
      <c r="S23" s="92"/>
      <c r="T23" s="83"/>
      <c r="V23" s="140"/>
      <c r="W23" s="141"/>
    </row>
    <row r="24" spans="2:23" s="72" customFormat="1" ht="21" customHeight="1" x14ac:dyDescent="0.25">
      <c r="B24" s="87"/>
      <c r="C24" s="93"/>
      <c r="D24" s="94"/>
      <c r="E24" s="92"/>
      <c r="F24" s="93"/>
      <c r="G24" s="94"/>
      <c r="H24" s="92"/>
      <c r="I24" s="92"/>
      <c r="J24" s="92"/>
      <c r="K24" s="92"/>
      <c r="L24" s="93"/>
      <c r="M24" s="94"/>
      <c r="N24" s="92"/>
      <c r="O24" s="93"/>
      <c r="P24" s="94"/>
      <c r="Q24" s="92"/>
      <c r="R24" s="92"/>
      <c r="S24" s="92"/>
      <c r="T24" s="83"/>
      <c r="V24" s="140"/>
      <c r="W24" s="141"/>
    </row>
    <row r="25" spans="2:23" s="72" customFormat="1" ht="21" customHeight="1" x14ac:dyDescent="0.25">
      <c r="B25" s="87" t="s">
        <v>9</v>
      </c>
      <c r="C25" s="99"/>
      <c r="D25" s="100"/>
      <c r="E25" s="92"/>
      <c r="F25" s="99"/>
      <c r="G25" s="100"/>
      <c r="H25" s="92"/>
      <c r="I25" s="92"/>
      <c r="J25" s="92"/>
      <c r="K25" s="92"/>
      <c r="L25" s="99"/>
      <c r="M25" s="100"/>
      <c r="N25" s="92"/>
      <c r="O25" s="99"/>
      <c r="P25" s="100"/>
      <c r="Q25" s="92"/>
      <c r="R25" s="92"/>
      <c r="S25" s="92"/>
      <c r="T25" s="83"/>
      <c r="V25" s="140"/>
      <c r="W25" s="141"/>
    </row>
    <row r="26" spans="2:23" s="72" customFormat="1" ht="21" customHeight="1" x14ac:dyDescent="0.25">
      <c r="B26" s="87"/>
      <c r="C26" s="93"/>
      <c r="D26" s="94"/>
      <c r="E26" s="92"/>
      <c r="F26" s="93"/>
      <c r="G26" s="94"/>
      <c r="H26" s="92"/>
      <c r="I26" s="92"/>
      <c r="J26" s="92"/>
      <c r="K26" s="92"/>
      <c r="L26" s="93"/>
      <c r="M26" s="94"/>
      <c r="N26" s="92"/>
      <c r="O26" s="93"/>
      <c r="P26" s="94"/>
      <c r="Q26" s="92"/>
      <c r="R26" s="92"/>
      <c r="S26" s="92"/>
      <c r="T26" s="83"/>
      <c r="V26" s="140"/>
      <c r="W26" s="141"/>
    </row>
    <row r="27" spans="2:23" s="72" customFormat="1" ht="21" customHeight="1" x14ac:dyDescent="0.25">
      <c r="B27" s="87" t="s">
        <v>10</v>
      </c>
      <c r="C27" s="99"/>
      <c r="D27" s="100"/>
      <c r="E27" s="92"/>
      <c r="F27" s="99"/>
      <c r="G27" s="100"/>
      <c r="H27" s="92"/>
      <c r="I27" s="92"/>
      <c r="J27" s="92"/>
      <c r="K27" s="92"/>
      <c r="L27" s="99"/>
      <c r="M27" s="100"/>
      <c r="N27" s="92"/>
      <c r="O27" s="99"/>
      <c r="P27" s="100"/>
      <c r="Q27" s="92"/>
      <c r="R27" s="92"/>
      <c r="S27" s="92"/>
      <c r="T27" s="83"/>
      <c r="V27" s="140"/>
      <c r="W27" s="141"/>
    </row>
    <row r="28" spans="2:23" s="72" customFormat="1" ht="21" customHeight="1" x14ac:dyDescent="0.25">
      <c r="B28" s="87"/>
      <c r="C28" s="93"/>
      <c r="D28" s="94"/>
      <c r="E28" s="92"/>
      <c r="F28" s="93"/>
      <c r="G28" s="94"/>
      <c r="H28" s="92"/>
      <c r="I28" s="92"/>
      <c r="J28" s="92"/>
      <c r="K28" s="92"/>
      <c r="L28" s="93"/>
      <c r="M28" s="94"/>
      <c r="N28" s="92"/>
      <c r="O28" s="93"/>
      <c r="P28" s="94"/>
      <c r="Q28" s="92"/>
      <c r="R28" s="92"/>
      <c r="S28" s="92"/>
      <c r="T28" s="83"/>
      <c r="V28" s="140"/>
      <c r="W28" s="141"/>
    </row>
    <row r="29" spans="2:23" s="72" customFormat="1" ht="21" customHeight="1" x14ac:dyDescent="0.25">
      <c r="B29" s="88" t="s">
        <v>41</v>
      </c>
      <c r="C29" s="99"/>
      <c r="D29" s="100"/>
      <c r="E29" s="92"/>
      <c r="F29" s="99"/>
      <c r="G29" s="100"/>
      <c r="H29" s="92"/>
      <c r="I29" s="92"/>
      <c r="J29" s="92"/>
      <c r="K29" s="92"/>
      <c r="L29" s="99"/>
      <c r="M29" s="100"/>
      <c r="N29" s="92"/>
      <c r="O29" s="99"/>
      <c r="P29" s="100"/>
      <c r="Q29" s="92"/>
      <c r="R29" s="92"/>
      <c r="S29" s="92"/>
      <c r="T29" s="83"/>
      <c r="V29" s="140"/>
      <c r="W29" s="141"/>
    </row>
    <row r="30" spans="2:23" s="70" customFormat="1" ht="5.25" customHeight="1" x14ac:dyDescent="0.25">
      <c r="B30" s="87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82"/>
      <c r="V30" s="142"/>
      <c r="W30" s="143"/>
    </row>
    <row r="31" spans="2:23" ht="11.25" customHeight="1" thickBot="1" x14ac:dyDescent="0.3">
      <c r="B31" s="89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V31" s="144"/>
      <c r="W31" s="145"/>
    </row>
    <row r="32" spans="2:23" x14ac:dyDescent="0.25">
      <c r="V32" s="144"/>
      <c r="W32" s="145"/>
    </row>
    <row r="33" spans="22:23" x14ac:dyDescent="0.25">
      <c r="V33" s="144"/>
      <c r="W33" s="145"/>
    </row>
    <row r="34" spans="22:23" x14ac:dyDescent="0.25">
      <c r="V34" s="144"/>
      <c r="W34" s="145"/>
    </row>
    <row r="35" spans="22:23" x14ac:dyDescent="0.25">
      <c r="V35" s="144"/>
      <c r="W35" s="145"/>
    </row>
    <row r="36" spans="22:23" x14ac:dyDescent="0.25">
      <c r="V36" s="144"/>
      <c r="W36" s="145"/>
    </row>
    <row r="37" spans="22:23" x14ac:dyDescent="0.25">
      <c r="V37" s="144"/>
      <c r="W37" s="145"/>
    </row>
    <row r="38" spans="22:23" x14ac:dyDescent="0.25">
      <c r="V38" s="144"/>
      <c r="W38" s="145"/>
    </row>
  </sheetData>
  <sheetProtection formatCells="0" formatColumns="0" formatRows="0" insertColumns="0" insertRows="0" insertHyperlinks="0" deleteColumns="0" deleteRows="0"/>
  <mergeCells count="111">
    <mergeCell ref="B29:B31"/>
    <mergeCell ref="C29:D29"/>
    <mergeCell ref="F29:G29"/>
    <mergeCell ref="L29:M29"/>
    <mergeCell ref="O29:P29"/>
    <mergeCell ref="C12:D12"/>
    <mergeCell ref="C13:D13"/>
    <mergeCell ref="B27:B28"/>
    <mergeCell ref="C27:D27"/>
    <mergeCell ref="F27:G27"/>
    <mergeCell ref="L27:M27"/>
    <mergeCell ref="O27:P27"/>
    <mergeCell ref="C28:D28"/>
    <mergeCell ref="F28:G28"/>
    <mergeCell ref="L28:M28"/>
    <mergeCell ref="O28:P28"/>
    <mergeCell ref="B25:B26"/>
    <mergeCell ref="C25:D25"/>
    <mergeCell ref="F25:G25"/>
    <mergeCell ref="L25:M25"/>
    <mergeCell ref="O25:P25"/>
    <mergeCell ref="C26:D26"/>
    <mergeCell ref="F26:G26"/>
    <mergeCell ref="L26:M26"/>
    <mergeCell ref="O26:P26"/>
    <mergeCell ref="B23:B24"/>
    <mergeCell ref="C23:D23"/>
    <mergeCell ref="F23:G23"/>
    <mergeCell ref="L23:M23"/>
    <mergeCell ref="O23:P23"/>
    <mergeCell ref="C24:D24"/>
    <mergeCell ref="F24:G24"/>
    <mergeCell ref="L24:M24"/>
    <mergeCell ref="O24:P24"/>
    <mergeCell ref="B20:B22"/>
    <mergeCell ref="C20:D20"/>
    <mergeCell ref="F20:G20"/>
    <mergeCell ref="L20:M20"/>
    <mergeCell ref="O20:P20"/>
    <mergeCell ref="C22:D22"/>
    <mergeCell ref="F22:G22"/>
    <mergeCell ref="L22:M22"/>
    <mergeCell ref="O22:P22"/>
    <mergeCell ref="F17:G18"/>
    <mergeCell ref="L17:M18"/>
    <mergeCell ref="O17:P18"/>
    <mergeCell ref="B18:B19"/>
    <mergeCell ref="C19:D19"/>
    <mergeCell ref="F19:G19"/>
    <mergeCell ref="L19:M19"/>
    <mergeCell ref="O19:P19"/>
    <mergeCell ref="O14:P14"/>
    <mergeCell ref="R14:S14"/>
    <mergeCell ref="B15:B17"/>
    <mergeCell ref="C15:D15"/>
    <mergeCell ref="F15:G15"/>
    <mergeCell ref="I15:J15"/>
    <mergeCell ref="L15:M15"/>
    <mergeCell ref="O15:P15"/>
    <mergeCell ref="R15:S15"/>
    <mergeCell ref="C17:D18"/>
    <mergeCell ref="B13:B14"/>
    <mergeCell ref="F13:G13"/>
    <mergeCell ref="I13:J13"/>
    <mergeCell ref="L13:M13"/>
    <mergeCell ref="O13:P13"/>
    <mergeCell ref="R13:S13"/>
    <mergeCell ref="C14:D14"/>
    <mergeCell ref="F14:G14"/>
    <mergeCell ref="I14:J14"/>
    <mergeCell ref="L14:M14"/>
    <mergeCell ref="R11:S11"/>
    <mergeCell ref="F12:G12"/>
    <mergeCell ref="I12:J12"/>
    <mergeCell ref="L12:M12"/>
    <mergeCell ref="O12:P12"/>
    <mergeCell ref="R12:S12"/>
    <mergeCell ref="I10:J10"/>
    <mergeCell ref="L10:M10"/>
    <mergeCell ref="O10:P10"/>
    <mergeCell ref="R10:S10"/>
    <mergeCell ref="B11:B12"/>
    <mergeCell ref="C11:D11"/>
    <mergeCell ref="F11:G11"/>
    <mergeCell ref="I11:J11"/>
    <mergeCell ref="L11:M11"/>
    <mergeCell ref="O11:P11"/>
    <mergeCell ref="R8:S8"/>
    <mergeCell ref="B9:B10"/>
    <mergeCell ref="C9:D9"/>
    <mergeCell ref="F9:G9"/>
    <mergeCell ref="I9:J9"/>
    <mergeCell ref="L9:M9"/>
    <mergeCell ref="O9:P9"/>
    <mergeCell ref="R9:S9"/>
    <mergeCell ref="C10:D10"/>
    <mergeCell ref="F10:G10"/>
    <mergeCell ref="B7:B8"/>
    <mergeCell ref="C8:D8"/>
    <mergeCell ref="F8:G8"/>
    <mergeCell ref="I8:J8"/>
    <mergeCell ref="L8:M8"/>
    <mergeCell ref="O8:P8"/>
    <mergeCell ref="B2:T2"/>
    <mergeCell ref="B3:T3"/>
    <mergeCell ref="C6:D6"/>
    <mergeCell ref="F6:G6"/>
    <mergeCell ref="I6:J6"/>
    <mergeCell ref="L6:M6"/>
    <mergeCell ref="O6:P6"/>
    <mergeCell ref="R6:S6"/>
  </mergeCells>
  <printOptions horizontalCentered="1" verticalCentered="1"/>
  <pageMargins left="0.28999999999999998" right="0.33" top="0.45" bottom="0.49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4B84-DF47-4851-AAB3-FE5F1C2EE94F}">
  <sheetPr>
    <pageSetUpPr fitToPage="1"/>
  </sheetPr>
  <dimension ref="A1:WO706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16.28515625" defaultRowHeight="12.75" x14ac:dyDescent="0.2"/>
  <cols>
    <col min="1" max="1" width="1.42578125" style="3" customWidth="1"/>
    <col min="2" max="2" width="26" style="3" customWidth="1"/>
    <col min="3" max="3" width="27.5703125" style="3" customWidth="1"/>
    <col min="4" max="16384" width="16.28515625" style="3"/>
  </cols>
  <sheetData>
    <row r="1" spans="1:613" ht="25.5" x14ac:dyDescent="0.35">
      <c r="A1" s="2" t="s">
        <v>35</v>
      </c>
    </row>
    <row r="2" spans="1:613" ht="9.75" customHeight="1" x14ac:dyDescent="0.35">
      <c r="A2" s="2"/>
    </row>
    <row r="3" spans="1:613" ht="33.75" customHeight="1" x14ac:dyDescent="0.2">
      <c r="C3" s="67" t="s">
        <v>37</v>
      </c>
    </row>
    <row r="4" spans="1:613" x14ac:dyDescent="0.2">
      <c r="B4" s="68" t="s">
        <v>13</v>
      </c>
      <c r="C4" s="4">
        <v>44382</v>
      </c>
    </row>
    <row r="5" spans="1:613" ht="16.5" customHeight="1" x14ac:dyDescent="0.2">
      <c r="B5" s="68" t="s">
        <v>14</v>
      </c>
      <c r="C5" s="4">
        <v>44926</v>
      </c>
    </row>
    <row r="6" spans="1:613" ht="6" customHeight="1" x14ac:dyDescent="0.2"/>
    <row r="7" spans="1:613" ht="16.5" customHeight="1" x14ac:dyDescent="0.25">
      <c r="D7" s="5">
        <f>YEAR(D$8)</f>
        <v>2021</v>
      </c>
      <c r="E7" s="6" t="str">
        <f>IF(ISERROR(IF(YEAR(D$8)=YEAR(E$8),"",YEAR(E$8))),"",IF(YEAR(D$8)=YEAR(E$8),"",YEAR(E$8)))</f>
        <v/>
      </c>
      <c r="F7" s="6" t="str">
        <f>IF(ISERROR(IF(YEAR(E$8)=YEAR(F$8),"",YEAR(F$8))),"",IF(YEAR(E$8)=YEAR(F$8),"",YEAR(F$8)))</f>
        <v/>
      </c>
      <c r="G7" s="6" t="str">
        <f t="shared" ref="G7:BR7" si="0">IF(ISERROR(IF(YEAR(F$8)=YEAR(G$8),"",YEAR(G$8))),"",IF(YEAR(F$8)=YEAR(G$8),"",YEAR(G$8)))</f>
        <v/>
      </c>
      <c r="H7" s="6" t="str">
        <f t="shared" si="0"/>
        <v/>
      </c>
      <c r="I7" s="6" t="str">
        <f t="shared" si="0"/>
        <v/>
      </c>
      <c r="J7" s="6" t="str">
        <f t="shared" si="0"/>
        <v/>
      </c>
      <c r="K7" s="6" t="str">
        <f t="shared" si="0"/>
        <v/>
      </c>
      <c r="L7" s="6" t="str">
        <f t="shared" si="0"/>
        <v/>
      </c>
      <c r="M7" s="6" t="str">
        <f t="shared" si="0"/>
        <v/>
      </c>
      <c r="N7" s="6" t="str">
        <f t="shared" si="0"/>
        <v/>
      </c>
      <c r="O7" s="6" t="str">
        <f t="shared" si="0"/>
        <v/>
      </c>
      <c r="P7" s="6" t="str">
        <f t="shared" si="0"/>
        <v/>
      </c>
      <c r="Q7" s="6" t="str">
        <f t="shared" si="0"/>
        <v/>
      </c>
      <c r="R7" s="6" t="str">
        <f t="shared" si="0"/>
        <v/>
      </c>
      <c r="S7" s="6" t="str">
        <f t="shared" si="0"/>
        <v/>
      </c>
      <c r="T7" s="6" t="str">
        <f t="shared" si="0"/>
        <v/>
      </c>
      <c r="U7" s="6" t="str">
        <f t="shared" si="0"/>
        <v/>
      </c>
      <c r="V7" s="6" t="str">
        <f t="shared" si="0"/>
        <v/>
      </c>
      <c r="W7" s="6" t="str">
        <f t="shared" si="0"/>
        <v/>
      </c>
      <c r="X7" s="6" t="str">
        <f t="shared" si="0"/>
        <v/>
      </c>
      <c r="Y7" s="6" t="str">
        <f t="shared" si="0"/>
        <v/>
      </c>
      <c r="Z7" s="6" t="str">
        <f t="shared" si="0"/>
        <v/>
      </c>
      <c r="AA7" s="6" t="str">
        <f t="shared" si="0"/>
        <v/>
      </c>
      <c r="AB7" s="6" t="str">
        <f t="shared" si="0"/>
        <v/>
      </c>
      <c r="AC7" s="6" t="str">
        <f t="shared" si="0"/>
        <v/>
      </c>
      <c r="AD7" s="6" t="str">
        <f t="shared" si="0"/>
        <v/>
      </c>
      <c r="AE7" s="6" t="str">
        <f t="shared" si="0"/>
        <v/>
      </c>
      <c r="AF7" s="6" t="str">
        <f t="shared" si="0"/>
        <v/>
      </c>
      <c r="AG7" s="6" t="str">
        <f t="shared" si="0"/>
        <v/>
      </c>
      <c r="AH7" s="6" t="str">
        <f t="shared" si="0"/>
        <v/>
      </c>
      <c r="AI7" s="6" t="str">
        <f t="shared" si="0"/>
        <v/>
      </c>
      <c r="AJ7" s="6" t="str">
        <f t="shared" si="0"/>
        <v/>
      </c>
      <c r="AK7" s="6" t="str">
        <f t="shared" si="0"/>
        <v/>
      </c>
      <c r="AL7" s="6" t="str">
        <f t="shared" si="0"/>
        <v/>
      </c>
      <c r="AM7" s="6" t="str">
        <f t="shared" si="0"/>
        <v/>
      </c>
      <c r="AN7" s="6" t="str">
        <f t="shared" si="0"/>
        <v/>
      </c>
      <c r="AO7" s="6" t="str">
        <f t="shared" si="0"/>
        <v/>
      </c>
      <c r="AP7" s="6" t="str">
        <f t="shared" si="0"/>
        <v/>
      </c>
      <c r="AQ7" s="6" t="str">
        <f t="shared" si="0"/>
        <v/>
      </c>
      <c r="AR7" s="6" t="str">
        <f t="shared" si="0"/>
        <v/>
      </c>
      <c r="AS7" s="6" t="str">
        <f t="shared" si="0"/>
        <v/>
      </c>
      <c r="AT7" s="6" t="str">
        <f t="shared" si="0"/>
        <v/>
      </c>
      <c r="AU7" s="6" t="str">
        <f t="shared" si="0"/>
        <v/>
      </c>
      <c r="AV7" s="6" t="str">
        <f t="shared" si="0"/>
        <v/>
      </c>
      <c r="AW7" s="6" t="str">
        <f t="shared" si="0"/>
        <v/>
      </c>
      <c r="AX7" s="6" t="str">
        <f t="shared" si="0"/>
        <v/>
      </c>
      <c r="AY7" s="6" t="str">
        <f t="shared" si="0"/>
        <v/>
      </c>
      <c r="AZ7" s="6" t="str">
        <f t="shared" si="0"/>
        <v/>
      </c>
      <c r="BA7" s="6" t="str">
        <f t="shared" si="0"/>
        <v/>
      </c>
      <c r="BB7" s="6" t="str">
        <f t="shared" si="0"/>
        <v/>
      </c>
      <c r="BC7" s="6" t="str">
        <f t="shared" si="0"/>
        <v/>
      </c>
      <c r="BD7" s="6" t="str">
        <f t="shared" si="0"/>
        <v/>
      </c>
      <c r="BE7" s="6" t="str">
        <f t="shared" si="0"/>
        <v/>
      </c>
      <c r="BF7" s="6" t="str">
        <f t="shared" si="0"/>
        <v/>
      </c>
      <c r="BG7" s="6" t="str">
        <f t="shared" si="0"/>
        <v/>
      </c>
      <c r="BH7" s="6" t="str">
        <f t="shared" si="0"/>
        <v/>
      </c>
      <c r="BI7" s="6" t="str">
        <f t="shared" si="0"/>
        <v/>
      </c>
      <c r="BJ7" s="6" t="str">
        <f t="shared" si="0"/>
        <v/>
      </c>
      <c r="BK7" s="6" t="str">
        <f t="shared" si="0"/>
        <v/>
      </c>
      <c r="BL7" s="6" t="str">
        <f t="shared" si="0"/>
        <v/>
      </c>
      <c r="BM7" s="6" t="str">
        <f t="shared" si="0"/>
        <v/>
      </c>
      <c r="BN7" s="6" t="str">
        <f t="shared" si="0"/>
        <v/>
      </c>
      <c r="BO7" s="6" t="str">
        <f t="shared" si="0"/>
        <v/>
      </c>
      <c r="BP7" s="6" t="str">
        <f t="shared" si="0"/>
        <v/>
      </c>
      <c r="BQ7" s="6" t="str">
        <f t="shared" si="0"/>
        <v/>
      </c>
      <c r="BR7" s="6" t="str">
        <f t="shared" si="0"/>
        <v/>
      </c>
      <c r="BS7" s="6" t="str">
        <f t="shared" ref="BS7:ED7" si="1">IF(ISERROR(IF(YEAR(BR$8)=YEAR(BS$8),"",YEAR(BS$8))),"",IF(YEAR(BR$8)=YEAR(BS$8),"",YEAR(BS$8)))</f>
        <v/>
      </c>
      <c r="BT7" s="6" t="str">
        <f t="shared" si="1"/>
        <v/>
      </c>
      <c r="BU7" s="6" t="str">
        <f t="shared" si="1"/>
        <v/>
      </c>
      <c r="BV7" s="6" t="str">
        <f t="shared" si="1"/>
        <v/>
      </c>
      <c r="BW7" s="6" t="str">
        <f t="shared" si="1"/>
        <v/>
      </c>
      <c r="BX7" s="6" t="str">
        <f t="shared" si="1"/>
        <v/>
      </c>
      <c r="BY7" s="6" t="str">
        <f t="shared" si="1"/>
        <v/>
      </c>
      <c r="BZ7" s="6" t="str">
        <f t="shared" si="1"/>
        <v/>
      </c>
      <c r="CA7" s="6" t="str">
        <f t="shared" si="1"/>
        <v/>
      </c>
      <c r="CB7" s="6" t="str">
        <f t="shared" si="1"/>
        <v/>
      </c>
      <c r="CC7" s="6" t="str">
        <f t="shared" si="1"/>
        <v/>
      </c>
      <c r="CD7" s="6" t="str">
        <f t="shared" si="1"/>
        <v/>
      </c>
      <c r="CE7" s="6" t="str">
        <f t="shared" si="1"/>
        <v/>
      </c>
      <c r="CF7" s="6" t="str">
        <f t="shared" si="1"/>
        <v/>
      </c>
      <c r="CG7" s="6" t="str">
        <f t="shared" si="1"/>
        <v/>
      </c>
      <c r="CH7" s="6" t="str">
        <f t="shared" si="1"/>
        <v/>
      </c>
      <c r="CI7" s="6" t="str">
        <f t="shared" si="1"/>
        <v/>
      </c>
      <c r="CJ7" s="6" t="str">
        <f t="shared" si="1"/>
        <v/>
      </c>
      <c r="CK7" s="6" t="str">
        <f t="shared" si="1"/>
        <v/>
      </c>
      <c r="CL7" s="6" t="str">
        <f t="shared" si="1"/>
        <v/>
      </c>
      <c r="CM7" s="6" t="str">
        <f t="shared" si="1"/>
        <v/>
      </c>
      <c r="CN7" s="6" t="str">
        <f t="shared" si="1"/>
        <v/>
      </c>
      <c r="CO7" s="6" t="str">
        <f t="shared" si="1"/>
        <v/>
      </c>
      <c r="CP7" s="6" t="str">
        <f t="shared" si="1"/>
        <v/>
      </c>
      <c r="CQ7" s="6" t="str">
        <f t="shared" si="1"/>
        <v/>
      </c>
      <c r="CR7" s="6" t="str">
        <f t="shared" si="1"/>
        <v/>
      </c>
      <c r="CS7" s="6" t="str">
        <f t="shared" si="1"/>
        <v/>
      </c>
      <c r="CT7" s="6" t="str">
        <f t="shared" si="1"/>
        <v/>
      </c>
      <c r="CU7" s="6" t="str">
        <f t="shared" si="1"/>
        <v/>
      </c>
      <c r="CV7" s="6" t="str">
        <f t="shared" si="1"/>
        <v/>
      </c>
      <c r="CW7" s="6" t="str">
        <f t="shared" si="1"/>
        <v/>
      </c>
      <c r="CX7" s="6" t="str">
        <f t="shared" si="1"/>
        <v/>
      </c>
      <c r="CY7" s="6" t="str">
        <f t="shared" si="1"/>
        <v/>
      </c>
      <c r="CZ7" s="6" t="str">
        <f t="shared" si="1"/>
        <v/>
      </c>
      <c r="DA7" s="6" t="str">
        <f t="shared" si="1"/>
        <v/>
      </c>
      <c r="DB7" s="6" t="str">
        <f t="shared" si="1"/>
        <v/>
      </c>
      <c r="DC7" s="6" t="str">
        <f t="shared" si="1"/>
        <v/>
      </c>
      <c r="DD7" s="6" t="str">
        <f t="shared" si="1"/>
        <v/>
      </c>
      <c r="DE7" s="6" t="str">
        <f t="shared" si="1"/>
        <v/>
      </c>
      <c r="DF7" s="6" t="str">
        <f t="shared" si="1"/>
        <v/>
      </c>
      <c r="DG7" s="6" t="str">
        <f t="shared" si="1"/>
        <v/>
      </c>
      <c r="DH7" s="6" t="str">
        <f t="shared" si="1"/>
        <v/>
      </c>
      <c r="DI7" s="6" t="str">
        <f t="shared" si="1"/>
        <v/>
      </c>
      <c r="DJ7" s="6" t="str">
        <f t="shared" si="1"/>
        <v/>
      </c>
      <c r="DK7" s="6" t="str">
        <f t="shared" si="1"/>
        <v/>
      </c>
      <c r="DL7" s="6" t="str">
        <f t="shared" si="1"/>
        <v/>
      </c>
      <c r="DM7" s="6" t="str">
        <f t="shared" si="1"/>
        <v/>
      </c>
      <c r="DN7" s="6" t="str">
        <f t="shared" si="1"/>
        <v/>
      </c>
      <c r="DO7" s="6" t="str">
        <f t="shared" si="1"/>
        <v/>
      </c>
      <c r="DP7" s="6" t="str">
        <f t="shared" si="1"/>
        <v/>
      </c>
      <c r="DQ7" s="6" t="str">
        <f t="shared" si="1"/>
        <v/>
      </c>
      <c r="DR7" s="6" t="str">
        <f t="shared" si="1"/>
        <v/>
      </c>
      <c r="DS7" s="6" t="str">
        <f t="shared" si="1"/>
        <v/>
      </c>
      <c r="DT7" s="6" t="str">
        <f t="shared" si="1"/>
        <v/>
      </c>
      <c r="DU7" s="6" t="str">
        <f t="shared" si="1"/>
        <v/>
      </c>
      <c r="DV7" s="6" t="str">
        <f t="shared" si="1"/>
        <v/>
      </c>
      <c r="DW7" s="6" t="str">
        <f t="shared" si="1"/>
        <v/>
      </c>
      <c r="DX7" s="6" t="str">
        <f t="shared" si="1"/>
        <v/>
      </c>
      <c r="DY7" s="6" t="str">
        <f t="shared" si="1"/>
        <v/>
      </c>
      <c r="DZ7" s="6" t="str">
        <f t="shared" si="1"/>
        <v/>
      </c>
      <c r="EA7" s="6" t="str">
        <f t="shared" si="1"/>
        <v/>
      </c>
      <c r="EB7" s="6" t="str">
        <f t="shared" si="1"/>
        <v/>
      </c>
      <c r="EC7" s="6" t="str">
        <f t="shared" si="1"/>
        <v/>
      </c>
      <c r="ED7" s="6" t="str">
        <f t="shared" si="1"/>
        <v/>
      </c>
      <c r="EE7" s="6" t="str">
        <f t="shared" ref="EE7:GP7" si="2">IF(ISERROR(IF(YEAR(ED$8)=YEAR(EE$8),"",YEAR(EE$8))),"",IF(YEAR(ED$8)=YEAR(EE$8),"",YEAR(EE$8)))</f>
        <v/>
      </c>
      <c r="EF7" s="6" t="str">
        <f t="shared" si="2"/>
        <v/>
      </c>
      <c r="EG7" s="6" t="str">
        <f t="shared" si="2"/>
        <v/>
      </c>
      <c r="EH7" s="6" t="str">
        <f t="shared" si="2"/>
        <v/>
      </c>
      <c r="EI7" s="6" t="str">
        <f t="shared" si="2"/>
        <v/>
      </c>
      <c r="EJ7" s="6" t="str">
        <f t="shared" si="2"/>
        <v/>
      </c>
      <c r="EK7" s="6" t="str">
        <f t="shared" si="2"/>
        <v/>
      </c>
      <c r="EL7" s="6" t="str">
        <f t="shared" si="2"/>
        <v/>
      </c>
      <c r="EM7" s="6" t="str">
        <f t="shared" si="2"/>
        <v/>
      </c>
      <c r="EN7" s="6" t="str">
        <f t="shared" si="2"/>
        <v/>
      </c>
      <c r="EO7" s="6" t="str">
        <f t="shared" si="2"/>
        <v/>
      </c>
      <c r="EP7" s="6" t="str">
        <f t="shared" si="2"/>
        <v/>
      </c>
      <c r="EQ7" s="6" t="str">
        <f t="shared" si="2"/>
        <v/>
      </c>
      <c r="ER7" s="6" t="str">
        <f t="shared" si="2"/>
        <v/>
      </c>
      <c r="ES7" s="6" t="str">
        <f t="shared" si="2"/>
        <v/>
      </c>
      <c r="ET7" s="6" t="str">
        <f t="shared" si="2"/>
        <v/>
      </c>
      <c r="EU7" s="6" t="str">
        <f t="shared" si="2"/>
        <v/>
      </c>
      <c r="EV7" s="6" t="str">
        <f t="shared" si="2"/>
        <v/>
      </c>
      <c r="EW7" s="6" t="str">
        <f t="shared" si="2"/>
        <v/>
      </c>
      <c r="EX7" s="6" t="str">
        <f t="shared" si="2"/>
        <v/>
      </c>
      <c r="EY7" s="6" t="str">
        <f t="shared" si="2"/>
        <v/>
      </c>
      <c r="EZ7" s="6" t="str">
        <f t="shared" si="2"/>
        <v/>
      </c>
      <c r="FA7" s="6" t="str">
        <f t="shared" si="2"/>
        <v/>
      </c>
      <c r="FB7" s="6" t="str">
        <f t="shared" si="2"/>
        <v/>
      </c>
      <c r="FC7" s="6" t="str">
        <f t="shared" si="2"/>
        <v/>
      </c>
      <c r="FD7" s="6" t="str">
        <f t="shared" si="2"/>
        <v/>
      </c>
      <c r="FE7" s="6" t="str">
        <f t="shared" si="2"/>
        <v/>
      </c>
      <c r="FF7" s="6" t="str">
        <f t="shared" si="2"/>
        <v/>
      </c>
      <c r="FG7" s="6" t="str">
        <f t="shared" si="2"/>
        <v/>
      </c>
      <c r="FH7" s="6" t="str">
        <f t="shared" si="2"/>
        <v/>
      </c>
      <c r="FI7" s="6" t="str">
        <f t="shared" si="2"/>
        <v/>
      </c>
      <c r="FJ7" s="6" t="str">
        <f t="shared" si="2"/>
        <v/>
      </c>
      <c r="FK7" s="6" t="str">
        <f t="shared" si="2"/>
        <v/>
      </c>
      <c r="FL7" s="6" t="str">
        <f t="shared" si="2"/>
        <v/>
      </c>
      <c r="FM7" s="6" t="str">
        <f t="shared" si="2"/>
        <v/>
      </c>
      <c r="FN7" s="6" t="str">
        <f t="shared" si="2"/>
        <v/>
      </c>
      <c r="FO7" s="6" t="str">
        <f t="shared" si="2"/>
        <v/>
      </c>
      <c r="FP7" s="6" t="str">
        <f t="shared" si="2"/>
        <v/>
      </c>
      <c r="FQ7" s="6" t="str">
        <f t="shared" si="2"/>
        <v/>
      </c>
      <c r="FR7" s="6" t="str">
        <f t="shared" si="2"/>
        <v/>
      </c>
      <c r="FS7" s="6" t="str">
        <f t="shared" si="2"/>
        <v/>
      </c>
      <c r="FT7" s="6" t="str">
        <f t="shared" si="2"/>
        <v/>
      </c>
      <c r="FU7" s="6" t="str">
        <f t="shared" si="2"/>
        <v/>
      </c>
      <c r="FV7" s="6" t="str">
        <f t="shared" si="2"/>
        <v/>
      </c>
      <c r="FW7" s="6" t="str">
        <f t="shared" si="2"/>
        <v/>
      </c>
      <c r="FX7" s="6" t="str">
        <f t="shared" si="2"/>
        <v/>
      </c>
      <c r="FY7" s="6" t="str">
        <f t="shared" si="2"/>
        <v/>
      </c>
      <c r="FZ7" s="6" t="str">
        <f t="shared" si="2"/>
        <v/>
      </c>
      <c r="GA7" s="6" t="str">
        <f t="shared" si="2"/>
        <v/>
      </c>
      <c r="GB7" s="6">
        <f t="shared" si="2"/>
        <v>2022</v>
      </c>
      <c r="GC7" s="6" t="str">
        <f t="shared" si="2"/>
        <v/>
      </c>
      <c r="GD7" s="6" t="str">
        <f t="shared" si="2"/>
        <v/>
      </c>
      <c r="GE7" s="6" t="str">
        <f t="shared" si="2"/>
        <v/>
      </c>
      <c r="GF7" s="6" t="str">
        <f t="shared" si="2"/>
        <v/>
      </c>
      <c r="GG7" s="6" t="str">
        <f t="shared" si="2"/>
        <v/>
      </c>
      <c r="GH7" s="6" t="str">
        <f t="shared" si="2"/>
        <v/>
      </c>
      <c r="GI7" s="6" t="str">
        <f t="shared" si="2"/>
        <v/>
      </c>
      <c r="GJ7" s="6" t="str">
        <f t="shared" si="2"/>
        <v/>
      </c>
      <c r="GK7" s="6" t="str">
        <f t="shared" si="2"/>
        <v/>
      </c>
      <c r="GL7" s="6" t="str">
        <f t="shared" si="2"/>
        <v/>
      </c>
      <c r="GM7" s="6" t="str">
        <f t="shared" si="2"/>
        <v/>
      </c>
      <c r="GN7" s="6" t="str">
        <f t="shared" si="2"/>
        <v/>
      </c>
      <c r="GO7" s="6" t="str">
        <f t="shared" si="2"/>
        <v/>
      </c>
      <c r="GP7" s="6" t="str">
        <f t="shared" si="2"/>
        <v/>
      </c>
      <c r="GQ7" s="6" t="str">
        <f t="shared" ref="GQ7:JB7" si="3">IF(ISERROR(IF(YEAR(GP$8)=YEAR(GQ$8),"",YEAR(GQ$8))),"",IF(YEAR(GP$8)=YEAR(GQ$8),"",YEAR(GQ$8)))</f>
        <v/>
      </c>
      <c r="GR7" s="6" t="str">
        <f t="shared" si="3"/>
        <v/>
      </c>
      <c r="GS7" s="6" t="str">
        <f t="shared" si="3"/>
        <v/>
      </c>
      <c r="GT7" s="6" t="str">
        <f t="shared" si="3"/>
        <v/>
      </c>
      <c r="GU7" s="6" t="str">
        <f t="shared" si="3"/>
        <v/>
      </c>
      <c r="GV7" s="6" t="str">
        <f t="shared" si="3"/>
        <v/>
      </c>
      <c r="GW7" s="6" t="str">
        <f t="shared" si="3"/>
        <v/>
      </c>
      <c r="GX7" s="6" t="str">
        <f t="shared" si="3"/>
        <v/>
      </c>
      <c r="GY7" s="6" t="str">
        <f t="shared" si="3"/>
        <v/>
      </c>
      <c r="GZ7" s="6" t="str">
        <f t="shared" si="3"/>
        <v/>
      </c>
      <c r="HA7" s="6" t="str">
        <f t="shared" si="3"/>
        <v/>
      </c>
      <c r="HB7" s="6" t="str">
        <f t="shared" si="3"/>
        <v/>
      </c>
      <c r="HC7" s="6" t="str">
        <f t="shared" si="3"/>
        <v/>
      </c>
      <c r="HD7" s="6" t="str">
        <f t="shared" si="3"/>
        <v/>
      </c>
      <c r="HE7" s="6" t="str">
        <f t="shared" si="3"/>
        <v/>
      </c>
      <c r="HF7" s="6" t="str">
        <f t="shared" si="3"/>
        <v/>
      </c>
      <c r="HG7" s="6" t="str">
        <f t="shared" si="3"/>
        <v/>
      </c>
      <c r="HH7" s="6" t="str">
        <f t="shared" si="3"/>
        <v/>
      </c>
      <c r="HI7" s="6" t="str">
        <f t="shared" si="3"/>
        <v/>
      </c>
      <c r="HJ7" s="6" t="str">
        <f t="shared" si="3"/>
        <v/>
      </c>
      <c r="HK7" s="6" t="str">
        <f t="shared" si="3"/>
        <v/>
      </c>
      <c r="HL7" s="6" t="str">
        <f t="shared" si="3"/>
        <v/>
      </c>
      <c r="HM7" s="6" t="str">
        <f t="shared" si="3"/>
        <v/>
      </c>
      <c r="HN7" s="6" t="str">
        <f t="shared" si="3"/>
        <v/>
      </c>
      <c r="HO7" s="6" t="str">
        <f t="shared" si="3"/>
        <v/>
      </c>
      <c r="HP7" s="6" t="str">
        <f t="shared" si="3"/>
        <v/>
      </c>
      <c r="HQ7" s="6" t="str">
        <f t="shared" si="3"/>
        <v/>
      </c>
      <c r="HR7" s="6" t="str">
        <f t="shared" si="3"/>
        <v/>
      </c>
      <c r="HS7" s="6" t="str">
        <f t="shared" si="3"/>
        <v/>
      </c>
      <c r="HT7" s="6" t="str">
        <f t="shared" si="3"/>
        <v/>
      </c>
      <c r="HU7" s="6" t="str">
        <f t="shared" si="3"/>
        <v/>
      </c>
      <c r="HV7" s="6" t="str">
        <f t="shared" si="3"/>
        <v/>
      </c>
      <c r="HW7" s="6" t="str">
        <f t="shared" si="3"/>
        <v/>
      </c>
      <c r="HX7" s="6" t="str">
        <f t="shared" si="3"/>
        <v/>
      </c>
      <c r="HY7" s="6" t="str">
        <f t="shared" si="3"/>
        <v/>
      </c>
      <c r="HZ7" s="6" t="str">
        <f t="shared" si="3"/>
        <v/>
      </c>
      <c r="IA7" s="6" t="str">
        <f t="shared" si="3"/>
        <v/>
      </c>
      <c r="IB7" s="6" t="str">
        <f t="shared" si="3"/>
        <v/>
      </c>
      <c r="IC7" s="6" t="str">
        <f t="shared" si="3"/>
        <v/>
      </c>
      <c r="ID7" s="6" t="str">
        <f t="shared" si="3"/>
        <v/>
      </c>
      <c r="IE7" s="6" t="str">
        <f t="shared" si="3"/>
        <v/>
      </c>
      <c r="IF7" s="6" t="str">
        <f t="shared" si="3"/>
        <v/>
      </c>
      <c r="IG7" s="6" t="str">
        <f t="shared" si="3"/>
        <v/>
      </c>
      <c r="IH7" s="6" t="str">
        <f t="shared" si="3"/>
        <v/>
      </c>
      <c r="II7" s="6" t="str">
        <f t="shared" si="3"/>
        <v/>
      </c>
      <c r="IJ7" s="6" t="str">
        <f t="shared" si="3"/>
        <v/>
      </c>
      <c r="IK7" s="6" t="str">
        <f t="shared" si="3"/>
        <v/>
      </c>
      <c r="IL7" s="6" t="str">
        <f t="shared" si="3"/>
        <v/>
      </c>
      <c r="IM7" s="6" t="str">
        <f t="shared" si="3"/>
        <v/>
      </c>
      <c r="IN7" s="6" t="str">
        <f t="shared" si="3"/>
        <v/>
      </c>
      <c r="IO7" s="6" t="str">
        <f t="shared" si="3"/>
        <v/>
      </c>
      <c r="IP7" s="6" t="str">
        <f t="shared" si="3"/>
        <v/>
      </c>
      <c r="IQ7" s="6" t="str">
        <f t="shared" si="3"/>
        <v/>
      </c>
      <c r="IR7" s="6" t="str">
        <f t="shared" si="3"/>
        <v/>
      </c>
      <c r="IS7" s="6" t="str">
        <f t="shared" si="3"/>
        <v/>
      </c>
      <c r="IT7" s="6" t="str">
        <f t="shared" si="3"/>
        <v/>
      </c>
      <c r="IU7" s="6" t="str">
        <f t="shared" si="3"/>
        <v/>
      </c>
      <c r="IV7" s="6" t="str">
        <f t="shared" si="3"/>
        <v/>
      </c>
      <c r="IW7" s="6" t="str">
        <f t="shared" si="3"/>
        <v/>
      </c>
      <c r="IX7" s="6" t="str">
        <f t="shared" si="3"/>
        <v/>
      </c>
      <c r="IY7" s="6" t="str">
        <f t="shared" si="3"/>
        <v/>
      </c>
      <c r="IZ7" s="6" t="str">
        <f t="shared" si="3"/>
        <v/>
      </c>
      <c r="JA7" s="6" t="str">
        <f t="shared" si="3"/>
        <v/>
      </c>
      <c r="JB7" s="6" t="str">
        <f t="shared" si="3"/>
        <v/>
      </c>
      <c r="JC7" s="6" t="str">
        <f t="shared" ref="JC7:LN7" si="4">IF(ISERROR(IF(YEAR(JB$8)=YEAR(JC$8),"",YEAR(JC$8))),"",IF(YEAR(JB$8)=YEAR(JC$8),"",YEAR(JC$8)))</f>
        <v/>
      </c>
      <c r="JD7" s="6" t="str">
        <f t="shared" si="4"/>
        <v/>
      </c>
      <c r="JE7" s="6" t="str">
        <f t="shared" si="4"/>
        <v/>
      </c>
      <c r="JF7" s="6" t="str">
        <f t="shared" si="4"/>
        <v/>
      </c>
      <c r="JG7" s="6" t="str">
        <f t="shared" si="4"/>
        <v/>
      </c>
      <c r="JH7" s="6" t="str">
        <f t="shared" si="4"/>
        <v/>
      </c>
      <c r="JI7" s="6" t="str">
        <f t="shared" si="4"/>
        <v/>
      </c>
      <c r="JJ7" s="6" t="str">
        <f t="shared" si="4"/>
        <v/>
      </c>
      <c r="JK7" s="6" t="str">
        <f t="shared" si="4"/>
        <v/>
      </c>
      <c r="JL7" s="6" t="str">
        <f t="shared" si="4"/>
        <v/>
      </c>
      <c r="JM7" s="6" t="str">
        <f t="shared" si="4"/>
        <v/>
      </c>
      <c r="JN7" s="6" t="str">
        <f t="shared" si="4"/>
        <v/>
      </c>
      <c r="JO7" s="6" t="str">
        <f t="shared" si="4"/>
        <v/>
      </c>
      <c r="JP7" s="6" t="str">
        <f t="shared" si="4"/>
        <v/>
      </c>
      <c r="JQ7" s="6" t="str">
        <f t="shared" si="4"/>
        <v/>
      </c>
      <c r="JR7" s="6" t="str">
        <f t="shared" si="4"/>
        <v/>
      </c>
      <c r="JS7" s="6" t="str">
        <f t="shared" si="4"/>
        <v/>
      </c>
      <c r="JT7" s="6" t="str">
        <f t="shared" si="4"/>
        <v/>
      </c>
      <c r="JU7" s="6" t="str">
        <f t="shared" si="4"/>
        <v/>
      </c>
      <c r="JV7" s="6" t="str">
        <f t="shared" si="4"/>
        <v/>
      </c>
      <c r="JW7" s="6" t="str">
        <f t="shared" si="4"/>
        <v/>
      </c>
      <c r="JX7" s="6" t="str">
        <f t="shared" si="4"/>
        <v/>
      </c>
      <c r="JY7" s="6" t="str">
        <f t="shared" si="4"/>
        <v/>
      </c>
      <c r="JZ7" s="6" t="str">
        <f t="shared" si="4"/>
        <v/>
      </c>
      <c r="KA7" s="6" t="str">
        <f t="shared" si="4"/>
        <v/>
      </c>
      <c r="KB7" s="6" t="str">
        <f t="shared" si="4"/>
        <v/>
      </c>
      <c r="KC7" s="6" t="str">
        <f t="shared" si="4"/>
        <v/>
      </c>
      <c r="KD7" s="6" t="str">
        <f t="shared" si="4"/>
        <v/>
      </c>
      <c r="KE7" s="6" t="str">
        <f t="shared" si="4"/>
        <v/>
      </c>
      <c r="KF7" s="6" t="str">
        <f t="shared" si="4"/>
        <v/>
      </c>
      <c r="KG7" s="6" t="str">
        <f t="shared" si="4"/>
        <v/>
      </c>
      <c r="KH7" s="6" t="str">
        <f t="shared" si="4"/>
        <v/>
      </c>
      <c r="KI7" s="6" t="str">
        <f t="shared" si="4"/>
        <v/>
      </c>
      <c r="KJ7" s="6" t="str">
        <f t="shared" si="4"/>
        <v/>
      </c>
      <c r="KK7" s="6" t="str">
        <f t="shared" si="4"/>
        <v/>
      </c>
      <c r="KL7" s="6" t="str">
        <f t="shared" si="4"/>
        <v/>
      </c>
      <c r="KM7" s="6" t="str">
        <f t="shared" si="4"/>
        <v/>
      </c>
      <c r="KN7" s="6" t="str">
        <f t="shared" si="4"/>
        <v/>
      </c>
      <c r="KO7" s="6" t="str">
        <f t="shared" si="4"/>
        <v/>
      </c>
      <c r="KP7" s="6" t="str">
        <f t="shared" si="4"/>
        <v/>
      </c>
      <c r="KQ7" s="6" t="str">
        <f t="shared" si="4"/>
        <v/>
      </c>
      <c r="KR7" s="6" t="str">
        <f t="shared" si="4"/>
        <v/>
      </c>
      <c r="KS7" s="6" t="str">
        <f t="shared" si="4"/>
        <v/>
      </c>
      <c r="KT7" s="6" t="str">
        <f t="shared" si="4"/>
        <v/>
      </c>
      <c r="KU7" s="6" t="str">
        <f t="shared" si="4"/>
        <v/>
      </c>
      <c r="KV7" s="6" t="str">
        <f t="shared" si="4"/>
        <v/>
      </c>
      <c r="KW7" s="6" t="str">
        <f t="shared" si="4"/>
        <v/>
      </c>
      <c r="KX7" s="6" t="str">
        <f t="shared" si="4"/>
        <v/>
      </c>
      <c r="KY7" s="6" t="str">
        <f t="shared" si="4"/>
        <v/>
      </c>
      <c r="KZ7" s="6" t="str">
        <f t="shared" si="4"/>
        <v/>
      </c>
      <c r="LA7" s="6" t="str">
        <f t="shared" si="4"/>
        <v/>
      </c>
      <c r="LB7" s="6" t="str">
        <f t="shared" si="4"/>
        <v/>
      </c>
      <c r="LC7" s="6" t="str">
        <f t="shared" si="4"/>
        <v/>
      </c>
      <c r="LD7" s="6" t="str">
        <f t="shared" si="4"/>
        <v/>
      </c>
      <c r="LE7" s="6" t="str">
        <f t="shared" si="4"/>
        <v/>
      </c>
      <c r="LF7" s="6" t="str">
        <f t="shared" si="4"/>
        <v/>
      </c>
      <c r="LG7" s="6" t="str">
        <f t="shared" si="4"/>
        <v/>
      </c>
      <c r="LH7" s="6" t="str">
        <f t="shared" si="4"/>
        <v/>
      </c>
      <c r="LI7" s="6" t="str">
        <f t="shared" si="4"/>
        <v/>
      </c>
      <c r="LJ7" s="6" t="str">
        <f t="shared" si="4"/>
        <v/>
      </c>
      <c r="LK7" s="6" t="str">
        <f t="shared" si="4"/>
        <v/>
      </c>
      <c r="LL7" s="6" t="str">
        <f t="shared" si="4"/>
        <v/>
      </c>
      <c r="LM7" s="6" t="str">
        <f t="shared" si="4"/>
        <v/>
      </c>
      <c r="LN7" s="6" t="str">
        <f t="shared" si="4"/>
        <v/>
      </c>
      <c r="LO7" s="6" t="str">
        <f t="shared" ref="LO7:NZ7" si="5">IF(ISERROR(IF(YEAR(LN$8)=YEAR(LO$8),"",YEAR(LO$8))),"",IF(YEAR(LN$8)=YEAR(LO$8),"",YEAR(LO$8)))</f>
        <v/>
      </c>
      <c r="LP7" s="6" t="str">
        <f t="shared" si="5"/>
        <v/>
      </c>
      <c r="LQ7" s="6" t="str">
        <f t="shared" si="5"/>
        <v/>
      </c>
      <c r="LR7" s="6" t="str">
        <f t="shared" si="5"/>
        <v/>
      </c>
      <c r="LS7" s="6" t="str">
        <f t="shared" si="5"/>
        <v/>
      </c>
      <c r="LT7" s="6" t="str">
        <f t="shared" si="5"/>
        <v/>
      </c>
      <c r="LU7" s="6" t="str">
        <f t="shared" si="5"/>
        <v/>
      </c>
      <c r="LV7" s="6" t="str">
        <f t="shared" si="5"/>
        <v/>
      </c>
      <c r="LW7" s="6" t="str">
        <f t="shared" si="5"/>
        <v/>
      </c>
      <c r="LX7" s="6" t="str">
        <f t="shared" si="5"/>
        <v/>
      </c>
      <c r="LY7" s="6" t="str">
        <f t="shared" si="5"/>
        <v/>
      </c>
      <c r="LZ7" s="6" t="str">
        <f t="shared" si="5"/>
        <v/>
      </c>
      <c r="MA7" s="6" t="str">
        <f t="shared" si="5"/>
        <v/>
      </c>
      <c r="MB7" s="6" t="str">
        <f t="shared" si="5"/>
        <v/>
      </c>
      <c r="MC7" s="6" t="str">
        <f t="shared" si="5"/>
        <v/>
      </c>
      <c r="MD7" s="6" t="str">
        <f t="shared" si="5"/>
        <v/>
      </c>
      <c r="ME7" s="6" t="str">
        <f t="shared" si="5"/>
        <v/>
      </c>
      <c r="MF7" s="6" t="str">
        <f t="shared" si="5"/>
        <v/>
      </c>
      <c r="MG7" s="6" t="str">
        <f t="shared" si="5"/>
        <v/>
      </c>
      <c r="MH7" s="6" t="str">
        <f t="shared" si="5"/>
        <v/>
      </c>
      <c r="MI7" s="6" t="str">
        <f t="shared" si="5"/>
        <v/>
      </c>
      <c r="MJ7" s="6" t="str">
        <f t="shared" si="5"/>
        <v/>
      </c>
      <c r="MK7" s="6" t="str">
        <f t="shared" si="5"/>
        <v/>
      </c>
      <c r="ML7" s="6" t="str">
        <f t="shared" si="5"/>
        <v/>
      </c>
      <c r="MM7" s="6" t="str">
        <f t="shared" si="5"/>
        <v/>
      </c>
      <c r="MN7" s="6" t="str">
        <f t="shared" si="5"/>
        <v/>
      </c>
      <c r="MO7" s="6" t="str">
        <f t="shared" si="5"/>
        <v/>
      </c>
      <c r="MP7" s="6" t="str">
        <f t="shared" si="5"/>
        <v/>
      </c>
      <c r="MQ7" s="6" t="str">
        <f t="shared" si="5"/>
        <v/>
      </c>
      <c r="MR7" s="6" t="str">
        <f t="shared" si="5"/>
        <v/>
      </c>
      <c r="MS7" s="6" t="str">
        <f t="shared" si="5"/>
        <v/>
      </c>
      <c r="MT7" s="6" t="str">
        <f t="shared" si="5"/>
        <v/>
      </c>
      <c r="MU7" s="6" t="str">
        <f t="shared" si="5"/>
        <v/>
      </c>
      <c r="MV7" s="6" t="str">
        <f t="shared" si="5"/>
        <v/>
      </c>
      <c r="MW7" s="6" t="str">
        <f t="shared" si="5"/>
        <v/>
      </c>
      <c r="MX7" s="6" t="str">
        <f t="shared" si="5"/>
        <v/>
      </c>
      <c r="MY7" s="6" t="str">
        <f t="shared" si="5"/>
        <v/>
      </c>
      <c r="MZ7" s="6" t="str">
        <f t="shared" si="5"/>
        <v/>
      </c>
      <c r="NA7" s="6" t="str">
        <f t="shared" si="5"/>
        <v/>
      </c>
      <c r="NB7" s="6" t="str">
        <f t="shared" si="5"/>
        <v/>
      </c>
      <c r="NC7" s="6" t="str">
        <f t="shared" si="5"/>
        <v/>
      </c>
      <c r="ND7" s="6" t="str">
        <f t="shared" si="5"/>
        <v/>
      </c>
      <c r="NE7" s="6" t="str">
        <f t="shared" si="5"/>
        <v/>
      </c>
      <c r="NF7" s="6" t="str">
        <f t="shared" si="5"/>
        <v/>
      </c>
      <c r="NG7" s="6" t="str">
        <f t="shared" si="5"/>
        <v/>
      </c>
      <c r="NH7" s="6" t="str">
        <f t="shared" si="5"/>
        <v/>
      </c>
      <c r="NI7" s="6" t="str">
        <f t="shared" si="5"/>
        <v/>
      </c>
      <c r="NJ7" s="6" t="str">
        <f t="shared" si="5"/>
        <v/>
      </c>
      <c r="NK7" s="6" t="str">
        <f t="shared" si="5"/>
        <v/>
      </c>
      <c r="NL7" s="6" t="str">
        <f t="shared" si="5"/>
        <v/>
      </c>
      <c r="NM7" s="6" t="str">
        <f t="shared" si="5"/>
        <v/>
      </c>
      <c r="NN7" s="6" t="str">
        <f t="shared" si="5"/>
        <v/>
      </c>
      <c r="NO7" s="6" t="str">
        <f t="shared" si="5"/>
        <v/>
      </c>
      <c r="NP7" s="6" t="str">
        <f t="shared" si="5"/>
        <v/>
      </c>
      <c r="NQ7" s="6" t="str">
        <f t="shared" si="5"/>
        <v/>
      </c>
      <c r="NR7" s="6" t="str">
        <f t="shared" si="5"/>
        <v/>
      </c>
      <c r="NS7" s="6" t="str">
        <f t="shared" si="5"/>
        <v/>
      </c>
      <c r="NT7" s="6" t="str">
        <f t="shared" si="5"/>
        <v/>
      </c>
      <c r="NU7" s="6" t="str">
        <f t="shared" si="5"/>
        <v/>
      </c>
      <c r="NV7" s="6" t="str">
        <f t="shared" si="5"/>
        <v/>
      </c>
      <c r="NW7" s="6" t="str">
        <f t="shared" si="5"/>
        <v/>
      </c>
      <c r="NX7" s="6" t="str">
        <f t="shared" si="5"/>
        <v/>
      </c>
      <c r="NY7" s="6" t="str">
        <f t="shared" si="5"/>
        <v/>
      </c>
      <c r="NZ7" s="6" t="str">
        <f t="shared" si="5"/>
        <v/>
      </c>
      <c r="OA7" s="6" t="str">
        <f t="shared" ref="OA7:QL7" si="6">IF(ISERROR(IF(YEAR(NZ$8)=YEAR(OA$8),"",YEAR(OA$8))),"",IF(YEAR(NZ$8)=YEAR(OA$8),"",YEAR(OA$8)))</f>
        <v/>
      </c>
      <c r="OB7" s="6" t="str">
        <f t="shared" si="6"/>
        <v/>
      </c>
      <c r="OC7" s="6" t="str">
        <f t="shared" si="6"/>
        <v/>
      </c>
      <c r="OD7" s="6" t="str">
        <f t="shared" si="6"/>
        <v/>
      </c>
      <c r="OE7" s="6" t="str">
        <f t="shared" si="6"/>
        <v/>
      </c>
      <c r="OF7" s="6" t="str">
        <f t="shared" si="6"/>
        <v/>
      </c>
      <c r="OG7" s="6" t="str">
        <f t="shared" si="6"/>
        <v/>
      </c>
      <c r="OH7" s="6" t="str">
        <f t="shared" si="6"/>
        <v/>
      </c>
      <c r="OI7" s="6" t="str">
        <f t="shared" si="6"/>
        <v/>
      </c>
      <c r="OJ7" s="6" t="str">
        <f t="shared" si="6"/>
        <v/>
      </c>
      <c r="OK7" s="6" t="str">
        <f t="shared" si="6"/>
        <v/>
      </c>
      <c r="OL7" s="6" t="str">
        <f t="shared" si="6"/>
        <v/>
      </c>
      <c r="OM7" s="6" t="str">
        <f t="shared" si="6"/>
        <v/>
      </c>
      <c r="ON7" s="6" t="str">
        <f t="shared" si="6"/>
        <v/>
      </c>
      <c r="OO7" s="6" t="str">
        <f t="shared" si="6"/>
        <v/>
      </c>
      <c r="OP7" s="6" t="str">
        <f t="shared" si="6"/>
        <v/>
      </c>
      <c r="OQ7" s="6" t="str">
        <f t="shared" si="6"/>
        <v/>
      </c>
      <c r="OR7" s="6" t="str">
        <f t="shared" si="6"/>
        <v/>
      </c>
      <c r="OS7" s="6" t="str">
        <f t="shared" si="6"/>
        <v/>
      </c>
      <c r="OT7" s="6" t="str">
        <f t="shared" si="6"/>
        <v/>
      </c>
      <c r="OU7" s="6" t="str">
        <f t="shared" si="6"/>
        <v/>
      </c>
      <c r="OV7" s="6" t="str">
        <f t="shared" si="6"/>
        <v/>
      </c>
      <c r="OW7" s="6" t="str">
        <f t="shared" si="6"/>
        <v/>
      </c>
      <c r="OX7" s="6" t="str">
        <f t="shared" si="6"/>
        <v/>
      </c>
      <c r="OY7" s="6" t="str">
        <f t="shared" si="6"/>
        <v/>
      </c>
      <c r="OZ7" s="6" t="str">
        <f t="shared" si="6"/>
        <v/>
      </c>
      <c r="PA7" s="6" t="str">
        <f t="shared" si="6"/>
        <v/>
      </c>
      <c r="PB7" s="6" t="str">
        <f t="shared" si="6"/>
        <v/>
      </c>
      <c r="PC7" s="6" t="str">
        <f t="shared" si="6"/>
        <v/>
      </c>
      <c r="PD7" s="6" t="str">
        <f t="shared" si="6"/>
        <v/>
      </c>
      <c r="PE7" s="6" t="str">
        <f t="shared" si="6"/>
        <v/>
      </c>
      <c r="PF7" s="6" t="str">
        <f t="shared" si="6"/>
        <v/>
      </c>
      <c r="PG7" s="6" t="str">
        <f t="shared" si="6"/>
        <v/>
      </c>
      <c r="PH7" s="6" t="str">
        <f t="shared" si="6"/>
        <v/>
      </c>
      <c r="PI7" s="6" t="str">
        <f t="shared" si="6"/>
        <v/>
      </c>
      <c r="PJ7" s="6" t="str">
        <f t="shared" si="6"/>
        <v/>
      </c>
      <c r="PK7" s="6" t="str">
        <f t="shared" si="6"/>
        <v/>
      </c>
      <c r="PL7" s="6" t="str">
        <f t="shared" si="6"/>
        <v/>
      </c>
      <c r="PM7" s="6" t="str">
        <f t="shared" si="6"/>
        <v/>
      </c>
      <c r="PN7" s="6" t="str">
        <f t="shared" si="6"/>
        <v/>
      </c>
      <c r="PO7" s="6" t="str">
        <f t="shared" si="6"/>
        <v/>
      </c>
      <c r="PP7" s="6" t="str">
        <f t="shared" si="6"/>
        <v/>
      </c>
      <c r="PQ7" s="6" t="str">
        <f t="shared" si="6"/>
        <v/>
      </c>
      <c r="PR7" s="6" t="str">
        <f t="shared" si="6"/>
        <v/>
      </c>
      <c r="PS7" s="6" t="str">
        <f t="shared" si="6"/>
        <v/>
      </c>
      <c r="PT7" s="6" t="str">
        <f t="shared" si="6"/>
        <v/>
      </c>
      <c r="PU7" s="6" t="str">
        <f t="shared" si="6"/>
        <v/>
      </c>
      <c r="PV7" s="6" t="str">
        <f t="shared" si="6"/>
        <v/>
      </c>
      <c r="PW7" s="6" t="str">
        <f t="shared" si="6"/>
        <v/>
      </c>
      <c r="PX7" s="6" t="str">
        <f t="shared" si="6"/>
        <v/>
      </c>
      <c r="PY7" s="6" t="str">
        <f t="shared" si="6"/>
        <v/>
      </c>
      <c r="PZ7" s="6" t="str">
        <f t="shared" si="6"/>
        <v/>
      </c>
      <c r="QA7" s="6" t="str">
        <f t="shared" si="6"/>
        <v/>
      </c>
      <c r="QB7" s="6" t="str">
        <f t="shared" si="6"/>
        <v/>
      </c>
      <c r="QC7" s="6" t="str">
        <f t="shared" si="6"/>
        <v/>
      </c>
      <c r="QD7" s="6" t="str">
        <f t="shared" si="6"/>
        <v/>
      </c>
      <c r="QE7" s="6" t="str">
        <f t="shared" si="6"/>
        <v/>
      </c>
      <c r="QF7" s="6" t="str">
        <f t="shared" si="6"/>
        <v/>
      </c>
      <c r="QG7" s="6" t="str">
        <f t="shared" si="6"/>
        <v/>
      </c>
      <c r="QH7" s="6" t="str">
        <f t="shared" si="6"/>
        <v/>
      </c>
      <c r="QI7" s="6" t="str">
        <f t="shared" si="6"/>
        <v/>
      </c>
      <c r="QJ7" s="6" t="str">
        <f t="shared" si="6"/>
        <v/>
      </c>
      <c r="QK7" s="6" t="str">
        <f t="shared" si="6"/>
        <v/>
      </c>
      <c r="QL7" s="6" t="str">
        <f t="shared" si="6"/>
        <v/>
      </c>
      <c r="QM7" s="6" t="str">
        <f t="shared" ref="QM7:SX7" si="7">IF(ISERROR(IF(YEAR(QL$8)=YEAR(QM$8),"",YEAR(QM$8))),"",IF(YEAR(QL$8)=YEAR(QM$8),"",YEAR(QM$8)))</f>
        <v/>
      </c>
      <c r="QN7" s="6" t="str">
        <f t="shared" si="7"/>
        <v/>
      </c>
      <c r="QO7" s="6" t="str">
        <f t="shared" si="7"/>
        <v/>
      </c>
      <c r="QP7" s="6" t="str">
        <f t="shared" si="7"/>
        <v/>
      </c>
      <c r="QQ7" s="6" t="str">
        <f t="shared" si="7"/>
        <v/>
      </c>
      <c r="QR7" s="6" t="str">
        <f t="shared" si="7"/>
        <v/>
      </c>
      <c r="QS7" s="6" t="str">
        <f t="shared" si="7"/>
        <v/>
      </c>
      <c r="QT7" s="6" t="str">
        <f t="shared" si="7"/>
        <v/>
      </c>
      <c r="QU7" s="6" t="str">
        <f t="shared" si="7"/>
        <v/>
      </c>
      <c r="QV7" s="6" t="str">
        <f t="shared" si="7"/>
        <v/>
      </c>
      <c r="QW7" s="6" t="str">
        <f t="shared" si="7"/>
        <v/>
      </c>
      <c r="QX7" s="6" t="str">
        <f t="shared" si="7"/>
        <v/>
      </c>
      <c r="QY7" s="6" t="str">
        <f t="shared" si="7"/>
        <v/>
      </c>
      <c r="QZ7" s="6" t="str">
        <f t="shared" si="7"/>
        <v/>
      </c>
      <c r="RA7" s="6" t="str">
        <f t="shared" si="7"/>
        <v/>
      </c>
      <c r="RB7" s="6" t="str">
        <f t="shared" si="7"/>
        <v/>
      </c>
      <c r="RC7" s="6" t="str">
        <f t="shared" si="7"/>
        <v/>
      </c>
      <c r="RD7" s="6" t="str">
        <f t="shared" si="7"/>
        <v/>
      </c>
      <c r="RE7" s="6" t="str">
        <f t="shared" si="7"/>
        <v/>
      </c>
      <c r="RF7" s="6" t="str">
        <f t="shared" si="7"/>
        <v/>
      </c>
      <c r="RG7" s="6" t="str">
        <f t="shared" si="7"/>
        <v/>
      </c>
      <c r="RH7" s="6" t="str">
        <f t="shared" si="7"/>
        <v/>
      </c>
      <c r="RI7" s="6" t="str">
        <f t="shared" si="7"/>
        <v/>
      </c>
      <c r="RJ7" s="6" t="str">
        <f t="shared" si="7"/>
        <v/>
      </c>
      <c r="RK7" s="6" t="str">
        <f t="shared" si="7"/>
        <v/>
      </c>
      <c r="RL7" s="6" t="str">
        <f t="shared" si="7"/>
        <v/>
      </c>
      <c r="RM7" s="6" t="str">
        <f t="shared" si="7"/>
        <v/>
      </c>
      <c r="RN7" s="6" t="str">
        <f t="shared" si="7"/>
        <v/>
      </c>
      <c r="RO7" s="6" t="str">
        <f t="shared" si="7"/>
        <v/>
      </c>
      <c r="RP7" s="6" t="str">
        <f t="shared" si="7"/>
        <v/>
      </c>
      <c r="RQ7" s="6" t="str">
        <f t="shared" si="7"/>
        <v/>
      </c>
      <c r="RR7" s="6" t="str">
        <f t="shared" si="7"/>
        <v/>
      </c>
      <c r="RS7" s="6" t="str">
        <f t="shared" si="7"/>
        <v/>
      </c>
      <c r="RT7" s="6" t="str">
        <f t="shared" si="7"/>
        <v/>
      </c>
      <c r="RU7" s="6" t="str">
        <f t="shared" si="7"/>
        <v/>
      </c>
      <c r="RV7" s="6" t="str">
        <f t="shared" si="7"/>
        <v/>
      </c>
      <c r="RW7" s="6" t="str">
        <f t="shared" si="7"/>
        <v/>
      </c>
      <c r="RX7" s="6" t="str">
        <f t="shared" si="7"/>
        <v/>
      </c>
      <c r="RY7" s="6" t="str">
        <f t="shared" si="7"/>
        <v/>
      </c>
      <c r="RZ7" s="6" t="str">
        <f t="shared" si="7"/>
        <v/>
      </c>
      <c r="SA7" s="6" t="str">
        <f t="shared" si="7"/>
        <v/>
      </c>
      <c r="SB7" s="6" t="str">
        <f t="shared" si="7"/>
        <v/>
      </c>
      <c r="SC7" s="6" t="str">
        <f t="shared" si="7"/>
        <v/>
      </c>
      <c r="SD7" s="6" t="str">
        <f t="shared" si="7"/>
        <v/>
      </c>
      <c r="SE7" s="6" t="str">
        <f t="shared" si="7"/>
        <v/>
      </c>
      <c r="SF7" s="6" t="str">
        <f t="shared" si="7"/>
        <v/>
      </c>
      <c r="SG7" s="6" t="str">
        <f t="shared" si="7"/>
        <v/>
      </c>
      <c r="SH7" s="6" t="str">
        <f t="shared" si="7"/>
        <v/>
      </c>
      <c r="SI7" s="6" t="str">
        <f t="shared" si="7"/>
        <v/>
      </c>
      <c r="SJ7" s="6" t="str">
        <f t="shared" si="7"/>
        <v/>
      </c>
      <c r="SK7" s="6" t="str">
        <f t="shared" si="7"/>
        <v/>
      </c>
      <c r="SL7" s="6" t="str">
        <f t="shared" si="7"/>
        <v/>
      </c>
      <c r="SM7" s="6" t="str">
        <f t="shared" si="7"/>
        <v/>
      </c>
      <c r="SN7" s="6" t="str">
        <f t="shared" si="7"/>
        <v/>
      </c>
      <c r="SO7" s="6" t="str">
        <f t="shared" si="7"/>
        <v/>
      </c>
      <c r="SP7" s="6" t="str">
        <f t="shared" si="7"/>
        <v/>
      </c>
      <c r="SQ7" s="6" t="str">
        <f t="shared" si="7"/>
        <v/>
      </c>
      <c r="SR7" s="6" t="str">
        <f t="shared" si="7"/>
        <v/>
      </c>
      <c r="SS7" s="6" t="str">
        <f t="shared" si="7"/>
        <v/>
      </c>
      <c r="ST7" s="6" t="str">
        <f t="shared" si="7"/>
        <v/>
      </c>
      <c r="SU7" s="6" t="str">
        <f t="shared" si="7"/>
        <v/>
      </c>
      <c r="SV7" s="6" t="str">
        <f t="shared" si="7"/>
        <v/>
      </c>
      <c r="SW7" s="6" t="str">
        <f t="shared" si="7"/>
        <v/>
      </c>
      <c r="SX7" s="6" t="str">
        <f t="shared" si="7"/>
        <v/>
      </c>
      <c r="SY7" s="6" t="str">
        <f t="shared" ref="SY7:VJ7" si="8">IF(ISERROR(IF(YEAR(SX$8)=YEAR(SY$8),"",YEAR(SY$8))),"",IF(YEAR(SX$8)=YEAR(SY$8),"",YEAR(SY$8)))</f>
        <v/>
      </c>
      <c r="SZ7" s="6" t="str">
        <f t="shared" si="8"/>
        <v/>
      </c>
      <c r="TA7" s="6" t="str">
        <f t="shared" si="8"/>
        <v/>
      </c>
      <c r="TB7" s="6" t="str">
        <f t="shared" si="8"/>
        <v/>
      </c>
      <c r="TC7" s="6" t="str">
        <f t="shared" si="8"/>
        <v/>
      </c>
      <c r="TD7" s="6" t="str">
        <f t="shared" si="8"/>
        <v/>
      </c>
      <c r="TE7" s="6" t="str">
        <f t="shared" si="8"/>
        <v/>
      </c>
      <c r="TF7" s="6" t="str">
        <f t="shared" si="8"/>
        <v/>
      </c>
      <c r="TG7" s="6" t="str">
        <f t="shared" si="8"/>
        <v/>
      </c>
      <c r="TH7" s="6" t="str">
        <f t="shared" si="8"/>
        <v/>
      </c>
      <c r="TI7" s="6" t="str">
        <f t="shared" si="8"/>
        <v/>
      </c>
      <c r="TJ7" s="6" t="str">
        <f t="shared" si="8"/>
        <v/>
      </c>
      <c r="TK7" s="6" t="str">
        <f t="shared" si="8"/>
        <v/>
      </c>
      <c r="TL7" s="6" t="str">
        <f t="shared" si="8"/>
        <v/>
      </c>
      <c r="TM7" s="6" t="str">
        <f t="shared" si="8"/>
        <v/>
      </c>
      <c r="TN7" s="6" t="str">
        <f t="shared" si="8"/>
        <v/>
      </c>
      <c r="TO7" s="6" t="str">
        <f t="shared" si="8"/>
        <v/>
      </c>
      <c r="TP7" s="6" t="str">
        <f t="shared" si="8"/>
        <v/>
      </c>
      <c r="TQ7" s="6" t="str">
        <f t="shared" si="8"/>
        <v/>
      </c>
      <c r="TR7" s="6" t="str">
        <f t="shared" si="8"/>
        <v/>
      </c>
      <c r="TS7" s="6" t="str">
        <f t="shared" si="8"/>
        <v/>
      </c>
      <c r="TT7" s="6" t="str">
        <f t="shared" si="8"/>
        <v/>
      </c>
      <c r="TU7" s="6" t="str">
        <f t="shared" si="8"/>
        <v/>
      </c>
      <c r="TV7" s="6" t="str">
        <f t="shared" si="8"/>
        <v/>
      </c>
      <c r="TW7" s="6" t="str">
        <f t="shared" si="8"/>
        <v/>
      </c>
      <c r="TX7" s="6" t="str">
        <f t="shared" si="8"/>
        <v/>
      </c>
      <c r="TY7" s="6" t="str">
        <f t="shared" si="8"/>
        <v/>
      </c>
      <c r="TZ7" s="6" t="str">
        <f t="shared" si="8"/>
        <v/>
      </c>
      <c r="UA7" s="6" t="str">
        <f t="shared" si="8"/>
        <v/>
      </c>
      <c r="UB7" s="6" t="str">
        <f t="shared" si="8"/>
        <v/>
      </c>
      <c r="UC7" s="6" t="str">
        <f t="shared" si="8"/>
        <v/>
      </c>
      <c r="UD7" s="6" t="str">
        <f t="shared" si="8"/>
        <v/>
      </c>
      <c r="UE7" s="6" t="str">
        <f t="shared" si="8"/>
        <v/>
      </c>
      <c r="UF7" s="6" t="str">
        <f t="shared" si="8"/>
        <v/>
      </c>
      <c r="UG7" s="6" t="str">
        <f t="shared" si="8"/>
        <v/>
      </c>
      <c r="UH7" s="6" t="str">
        <f t="shared" si="8"/>
        <v/>
      </c>
      <c r="UI7" s="6" t="str">
        <f t="shared" si="8"/>
        <v/>
      </c>
      <c r="UJ7" s="6" t="str">
        <f t="shared" si="8"/>
        <v/>
      </c>
      <c r="UK7" s="6" t="str">
        <f t="shared" si="8"/>
        <v/>
      </c>
      <c r="UL7" s="6" t="str">
        <f t="shared" si="8"/>
        <v/>
      </c>
      <c r="UM7" s="6" t="str">
        <f t="shared" si="8"/>
        <v/>
      </c>
      <c r="UN7" s="6" t="str">
        <f t="shared" si="8"/>
        <v/>
      </c>
      <c r="UO7" s="6" t="str">
        <f t="shared" si="8"/>
        <v/>
      </c>
      <c r="UP7" s="6" t="str">
        <f t="shared" si="8"/>
        <v/>
      </c>
      <c r="UQ7" s="6" t="str">
        <f t="shared" si="8"/>
        <v/>
      </c>
      <c r="UR7" s="6" t="str">
        <f t="shared" si="8"/>
        <v/>
      </c>
      <c r="US7" s="6" t="str">
        <f t="shared" si="8"/>
        <v/>
      </c>
      <c r="UT7" s="6" t="str">
        <f t="shared" si="8"/>
        <v/>
      </c>
      <c r="UU7" s="6" t="str">
        <f t="shared" si="8"/>
        <v/>
      </c>
      <c r="UV7" s="6" t="str">
        <f t="shared" si="8"/>
        <v/>
      </c>
      <c r="UW7" s="6" t="str">
        <f t="shared" si="8"/>
        <v/>
      </c>
      <c r="UX7" s="6" t="str">
        <f t="shared" si="8"/>
        <v/>
      </c>
      <c r="UY7" s="6" t="str">
        <f t="shared" si="8"/>
        <v/>
      </c>
      <c r="UZ7" s="6" t="str">
        <f t="shared" si="8"/>
        <v/>
      </c>
      <c r="VA7" s="6" t="str">
        <f t="shared" si="8"/>
        <v/>
      </c>
      <c r="VB7" s="6" t="str">
        <f t="shared" si="8"/>
        <v/>
      </c>
      <c r="VC7" s="6" t="str">
        <f t="shared" si="8"/>
        <v/>
      </c>
      <c r="VD7" s="6" t="str">
        <f t="shared" si="8"/>
        <v/>
      </c>
      <c r="VE7" s="6" t="str">
        <f t="shared" si="8"/>
        <v/>
      </c>
      <c r="VF7" s="6" t="str">
        <f t="shared" si="8"/>
        <v/>
      </c>
      <c r="VG7" s="6" t="str">
        <f t="shared" si="8"/>
        <v/>
      </c>
      <c r="VH7" s="6" t="str">
        <f t="shared" si="8"/>
        <v/>
      </c>
      <c r="VI7" s="6" t="str">
        <f t="shared" si="8"/>
        <v/>
      </c>
      <c r="VJ7" s="6" t="str">
        <f t="shared" si="8"/>
        <v/>
      </c>
      <c r="VK7" s="6" t="str">
        <f t="shared" ref="VK7:WO7" si="9">IF(ISERROR(IF(YEAR(VJ$8)=YEAR(VK$8),"",YEAR(VK$8))),"",IF(YEAR(VJ$8)=YEAR(VK$8),"",YEAR(VK$8)))</f>
        <v/>
      </c>
      <c r="VL7" s="6" t="str">
        <f t="shared" si="9"/>
        <v/>
      </c>
      <c r="VM7" s="6" t="str">
        <f t="shared" si="9"/>
        <v/>
      </c>
      <c r="VN7" s="6" t="str">
        <f t="shared" si="9"/>
        <v/>
      </c>
      <c r="VO7" s="6" t="str">
        <f t="shared" si="9"/>
        <v/>
      </c>
      <c r="VP7" s="6" t="str">
        <f t="shared" si="9"/>
        <v/>
      </c>
      <c r="VQ7" s="6" t="str">
        <f t="shared" si="9"/>
        <v/>
      </c>
      <c r="VR7" s="6" t="str">
        <f t="shared" si="9"/>
        <v/>
      </c>
      <c r="VS7" s="6" t="str">
        <f t="shared" si="9"/>
        <v/>
      </c>
      <c r="VT7" s="6" t="str">
        <f t="shared" si="9"/>
        <v/>
      </c>
      <c r="VU7" s="6" t="str">
        <f t="shared" si="9"/>
        <v/>
      </c>
      <c r="VV7" s="6" t="str">
        <f t="shared" si="9"/>
        <v/>
      </c>
      <c r="VW7" s="6" t="str">
        <f t="shared" si="9"/>
        <v/>
      </c>
      <c r="VX7" s="6" t="str">
        <f t="shared" si="9"/>
        <v/>
      </c>
      <c r="VY7" s="6" t="str">
        <f t="shared" si="9"/>
        <v/>
      </c>
      <c r="VZ7" s="6" t="str">
        <f t="shared" si="9"/>
        <v/>
      </c>
      <c r="WA7" s="6" t="str">
        <f t="shared" si="9"/>
        <v/>
      </c>
      <c r="WB7" s="6" t="str">
        <f t="shared" si="9"/>
        <v/>
      </c>
      <c r="WC7" s="6" t="str">
        <f t="shared" si="9"/>
        <v/>
      </c>
      <c r="WD7" s="6" t="str">
        <f t="shared" si="9"/>
        <v/>
      </c>
      <c r="WE7" s="6" t="str">
        <f t="shared" si="9"/>
        <v/>
      </c>
      <c r="WF7" s="6" t="str">
        <f t="shared" si="9"/>
        <v/>
      </c>
      <c r="WG7" s="6" t="str">
        <f t="shared" si="9"/>
        <v/>
      </c>
      <c r="WH7" s="6" t="str">
        <f t="shared" si="9"/>
        <v/>
      </c>
      <c r="WI7" s="6" t="str">
        <f t="shared" si="9"/>
        <v/>
      </c>
      <c r="WJ7" s="6" t="str">
        <f t="shared" si="9"/>
        <v/>
      </c>
      <c r="WK7" s="6" t="str">
        <f t="shared" si="9"/>
        <v/>
      </c>
      <c r="WL7" s="6" t="str">
        <f t="shared" si="9"/>
        <v/>
      </c>
      <c r="WM7" s="6" t="str">
        <f t="shared" si="9"/>
        <v/>
      </c>
      <c r="WN7" s="6" t="str">
        <f t="shared" si="9"/>
        <v/>
      </c>
      <c r="WO7" s="6" t="str">
        <f t="shared" si="9"/>
        <v/>
      </c>
    </row>
    <row r="8" spans="1:613" s="7" customFormat="1" ht="16.5" hidden="1" customHeight="1" x14ac:dyDescent="0.2">
      <c r="B8" s="8"/>
      <c r="D8" s="9">
        <f>C4</f>
        <v>44382</v>
      </c>
      <c r="E8" s="10">
        <f t="shared" ref="E8:BP8" si="10">IF(ISERROR(IF((D8+1)&lt;=$C$5,(D8+1),"")),"",IF((D8+1)&lt;=$C$5,(D8+1),""))</f>
        <v>44383</v>
      </c>
      <c r="F8" s="10">
        <f t="shared" si="10"/>
        <v>44384</v>
      </c>
      <c r="G8" s="10">
        <f t="shared" si="10"/>
        <v>44385</v>
      </c>
      <c r="H8" s="10">
        <f t="shared" si="10"/>
        <v>44386</v>
      </c>
      <c r="I8" s="10">
        <f t="shared" si="10"/>
        <v>44387</v>
      </c>
      <c r="J8" s="10">
        <f t="shared" si="10"/>
        <v>44388</v>
      </c>
      <c r="K8" s="10">
        <f t="shared" si="10"/>
        <v>44389</v>
      </c>
      <c r="L8" s="10">
        <f t="shared" si="10"/>
        <v>44390</v>
      </c>
      <c r="M8" s="10">
        <f t="shared" si="10"/>
        <v>44391</v>
      </c>
      <c r="N8" s="10">
        <f t="shared" si="10"/>
        <v>44392</v>
      </c>
      <c r="O8" s="10">
        <f t="shared" si="10"/>
        <v>44393</v>
      </c>
      <c r="P8" s="10">
        <f t="shared" si="10"/>
        <v>44394</v>
      </c>
      <c r="Q8" s="10">
        <f t="shared" si="10"/>
        <v>44395</v>
      </c>
      <c r="R8" s="10">
        <f t="shared" si="10"/>
        <v>44396</v>
      </c>
      <c r="S8" s="10">
        <f t="shared" si="10"/>
        <v>44397</v>
      </c>
      <c r="T8" s="10">
        <f t="shared" si="10"/>
        <v>44398</v>
      </c>
      <c r="U8" s="10">
        <f t="shared" si="10"/>
        <v>44399</v>
      </c>
      <c r="V8" s="10">
        <f t="shared" si="10"/>
        <v>44400</v>
      </c>
      <c r="W8" s="10">
        <f t="shared" si="10"/>
        <v>44401</v>
      </c>
      <c r="X8" s="10">
        <f t="shared" si="10"/>
        <v>44402</v>
      </c>
      <c r="Y8" s="10">
        <f t="shared" si="10"/>
        <v>44403</v>
      </c>
      <c r="Z8" s="10">
        <f t="shared" si="10"/>
        <v>44404</v>
      </c>
      <c r="AA8" s="10">
        <f t="shared" si="10"/>
        <v>44405</v>
      </c>
      <c r="AB8" s="10">
        <f t="shared" si="10"/>
        <v>44406</v>
      </c>
      <c r="AC8" s="10">
        <f t="shared" si="10"/>
        <v>44407</v>
      </c>
      <c r="AD8" s="10">
        <f t="shared" si="10"/>
        <v>44408</v>
      </c>
      <c r="AE8" s="10">
        <f t="shared" si="10"/>
        <v>44409</v>
      </c>
      <c r="AF8" s="10">
        <f t="shared" si="10"/>
        <v>44410</v>
      </c>
      <c r="AG8" s="10">
        <f t="shared" si="10"/>
        <v>44411</v>
      </c>
      <c r="AH8" s="10">
        <f t="shared" si="10"/>
        <v>44412</v>
      </c>
      <c r="AI8" s="10">
        <f t="shared" si="10"/>
        <v>44413</v>
      </c>
      <c r="AJ8" s="10">
        <f t="shared" si="10"/>
        <v>44414</v>
      </c>
      <c r="AK8" s="10">
        <f t="shared" si="10"/>
        <v>44415</v>
      </c>
      <c r="AL8" s="10">
        <f t="shared" si="10"/>
        <v>44416</v>
      </c>
      <c r="AM8" s="10">
        <f t="shared" si="10"/>
        <v>44417</v>
      </c>
      <c r="AN8" s="10">
        <f t="shared" si="10"/>
        <v>44418</v>
      </c>
      <c r="AO8" s="10">
        <f t="shared" si="10"/>
        <v>44419</v>
      </c>
      <c r="AP8" s="10">
        <f t="shared" si="10"/>
        <v>44420</v>
      </c>
      <c r="AQ8" s="10">
        <f t="shared" si="10"/>
        <v>44421</v>
      </c>
      <c r="AR8" s="10">
        <f t="shared" si="10"/>
        <v>44422</v>
      </c>
      <c r="AS8" s="10">
        <f t="shared" si="10"/>
        <v>44423</v>
      </c>
      <c r="AT8" s="10">
        <f t="shared" si="10"/>
        <v>44424</v>
      </c>
      <c r="AU8" s="10">
        <f t="shared" si="10"/>
        <v>44425</v>
      </c>
      <c r="AV8" s="10">
        <f t="shared" si="10"/>
        <v>44426</v>
      </c>
      <c r="AW8" s="10">
        <f t="shared" si="10"/>
        <v>44427</v>
      </c>
      <c r="AX8" s="10">
        <f t="shared" si="10"/>
        <v>44428</v>
      </c>
      <c r="AY8" s="10">
        <f t="shared" si="10"/>
        <v>44429</v>
      </c>
      <c r="AZ8" s="10">
        <f t="shared" si="10"/>
        <v>44430</v>
      </c>
      <c r="BA8" s="10">
        <f t="shared" si="10"/>
        <v>44431</v>
      </c>
      <c r="BB8" s="10">
        <f t="shared" si="10"/>
        <v>44432</v>
      </c>
      <c r="BC8" s="10">
        <f t="shared" si="10"/>
        <v>44433</v>
      </c>
      <c r="BD8" s="10">
        <f t="shared" si="10"/>
        <v>44434</v>
      </c>
      <c r="BE8" s="10">
        <f t="shared" si="10"/>
        <v>44435</v>
      </c>
      <c r="BF8" s="10">
        <f t="shared" si="10"/>
        <v>44436</v>
      </c>
      <c r="BG8" s="10">
        <f t="shared" si="10"/>
        <v>44437</v>
      </c>
      <c r="BH8" s="10">
        <f t="shared" si="10"/>
        <v>44438</v>
      </c>
      <c r="BI8" s="10">
        <f t="shared" si="10"/>
        <v>44439</v>
      </c>
      <c r="BJ8" s="10">
        <f t="shared" si="10"/>
        <v>44440</v>
      </c>
      <c r="BK8" s="10">
        <f t="shared" si="10"/>
        <v>44441</v>
      </c>
      <c r="BL8" s="10">
        <f t="shared" si="10"/>
        <v>44442</v>
      </c>
      <c r="BM8" s="10">
        <f t="shared" si="10"/>
        <v>44443</v>
      </c>
      <c r="BN8" s="10">
        <f t="shared" si="10"/>
        <v>44444</v>
      </c>
      <c r="BO8" s="10">
        <f t="shared" si="10"/>
        <v>44445</v>
      </c>
      <c r="BP8" s="10">
        <f t="shared" si="10"/>
        <v>44446</v>
      </c>
      <c r="BQ8" s="10">
        <f t="shared" ref="BQ8:EB8" si="11">IF(ISERROR(IF((BP8+1)&lt;=$C$5,(BP8+1),"")),"",IF((BP8+1)&lt;=$C$5,(BP8+1),""))</f>
        <v>44447</v>
      </c>
      <c r="BR8" s="10">
        <f t="shared" si="11"/>
        <v>44448</v>
      </c>
      <c r="BS8" s="10">
        <f t="shared" si="11"/>
        <v>44449</v>
      </c>
      <c r="BT8" s="10">
        <f t="shared" si="11"/>
        <v>44450</v>
      </c>
      <c r="BU8" s="10">
        <f t="shared" si="11"/>
        <v>44451</v>
      </c>
      <c r="BV8" s="10">
        <f t="shared" si="11"/>
        <v>44452</v>
      </c>
      <c r="BW8" s="10">
        <f t="shared" si="11"/>
        <v>44453</v>
      </c>
      <c r="BX8" s="10">
        <f t="shared" si="11"/>
        <v>44454</v>
      </c>
      <c r="BY8" s="10">
        <f t="shared" si="11"/>
        <v>44455</v>
      </c>
      <c r="BZ8" s="10">
        <f t="shared" si="11"/>
        <v>44456</v>
      </c>
      <c r="CA8" s="10">
        <f t="shared" si="11"/>
        <v>44457</v>
      </c>
      <c r="CB8" s="10">
        <f t="shared" si="11"/>
        <v>44458</v>
      </c>
      <c r="CC8" s="10">
        <f t="shared" si="11"/>
        <v>44459</v>
      </c>
      <c r="CD8" s="10">
        <f t="shared" si="11"/>
        <v>44460</v>
      </c>
      <c r="CE8" s="10">
        <f t="shared" si="11"/>
        <v>44461</v>
      </c>
      <c r="CF8" s="10">
        <f t="shared" si="11"/>
        <v>44462</v>
      </c>
      <c r="CG8" s="10">
        <f t="shared" si="11"/>
        <v>44463</v>
      </c>
      <c r="CH8" s="10">
        <f t="shared" si="11"/>
        <v>44464</v>
      </c>
      <c r="CI8" s="10">
        <f t="shared" si="11"/>
        <v>44465</v>
      </c>
      <c r="CJ8" s="10">
        <f t="shared" si="11"/>
        <v>44466</v>
      </c>
      <c r="CK8" s="10">
        <f t="shared" si="11"/>
        <v>44467</v>
      </c>
      <c r="CL8" s="10">
        <f t="shared" si="11"/>
        <v>44468</v>
      </c>
      <c r="CM8" s="10">
        <f t="shared" si="11"/>
        <v>44469</v>
      </c>
      <c r="CN8" s="10">
        <f t="shared" si="11"/>
        <v>44470</v>
      </c>
      <c r="CO8" s="10">
        <f t="shared" si="11"/>
        <v>44471</v>
      </c>
      <c r="CP8" s="10">
        <f t="shared" si="11"/>
        <v>44472</v>
      </c>
      <c r="CQ8" s="10">
        <f t="shared" si="11"/>
        <v>44473</v>
      </c>
      <c r="CR8" s="10">
        <f t="shared" si="11"/>
        <v>44474</v>
      </c>
      <c r="CS8" s="10">
        <f t="shared" si="11"/>
        <v>44475</v>
      </c>
      <c r="CT8" s="10">
        <f t="shared" si="11"/>
        <v>44476</v>
      </c>
      <c r="CU8" s="10">
        <f t="shared" si="11"/>
        <v>44477</v>
      </c>
      <c r="CV8" s="10">
        <f t="shared" si="11"/>
        <v>44478</v>
      </c>
      <c r="CW8" s="10">
        <f t="shared" si="11"/>
        <v>44479</v>
      </c>
      <c r="CX8" s="10">
        <f t="shared" si="11"/>
        <v>44480</v>
      </c>
      <c r="CY8" s="10">
        <f t="shared" si="11"/>
        <v>44481</v>
      </c>
      <c r="CZ8" s="10">
        <f t="shared" si="11"/>
        <v>44482</v>
      </c>
      <c r="DA8" s="10">
        <f t="shared" si="11"/>
        <v>44483</v>
      </c>
      <c r="DB8" s="10">
        <f t="shared" si="11"/>
        <v>44484</v>
      </c>
      <c r="DC8" s="10">
        <f t="shared" si="11"/>
        <v>44485</v>
      </c>
      <c r="DD8" s="10">
        <f t="shared" si="11"/>
        <v>44486</v>
      </c>
      <c r="DE8" s="10">
        <f t="shared" si="11"/>
        <v>44487</v>
      </c>
      <c r="DF8" s="10">
        <f t="shared" si="11"/>
        <v>44488</v>
      </c>
      <c r="DG8" s="10">
        <f t="shared" si="11"/>
        <v>44489</v>
      </c>
      <c r="DH8" s="10">
        <f t="shared" si="11"/>
        <v>44490</v>
      </c>
      <c r="DI8" s="10">
        <f t="shared" si="11"/>
        <v>44491</v>
      </c>
      <c r="DJ8" s="10">
        <f t="shared" si="11"/>
        <v>44492</v>
      </c>
      <c r="DK8" s="10">
        <f t="shared" si="11"/>
        <v>44493</v>
      </c>
      <c r="DL8" s="10">
        <f t="shared" si="11"/>
        <v>44494</v>
      </c>
      <c r="DM8" s="10">
        <f t="shared" si="11"/>
        <v>44495</v>
      </c>
      <c r="DN8" s="10">
        <f t="shared" si="11"/>
        <v>44496</v>
      </c>
      <c r="DO8" s="10">
        <f t="shared" si="11"/>
        <v>44497</v>
      </c>
      <c r="DP8" s="10">
        <f t="shared" si="11"/>
        <v>44498</v>
      </c>
      <c r="DQ8" s="10">
        <f t="shared" si="11"/>
        <v>44499</v>
      </c>
      <c r="DR8" s="10">
        <f t="shared" si="11"/>
        <v>44500</v>
      </c>
      <c r="DS8" s="10">
        <f t="shared" si="11"/>
        <v>44501</v>
      </c>
      <c r="DT8" s="10">
        <f t="shared" si="11"/>
        <v>44502</v>
      </c>
      <c r="DU8" s="10">
        <f t="shared" si="11"/>
        <v>44503</v>
      </c>
      <c r="DV8" s="10">
        <f t="shared" si="11"/>
        <v>44504</v>
      </c>
      <c r="DW8" s="10">
        <f t="shared" si="11"/>
        <v>44505</v>
      </c>
      <c r="DX8" s="10">
        <f t="shared" si="11"/>
        <v>44506</v>
      </c>
      <c r="DY8" s="10">
        <f t="shared" si="11"/>
        <v>44507</v>
      </c>
      <c r="DZ8" s="10">
        <f t="shared" si="11"/>
        <v>44508</v>
      </c>
      <c r="EA8" s="10">
        <f t="shared" si="11"/>
        <v>44509</v>
      </c>
      <c r="EB8" s="10">
        <f t="shared" si="11"/>
        <v>44510</v>
      </c>
      <c r="EC8" s="10">
        <f t="shared" ref="EC8:GN8" si="12">IF(ISERROR(IF((EB8+1)&lt;=$C$5,(EB8+1),"")),"",IF((EB8+1)&lt;=$C$5,(EB8+1),""))</f>
        <v>44511</v>
      </c>
      <c r="ED8" s="10">
        <f t="shared" si="12"/>
        <v>44512</v>
      </c>
      <c r="EE8" s="10">
        <f t="shared" si="12"/>
        <v>44513</v>
      </c>
      <c r="EF8" s="10">
        <f t="shared" si="12"/>
        <v>44514</v>
      </c>
      <c r="EG8" s="10">
        <f t="shared" si="12"/>
        <v>44515</v>
      </c>
      <c r="EH8" s="10">
        <f t="shared" si="12"/>
        <v>44516</v>
      </c>
      <c r="EI8" s="10">
        <f t="shared" si="12"/>
        <v>44517</v>
      </c>
      <c r="EJ8" s="10">
        <f t="shared" si="12"/>
        <v>44518</v>
      </c>
      <c r="EK8" s="10">
        <f t="shared" si="12"/>
        <v>44519</v>
      </c>
      <c r="EL8" s="10">
        <f t="shared" si="12"/>
        <v>44520</v>
      </c>
      <c r="EM8" s="10">
        <f t="shared" si="12"/>
        <v>44521</v>
      </c>
      <c r="EN8" s="10">
        <f t="shared" si="12"/>
        <v>44522</v>
      </c>
      <c r="EO8" s="10">
        <f t="shared" si="12"/>
        <v>44523</v>
      </c>
      <c r="EP8" s="10">
        <f t="shared" si="12"/>
        <v>44524</v>
      </c>
      <c r="EQ8" s="10">
        <f t="shared" si="12"/>
        <v>44525</v>
      </c>
      <c r="ER8" s="10">
        <f t="shared" si="12"/>
        <v>44526</v>
      </c>
      <c r="ES8" s="10">
        <f t="shared" si="12"/>
        <v>44527</v>
      </c>
      <c r="ET8" s="10">
        <f t="shared" si="12"/>
        <v>44528</v>
      </c>
      <c r="EU8" s="10">
        <f t="shared" si="12"/>
        <v>44529</v>
      </c>
      <c r="EV8" s="10">
        <f t="shared" si="12"/>
        <v>44530</v>
      </c>
      <c r="EW8" s="10">
        <f t="shared" si="12"/>
        <v>44531</v>
      </c>
      <c r="EX8" s="10">
        <f t="shared" si="12"/>
        <v>44532</v>
      </c>
      <c r="EY8" s="10">
        <f t="shared" si="12"/>
        <v>44533</v>
      </c>
      <c r="EZ8" s="10">
        <f t="shared" si="12"/>
        <v>44534</v>
      </c>
      <c r="FA8" s="10">
        <f t="shared" si="12"/>
        <v>44535</v>
      </c>
      <c r="FB8" s="10">
        <f t="shared" si="12"/>
        <v>44536</v>
      </c>
      <c r="FC8" s="10">
        <f t="shared" si="12"/>
        <v>44537</v>
      </c>
      <c r="FD8" s="10">
        <f t="shared" si="12"/>
        <v>44538</v>
      </c>
      <c r="FE8" s="10">
        <f t="shared" si="12"/>
        <v>44539</v>
      </c>
      <c r="FF8" s="10">
        <f t="shared" si="12"/>
        <v>44540</v>
      </c>
      <c r="FG8" s="10">
        <f t="shared" si="12"/>
        <v>44541</v>
      </c>
      <c r="FH8" s="10">
        <f t="shared" si="12"/>
        <v>44542</v>
      </c>
      <c r="FI8" s="10">
        <f t="shared" si="12"/>
        <v>44543</v>
      </c>
      <c r="FJ8" s="10">
        <f t="shared" si="12"/>
        <v>44544</v>
      </c>
      <c r="FK8" s="10">
        <f t="shared" si="12"/>
        <v>44545</v>
      </c>
      <c r="FL8" s="10">
        <f t="shared" si="12"/>
        <v>44546</v>
      </c>
      <c r="FM8" s="10">
        <f t="shared" si="12"/>
        <v>44547</v>
      </c>
      <c r="FN8" s="10">
        <f t="shared" si="12"/>
        <v>44548</v>
      </c>
      <c r="FO8" s="10">
        <f t="shared" si="12"/>
        <v>44549</v>
      </c>
      <c r="FP8" s="10">
        <f t="shared" si="12"/>
        <v>44550</v>
      </c>
      <c r="FQ8" s="10">
        <f t="shared" si="12"/>
        <v>44551</v>
      </c>
      <c r="FR8" s="10">
        <f t="shared" si="12"/>
        <v>44552</v>
      </c>
      <c r="FS8" s="10">
        <f t="shared" si="12"/>
        <v>44553</v>
      </c>
      <c r="FT8" s="10">
        <f t="shared" si="12"/>
        <v>44554</v>
      </c>
      <c r="FU8" s="10">
        <f t="shared" si="12"/>
        <v>44555</v>
      </c>
      <c r="FV8" s="10">
        <f t="shared" si="12"/>
        <v>44556</v>
      </c>
      <c r="FW8" s="10">
        <f t="shared" si="12"/>
        <v>44557</v>
      </c>
      <c r="FX8" s="10">
        <f t="shared" si="12"/>
        <v>44558</v>
      </c>
      <c r="FY8" s="10">
        <f t="shared" si="12"/>
        <v>44559</v>
      </c>
      <c r="FZ8" s="10">
        <f t="shared" si="12"/>
        <v>44560</v>
      </c>
      <c r="GA8" s="10">
        <f t="shared" si="12"/>
        <v>44561</v>
      </c>
      <c r="GB8" s="10">
        <f t="shared" si="12"/>
        <v>44562</v>
      </c>
      <c r="GC8" s="10">
        <f t="shared" si="12"/>
        <v>44563</v>
      </c>
      <c r="GD8" s="10">
        <f t="shared" si="12"/>
        <v>44564</v>
      </c>
      <c r="GE8" s="10">
        <f t="shared" si="12"/>
        <v>44565</v>
      </c>
      <c r="GF8" s="10">
        <f t="shared" si="12"/>
        <v>44566</v>
      </c>
      <c r="GG8" s="10">
        <f t="shared" si="12"/>
        <v>44567</v>
      </c>
      <c r="GH8" s="10">
        <f t="shared" si="12"/>
        <v>44568</v>
      </c>
      <c r="GI8" s="10">
        <f t="shared" si="12"/>
        <v>44569</v>
      </c>
      <c r="GJ8" s="10">
        <f t="shared" si="12"/>
        <v>44570</v>
      </c>
      <c r="GK8" s="10">
        <f t="shared" si="12"/>
        <v>44571</v>
      </c>
      <c r="GL8" s="10">
        <f t="shared" si="12"/>
        <v>44572</v>
      </c>
      <c r="GM8" s="10">
        <f t="shared" si="12"/>
        <v>44573</v>
      </c>
      <c r="GN8" s="10">
        <f t="shared" si="12"/>
        <v>44574</v>
      </c>
      <c r="GO8" s="10">
        <f t="shared" ref="GO8:IZ8" si="13">IF(ISERROR(IF((GN8+1)&lt;=$C$5,(GN8+1),"")),"",IF((GN8+1)&lt;=$C$5,(GN8+1),""))</f>
        <v>44575</v>
      </c>
      <c r="GP8" s="10">
        <f t="shared" si="13"/>
        <v>44576</v>
      </c>
      <c r="GQ8" s="10">
        <f t="shared" si="13"/>
        <v>44577</v>
      </c>
      <c r="GR8" s="10">
        <f t="shared" si="13"/>
        <v>44578</v>
      </c>
      <c r="GS8" s="10">
        <f t="shared" si="13"/>
        <v>44579</v>
      </c>
      <c r="GT8" s="10">
        <f t="shared" si="13"/>
        <v>44580</v>
      </c>
      <c r="GU8" s="10">
        <f t="shared" si="13"/>
        <v>44581</v>
      </c>
      <c r="GV8" s="10">
        <f t="shared" si="13"/>
        <v>44582</v>
      </c>
      <c r="GW8" s="10">
        <f t="shared" si="13"/>
        <v>44583</v>
      </c>
      <c r="GX8" s="10">
        <f t="shared" si="13"/>
        <v>44584</v>
      </c>
      <c r="GY8" s="10">
        <f t="shared" si="13"/>
        <v>44585</v>
      </c>
      <c r="GZ8" s="10">
        <f t="shared" si="13"/>
        <v>44586</v>
      </c>
      <c r="HA8" s="10">
        <f t="shared" si="13"/>
        <v>44587</v>
      </c>
      <c r="HB8" s="10">
        <f t="shared" si="13"/>
        <v>44588</v>
      </c>
      <c r="HC8" s="10">
        <f t="shared" si="13"/>
        <v>44589</v>
      </c>
      <c r="HD8" s="10">
        <f t="shared" si="13"/>
        <v>44590</v>
      </c>
      <c r="HE8" s="10">
        <f t="shared" si="13"/>
        <v>44591</v>
      </c>
      <c r="HF8" s="10">
        <f t="shared" si="13"/>
        <v>44592</v>
      </c>
      <c r="HG8" s="10">
        <f t="shared" si="13"/>
        <v>44593</v>
      </c>
      <c r="HH8" s="10">
        <f t="shared" si="13"/>
        <v>44594</v>
      </c>
      <c r="HI8" s="10">
        <f t="shared" si="13"/>
        <v>44595</v>
      </c>
      <c r="HJ8" s="10">
        <f t="shared" si="13"/>
        <v>44596</v>
      </c>
      <c r="HK8" s="10">
        <f t="shared" si="13"/>
        <v>44597</v>
      </c>
      <c r="HL8" s="10">
        <f t="shared" si="13"/>
        <v>44598</v>
      </c>
      <c r="HM8" s="10">
        <f t="shared" si="13"/>
        <v>44599</v>
      </c>
      <c r="HN8" s="10">
        <f t="shared" si="13"/>
        <v>44600</v>
      </c>
      <c r="HO8" s="10">
        <f t="shared" si="13"/>
        <v>44601</v>
      </c>
      <c r="HP8" s="10">
        <f t="shared" si="13"/>
        <v>44602</v>
      </c>
      <c r="HQ8" s="10">
        <f t="shared" si="13"/>
        <v>44603</v>
      </c>
      <c r="HR8" s="10">
        <f t="shared" si="13"/>
        <v>44604</v>
      </c>
      <c r="HS8" s="10">
        <f t="shared" si="13"/>
        <v>44605</v>
      </c>
      <c r="HT8" s="10">
        <f t="shared" si="13"/>
        <v>44606</v>
      </c>
      <c r="HU8" s="10">
        <f t="shared" si="13"/>
        <v>44607</v>
      </c>
      <c r="HV8" s="10">
        <f t="shared" si="13"/>
        <v>44608</v>
      </c>
      <c r="HW8" s="10">
        <f t="shared" si="13"/>
        <v>44609</v>
      </c>
      <c r="HX8" s="10">
        <f t="shared" si="13"/>
        <v>44610</v>
      </c>
      <c r="HY8" s="10">
        <f t="shared" si="13"/>
        <v>44611</v>
      </c>
      <c r="HZ8" s="10">
        <f t="shared" si="13"/>
        <v>44612</v>
      </c>
      <c r="IA8" s="10">
        <f t="shared" si="13"/>
        <v>44613</v>
      </c>
      <c r="IB8" s="10">
        <f t="shared" si="13"/>
        <v>44614</v>
      </c>
      <c r="IC8" s="10">
        <f t="shared" si="13"/>
        <v>44615</v>
      </c>
      <c r="ID8" s="10">
        <f t="shared" si="13"/>
        <v>44616</v>
      </c>
      <c r="IE8" s="10">
        <f t="shared" si="13"/>
        <v>44617</v>
      </c>
      <c r="IF8" s="10">
        <f t="shared" si="13"/>
        <v>44618</v>
      </c>
      <c r="IG8" s="10">
        <f t="shared" si="13"/>
        <v>44619</v>
      </c>
      <c r="IH8" s="10">
        <f t="shared" si="13"/>
        <v>44620</v>
      </c>
      <c r="II8" s="10">
        <f t="shared" si="13"/>
        <v>44621</v>
      </c>
      <c r="IJ8" s="10">
        <f t="shared" si="13"/>
        <v>44622</v>
      </c>
      <c r="IK8" s="10">
        <f t="shared" si="13"/>
        <v>44623</v>
      </c>
      <c r="IL8" s="10">
        <f t="shared" si="13"/>
        <v>44624</v>
      </c>
      <c r="IM8" s="10">
        <f t="shared" si="13"/>
        <v>44625</v>
      </c>
      <c r="IN8" s="10">
        <f t="shared" si="13"/>
        <v>44626</v>
      </c>
      <c r="IO8" s="10">
        <f t="shared" si="13"/>
        <v>44627</v>
      </c>
      <c r="IP8" s="10">
        <f t="shared" si="13"/>
        <v>44628</v>
      </c>
      <c r="IQ8" s="10">
        <f t="shared" si="13"/>
        <v>44629</v>
      </c>
      <c r="IR8" s="10">
        <f t="shared" si="13"/>
        <v>44630</v>
      </c>
      <c r="IS8" s="10">
        <f t="shared" si="13"/>
        <v>44631</v>
      </c>
      <c r="IT8" s="10">
        <f t="shared" si="13"/>
        <v>44632</v>
      </c>
      <c r="IU8" s="10">
        <f t="shared" si="13"/>
        <v>44633</v>
      </c>
      <c r="IV8" s="10">
        <f t="shared" si="13"/>
        <v>44634</v>
      </c>
      <c r="IW8" s="10">
        <f t="shared" si="13"/>
        <v>44635</v>
      </c>
      <c r="IX8" s="10">
        <f t="shared" si="13"/>
        <v>44636</v>
      </c>
      <c r="IY8" s="10">
        <f t="shared" si="13"/>
        <v>44637</v>
      </c>
      <c r="IZ8" s="10">
        <f t="shared" si="13"/>
        <v>44638</v>
      </c>
      <c r="JA8" s="10">
        <f t="shared" ref="JA8:LL8" si="14">IF(ISERROR(IF((IZ8+1)&lt;=$C$5,(IZ8+1),"")),"",IF((IZ8+1)&lt;=$C$5,(IZ8+1),""))</f>
        <v>44639</v>
      </c>
      <c r="JB8" s="10">
        <f t="shared" si="14"/>
        <v>44640</v>
      </c>
      <c r="JC8" s="10">
        <f t="shared" si="14"/>
        <v>44641</v>
      </c>
      <c r="JD8" s="10">
        <f t="shared" si="14"/>
        <v>44642</v>
      </c>
      <c r="JE8" s="10">
        <f t="shared" si="14"/>
        <v>44643</v>
      </c>
      <c r="JF8" s="10">
        <f t="shared" si="14"/>
        <v>44644</v>
      </c>
      <c r="JG8" s="10">
        <f t="shared" si="14"/>
        <v>44645</v>
      </c>
      <c r="JH8" s="10">
        <f t="shared" si="14"/>
        <v>44646</v>
      </c>
      <c r="JI8" s="10">
        <f t="shared" si="14"/>
        <v>44647</v>
      </c>
      <c r="JJ8" s="10">
        <f t="shared" si="14"/>
        <v>44648</v>
      </c>
      <c r="JK8" s="10">
        <f t="shared" si="14"/>
        <v>44649</v>
      </c>
      <c r="JL8" s="10">
        <f t="shared" si="14"/>
        <v>44650</v>
      </c>
      <c r="JM8" s="10">
        <f t="shared" si="14"/>
        <v>44651</v>
      </c>
      <c r="JN8" s="10">
        <f t="shared" si="14"/>
        <v>44652</v>
      </c>
      <c r="JO8" s="10">
        <f t="shared" si="14"/>
        <v>44653</v>
      </c>
      <c r="JP8" s="10">
        <f t="shared" si="14"/>
        <v>44654</v>
      </c>
      <c r="JQ8" s="10">
        <f t="shared" si="14"/>
        <v>44655</v>
      </c>
      <c r="JR8" s="10">
        <f t="shared" si="14"/>
        <v>44656</v>
      </c>
      <c r="JS8" s="10">
        <f t="shared" si="14"/>
        <v>44657</v>
      </c>
      <c r="JT8" s="10">
        <f t="shared" si="14"/>
        <v>44658</v>
      </c>
      <c r="JU8" s="10">
        <f t="shared" si="14"/>
        <v>44659</v>
      </c>
      <c r="JV8" s="10">
        <f t="shared" si="14"/>
        <v>44660</v>
      </c>
      <c r="JW8" s="10">
        <f t="shared" si="14"/>
        <v>44661</v>
      </c>
      <c r="JX8" s="10">
        <f t="shared" si="14"/>
        <v>44662</v>
      </c>
      <c r="JY8" s="10">
        <f t="shared" si="14"/>
        <v>44663</v>
      </c>
      <c r="JZ8" s="10">
        <f t="shared" si="14"/>
        <v>44664</v>
      </c>
      <c r="KA8" s="10">
        <f t="shared" si="14"/>
        <v>44665</v>
      </c>
      <c r="KB8" s="10">
        <f t="shared" si="14"/>
        <v>44666</v>
      </c>
      <c r="KC8" s="10">
        <f t="shared" si="14"/>
        <v>44667</v>
      </c>
      <c r="KD8" s="10">
        <f t="shared" si="14"/>
        <v>44668</v>
      </c>
      <c r="KE8" s="10">
        <f t="shared" si="14"/>
        <v>44669</v>
      </c>
      <c r="KF8" s="10">
        <f t="shared" si="14"/>
        <v>44670</v>
      </c>
      <c r="KG8" s="10">
        <f t="shared" si="14"/>
        <v>44671</v>
      </c>
      <c r="KH8" s="10">
        <f t="shared" si="14"/>
        <v>44672</v>
      </c>
      <c r="KI8" s="10">
        <f t="shared" si="14"/>
        <v>44673</v>
      </c>
      <c r="KJ8" s="10">
        <f t="shared" si="14"/>
        <v>44674</v>
      </c>
      <c r="KK8" s="10">
        <f t="shared" si="14"/>
        <v>44675</v>
      </c>
      <c r="KL8" s="10">
        <f t="shared" si="14"/>
        <v>44676</v>
      </c>
      <c r="KM8" s="10">
        <f t="shared" si="14"/>
        <v>44677</v>
      </c>
      <c r="KN8" s="10">
        <f t="shared" si="14"/>
        <v>44678</v>
      </c>
      <c r="KO8" s="10">
        <f t="shared" si="14"/>
        <v>44679</v>
      </c>
      <c r="KP8" s="10">
        <f t="shared" si="14"/>
        <v>44680</v>
      </c>
      <c r="KQ8" s="10">
        <f t="shared" si="14"/>
        <v>44681</v>
      </c>
      <c r="KR8" s="10">
        <f t="shared" si="14"/>
        <v>44682</v>
      </c>
      <c r="KS8" s="10">
        <f t="shared" si="14"/>
        <v>44683</v>
      </c>
      <c r="KT8" s="10">
        <f t="shared" si="14"/>
        <v>44684</v>
      </c>
      <c r="KU8" s="10">
        <f t="shared" si="14"/>
        <v>44685</v>
      </c>
      <c r="KV8" s="10">
        <f t="shared" si="14"/>
        <v>44686</v>
      </c>
      <c r="KW8" s="10">
        <f t="shared" si="14"/>
        <v>44687</v>
      </c>
      <c r="KX8" s="10">
        <f t="shared" si="14"/>
        <v>44688</v>
      </c>
      <c r="KY8" s="10">
        <f t="shared" si="14"/>
        <v>44689</v>
      </c>
      <c r="KZ8" s="10">
        <f t="shared" si="14"/>
        <v>44690</v>
      </c>
      <c r="LA8" s="10">
        <f t="shared" si="14"/>
        <v>44691</v>
      </c>
      <c r="LB8" s="10">
        <f t="shared" si="14"/>
        <v>44692</v>
      </c>
      <c r="LC8" s="10">
        <f t="shared" si="14"/>
        <v>44693</v>
      </c>
      <c r="LD8" s="10">
        <f t="shared" si="14"/>
        <v>44694</v>
      </c>
      <c r="LE8" s="10">
        <f t="shared" si="14"/>
        <v>44695</v>
      </c>
      <c r="LF8" s="10">
        <f t="shared" si="14"/>
        <v>44696</v>
      </c>
      <c r="LG8" s="10">
        <f t="shared" si="14"/>
        <v>44697</v>
      </c>
      <c r="LH8" s="10">
        <f t="shared" si="14"/>
        <v>44698</v>
      </c>
      <c r="LI8" s="10">
        <f t="shared" si="14"/>
        <v>44699</v>
      </c>
      <c r="LJ8" s="10">
        <f t="shared" si="14"/>
        <v>44700</v>
      </c>
      <c r="LK8" s="10">
        <f t="shared" si="14"/>
        <v>44701</v>
      </c>
      <c r="LL8" s="10">
        <f t="shared" si="14"/>
        <v>44702</v>
      </c>
      <c r="LM8" s="10">
        <f t="shared" ref="LM8:NX8" si="15">IF(ISERROR(IF((LL8+1)&lt;=$C$5,(LL8+1),"")),"",IF((LL8+1)&lt;=$C$5,(LL8+1),""))</f>
        <v>44703</v>
      </c>
      <c r="LN8" s="10">
        <f t="shared" si="15"/>
        <v>44704</v>
      </c>
      <c r="LO8" s="10">
        <f t="shared" si="15"/>
        <v>44705</v>
      </c>
      <c r="LP8" s="10">
        <f t="shared" si="15"/>
        <v>44706</v>
      </c>
      <c r="LQ8" s="10">
        <f t="shared" si="15"/>
        <v>44707</v>
      </c>
      <c r="LR8" s="10">
        <f t="shared" si="15"/>
        <v>44708</v>
      </c>
      <c r="LS8" s="10">
        <f t="shared" si="15"/>
        <v>44709</v>
      </c>
      <c r="LT8" s="10">
        <f t="shared" si="15"/>
        <v>44710</v>
      </c>
      <c r="LU8" s="10">
        <f t="shared" si="15"/>
        <v>44711</v>
      </c>
      <c r="LV8" s="10">
        <f t="shared" si="15"/>
        <v>44712</v>
      </c>
      <c r="LW8" s="10">
        <f t="shared" si="15"/>
        <v>44713</v>
      </c>
      <c r="LX8" s="10">
        <f t="shared" si="15"/>
        <v>44714</v>
      </c>
      <c r="LY8" s="10">
        <f t="shared" si="15"/>
        <v>44715</v>
      </c>
      <c r="LZ8" s="10">
        <f t="shared" si="15"/>
        <v>44716</v>
      </c>
      <c r="MA8" s="10">
        <f t="shared" si="15"/>
        <v>44717</v>
      </c>
      <c r="MB8" s="10">
        <f t="shared" si="15"/>
        <v>44718</v>
      </c>
      <c r="MC8" s="10">
        <f t="shared" si="15"/>
        <v>44719</v>
      </c>
      <c r="MD8" s="10">
        <f t="shared" si="15"/>
        <v>44720</v>
      </c>
      <c r="ME8" s="10">
        <f t="shared" si="15"/>
        <v>44721</v>
      </c>
      <c r="MF8" s="10">
        <f t="shared" si="15"/>
        <v>44722</v>
      </c>
      <c r="MG8" s="10">
        <f t="shared" si="15"/>
        <v>44723</v>
      </c>
      <c r="MH8" s="10">
        <f t="shared" si="15"/>
        <v>44724</v>
      </c>
      <c r="MI8" s="10">
        <f t="shared" si="15"/>
        <v>44725</v>
      </c>
      <c r="MJ8" s="10">
        <f t="shared" si="15"/>
        <v>44726</v>
      </c>
      <c r="MK8" s="10">
        <f t="shared" si="15"/>
        <v>44727</v>
      </c>
      <c r="ML8" s="10">
        <f t="shared" si="15"/>
        <v>44728</v>
      </c>
      <c r="MM8" s="10">
        <f t="shared" si="15"/>
        <v>44729</v>
      </c>
      <c r="MN8" s="10">
        <f t="shared" si="15"/>
        <v>44730</v>
      </c>
      <c r="MO8" s="10">
        <f t="shared" si="15"/>
        <v>44731</v>
      </c>
      <c r="MP8" s="10">
        <f t="shared" si="15"/>
        <v>44732</v>
      </c>
      <c r="MQ8" s="10">
        <f t="shared" si="15"/>
        <v>44733</v>
      </c>
      <c r="MR8" s="10">
        <f t="shared" si="15"/>
        <v>44734</v>
      </c>
      <c r="MS8" s="10">
        <f t="shared" si="15"/>
        <v>44735</v>
      </c>
      <c r="MT8" s="10">
        <f t="shared" si="15"/>
        <v>44736</v>
      </c>
      <c r="MU8" s="10">
        <f t="shared" si="15"/>
        <v>44737</v>
      </c>
      <c r="MV8" s="10">
        <f t="shared" si="15"/>
        <v>44738</v>
      </c>
      <c r="MW8" s="10">
        <f t="shared" si="15"/>
        <v>44739</v>
      </c>
      <c r="MX8" s="10">
        <f t="shared" si="15"/>
        <v>44740</v>
      </c>
      <c r="MY8" s="10">
        <f t="shared" si="15"/>
        <v>44741</v>
      </c>
      <c r="MZ8" s="10">
        <f t="shared" si="15"/>
        <v>44742</v>
      </c>
      <c r="NA8" s="10">
        <f t="shared" si="15"/>
        <v>44743</v>
      </c>
      <c r="NB8" s="10">
        <f t="shared" si="15"/>
        <v>44744</v>
      </c>
      <c r="NC8" s="10">
        <f t="shared" si="15"/>
        <v>44745</v>
      </c>
      <c r="ND8" s="10">
        <f t="shared" si="15"/>
        <v>44746</v>
      </c>
      <c r="NE8" s="10">
        <f t="shared" si="15"/>
        <v>44747</v>
      </c>
      <c r="NF8" s="10">
        <f t="shared" si="15"/>
        <v>44748</v>
      </c>
      <c r="NG8" s="10">
        <f t="shared" si="15"/>
        <v>44749</v>
      </c>
      <c r="NH8" s="10">
        <f t="shared" si="15"/>
        <v>44750</v>
      </c>
      <c r="NI8" s="10">
        <f t="shared" si="15"/>
        <v>44751</v>
      </c>
      <c r="NJ8" s="10">
        <f t="shared" si="15"/>
        <v>44752</v>
      </c>
      <c r="NK8" s="10">
        <f t="shared" si="15"/>
        <v>44753</v>
      </c>
      <c r="NL8" s="10">
        <f t="shared" si="15"/>
        <v>44754</v>
      </c>
      <c r="NM8" s="10">
        <f t="shared" si="15"/>
        <v>44755</v>
      </c>
      <c r="NN8" s="10">
        <f t="shared" si="15"/>
        <v>44756</v>
      </c>
      <c r="NO8" s="10">
        <f t="shared" si="15"/>
        <v>44757</v>
      </c>
      <c r="NP8" s="10">
        <f t="shared" si="15"/>
        <v>44758</v>
      </c>
      <c r="NQ8" s="10">
        <f t="shared" si="15"/>
        <v>44759</v>
      </c>
      <c r="NR8" s="10">
        <f t="shared" si="15"/>
        <v>44760</v>
      </c>
      <c r="NS8" s="10">
        <f t="shared" si="15"/>
        <v>44761</v>
      </c>
      <c r="NT8" s="10">
        <f t="shared" si="15"/>
        <v>44762</v>
      </c>
      <c r="NU8" s="10">
        <f t="shared" si="15"/>
        <v>44763</v>
      </c>
      <c r="NV8" s="10">
        <f t="shared" si="15"/>
        <v>44764</v>
      </c>
      <c r="NW8" s="10">
        <f t="shared" si="15"/>
        <v>44765</v>
      </c>
      <c r="NX8" s="10">
        <f t="shared" si="15"/>
        <v>44766</v>
      </c>
      <c r="NY8" s="10">
        <f t="shared" ref="NY8:QJ8" si="16">IF(ISERROR(IF((NX8+1)&lt;=$C$5,(NX8+1),"")),"",IF((NX8+1)&lt;=$C$5,(NX8+1),""))</f>
        <v>44767</v>
      </c>
      <c r="NZ8" s="10">
        <f t="shared" si="16"/>
        <v>44768</v>
      </c>
      <c r="OA8" s="10">
        <f t="shared" si="16"/>
        <v>44769</v>
      </c>
      <c r="OB8" s="10">
        <f t="shared" si="16"/>
        <v>44770</v>
      </c>
      <c r="OC8" s="10">
        <f t="shared" si="16"/>
        <v>44771</v>
      </c>
      <c r="OD8" s="10">
        <f t="shared" si="16"/>
        <v>44772</v>
      </c>
      <c r="OE8" s="10">
        <f t="shared" si="16"/>
        <v>44773</v>
      </c>
      <c r="OF8" s="10">
        <f t="shared" si="16"/>
        <v>44774</v>
      </c>
      <c r="OG8" s="10">
        <f t="shared" si="16"/>
        <v>44775</v>
      </c>
      <c r="OH8" s="10">
        <f t="shared" si="16"/>
        <v>44776</v>
      </c>
      <c r="OI8" s="10">
        <f t="shared" si="16"/>
        <v>44777</v>
      </c>
      <c r="OJ8" s="10">
        <f t="shared" si="16"/>
        <v>44778</v>
      </c>
      <c r="OK8" s="10">
        <f t="shared" si="16"/>
        <v>44779</v>
      </c>
      <c r="OL8" s="10">
        <f t="shared" si="16"/>
        <v>44780</v>
      </c>
      <c r="OM8" s="10">
        <f t="shared" si="16"/>
        <v>44781</v>
      </c>
      <c r="ON8" s="10">
        <f t="shared" si="16"/>
        <v>44782</v>
      </c>
      <c r="OO8" s="10">
        <f t="shared" si="16"/>
        <v>44783</v>
      </c>
      <c r="OP8" s="10">
        <f t="shared" si="16"/>
        <v>44784</v>
      </c>
      <c r="OQ8" s="10">
        <f t="shared" si="16"/>
        <v>44785</v>
      </c>
      <c r="OR8" s="10">
        <f t="shared" si="16"/>
        <v>44786</v>
      </c>
      <c r="OS8" s="10">
        <f t="shared" si="16"/>
        <v>44787</v>
      </c>
      <c r="OT8" s="10">
        <f t="shared" si="16"/>
        <v>44788</v>
      </c>
      <c r="OU8" s="10">
        <f t="shared" si="16"/>
        <v>44789</v>
      </c>
      <c r="OV8" s="10">
        <f t="shared" si="16"/>
        <v>44790</v>
      </c>
      <c r="OW8" s="10">
        <f t="shared" si="16"/>
        <v>44791</v>
      </c>
      <c r="OX8" s="10">
        <f t="shared" si="16"/>
        <v>44792</v>
      </c>
      <c r="OY8" s="10">
        <f t="shared" si="16"/>
        <v>44793</v>
      </c>
      <c r="OZ8" s="10">
        <f t="shared" si="16"/>
        <v>44794</v>
      </c>
      <c r="PA8" s="10">
        <f t="shared" si="16"/>
        <v>44795</v>
      </c>
      <c r="PB8" s="10">
        <f t="shared" si="16"/>
        <v>44796</v>
      </c>
      <c r="PC8" s="10">
        <f t="shared" si="16"/>
        <v>44797</v>
      </c>
      <c r="PD8" s="10">
        <f t="shared" si="16"/>
        <v>44798</v>
      </c>
      <c r="PE8" s="10">
        <f t="shared" si="16"/>
        <v>44799</v>
      </c>
      <c r="PF8" s="10">
        <f t="shared" si="16"/>
        <v>44800</v>
      </c>
      <c r="PG8" s="10">
        <f t="shared" si="16"/>
        <v>44801</v>
      </c>
      <c r="PH8" s="10">
        <f t="shared" si="16"/>
        <v>44802</v>
      </c>
      <c r="PI8" s="10">
        <f t="shared" si="16"/>
        <v>44803</v>
      </c>
      <c r="PJ8" s="10">
        <f t="shared" si="16"/>
        <v>44804</v>
      </c>
      <c r="PK8" s="10">
        <f t="shared" si="16"/>
        <v>44805</v>
      </c>
      <c r="PL8" s="10">
        <f t="shared" si="16"/>
        <v>44806</v>
      </c>
      <c r="PM8" s="10">
        <f t="shared" si="16"/>
        <v>44807</v>
      </c>
      <c r="PN8" s="10">
        <f t="shared" si="16"/>
        <v>44808</v>
      </c>
      <c r="PO8" s="10">
        <f t="shared" si="16"/>
        <v>44809</v>
      </c>
      <c r="PP8" s="10">
        <f t="shared" si="16"/>
        <v>44810</v>
      </c>
      <c r="PQ8" s="10">
        <f t="shared" si="16"/>
        <v>44811</v>
      </c>
      <c r="PR8" s="10">
        <f t="shared" si="16"/>
        <v>44812</v>
      </c>
      <c r="PS8" s="10">
        <f t="shared" si="16"/>
        <v>44813</v>
      </c>
      <c r="PT8" s="10">
        <f t="shared" si="16"/>
        <v>44814</v>
      </c>
      <c r="PU8" s="10">
        <f t="shared" si="16"/>
        <v>44815</v>
      </c>
      <c r="PV8" s="10">
        <f t="shared" si="16"/>
        <v>44816</v>
      </c>
      <c r="PW8" s="10">
        <f t="shared" si="16"/>
        <v>44817</v>
      </c>
      <c r="PX8" s="10">
        <f t="shared" si="16"/>
        <v>44818</v>
      </c>
      <c r="PY8" s="10">
        <f t="shared" si="16"/>
        <v>44819</v>
      </c>
      <c r="PZ8" s="10">
        <f t="shared" si="16"/>
        <v>44820</v>
      </c>
      <c r="QA8" s="10">
        <f t="shared" si="16"/>
        <v>44821</v>
      </c>
      <c r="QB8" s="10">
        <f t="shared" si="16"/>
        <v>44822</v>
      </c>
      <c r="QC8" s="10">
        <f t="shared" si="16"/>
        <v>44823</v>
      </c>
      <c r="QD8" s="10">
        <f t="shared" si="16"/>
        <v>44824</v>
      </c>
      <c r="QE8" s="10">
        <f t="shared" si="16"/>
        <v>44825</v>
      </c>
      <c r="QF8" s="10">
        <f t="shared" si="16"/>
        <v>44826</v>
      </c>
      <c r="QG8" s="10">
        <f t="shared" si="16"/>
        <v>44827</v>
      </c>
      <c r="QH8" s="10">
        <f t="shared" si="16"/>
        <v>44828</v>
      </c>
      <c r="QI8" s="10">
        <f t="shared" si="16"/>
        <v>44829</v>
      </c>
      <c r="QJ8" s="10">
        <f t="shared" si="16"/>
        <v>44830</v>
      </c>
      <c r="QK8" s="10">
        <f t="shared" ref="QK8:SV8" si="17">IF(ISERROR(IF((QJ8+1)&lt;=$C$5,(QJ8+1),"")),"",IF((QJ8+1)&lt;=$C$5,(QJ8+1),""))</f>
        <v>44831</v>
      </c>
      <c r="QL8" s="10">
        <f t="shared" si="17"/>
        <v>44832</v>
      </c>
      <c r="QM8" s="10">
        <f t="shared" si="17"/>
        <v>44833</v>
      </c>
      <c r="QN8" s="10">
        <f t="shared" si="17"/>
        <v>44834</v>
      </c>
      <c r="QO8" s="10">
        <f t="shared" si="17"/>
        <v>44835</v>
      </c>
      <c r="QP8" s="10">
        <f t="shared" si="17"/>
        <v>44836</v>
      </c>
      <c r="QQ8" s="10">
        <f t="shared" si="17"/>
        <v>44837</v>
      </c>
      <c r="QR8" s="10">
        <f t="shared" si="17"/>
        <v>44838</v>
      </c>
      <c r="QS8" s="10">
        <f t="shared" si="17"/>
        <v>44839</v>
      </c>
      <c r="QT8" s="10">
        <f t="shared" si="17"/>
        <v>44840</v>
      </c>
      <c r="QU8" s="10">
        <f t="shared" si="17"/>
        <v>44841</v>
      </c>
      <c r="QV8" s="10">
        <f t="shared" si="17"/>
        <v>44842</v>
      </c>
      <c r="QW8" s="10">
        <f t="shared" si="17"/>
        <v>44843</v>
      </c>
      <c r="QX8" s="10">
        <f t="shared" si="17"/>
        <v>44844</v>
      </c>
      <c r="QY8" s="10">
        <f t="shared" si="17"/>
        <v>44845</v>
      </c>
      <c r="QZ8" s="10">
        <f t="shared" si="17"/>
        <v>44846</v>
      </c>
      <c r="RA8" s="10">
        <f t="shared" si="17"/>
        <v>44847</v>
      </c>
      <c r="RB8" s="10">
        <f t="shared" si="17"/>
        <v>44848</v>
      </c>
      <c r="RC8" s="10">
        <f t="shared" si="17"/>
        <v>44849</v>
      </c>
      <c r="RD8" s="10">
        <f t="shared" si="17"/>
        <v>44850</v>
      </c>
      <c r="RE8" s="10">
        <f t="shared" si="17"/>
        <v>44851</v>
      </c>
      <c r="RF8" s="10">
        <f t="shared" si="17"/>
        <v>44852</v>
      </c>
      <c r="RG8" s="10">
        <f t="shared" si="17"/>
        <v>44853</v>
      </c>
      <c r="RH8" s="10">
        <f t="shared" si="17"/>
        <v>44854</v>
      </c>
      <c r="RI8" s="10">
        <f t="shared" si="17"/>
        <v>44855</v>
      </c>
      <c r="RJ8" s="10">
        <f t="shared" si="17"/>
        <v>44856</v>
      </c>
      <c r="RK8" s="10">
        <f t="shared" si="17"/>
        <v>44857</v>
      </c>
      <c r="RL8" s="10">
        <f t="shared" si="17"/>
        <v>44858</v>
      </c>
      <c r="RM8" s="10">
        <f t="shared" si="17"/>
        <v>44859</v>
      </c>
      <c r="RN8" s="10">
        <f t="shared" si="17"/>
        <v>44860</v>
      </c>
      <c r="RO8" s="10">
        <f t="shared" si="17"/>
        <v>44861</v>
      </c>
      <c r="RP8" s="10">
        <f t="shared" si="17"/>
        <v>44862</v>
      </c>
      <c r="RQ8" s="10">
        <f t="shared" si="17"/>
        <v>44863</v>
      </c>
      <c r="RR8" s="10">
        <f t="shared" si="17"/>
        <v>44864</v>
      </c>
      <c r="RS8" s="10">
        <f t="shared" si="17"/>
        <v>44865</v>
      </c>
      <c r="RT8" s="10">
        <f t="shared" si="17"/>
        <v>44866</v>
      </c>
      <c r="RU8" s="10">
        <f t="shared" si="17"/>
        <v>44867</v>
      </c>
      <c r="RV8" s="10">
        <f t="shared" si="17"/>
        <v>44868</v>
      </c>
      <c r="RW8" s="10">
        <f t="shared" si="17"/>
        <v>44869</v>
      </c>
      <c r="RX8" s="10">
        <f t="shared" si="17"/>
        <v>44870</v>
      </c>
      <c r="RY8" s="10">
        <f t="shared" si="17"/>
        <v>44871</v>
      </c>
      <c r="RZ8" s="10">
        <f t="shared" si="17"/>
        <v>44872</v>
      </c>
      <c r="SA8" s="10">
        <f t="shared" si="17"/>
        <v>44873</v>
      </c>
      <c r="SB8" s="10">
        <f t="shared" si="17"/>
        <v>44874</v>
      </c>
      <c r="SC8" s="10">
        <f t="shared" si="17"/>
        <v>44875</v>
      </c>
      <c r="SD8" s="10">
        <f t="shared" si="17"/>
        <v>44876</v>
      </c>
      <c r="SE8" s="10">
        <f t="shared" si="17"/>
        <v>44877</v>
      </c>
      <c r="SF8" s="10">
        <f t="shared" si="17"/>
        <v>44878</v>
      </c>
      <c r="SG8" s="10">
        <f t="shared" si="17"/>
        <v>44879</v>
      </c>
      <c r="SH8" s="10">
        <f t="shared" si="17"/>
        <v>44880</v>
      </c>
      <c r="SI8" s="10">
        <f t="shared" si="17"/>
        <v>44881</v>
      </c>
      <c r="SJ8" s="10">
        <f t="shared" si="17"/>
        <v>44882</v>
      </c>
      <c r="SK8" s="10">
        <f t="shared" si="17"/>
        <v>44883</v>
      </c>
      <c r="SL8" s="10">
        <f t="shared" si="17"/>
        <v>44884</v>
      </c>
      <c r="SM8" s="10">
        <f t="shared" si="17"/>
        <v>44885</v>
      </c>
      <c r="SN8" s="10">
        <f t="shared" si="17"/>
        <v>44886</v>
      </c>
      <c r="SO8" s="10">
        <f t="shared" si="17"/>
        <v>44887</v>
      </c>
      <c r="SP8" s="10">
        <f t="shared" si="17"/>
        <v>44888</v>
      </c>
      <c r="SQ8" s="10">
        <f t="shared" si="17"/>
        <v>44889</v>
      </c>
      <c r="SR8" s="10">
        <f t="shared" si="17"/>
        <v>44890</v>
      </c>
      <c r="SS8" s="10">
        <f t="shared" si="17"/>
        <v>44891</v>
      </c>
      <c r="ST8" s="10">
        <f t="shared" si="17"/>
        <v>44892</v>
      </c>
      <c r="SU8" s="10">
        <f t="shared" si="17"/>
        <v>44893</v>
      </c>
      <c r="SV8" s="10">
        <f t="shared" si="17"/>
        <v>44894</v>
      </c>
      <c r="SW8" s="10">
        <f t="shared" ref="SW8:VH8" si="18">IF(ISERROR(IF((SV8+1)&lt;=$C$5,(SV8+1),"")),"",IF((SV8+1)&lt;=$C$5,(SV8+1),""))</f>
        <v>44895</v>
      </c>
      <c r="SX8" s="10">
        <f t="shared" si="18"/>
        <v>44896</v>
      </c>
      <c r="SY8" s="10">
        <f t="shared" si="18"/>
        <v>44897</v>
      </c>
      <c r="SZ8" s="10">
        <f t="shared" si="18"/>
        <v>44898</v>
      </c>
      <c r="TA8" s="10">
        <f t="shared" si="18"/>
        <v>44899</v>
      </c>
      <c r="TB8" s="10">
        <f t="shared" si="18"/>
        <v>44900</v>
      </c>
      <c r="TC8" s="10">
        <f t="shared" si="18"/>
        <v>44901</v>
      </c>
      <c r="TD8" s="10">
        <f t="shared" si="18"/>
        <v>44902</v>
      </c>
      <c r="TE8" s="10">
        <f t="shared" si="18"/>
        <v>44903</v>
      </c>
      <c r="TF8" s="10">
        <f t="shared" si="18"/>
        <v>44904</v>
      </c>
      <c r="TG8" s="10">
        <f t="shared" si="18"/>
        <v>44905</v>
      </c>
      <c r="TH8" s="10">
        <f t="shared" si="18"/>
        <v>44906</v>
      </c>
      <c r="TI8" s="10">
        <f t="shared" si="18"/>
        <v>44907</v>
      </c>
      <c r="TJ8" s="10">
        <f t="shared" si="18"/>
        <v>44908</v>
      </c>
      <c r="TK8" s="10">
        <f t="shared" si="18"/>
        <v>44909</v>
      </c>
      <c r="TL8" s="10">
        <f t="shared" si="18"/>
        <v>44910</v>
      </c>
      <c r="TM8" s="10">
        <f t="shared" si="18"/>
        <v>44911</v>
      </c>
      <c r="TN8" s="10">
        <f t="shared" si="18"/>
        <v>44912</v>
      </c>
      <c r="TO8" s="10">
        <f t="shared" si="18"/>
        <v>44913</v>
      </c>
      <c r="TP8" s="10">
        <f t="shared" si="18"/>
        <v>44914</v>
      </c>
      <c r="TQ8" s="10">
        <f t="shared" si="18"/>
        <v>44915</v>
      </c>
      <c r="TR8" s="10">
        <f t="shared" si="18"/>
        <v>44916</v>
      </c>
      <c r="TS8" s="10">
        <f t="shared" si="18"/>
        <v>44917</v>
      </c>
      <c r="TT8" s="10">
        <f t="shared" si="18"/>
        <v>44918</v>
      </c>
      <c r="TU8" s="10">
        <f t="shared" si="18"/>
        <v>44919</v>
      </c>
      <c r="TV8" s="10">
        <f t="shared" si="18"/>
        <v>44920</v>
      </c>
      <c r="TW8" s="10">
        <f t="shared" si="18"/>
        <v>44921</v>
      </c>
      <c r="TX8" s="10">
        <f t="shared" si="18"/>
        <v>44922</v>
      </c>
      <c r="TY8" s="10">
        <f t="shared" si="18"/>
        <v>44923</v>
      </c>
      <c r="TZ8" s="10">
        <f t="shared" si="18"/>
        <v>44924</v>
      </c>
      <c r="UA8" s="10">
        <f t="shared" si="18"/>
        <v>44925</v>
      </c>
      <c r="UB8" s="10">
        <f t="shared" si="18"/>
        <v>44926</v>
      </c>
      <c r="UC8" s="10" t="str">
        <f t="shared" si="18"/>
        <v/>
      </c>
      <c r="UD8" s="10" t="str">
        <f t="shared" si="18"/>
        <v/>
      </c>
      <c r="UE8" s="10" t="str">
        <f t="shared" si="18"/>
        <v/>
      </c>
      <c r="UF8" s="10" t="str">
        <f t="shared" si="18"/>
        <v/>
      </c>
      <c r="UG8" s="10" t="str">
        <f t="shared" si="18"/>
        <v/>
      </c>
      <c r="UH8" s="10" t="str">
        <f t="shared" si="18"/>
        <v/>
      </c>
      <c r="UI8" s="10" t="str">
        <f t="shared" si="18"/>
        <v/>
      </c>
      <c r="UJ8" s="10" t="str">
        <f t="shared" si="18"/>
        <v/>
      </c>
      <c r="UK8" s="10" t="str">
        <f t="shared" si="18"/>
        <v/>
      </c>
      <c r="UL8" s="10" t="str">
        <f t="shared" si="18"/>
        <v/>
      </c>
      <c r="UM8" s="10" t="str">
        <f t="shared" si="18"/>
        <v/>
      </c>
      <c r="UN8" s="10" t="str">
        <f t="shared" si="18"/>
        <v/>
      </c>
      <c r="UO8" s="10" t="str">
        <f t="shared" si="18"/>
        <v/>
      </c>
      <c r="UP8" s="10" t="str">
        <f t="shared" si="18"/>
        <v/>
      </c>
      <c r="UQ8" s="10" t="str">
        <f t="shared" si="18"/>
        <v/>
      </c>
      <c r="UR8" s="10" t="str">
        <f t="shared" si="18"/>
        <v/>
      </c>
      <c r="US8" s="10" t="str">
        <f t="shared" si="18"/>
        <v/>
      </c>
      <c r="UT8" s="10" t="str">
        <f t="shared" si="18"/>
        <v/>
      </c>
      <c r="UU8" s="10" t="str">
        <f t="shared" si="18"/>
        <v/>
      </c>
      <c r="UV8" s="10" t="str">
        <f t="shared" si="18"/>
        <v/>
      </c>
      <c r="UW8" s="10" t="str">
        <f t="shared" si="18"/>
        <v/>
      </c>
      <c r="UX8" s="10" t="str">
        <f t="shared" si="18"/>
        <v/>
      </c>
      <c r="UY8" s="10" t="str">
        <f t="shared" si="18"/>
        <v/>
      </c>
      <c r="UZ8" s="10" t="str">
        <f t="shared" si="18"/>
        <v/>
      </c>
      <c r="VA8" s="10" t="str">
        <f t="shared" si="18"/>
        <v/>
      </c>
      <c r="VB8" s="10" t="str">
        <f t="shared" si="18"/>
        <v/>
      </c>
      <c r="VC8" s="10" t="str">
        <f t="shared" si="18"/>
        <v/>
      </c>
      <c r="VD8" s="10" t="str">
        <f t="shared" si="18"/>
        <v/>
      </c>
      <c r="VE8" s="10" t="str">
        <f t="shared" si="18"/>
        <v/>
      </c>
      <c r="VF8" s="10" t="str">
        <f t="shared" si="18"/>
        <v/>
      </c>
      <c r="VG8" s="10" t="str">
        <f t="shared" si="18"/>
        <v/>
      </c>
      <c r="VH8" s="10" t="str">
        <f t="shared" si="18"/>
        <v/>
      </c>
      <c r="VI8" s="10" t="str">
        <f t="shared" ref="VI8:WO8" si="19">IF(ISERROR(IF((VH8+1)&lt;=$C$5,(VH8+1),"")),"",IF((VH8+1)&lt;=$C$5,(VH8+1),""))</f>
        <v/>
      </c>
      <c r="VJ8" s="10" t="str">
        <f t="shared" si="19"/>
        <v/>
      </c>
      <c r="VK8" s="10" t="str">
        <f t="shared" si="19"/>
        <v/>
      </c>
      <c r="VL8" s="10" t="str">
        <f t="shared" si="19"/>
        <v/>
      </c>
      <c r="VM8" s="10" t="str">
        <f t="shared" si="19"/>
        <v/>
      </c>
      <c r="VN8" s="10" t="str">
        <f t="shared" si="19"/>
        <v/>
      </c>
      <c r="VO8" s="10" t="str">
        <f t="shared" si="19"/>
        <v/>
      </c>
      <c r="VP8" s="10" t="str">
        <f t="shared" si="19"/>
        <v/>
      </c>
      <c r="VQ8" s="10" t="str">
        <f t="shared" si="19"/>
        <v/>
      </c>
      <c r="VR8" s="10" t="str">
        <f t="shared" si="19"/>
        <v/>
      </c>
      <c r="VS8" s="10" t="str">
        <f t="shared" si="19"/>
        <v/>
      </c>
      <c r="VT8" s="10" t="str">
        <f t="shared" si="19"/>
        <v/>
      </c>
      <c r="VU8" s="10" t="str">
        <f t="shared" si="19"/>
        <v/>
      </c>
      <c r="VV8" s="10" t="str">
        <f t="shared" si="19"/>
        <v/>
      </c>
      <c r="VW8" s="10" t="str">
        <f t="shared" si="19"/>
        <v/>
      </c>
      <c r="VX8" s="10" t="str">
        <f t="shared" si="19"/>
        <v/>
      </c>
      <c r="VY8" s="10" t="str">
        <f t="shared" si="19"/>
        <v/>
      </c>
      <c r="VZ8" s="10" t="str">
        <f t="shared" si="19"/>
        <v/>
      </c>
      <c r="WA8" s="10" t="str">
        <f t="shared" si="19"/>
        <v/>
      </c>
      <c r="WB8" s="10" t="str">
        <f t="shared" si="19"/>
        <v/>
      </c>
      <c r="WC8" s="10" t="str">
        <f t="shared" si="19"/>
        <v/>
      </c>
      <c r="WD8" s="10" t="str">
        <f t="shared" si="19"/>
        <v/>
      </c>
      <c r="WE8" s="10" t="str">
        <f t="shared" si="19"/>
        <v/>
      </c>
      <c r="WF8" s="10" t="str">
        <f t="shared" si="19"/>
        <v/>
      </c>
      <c r="WG8" s="10" t="str">
        <f t="shared" si="19"/>
        <v/>
      </c>
      <c r="WH8" s="10" t="str">
        <f t="shared" si="19"/>
        <v/>
      </c>
      <c r="WI8" s="10" t="str">
        <f t="shared" si="19"/>
        <v/>
      </c>
      <c r="WJ8" s="10" t="str">
        <f t="shared" si="19"/>
        <v/>
      </c>
      <c r="WK8" s="10" t="str">
        <f t="shared" si="19"/>
        <v/>
      </c>
      <c r="WL8" s="10" t="str">
        <f t="shared" si="19"/>
        <v/>
      </c>
      <c r="WM8" s="10" t="str">
        <f t="shared" si="19"/>
        <v/>
      </c>
      <c r="WN8" s="10" t="str">
        <f t="shared" si="19"/>
        <v/>
      </c>
      <c r="WO8" s="10" t="str">
        <f t="shared" si="19"/>
        <v/>
      </c>
    </row>
    <row r="9" spans="1:613" s="11" customFormat="1" ht="16.5" customHeight="1" x14ac:dyDescent="0.2">
      <c r="D9" s="12" t="str">
        <f>VLOOKUP(MONTH(D$8),$A$687:$B$698,2,0)</f>
        <v>JUILLET</v>
      </c>
      <c r="E9" s="13" t="str">
        <f>IF(ISERROR(IF(MONTH(E$8)=MONTH(D$8),"",VLOOKUP(MONTH(E$8),$A$687:$B$698,2,0))),"",IF(MONTH(E$8)=MONTH(D$8),"",VLOOKUP(MONTH(E$8),$A$687:$B$698,2,0)))</f>
        <v/>
      </c>
      <c r="F9" s="13" t="str">
        <f>IF(ISERROR(IF(MONTH(F$8)=MONTH(E$8),"",VLOOKUP(MONTH(F$8),$A$687:$B$698,2,0))),"",IF(MONTH(F$8)=MONTH(E$8),"",VLOOKUP(MONTH(F$8),$A$687:$B$698,2,0)))</f>
        <v/>
      </c>
      <c r="G9" s="13" t="str">
        <f>IF(ISERROR(IF(MONTH(G$8)=MONTH(F$8),"",VLOOKUP(MONTH(G$8),$A$687:$B$698,2,0))),"",IF(MONTH(G$8)=MONTH(F$8),"",VLOOKUP(MONTH(G$8),$A$687:$B$698,2,0)))</f>
        <v/>
      </c>
      <c r="H9" s="13" t="str">
        <f>IF(ISERROR(IF(MONTH(H$8)=MONTH(G$8),"",VLOOKUP(MONTH(H$8),$A$687:$B$698,2,0))),"",IF(MONTH(H$8)=MONTH(G$8),"",VLOOKUP(MONTH(H$8),$A$687:$B$698,2,0)))</f>
        <v/>
      </c>
      <c r="I9" s="13" t="str">
        <f>IF(ISERROR(IF(MONTH(I$8)=MONTH(H$8),"",VLOOKUP(MONTH(I$8),$A$687:$B$698,2,0))),"",IF(MONTH(I$8)=MONTH(H$8),"",VLOOKUP(MONTH(I$8),$A$687:$B$698,2,0)))</f>
        <v/>
      </c>
      <c r="J9" s="13" t="str">
        <f>IF(ISERROR(IF(MONTH(J$8)=MONTH(I$8),"",VLOOKUP(MONTH(J$8),$A$687:$B$698,2,0))),"",IF(MONTH(J$8)=MONTH(I$8),"",VLOOKUP(MONTH(J$8),$A$687:$B$698,2,0)))</f>
        <v/>
      </c>
      <c r="K9" s="13" t="str">
        <f>IF(ISERROR(IF(MONTH(K$8)=MONTH(J$8),"",VLOOKUP(MONTH(K$8),$A$687:$B$698,2,0))),"",IF(MONTH(K$8)=MONTH(J$8),"",VLOOKUP(MONTH(K$8),$A$687:$B$698,2,0)))</f>
        <v/>
      </c>
      <c r="L9" s="13" t="str">
        <f>IF(ISERROR(IF(MONTH(L$8)=MONTH(K$8),"",VLOOKUP(MONTH(L$8),$A$687:$B$698,2,0))),"",IF(MONTH(L$8)=MONTH(K$8),"",VLOOKUP(MONTH(L$8),$A$687:$B$698,2,0)))</f>
        <v/>
      </c>
      <c r="M9" s="13" t="str">
        <f>IF(ISERROR(IF(MONTH(M$8)=MONTH(L$8),"",VLOOKUP(MONTH(M$8),$A$687:$B$698,2,0))),"",IF(MONTH(M$8)=MONTH(L$8),"",VLOOKUP(MONTH(M$8),$A$687:$B$698,2,0)))</f>
        <v/>
      </c>
      <c r="N9" s="13" t="str">
        <f>IF(ISERROR(IF(MONTH(N$8)=MONTH(M$8),"",VLOOKUP(MONTH(N$8),$A$687:$B$698,2,0))),"",IF(MONTH(N$8)=MONTH(M$8),"",VLOOKUP(MONTH(N$8),$A$687:$B$698,2,0)))</f>
        <v/>
      </c>
      <c r="O9" s="13" t="str">
        <f>IF(ISERROR(IF(MONTH(O$8)=MONTH(N$8),"",VLOOKUP(MONTH(O$8),$A$687:$B$698,2,0))),"",IF(MONTH(O$8)=MONTH(N$8),"",VLOOKUP(MONTH(O$8),$A$687:$B$698,2,0)))</f>
        <v/>
      </c>
      <c r="P9" s="13" t="str">
        <f>IF(ISERROR(IF(MONTH(P$8)=MONTH(O$8),"",VLOOKUP(MONTH(P$8),$A$687:$B$698,2,0))),"",IF(MONTH(P$8)=MONTH(O$8),"",VLOOKUP(MONTH(P$8),$A$687:$B$698,2,0)))</f>
        <v/>
      </c>
      <c r="Q9" s="13" t="str">
        <f>IF(ISERROR(IF(MONTH(Q$8)=MONTH(P$8),"",VLOOKUP(MONTH(Q$8),$A$687:$B$698,2,0))),"",IF(MONTH(Q$8)=MONTH(P$8),"",VLOOKUP(MONTH(Q$8),$A$687:$B$698,2,0)))</f>
        <v/>
      </c>
      <c r="R9" s="13" t="str">
        <f>IF(ISERROR(IF(MONTH(R$8)=MONTH(Q$8),"",VLOOKUP(MONTH(R$8),$A$687:$B$698,2,0))),"",IF(MONTH(R$8)=MONTH(Q$8),"",VLOOKUP(MONTH(R$8),$A$687:$B$698,2,0)))</f>
        <v/>
      </c>
      <c r="S9" s="13" t="str">
        <f>IF(ISERROR(IF(MONTH(S$8)=MONTH(R$8),"",VLOOKUP(MONTH(S$8),$A$687:$B$698,2,0))),"",IF(MONTH(S$8)=MONTH(R$8),"",VLOOKUP(MONTH(S$8),$A$687:$B$698,2,0)))</f>
        <v/>
      </c>
      <c r="T9" s="13" t="str">
        <f>IF(ISERROR(IF(MONTH(T$8)=MONTH(S$8),"",VLOOKUP(MONTH(T$8),$A$687:$B$698,2,0))),"",IF(MONTH(T$8)=MONTH(S$8),"",VLOOKUP(MONTH(T$8),$A$687:$B$698,2,0)))</f>
        <v/>
      </c>
      <c r="U9" s="13" t="str">
        <f>IF(ISERROR(IF(MONTH(U$8)=MONTH(T$8),"",VLOOKUP(MONTH(U$8),$A$687:$B$698,2,0))),"",IF(MONTH(U$8)=MONTH(T$8),"",VLOOKUP(MONTH(U$8),$A$687:$B$698,2,0)))</f>
        <v/>
      </c>
      <c r="V9" s="13" t="str">
        <f>IF(ISERROR(IF(MONTH(V$8)=MONTH(U$8),"",VLOOKUP(MONTH(V$8),$A$687:$B$698,2,0))),"",IF(MONTH(V$8)=MONTH(U$8),"",VLOOKUP(MONTH(V$8),$A$687:$B$698,2,0)))</f>
        <v/>
      </c>
      <c r="W9" s="13" t="str">
        <f>IF(ISERROR(IF(MONTH(W$8)=MONTH(V$8),"",VLOOKUP(MONTH(W$8),$A$687:$B$698,2,0))),"",IF(MONTH(W$8)=MONTH(V$8),"",VLOOKUP(MONTH(W$8),$A$687:$B$698,2,0)))</f>
        <v/>
      </c>
      <c r="X9" s="13" t="str">
        <f>IF(ISERROR(IF(MONTH(X$8)=MONTH(W$8),"",VLOOKUP(MONTH(X$8),$A$687:$B$698,2,0))),"",IF(MONTH(X$8)=MONTH(W$8),"",VLOOKUP(MONTH(X$8),$A$687:$B$698,2,0)))</f>
        <v/>
      </c>
      <c r="Y9" s="13" t="str">
        <f>IF(ISERROR(IF(MONTH(Y$8)=MONTH(X$8),"",VLOOKUP(MONTH(Y$8),$A$687:$B$698,2,0))),"",IF(MONTH(Y$8)=MONTH(X$8),"",VLOOKUP(MONTH(Y$8),$A$687:$B$698,2,0)))</f>
        <v/>
      </c>
      <c r="Z9" s="13" t="str">
        <f>IF(ISERROR(IF(MONTH(Z$8)=MONTH(Y$8),"",VLOOKUP(MONTH(Z$8),$A$687:$B$698,2,0))),"",IF(MONTH(Z$8)=MONTH(Y$8),"",VLOOKUP(MONTH(Z$8),$A$687:$B$698,2,0)))</f>
        <v/>
      </c>
      <c r="AA9" s="13" t="str">
        <f>IF(ISERROR(IF(MONTH(AA$8)=MONTH(Z$8),"",VLOOKUP(MONTH(AA$8),$A$687:$B$698,2,0))),"",IF(MONTH(AA$8)=MONTH(Z$8),"",VLOOKUP(MONTH(AA$8),$A$687:$B$698,2,0)))</f>
        <v/>
      </c>
      <c r="AB9" s="13" t="str">
        <f>IF(ISERROR(IF(MONTH(AB$8)=MONTH(AA$8),"",VLOOKUP(MONTH(AB$8),$A$687:$B$698,2,0))),"",IF(MONTH(AB$8)=MONTH(AA$8),"",VLOOKUP(MONTH(AB$8),$A$687:$B$698,2,0)))</f>
        <v/>
      </c>
      <c r="AC9" s="13" t="str">
        <f>IF(ISERROR(IF(MONTH(AC$8)=MONTH(AB$8),"",VLOOKUP(MONTH(AC$8),$A$687:$B$698,2,0))),"",IF(MONTH(AC$8)=MONTH(AB$8),"",VLOOKUP(MONTH(AC$8),$A$687:$B$698,2,0)))</f>
        <v/>
      </c>
      <c r="AD9" s="13" t="str">
        <f>IF(ISERROR(IF(MONTH(AD$8)=MONTH(AC$8),"",VLOOKUP(MONTH(AD$8),$A$687:$B$698,2,0))),"",IF(MONTH(AD$8)=MONTH(AC$8),"",VLOOKUP(MONTH(AD$8),$A$687:$B$698,2,0)))</f>
        <v/>
      </c>
      <c r="AE9" s="13" t="str">
        <f>IF(ISERROR(IF(MONTH(AE$8)=MONTH(AD$8),"",VLOOKUP(MONTH(AE$8),$A$687:$B$698,2,0))),"",IF(MONTH(AE$8)=MONTH(AD$8),"",VLOOKUP(MONTH(AE$8),$A$687:$B$698,2,0)))</f>
        <v>AOÛT</v>
      </c>
      <c r="AF9" s="13" t="str">
        <f>IF(ISERROR(IF(MONTH(AF$8)=MONTH(AE$8),"",VLOOKUP(MONTH(AF$8),$A$687:$B$698,2,0))),"",IF(MONTH(AF$8)=MONTH(AE$8),"",VLOOKUP(MONTH(AF$8),$A$687:$B$698,2,0)))</f>
        <v/>
      </c>
      <c r="AG9" s="13" t="str">
        <f>IF(ISERROR(IF(MONTH(AG$8)=MONTH(AF$8),"",VLOOKUP(MONTH(AG$8),$A$687:$B$698,2,0))),"",IF(MONTH(AG$8)=MONTH(AF$8),"",VLOOKUP(MONTH(AG$8),$A$687:$B$698,2,0)))</f>
        <v/>
      </c>
      <c r="AH9" s="13" t="str">
        <f>IF(ISERROR(IF(MONTH(AH$8)=MONTH(AG$8),"",VLOOKUP(MONTH(AH$8),$A$687:$B$698,2,0))),"",IF(MONTH(AH$8)=MONTH(AG$8),"",VLOOKUP(MONTH(AH$8),$A$687:$B$698,2,0)))</f>
        <v/>
      </c>
      <c r="AI9" s="13" t="str">
        <f>IF(ISERROR(IF(MONTH(AI$8)=MONTH(AH$8),"",VLOOKUP(MONTH(AI$8),$A$687:$B$698,2,0))),"",IF(MONTH(AI$8)=MONTH(AH$8),"",VLOOKUP(MONTH(AI$8),$A$687:$B$698,2,0)))</f>
        <v/>
      </c>
      <c r="AJ9" s="13" t="str">
        <f>IF(ISERROR(IF(MONTH(AJ$8)=MONTH(AI$8),"",VLOOKUP(MONTH(AJ$8),$A$687:$B$698,2,0))),"",IF(MONTH(AJ$8)=MONTH(AI$8),"",VLOOKUP(MONTH(AJ$8),$A$687:$B$698,2,0)))</f>
        <v/>
      </c>
      <c r="AK9" s="13" t="str">
        <f>IF(ISERROR(IF(MONTH(AK$8)=MONTH(AJ$8),"",VLOOKUP(MONTH(AK$8),$A$687:$B$698,2,0))),"",IF(MONTH(AK$8)=MONTH(AJ$8),"",VLOOKUP(MONTH(AK$8),$A$687:$B$698,2,0)))</f>
        <v/>
      </c>
      <c r="AL9" s="13" t="str">
        <f>IF(ISERROR(IF(MONTH(AL$8)=MONTH(AK$8),"",VLOOKUP(MONTH(AL$8),$A$687:$B$698,2,0))),"",IF(MONTH(AL$8)=MONTH(AK$8),"",VLOOKUP(MONTH(AL$8),$A$687:$B$698,2,0)))</f>
        <v/>
      </c>
      <c r="AM9" s="13" t="str">
        <f>IF(ISERROR(IF(MONTH(AM$8)=MONTH(AL$8),"",VLOOKUP(MONTH(AM$8),$A$687:$B$698,2,0))),"",IF(MONTH(AM$8)=MONTH(AL$8),"",VLOOKUP(MONTH(AM$8),$A$687:$B$698,2,0)))</f>
        <v/>
      </c>
      <c r="AN9" s="13" t="str">
        <f>IF(ISERROR(IF(MONTH(AN$8)=MONTH(AM$8),"",VLOOKUP(MONTH(AN$8),$A$687:$B$698,2,0))),"",IF(MONTH(AN$8)=MONTH(AM$8),"",VLOOKUP(MONTH(AN$8),$A$687:$B$698,2,0)))</f>
        <v/>
      </c>
      <c r="AO9" s="13" t="str">
        <f>IF(ISERROR(IF(MONTH(AO$8)=MONTH(AN$8),"",VLOOKUP(MONTH(AO$8),$A$687:$B$698,2,0))),"",IF(MONTH(AO$8)=MONTH(AN$8),"",VLOOKUP(MONTH(AO$8),$A$687:$B$698,2,0)))</f>
        <v/>
      </c>
      <c r="AP9" s="13" t="str">
        <f>IF(ISERROR(IF(MONTH(AP$8)=MONTH(AO$8),"",VLOOKUP(MONTH(AP$8),$A$687:$B$698,2,0))),"",IF(MONTH(AP$8)=MONTH(AO$8),"",VLOOKUP(MONTH(AP$8),$A$687:$B$698,2,0)))</f>
        <v/>
      </c>
      <c r="AQ9" s="13" t="str">
        <f>IF(ISERROR(IF(MONTH(AQ$8)=MONTH(AP$8),"",VLOOKUP(MONTH(AQ$8),$A$687:$B$698,2,0))),"",IF(MONTH(AQ$8)=MONTH(AP$8),"",VLOOKUP(MONTH(AQ$8),$A$687:$B$698,2,0)))</f>
        <v/>
      </c>
      <c r="AR9" s="13" t="str">
        <f>IF(ISERROR(IF(MONTH(AR$8)=MONTH(AQ$8),"",VLOOKUP(MONTH(AR$8),$A$687:$B$698,2,0))),"",IF(MONTH(AR$8)=MONTH(AQ$8),"",VLOOKUP(MONTH(AR$8),$A$687:$B$698,2,0)))</f>
        <v/>
      </c>
      <c r="AS9" s="13" t="str">
        <f>IF(ISERROR(IF(MONTH(AS$8)=MONTH(AR$8),"",VLOOKUP(MONTH(AS$8),$A$687:$B$698,2,0))),"",IF(MONTH(AS$8)=MONTH(AR$8),"",VLOOKUP(MONTH(AS$8),$A$687:$B$698,2,0)))</f>
        <v/>
      </c>
      <c r="AT9" s="13" t="str">
        <f>IF(ISERROR(IF(MONTH(AT$8)=MONTH(AS$8),"",VLOOKUP(MONTH(AT$8),$A$687:$B$698,2,0))),"",IF(MONTH(AT$8)=MONTH(AS$8),"",VLOOKUP(MONTH(AT$8),$A$687:$B$698,2,0)))</f>
        <v/>
      </c>
      <c r="AU9" s="13" t="str">
        <f>IF(ISERROR(IF(MONTH(AU$8)=MONTH(AT$8),"",VLOOKUP(MONTH(AU$8),$A$687:$B$698,2,0))),"",IF(MONTH(AU$8)=MONTH(AT$8),"",VLOOKUP(MONTH(AU$8),$A$687:$B$698,2,0)))</f>
        <v/>
      </c>
      <c r="AV9" s="13" t="str">
        <f>IF(ISERROR(IF(MONTH(AV$8)=MONTH(AU$8),"",VLOOKUP(MONTH(AV$8),$A$687:$B$698,2,0))),"",IF(MONTH(AV$8)=MONTH(AU$8),"",VLOOKUP(MONTH(AV$8),$A$687:$B$698,2,0)))</f>
        <v/>
      </c>
      <c r="AW9" s="13" t="str">
        <f>IF(ISERROR(IF(MONTH(AW$8)=MONTH(AV$8),"",VLOOKUP(MONTH(AW$8),$A$687:$B$698,2,0))),"",IF(MONTH(AW$8)=MONTH(AV$8),"",VLOOKUP(MONTH(AW$8),$A$687:$B$698,2,0)))</f>
        <v/>
      </c>
      <c r="AX9" s="13" t="str">
        <f>IF(ISERROR(IF(MONTH(AX$8)=MONTH(AW$8),"",VLOOKUP(MONTH(AX$8),$A$687:$B$698,2,0))),"",IF(MONTH(AX$8)=MONTH(AW$8),"",VLOOKUP(MONTH(AX$8),$A$687:$B$698,2,0)))</f>
        <v/>
      </c>
      <c r="AY9" s="13" t="str">
        <f>IF(ISERROR(IF(MONTH(AY$8)=MONTH(AX$8),"",VLOOKUP(MONTH(AY$8),$A$687:$B$698,2,0))),"",IF(MONTH(AY$8)=MONTH(AX$8),"",VLOOKUP(MONTH(AY$8),$A$687:$B$698,2,0)))</f>
        <v/>
      </c>
      <c r="AZ9" s="13" t="str">
        <f>IF(ISERROR(IF(MONTH(AZ$8)=MONTH(AY$8),"",VLOOKUP(MONTH(AZ$8),$A$687:$B$698,2,0))),"",IF(MONTH(AZ$8)=MONTH(AY$8),"",VLOOKUP(MONTH(AZ$8),$A$687:$B$698,2,0)))</f>
        <v/>
      </c>
      <c r="BA9" s="13" t="str">
        <f>IF(ISERROR(IF(MONTH(BA$8)=MONTH(AZ$8),"",VLOOKUP(MONTH(BA$8),$A$687:$B$698,2,0))),"",IF(MONTH(BA$8)=MONTH(AZ$8),"",VLOOKUP(MONTH(BA$8),$A$687:$B$698,2,0)))</f>
        <v/>
      </c>
      <c r="BB9" s="13" t="str">
        <f>IF(ISERROR(IF(MONTH(BB$8)=MONTH(BA$8),"",VLOOKUP(MONTH(BB$8),$A$687:$B$698,2,0))),"",IF(MONTH(BB$8)=MONTH(BA$8),"",VLOOKUP(MONTH(BB$8),$A$687:$B$698,2,0)))</f>
        <v/>
      </c>
      <c r="BC9" s="13" t="str">
        <f>IF(ISERROR(IF(MONTH(BC$8)=MONTH(BB$8),"",VLOOKUP(MONTH(BC$8),$A$687:$B$698,2,0))),"",IF(MONTH(BC$8)=MONTH(BB$8),"",VLOOKUP(MONTH(BC$8),$A$687:$B$698,2,0)))</f>
        <v/>
      </c>
      <c r="BD9" s="13" t="str">
        <f>IF(ISERROR(IF(MONTH(BD$8)=MONTH(BC$8),"",VLOOKUP(MONTH(BD$8),$A$687:$B$698,2,0))),"",IF(MONTH(BD$8)=MONTH(BC$8),"",VLOOKUP(MONTH(BD$8),$A$687:$B$698,2,0)))</f>
        <v/>
      </c>
      <c r="BE9" s="13" t="str">
        <f>IF(ISERROR(IF(MONTH(BE$8)=MONTH(BD$8),"",VLOOKUP(MONTH(BE$8),$A$687:$B$698,2,0))),"",IF(MONTH(BE$8)=MONTH(BD$8),"",VLOOKUP(MONTH(BE$8),$A$687:$B$698,2,0)))</f>
        <v/>
      </c>
      <c r="BF9" s="13" t="str">
        <f>IF(ISERROR(IF(MONTH(BF$8)=MONTH(BE$8),"",VLOOKUP(MONTH(BF$8),$A$687:$B$698,2,0))),"",IF(MONTH(BF$8)=MONTH(BE$8),"",VLOOKUP(MONTH(BF$8),$A$687:$B$698,2,0)))</f>
        <v/>
      </c>
      <c r="BG9" s="13" t="str">
        <f>IF(ISERROR(IF(MONTH(BG$8)=MONTH(BF$8),"",VLOOKUP(MONTH(BG$8),$A$687:$B$698,2,0))),"",IF(MONTH(BG$8)=MONTH(BF$8),"",VLOOKUP(MONTH(BG$8),$A$687:$B$698,2,0)))</f>
        <v/>
      </c>
      <c r="BH9" s="13" t="str">
        <f>IF(ISERROR(IF(MONTH(BH$8)=MONTH(BG$8),"",VLOOKUP(MONTH(BH$8),$A$687:$B$698,2,0))),"",IF(MONTH(BH$8)=MONTH(BG$8),"",VLOOKUP(MONTH(BH$8),$A$687:$B$698,2,0)))</f>
        <v/>
      </c>
      <c r="BI9" s="13" t="str">
        <f>IF(ISERROR(IF(MONTH(BI$8)=MONTH(BH$8),"",VLOOKUP(MONTH(BI$8),$A$687:$B$698,2,0))),"",IF(MONTH(BI$8)=MONTH(BH$8),"",VLOOKUP(MONTH(BI$8),$A$687:$B$698,2,0)))</f>
        <v/>
      </c>
      <c r="BJ9" s="13" t="str">
        <f>IF(ISERROR(IF(MONTH(BJ$8)=MONTH(BI$8),"",VLOOKUP(MONTH(BJ$8),$A$687:$B$698,2,0))),"",IF(MONTH(BJ$8)=MONTH(BI$8),"",VLOOKUP(MONTH(BJ$8),$A$687:$B$698,2,0)))</f>
        <v>SEPTEM.</v>
      </c>
      <c r="BK9" s="13" t="str">
        <f>IF(ISERROR(IF(MONTH(BK$8)=MONTH(BJ$8),"",VLOOKUP(MONTH(BK$8),$A$687:$B$698,2,0))),"",IF(MONTH(BK$8)=MONTH(BJ$8),"",VLOOKUP(MONTH(BK$8),$A$687:$B$698,2,0)))</f>
        <v/>
      </c>
      <c r="BL9" s="13" t="str">
        <f>IF(ISERROR(IF(MONTH(BL$8)=MONTH(BK$8),"",VLOOKUP(MONTH(BL$8),$A$687:$B$698,2,0))),"",IF(MONTH(BL$8)=MONTH(BK$8),"",VLOOKUP(MONTH(BL$8),$A$687:$B$698,2,0)))</f>
        <v/>
      </c>
      <c r="BM9" s="13" t="str">
        <f>IF(ISERROR(IF(MONTH(BM$8)=MONTH(BL$8),"",VLOOKUP(MONTH(BM$8),$A$687:$B$698,2,0))),"",IF(MONTH(BM$8)=MONTH(BL$8),"",VLOOKUP(MONTH(BM$8),$A$687:$B$698,2,0)))</f>
        <v/>
      </c>
      <c r="BN9" s="13" t="str">
        <f>IF(ISERROR(IF(MONTH(BN$8)=MONTH(BM$8),"",VLOOKUP(MONTH(BN$8),$A$687:$B$698,2,0))),"",IF(MONTH(BN$8)=MONTH(BM$8),"",VLOOKUP(MONTH(BN$8),$A$687:$B$698,2,0)))</f>
        <v/>
      </c>
      <c r="BO9" s="13" t="str">
        <f>IF(ISERROR(IF(MONTH(BO$8)=MONTH(BN$8),"",VLOOKUP(MONTH(BO$8),$A$687:$B$698,2,0))),"",IF(MONTH(BO$8)=MONTH(BN$8),"",VLOOKUP(MONTH(BO$8),$A$687:$B$698,2,0)))</f>
        <v/>
      </c>
      <c r="BP9" s="13" t="str">
        <f>IF(ISERROR(IF(MONTH(BP$8)=MONTH(BO$8),"",VLOOKUP(MONTH(BP$8),$A$687:$B$698,2,0))),"",IF(MONTH(BP$8)=MONTH(BO$8),"",VLOOKUP(MONTH(BP$8),$A$687:$B$698,2,0)))</f>
        <v/>
      </c>
      <c r="BQ9" s="13" t="str">
        <f>IF(ISERROR(IF(MONTH(BQ$8)=MONTH(BP$8),"",VLOOKUP(MONTH(BQ$8),$A$687:$B$698,2,0))),"",IF(MONTH(BQ$8)=MONTH(BP$8),"",VLOOKUP(MONTH(BQ$8),$A$687:$B$698,2,0)))</f>
        <v/>
      </c>
      <c r="BR9" s="13" t="str">
        <f>IF(ISERROR(IF(MONTH(BR$8)=MONTH(BQ$8),"",VLOOKUP(MONTH(BR$8),$A$687:$B$698,2,0))),"",IF(MONTH(BR$8)=MONTH(BQ$8),"",VLOOKUP(MONTH(BR$8),$A$687:$B$698,2,0)))</f>
        <v/>
      </c>
      <c r="BS9" s="13" t="str">
        <f>IF(ISERROR(IF(MONTH(BS$8)=MONTH(BR$8),"",VLOOKUP(MONTH(BS$8),$A$687:$B$698,2,0))),"",IF(MONTH(BS$8)=MONTH(BR$8),"",VLOOKUP(MONTH(BS$8),$A$687:$B$698,2,0)))</f>
        <v/>
      </c>
      <c r="BT9" s="13" t="str">
        <f>IF(ISERROR(IF(MONTH(BT$8)=MONTH(BS$8),"",VLOOKUP(MONTH(BT$8),$A$687:$B$698,2,0))),"",IF(MONTH(BT$8)=MONTH(BS$8),"",VLOOKUP(MONTH(BT$8),$A$687:$B$698,2,0)))</f>
        <v/>
      </c>
      <c r="BU9" s="13" t="str">
        <f>IF(ISERROR(IF(MONTH(BU$8)=MONTH(BT$8),"",VLOOKUP(MONTH(BU$8),$A$687:$B$698,2,0))),"",IF(MONTH(BU$8)=MONTH(BT$8),"",VLOOKUP(MONTH(BU$8),$A$687:$B$698,2,0)))</f>
        <v/>
      </c>
      <c r="BV9" s="13" t="str">
        <f>IF(ISERROR(IF(MONTH(BV$8)=MONTH(BU$8),"",VLOOKUP(MONTH(BV$8),$A$687:$B$698,2,0))),"",IF(MONTH(BV$8)=MONTH(BU$8),"",VLOOKUP(MONTH(BV$8),$A$687:$B$698,2,0)))</f>
        <v/>
      </c>
      <c r="BW9" s="13" t="str">
        <f>IF(ISERROR(IF(MONTH(BW$8)=MONTH(BV$8),"",VLOOKUP(MONTH(BW$8),$A$687:$B$698,2,0))),"",IF(MONTH(BW$8)=MONTH(BV$8),"",VLOOKUP(MONTH(BW$8),$A$687:$B$698,2,0)))</f>
        <v/>
      </c>
      <c r="BX9" s="13" t="str">
        <f>IF(ISERROR(IF(MONTH(BX$8)=MONTH(BW$8),"",VLOOKUP(MONTH(BX$8),$A$687:$B$698,2,0))),"",IF(MONTH(BX$8)=MONTH(BW$8),"",VLOOKUP(MONTH(BX$8),$A$687:$B$698,2,0)))</f>
        <v/>
      </c>
      <c r="BY9" s="13" t="str">
        <f>IF(ISERROR(IF(MONTH(BY$8)=MONTH(BX$8),"",VLOOKUP(MONTH(BY$8),$A$687:$B$698,2,0))),"",IF(MONTH(BY$8)=MONTH(BX$8),"",VLOOKUP(MONTH(BY$8),$A$687:$B$698,2,0)))</f>
        <v/>
      </c>
      <c r="BZ9" s="13" t="str">
        <f>IF(ISERROR(IF(MONTH(BZ$8)=MONTH(BY$8),"",VLOOKUP(MONTH(BZ$8),$A$687:$B$698,2,0))),"",IF(MONTH(BZ$8)=MONTH(BY$8),"",VLOOKUP(MONTH(BZ$8),$A$687:$B$698,2,0)))</f>
        <v/>
      </c>
      <c r="CA9" s="13" t="str">
        <f>IF(ISERROR(IF(MONTH(CA$8)=MONTH(BZ$8),"",VLOOKUP(MONTH(CA$8),$A$687:$B$698,2,0))),"",IF(MONTH(CA$8)=MONTH(BZ$8),"",VLOOKUP(MONTH(CA$8),$A$687:$B$698,2,0)))</f>
        <v/>
      </c>
      <c r="CB9" s="13" t="str">
        <f>IF(ISERROR(IF(MONTH(CB$8)=MONTH(CA$8),"",VLOOKUP(MONTH(CB$8),$A$687:$B$698,2,0))),"",IF(MONTH(CB$8)=MONTH(CA$8),"",VLOOKUP(MONTH(CB$8),$A$687:$B$698,2,0)))</f>
        <v/>
      </c>
      <c r="CC9" s="13" t="str">
        <f>IF(ISERROR(IF(MONTH(CC$8)=MONTH(CB$8),"",VLOOKUP(MONTH(CC$8),$A$687:$B$698,2,0))),"",IF(MONTH(CC$8)=MONTH(CB$8),"",VLOOKUP(MONTH(CC$8),$A$687:$B$698,2,0)))</f>
        <v/>
      </c>
      <c r="CD9" s="13" t="str">
        <f>IF(ISERROR(IF(MONTH(CD$8)=MONTH(CC$8),"",VLOOKUP(MONTH(CD$8),$A$687:$B$698,2,0))),"",IF(MONTH(CD$8)=MONTH(CC$8),"",VLOOKUP(MONTH(CD$8),$A$687:$B$698,2,0)))</f>
        <v/>
      </c>
      <c r="CE9" s="13" t="str">
        <f>IF(ISERROR(IF(MONTH(CE$8)=MONTH(CD$8),"",VLOOKUP(MONTH(CE$8),$A$687:$B$698,2,0))),"",IF(MONTH(CE$8)=MONTH(CD$8),"",VLOOKUP(MONTH(CE$8),$A$687:$B$698,2,0)))</f>
        <v/>
      </c>
      <c r="CF9" s="13" t="str">
        <f>IF(ISERROR(IF(MONTH(CF$8)=MONTH(CE$8),"",VLOOKUP(MONTH(CF$8),$A$687:$B$698,2,0))),"",IF(MONTH(CF$8)=MONTH(CE$8),"",VLOOKUP(MONTH(CF$8),$A$687:$B$698,2,0)))</f>
        <v/>
      </c>
      <c r="CG9" s="13" t="str">
        <f>IF(ISERROR(IF(MONTH(CG$8)=MONTH(CF$8),"",VLOOKUP(MONTH(CG$8),$A$687:$B$698,2,0))),"",IF(MONTH(CG$8)=MONTH(CF$8),"",VLOOKUP(MONTH(CG$8),$A$687:$B$698,2,0)))</f>
        <v/>
      </c>
      <c r="CH9" s="13" t="str">
        <f>IF(ISERROR(IF(MONTH(CH$8)=MONTH(CG$8),"",VLOOKUP(MONTH(CH$8),$A$687:$B$698,2,0))),"",IF(MONTH(CH$8)=MONTH(CG$8),"",VLOOKUP(MONTH(CH$8),$A$687:$B$698,2,0)))</f>
        <v/>
      </c>
      <c r="CI9" s="13" t="str">
        <f>IF(ISERROR(IF(MONTH(CI$8)=MONTH(CH$8),"",VLOOKUP(MONTH(CI$8),$A$687:$B$698,2,0))),"",IF(MONTH(CI$8)=MONTH(CH$8),"",VLOOKUP(MONTH(CI$8),$A$687:$B$698,2,0)))</f>
        <v/>
      </c>
      <c r="CJ9" s="13" t="str">
        <f>IF(ISERROR(IF(MONTH(CJ$8)=MONTH(CI$8),"",VLOOKUP(MONTH(CJ$8),$A$687:$B$698,2,0))),"",IF(MONTH(CJ$8)=MONTH(CI$8),"",VLOOKUP(MONTH(CJ$8),$A$687:$B$698,2,0)))</f>
        <v/>
      </c>
      <c r="CK9" s="13" t="str">
        <f>IF(ISERROR(IF(MONTH(CK$8)=MONTH(CJ$8),"",VLOOKUP(MONTH(CK$8),$A$687:$B$698,2,0))),"",IF(MONTH(CK$8)=MONTH(CJ$8),"",VLOOKUP(MONTH(CK$8),$A$687:$B$698,2,0)))</f>
        <v/>
      </c>
      <c r="CL9" s="13" t="str">
        <f>IF(ISERROR(IF(MONTH(CL$8)=MONTH(CK$8),"",VLOOKUP(MONTH(CL$8),$A$687:$B$698,2,0))),"",IF(MONTH(CL$8)=MONTH(CK$8),"",VLOOKUP(MONTH(CL$8),$A$687:$B$698,2,0)))</f>
        <v/>
      </c>
      <c r="CM9" s="13" t="str">
        <f>IF(ISERROR(IF(MONTH(CM$8)=MONTH(CL$8),"",VLOOKUP(MONTH(CM$8),$A$687:$B$698,2,0))),"",IF(MONTH(CM$8)=MONTH(CL$8),"",VLOOKUP(MONTH(CM$8),$A$687:$B$698,2,0)))</f>
        <v/>
      </c>
      <c r="CN9" s="13" t="str">
        <f>IF(ISERROR(IF(MONTH(CN$8)=MONTH(CM$8),"",VLOOKUP(MONTH(CN$8),$A$687:$B$698,2,0))),"",IF(MONTH(CN$8)=MONTH(CM$8),"",VLOOKUP(MONTH(CN$8),$A$687:$B$698,2,0)))</f>
        <v>OCTOB.</v>
      </c>
      <c r="CO9" s="14" t="str">
        <f>IF(ISERROR(IF(MONTH(CO$8)=MONTH(CN$8),"",VLOOKUP(MONTH(CO$8),$A$687:$B$698,2,0))),"",IF(MONTH(CO$8)=MONTH(CN$8),"",VLOOKUP(MONTH(CO$8),$A$687:$B$698,2,0)))</f>
        <v/>
      </c>
      <c r="CP9" s="13" t="str">
        <f>IF(ISERROR(IF(MONTH(CP$8)=MONTH(CO$8),"",VLOOKUP(MONTH(CP$8),$A$687:$B$698,2,0))),"",IF(MONTH(CP$8)=MONTH(CO$8),"",VLOOKUP(MONTH(CP$8),$A$687:$B$698,2,0)))</f>
        <v/>
      </c>
      <c r="CQ9" s="13" t="str">
        <f>IF(ISERROR(IF(MONTH(CQ$8)=MONTH(CP$8),"",VLOOKUP(MONTH(CQ$8),$A$687:$B$698,2,0))),"",IF(MONTH(CQ$8)=MONTH(CP$8),"",VLOOKUP(MONTH(CQ$8),$A$687:$B$698,2,0)))</f>
        <v/>
      </c>
      <c r="CR9" s="13" t="str">
        <f>IF(ISERROR(IF(MONTH(CR$8)=MONTH(CQ$8),"",VLOOKUP(MONTH(CR$8),$A$687:$B$698,2,0))),"",IF(MONTH(CR$8)=MONTH(CQ$8),"",VLOOKUP(MONTH(CR$8),$A$687:$B$698,2,0)))</f>
        <v/>
      </c>
      <c r="CS9" s="13" t="str">
        <f>IF(ISERROR(IF(MONTH(CS$8)=MONTH(CR$8),"",VLOOKUP(MONTH(CS$8),$A$687:$B$698,2,0))),"",IF(MONTH(CS$8)=MONTH(CR$8),"",VLOOKUP(MONTH(CS$8),$A$687:$B$698,2,0)))</f>
        <v/>
      </c>
      <c r="CT9" s="13" t="str">
        <f>IF(ISERROR(IF(MONTH(CT$8)=MONTH(CS$8),"",VLOOKUP(MONTH(CT$8),$A$687:$B$698,2,0))),"",IF(MONTH(CT$8)=MONTH(CS$8),"",VLOOKUP(MONTH(CT$8),$A$687:$B$698,2,0)))</f>
        <v/>
      </c>
      <c r="CU9" s="13" t="str">
        <f>IF(ISERROR(IF(MONTH(CU$8)=MONTH(CT$8),"",VLOOKUP(MONTH(CU$8),$A$687:$B$698,2,0))),"",IF(MONTH(CU$8)=MONTH(CT$8),"",VLOOKUP(MONTH(CU$8),$A$687:$B$698,2,0)))</f>
        <v/>
      </c>
      <c r="CV9" s="13" t="str">
        <f>IF(ISERROR(IF(MONTH(CV$8)=MONTH(CU$8),"",VLOOKUP(MONTH(CV$8),$A$687:$B$698,2,0))),"",IF(MONTH(CV$8)=MONTH(CU$8),"",VLOOKUP(MONTH(CV$8),$A$687:$B$698,2,0)))</f>
        <v/>
      </c>
      <c r="CW9" s="13" t="str">
        <f>IF(ISERROR(IF(MONTH(CW$8)=MONTH(CV$8),"",VLOOKUP(MONTH(CW$8),$A$687:$B$698,2,0))),"",IF(MONTH(CW$8)=MONTH(CV$8),"",VLOOKUP(MONTH(CW$8),$A$687:$B$698,2,0)))</f>
        <v/>
      </c>
      <c r="CX9" s="13" t="str">
        <f>IF(ISERROR(IF(MONTH(CX$8)=MONTH(CW$8),"",VLOOKUP(MONTH(CX$8),$A$687:$B$698,2,0))),"",IF(MONTH(CX$8)=MONTH(CW$8),"",VLOOKUP(MONTH(CX$8),$A$687:$B$698,2,0)))</f>
        <v/>
      </c>
      <c r="CY9" s="13" t="str">
        <f>IF(ISERROR(IF(MONTH(CY$8)=MONTH(CX$8),"",VLOOKUP(MONTH(CY$8),$A$687:$B$698,2,0))),"",IF(MONTH(CY$8)=MONTH(CX$8),"",VLOOKUP(MONTH(CY$8),$A$687:$B$698,2,0)))</f>
        <v/>
      </c>
      <c r="CZ9" s="13" t="str">
        <f>IF(ISERROR(IF(MONTH(CZ$8)=MONTH(CY$8),"",VLOOKUP(MONTH(CZ$8),$A$687:$B$698,2,0))),"",IF(MONTH(CZ$8)=MONTH(CY$8),"",VLOOKUP(MONTH(CZ$8),$A$687:$B$698,2,0)))</f>
        <v/>
      </c>
      <c r="DA9" s="13" t="str">
        <f>IF(ISERROR(IF(MONTH(DA$8)=MONTH(CZ$8),"",VLOOKUP(MONTH(DA$8),$A$687:$B$698,2,0))),"",IF(MONTH(DA$8)=MONTH(CZ$8),"",VLOOKUP(MONTH(DA$8),$A$687:$B$698,2,0)))</f>
        <v/>
      </c>
      <c r="DB9" s="13" t="str">
        <f>IF(ISERROR(IF(MONTH(DB$8)=MONTH(DA$8),"",VLOOKUP(MONTH(DB$8),$A$687:$B$698,2,0))),"",IF(MONTH(DB$8)=MONTH(DA$8),"",VLOOKUP(MONTH(DB$8),$A$687:$B$698,2,0)))</f>
        <v/>
      </c>
      <c r="DC9" s="13" t="str">
        <f>IF(ISERROR(IF(MONTH(DC$8)=MONTH(DB$8),"",VLOOKUP(MONTH(DC$8),$A$687:$B$698,2,0))),"",IF(MONTH(DC$8)=MONTH(DB$8),"",VLOOKUP(MONTH(DC$8),$A$687:$B$698,2,0)))</f>
        <v/>
      </c>
      <c r="DD9" s="13" t="str">
        <f>IF(ISERROR(IF(MONTH(DD$8)=MONTH(DC$8),"",VLOOKUP(MONTH(DD$8),$A$687:$B$698,2,0))),"",IF(MONTH(DD$8)=MONTH(DC$8),"",VLOOKUP(MONTH(DD$8),$A$687:$B$698,2,0)))</f>
        <v/>
      </c>
      <c r="DE9" s="13" t="str">
        <f>IF(ISERROR(IF(MONTH(DE$8)=MONTH(DD$8),"",VLOOKUP(MONTH(DE$8),$A$687:$B$698,2,0))),"",IF(MONTH(DE$8)=MONTH(DD$8),"",VLOOKUP(MONTH(DE$8),$A$687:$B$698,2,0)))</f>
        <v/>
      </c>
      <c r="DF9" s="13" t="str">
        <f>IF(ISERROR(IF(MONTH(DF$8)=MONTH(DE$8),"",VLOOKUP(MONTH(DF$8),$A$687:$B$698,2,0))),"",IF(MONTH(DF$8)=MONTH(DE$8),"",VLOOKUP(MONTH(DF$8),$A$687:$B$698,2,0)))</f>
        <v/>
      </c>
      <c r="DG9" s="13" t="str">
        <f>IF(ISERROR(IF(MONTH(DG$8)=MONTH(DF$8),"",VLOOKUP(MONTH(DG$8),$A$687:$B$698,2,0))),"",IF(MONTH(DG$8)=MONTH(DF$8),"",VLOOKUP(MONTH(DG$8),$A$687:$B$698,2,0)))</f>
        <v/>
      </c>
      <c r="DH9" s="13" t="str">
        <f>IF(ISERROR(IF(MONTH(DH$8)=MONTH(DG$8),"",VLOOKUP(MONTH(DH$8),$A$687:$B$698,2,0))),"",IF(MONTH(DH$8)=MONTH(DG$8),"",VLOOKUP(MONTH(DH$8),$A$687:$B$698,2,0)))</f>
        <v/>
      </c>
      <c r="DI9" s="13" t="str">
        <f>IF(ISERROR(IF(MONTH(DI$8)=MONTH(DH$8),"",VLOOKUP(MONTH(DI$8),$A$687:$B$698,2,0))),"",IF(MONTH(DI$8)=MONTH(DH$8),"",VLOOKUP(MONTH(DI$8),$A$687:$B$698,2,0)))</f>
        <v/>
      </c>
      <c r="DJ9" s="13" t="str">
        <f>IF(ISERROR(IF(MONTH(DJ$8)=MONTH(DI$8),"",VLOOKUP(MONTH(DJ$8),$A$687:$B$698,2,0))),"",IF(MONTH(DJ$8)=MONTH(DI$8),"",VLOOKUP(MONTH(DJ$8),$A$687:$B$698,2,0)))</f>
        <v/>
      </c>
      <c r="DK9" s="13" t="str">
        <f>IF(ISERROR(IF(MONTH(DK$8)=MONTH(DJ$8),"",VLOOKUP(MONTH(DK$8),$A$687:$B$698,2,0))),"",IF(MONTH(DK$8)=MONTH(DJ$8),"",VLOOKUP(MONTH(DK$8),$A$687:$B$698,2,0)))</f>
        <v/>
      </c>
      <c r="DL9" s="13" t="str">
        <f>IF(ISERROR(IF(MONTH(DL$8)=MONTH(DK$8),"",VLOOKUP(MONTH(DL$8),$A$687:$B$698,2,0))),"",IF(MONTH(DL$8)=MONTH(DK$8),"",VLOOKUP(MONTH(DL$8),$A$687:$B$698,2,0)))</f>
        <v/>
      </c>
      <c r="DM9" s="13" t="str">
        <f>IF(ISERROR(IF(MONTH(DM$8)=MONTH(DL$8),"",VLOOKUP(MONTH(DM$8),$A$687:$B$698,2,0))),"",IF(MONTH(DM$8)=MONTH(DL$8),"",VLOOKUP(MONTH(DM$8),$A$687:$B$698,2,0)))</f>
        <v/>
      </c>
      <c r="DN9" s="13" t="str">
        <f>IF(ISERROR(IF(MONTH(DN$8)=MONTH(DM$8),"",VLOOKUP(MONTH(DN$8),$A$687:$B$698,2,0))),"",IF(MONTH(DN$8)=MONTH(DM$8),"",VLOOKUP(MONTH(DN$8),$A$687:$B$698,2,0)))</f>
        <v/>
      </c>
      <c r="DO9" s="13" t="str">
        <f>IF(ISERROR(IF(MONTH(DO$8)=MONTH(DN$8),"",VLOOKUP(MONTH(DO$8),$A$687:$B$698,2,0))),"",IF(MONTH(DO$8)=MONTH(DN$8),"",VLOOKUP(MONTH(DO$8),$A$687:$B$698,2,0)))</f>
        <v/>
      </c>
      <c r="DP9" s="13" t="str">
        <f>IF(ISERROR(IF(MONTH(DP$8)=MONTH(DO$8),"",VLOOKUP(MONTH(DP$8),$A$687:$B$698,2,0))),"",IF(MONTH(DP$8)=MONTH(DO$8),"",VLOOKUP(MONTH(DP$8),$A$687:$B$698,2,0)))</f>
        <v/>
      </c>
      <c r="DQ9" s="13" t="str">
        <f>IF(ISERROR(IF(MONTH(DQ$8)=MONTH(DP$8),"",VLOOKUP(MONTH(DQ$8),$A$687:$B$698,2,0))),"",IF(MONTH(DQ$8)=MONTH(DP$8),"",VLOOKUP(MONTH(DQ$8),$A$687:$B$698,2,0)))</f>
        <v/>
      </c>
      <c r="DR9" s="13" t="str">
        <f>IF(ISERROR(IF(MONTH(DR$8)=MONTH(DQ$8),"",VLOOKUP(MONTH(DR$8),$A$687:$B$698,2,0))),"",IF(MONTH(DR$8)=MONTH(DQ$8),"",VLOOKUP(MONTH(DR$8),$A$687:$B$698,2,0)))</f>
        <v/>
      </c>
      <c r="DS9" s="13" t="str">
        <f>IF(ISERROR(IF(MONTH(DS$8)=MONTH(DR$8),"",VLOOKUP(MONTH(DS$8),$A$687:$B$698,2,0))),"",IF(MONTH(DS$8)=MONTH(DR$8),"",VLOOKUP(MONTH(DS$8),$A$687:$B$698,2,0)))</f>
        <v>NOVEM.</v>
      </c>
      <c r="DT9" s="13" t="str">
        <f>IF(ISERROR(IF(MONTH(DT$8)=MONTH(DS$8),"",VLOOKUP(MONTH(DT$8),$A$687:$B$698,2,0))),"",IF(MONTH(DT$8)=MONTH(DS$8),"",VLOOKUP(MONTH(DT$8),$A$687:$B$698,2,0)))</f>
        <v/>
      </c>
      <c r="DU9" s="13" t="str">
        <f>IF(ISERROR(IF(MONTH(DU$8)=MONTH(DT$8),"",VLOOKUP(MONTH(DU$8),$A$687:$B$698,2,0))),"",IF(MONTH(DU$8)=MONTH(DT$8),"",VLOOKUP(MONTH(DU$8),$A$687:$B$698,2,0)))</f>
        <v/>
      </c>
      <c r="DV9" s="13" t="str">
        <f>IF(ISERROR(IF(MONTH(DV$8)=MONTH(DU$8),"",VLOOKUP(MONTH(DV$8),$A$687:$B$698,2,0))),"",IF(MONTH(DV$8)=MONTH(DU$8),"",VLOOKUP(MONTH(DV$8),$A$687:$B$698,2,0)))</f>
        <v/>
      </c>
      <c r="DW9" s="13" t="str">
        <f>IF(ISERROR(IF(MONTH(DW$8)=MONTH(DV$8),"",VLOOKUP(MONTH(DW$8),$A$687:$B$698,2,0))),"",IF(MONTH(DW$8)=MONTH(DV$8),"",VLOOKUP(MONTH(DW$8),$A$687:$B$698,2,0)))</f>
        <v/>
      </c>
      <c r="DX9" s="13" t="str">
        <f>IF(ISERROR(IF(MONTH(DX$8)=MONTH(DW$8),"",VLOOKUP(MONTH(DX$8),$A$687:$B$698,2,0))),"",IF(MONTH(DX$8)=MONTH(DW$8),"",VLOOKUP(MONTH(DX$8),$A$687:$B$698,2,0)))</f>
        <v/>
      </c>
      <c r="DY9" s="13" t="str">
        <f>IF(ISERROR(IF(MONTH(DY$8)=MONTH(DX$8),"",VLOOKUP(MONTH(DY$8),$A$687:$B$698,2,0))),"",IF(MONTH(DY$8)=MONTH(DX$8),"",VLOOKUP(MONTH(DY$8),$A$687:$B$698,2,0)))</f>
        <v/>
      </c>
      <c r="DZ9" s="13" t="str">
        <f>IF(ISERROR(IF(MONTH(DZ$8)=MONTH(DY$8),"",VLOOKUP(MONTH(DZ$8),$A$687:$B$698,2,0))),"",IF(MONTH(DZ$8)=MONTH(DY$8),"",VLOOKUP(MONTH(DZ$8),$A$687:$B$698,2,0)))</f>
        <v/>
      </c>
      <c r="EA9" s="13" t="str">
        <f>IF(ISERROR(IF(MONTH(EA$8)=MONTH(DZ$8),"",VLOOKUP(MONTH(EA$8),$A$687:$B$698,2,0))),"",IF(MONTH(EA$8)=MONTH(DZ$8),"",VLOOKUP(MONTH(EA$8),$A$687:$B$698,2,0)))</f>
        <v/>
      </c>
      <c r="EB9" s="13" t="str">
        <f>IF(ISERROR(IF(MONTH(EB$8)=MONTH(EA$8),"",VLOOKUP(MONTH(EB$8),$A$687:$B$698,2,0))),"",IF(MONTH(EB$8)=MONTH(EA$8),"",VLOOKUP(MONTH(EB$8),$A$687:$B$698,2,0)))</f>
        <v/>
      </c>
      <c r="EC9" s="13" t="str">
        <f>IF(ISERROR(IF(MONTH(EC$8)=MONTH(EB$8),"",VLOOKUP(MONTH(EC$8),$A$687:$B$698,2,0))),"",IF(MONTH(EC$8)=MONTH(EB$8),"",VLOOKUP(MONTH(EC$8),$A$687:$B$698,2,0)))</f>
        <v/>
      </c>
      <c r="ED9" s="13" t="str">
        <f>IF(ISERROR(IF(MONTH(ED$8)=MONTH(EC$8),"",VLOOKUP(MONTH(ED$8),$A$687:$B$698,2,0))),"",IF(MONTH(ED$8)=MONTH(EC$8),"",VLOOKUP(MONTH(ED$8),$A$687:$B$698,2,0)))</f>
        <v/>
      </c>
      <c r="EE9" s="13" t="str">
        <f>IF(ISERROR(IF(MONTH(EE$8)=MONTH(ED$8),"",VLOOKUP(MONTH(EE$8),$A$687:$B$698,2,0))),"",IF(MONTH(EE$8)=MONTH(ED$8),"",VLOOKUP(MONTH(EE$8),$A$687:$B$698,2,0)))</f>
        <v/>
      </c>
      <c r="EF9" s="13" t="str">
        <f>IF(ISERROR(IF(MONTH(EF$8)=MONTH(EE$8),"",VLOOKUP(MONTH(EF$8),$A$687:$B$698,2,0))),"",IF(MONTH(EF$8)=MONTH(EE$8),"",VLOOKUP(MONTH(EF$8),$A$687:$B$698,2,0)))</f>
        <v/>
      </c>
      <c r="EG9" s="13" t="str">
        <f>IF(ISERROR(IF(MONTH(EG$8)=MONTH(EF$8),"",VLOOKUP(MONTH(EG$8),$A$687:$B$698,2,0))),"",IF(MONTH(EG$8)=MONTH(EF$8),"",VLOOKUP(MONTH(EG$8),$A$687:$B$698,2,0)))</f>
        <v/>
      </c>
      <c r="EH9" s="13" t="str">
        <f>IF(ISERROR(IF(MONTH(EH$8)=MONTH(EG$8),"",VLOOKUP(MONTH(EH$8),$A$687:$B$698,2,0))),"",IF(MONTH(EH$8)=MONTH(EG$8),"",VLOOKUP(MONTH(EH$8),$A$687:$B$698,2,0)))</f>
        <v/>
      </c>
      <c r="EI9" s="13" t="str">
        <f>IF(ISERROR(IF(MONTH(EI$8)=MONTH(EH$8),"",VLOOKUP(MONTH(EI$8),$A$687:$B$698,2,0))),"",IF(MONTH(EI$8)=MONTH(EH$8),"",VLOOKUP(MONTH(EI$8),$A$687:$B$698,2,0)))</f>
        <v/>
      </c>
      <c r="EJ9" s="13" t="str">
        <f>IF(ISERROR(IF(MONTH(EJ$8)=MONTH(EI$8),"",VLOOKUP(MONTH(EJ$8),$A$687:$B$698,2,0))),"",IF(MONTH(EJ$8)=MONTH(EI$8),"",VLOOKUP(MONTH(EJ$8),$A$687:$B$698,2,0)))</f>
        <v/>
      </c>
      <c r="EK9" s="13" t="str">
        <f>IF(ISERROR(IF(MONTH(EK$8)=MONTH(EJ$8),"",VLOOKUP(MONTH(EK$8),$A$687:$B$698,2,0))),"",IF(MONTH(EK$8)=MONTH(EJ$8),"",VLOOKUP(MONTH(EK$8),$A$687:$B$698,2,0)))</f>
        <v/>
      </c>
      <c r="EL9" s="13" t="str">
        <f>IF(ISERROR(IF(MONTH(EL$8)=MONTH(EK$8),"",VLOOKUP(MONTH(EL$8),$A$687:$B$698,2,0))),"",IF(MONTH(EL$8)=MONTH(EK$8),"",VLOOKUP(MONTH(EL$8),$A$687:$B$698,2,0)))</f>
        <v/>
      </c>
      <c r="EM9" s="13" t="str">
        <f>IF(ISERROR(IF(MONTH(EM$8)=MONTH(EL$8),"",VLOOKUP(MONTH(EM$8),$A$687:$B$698,2,0))),"",IF(MONTH(EM$8)=MONTH(EL$8),"",VLOOKUP(MONTH(EM$8),$A$687:$B$698,2,0)))</f>
        <v/>
      </c>
      <c r="EN9" s="13" t="str">
        <f>IF(ISERROR(IF(MONTH(EN$8)=MONTH(EM$8),"",VLOOKUP(MONTH(EN$8),$A$687:$B$698,2,0))),"",IF(MONTH(EN$8)=MONTH(EM$8),"",VLOOKUP(MONTH(EN$8),$A$687:$B$698,2,0)))</f>
        <v/>
      </c>
      <c r="EO9" s="13" t="str">
        <f>IF(ISERROR(IF(MONTH(EO$8)=MONTH(EN$8),"",VLOOKUP(MONTH(EO$8),$A$687:$B$698,2,0))),"",IF(MONTH(EO$8)=MONTH(EN$8),"",VLOOKUP(MONTH(EO$8),$A$687:$B$698,2,0)))</f>
        <v/>
      </c>
      <c r="EP9" s="13" t="str">
        <f>IF(ISERROR(IF(MONTH(EP$8)=MONTH(EO$8),"",VLOOKUP(MONTH(EP$8),$A$687:$B$698,2,0))),"",IF(MONTH(EP$8)=MONTH(EO$8),"",VLOOKUP(MONTH(EP$8),$A$687:$B$698,2,0)))</f>
        <v/>
      </c>
      <c r="EQ9" s="13" t="str">
        <f>IF(ISERROR(IF(MONTH(EQ$8)=MONTH(EP$8),"",VLOOKUP(MONTH(EQ$8),$A$687:$B$698,2,0))),"",IF(MONTH(EQ$8)=MONTH(EP$8),"",VLOOKUP(MONTH(EQ$8),$A$687:$B$698,2,0)))</f>
        <v/>
      </c>
      <c r="ER9" s="13" t="str">
        <f>IF(ISERROR(IF(MONTH(ER$8)=MONTH(EQ$8),"",VLOOKUP(MONTH(ER$8),$A$687:$B$698,2,0))),"",IF(MONTH(ER$8)=MONTH(EQ$8),"",VLOOKUP(MONTH(ER$8),$A$687:$B$698,2,0)))</f>
        <v/>
      </c>
      <c r="ES9" s="13" t="str">
        <f>IF(ISERROR(IF(MONTH(ES$8)=MONTH(ER$8),"",VLOOKUP(MONTH(ES$8),$A$687:$B$698,2,0))),"",IF(MONTH(ES$8)=MONTH(ER$8),"",VLOOKUP(MONTH(ES$8),$A$687:$B$698,2,0)))</f>
        <v/>
      </c>
      <c r="ET9" s="13" t="str">
        <f>IF(ISERROR(IF(MONTH(ET$8)=MONTH(ES$8),"",VLOOKUP(MONTH(ET$8),$A$687:$B$698,2,0))),"",IF(MONTH(ET$8)=MONTH(ES$8),"",VLOOKUP(MONTH(ET$8),$A$687:$B$698,2,0)))</f>
        <v/>
      </c>
      <c r="EU9" s="13" t="str">
        <f>IF(ISERROR(IF(MONTH(EU$8)=MONTH(ET$8),"",VLOOKUP(MONTH(EU$8),$A$687:$B$698,2,0))),"",IF(MONTH(EU$8)=MONTH(ET$8),"",VLOOKUP(MONTH(EU$8),$A$687:$B$698,2,0)))</f>
        <v/>
      </c>
      <c r="EV9" s="13" t="str">
        <f>IF(ISERROR(IF(MONTH(EV$8)=MONTH(EU$8),"",VLOOKUP(MONTH(EV$8),$A$687:$B$698,2,0))),"",IF(MONTH(EV$8)=MONTH(EU$8),"",VLOOKUP(MONTH(EV$8),$A$687:$B$698,2,0)))</f>
        <v/>
      </c>
      <c r="EW9" s="13" t="str">
        <f>IF(ISERROR(IF(MONTH(EW$8)=MONTH(EV$8),"",VLOOKUP(MONTH(EW$8),$A$687:$B$698,2,0))),"",IF(MONTH(EW$8)=MONTH(EV$8),"",VLOOKUP(MONTH(EW$8),$A$687:$B$698,2,0)))</f>
        <v>DECEMB.</v>
      </c>
      <c r="EX9" s="13" t="str">
        <f>IF(ISERROR(IF(MONTH(EX$8)=MONTH(EW$8),"",VLOOKUP(MONTH(EX$8),$A$687:$B$698,2,0))),"",IF(MONTH(EX$8)=MONTH(EW$8),"",VLOOKUP(MONTH(EX$8),$A$687:$B$698,2,0)))</f>
        <v/>
      </c>
      <c r="EY9" s="13" t="str">
        <f>IF(ISERROR(IF(MONTH(EY$8)=MONTH(EX$8),"",VLOOKUP(MONTH(EY$8),$A$687:$B$698,2,0))),"",IF(MONTH(EY$8)=MONTH(EX$8),"",VLOOKUP(MONTH(EY$8),$A$687:$B$698,2,0)))</f>
        <v/>
      </c>
      <c r="EZ9" s="13" t="str">
        <f>IF(ISERROR(IF(MONTH(EZ$8)=MONTH(EY$8),"",VLOOKUP(MONTH(EZ$8),$A$687:$B$698,2,0))),"",IF(MONTH(EZ$8)=MONTH(EY$8),"",VLOOKUP(MONTH(EZ$8),$A$687:$B$698,2,0)))</f>
        <v/>
      </c>
      <c r="FA9" s="13" t="str">
        <f>IF(ISERROR(IF(MONTH(FA$8)=MONTH(EZ$8),"",VLOOKUP(MONTH(FA$8),$A$687:$B$698,2,0))),"",IF(MONTH(FA$8)=MONTH(EZ$8),"",VLOOKUP(MONTH(FA$8),$A$687:$B$698,2,0)))</f>
        <v/>
      </c>
      <c r="FB9" s="13" t="str">
        <f>IF(ISERROR(IF(MONTH(FB$8)=MONTH(FA$8),"",VLOOKUP(MONTH(FB$8),$A$687:$B$698,2,0))),"",IF(MONTH(FB$8)=MONTH(FA$8),"",VLOOKUP(MONTH(FB$8),$A$687:$B$698,2,0)))</f>
        <v/>
      </c>
      <c r="FC9" s="13" t="str">
        <f>IF(ISERROR(IF(MONTH(FC$8)=MONTH(FB$8),"",VLOOKUP(MONTH(FC$8),$A$687:$B$698,2,0))),"",IF(MONTH(FC$8)=MONTH(FB$8),"",VLOOKUP(MONTH(FC$8),$A$687:$B$698,2,0)))</f>
        <v/>
      </c>
      <c r="FD9" s="13" t="str">
        <f>IF(ISERROR(IF(MONTH(FD$8)=MONTH(FC$8),"",VLOOKUP(MONTH(FD$8),$A$687:$B$698,2,0))),"",IF(MONTH(FD$8)=MONTH(FC$8),"",VLOOKUP(MONTH(FD$8),$A$687:$B$698,2,0)))</f>
        <v/>
      </c>
      <c r="FE9" s="13" t="str">
        <f>IF(ISERROR(IF(MONTH(FE$8)=MONTH(FD$8),"",VLOOKUP(MONTH(FE$8),$A$687:$B$698,2,0))),"",IF(MONTH(FE$8)=MONTH(FD$8),"",VLOOKUP(MONTH(FE$8),$A$687:$B$698,2,0)))</f>
        <v/>
      </c>
      <c r="FF9" s="13" t="str">
        <f>IF(ISERROR(IF(MONTH(FF$8)=MONTH(FE$8),"",VLOOKUP(MONTH(FF$8),$A$687:$B$698,2,0))),"",IF(MONTH(FF$8)=MONTH(FE$8),"",VLOOKUP(MONTH(FF$8),$A$687:$B$698,2,0)))</f>
        <v/>
      </c>
      <c r="FG9" s="13" t="str">
        <f>IF(ISERROR(IF(MONTH(FG$8)=MONTH(FF$8),"",VLOOKUP(MONTH(FG$8),$A$687:$B$698,2,0))),"",IF(MONTH(FG$8)=MONTH(FF$8),"",VLOOKUP(MONTH(FG$8),$A$687:$B$698,2,0)))</f>
        <v/>
      </c>
      <c r="FH9" s="13" t="str">
        <f>IF(ISERROR(IF(MONTH(FH$8)=MONTH(FG$8),"",VLOOKUP(MONTH(FH$8),$A$687:$B$698,2,0))),"",IF(MONTH(FH$8)=MONTH(FG$8),"",VLOOKUP(MONTH(FH$8),$A$687:$B$698,2,0)))</f>
        <v/>
      </c>
      <c r="FI9" s="13" t="str">
        <f>IF(ISERROR(IF(MONTH(FI$8)=MONTH(FH$8),"",VLOOKUP(MONTH(FI$8),$A$687:$B$698,2,0))),"",IF(MONTH(FI$8)=MONTH(FH$8),"",VLOOKUP(MONTH(FI$8),$A$687:$B$698,2,0)))</f>
        <v/>
      </c>
      <c r="FJ9" s="13" t="str">
        <f>IF(ISERROR(IF(MONTH(FJ$8)=MONTH(FI$8),"",VLOOKUP(MONTH(FJ$8),$A$687:$B$698,2,0))),"",IF(MONTH(FJ$8)=MONTH(FI$8),"",VLOOKUP(MONTH(FJ$8),$A$687:$B$698,2,0)))</f>
        <v/>
      </c>
      <c r="FK9" s="13" t="str">
        <f>IF(ISERROR(IF(MONTH(FK$8)=MONTH(FJ$8),"",VLOOKUP(MONTH(FK$8),$A$687:$B$698,2,0))),"",IF(MONTH(FK$8)=MONTH(FJ$8),"",VLOOKUP(MONTH(FK$8),$A$687:$B$698,2,0)))</f>
        <v/>
      </c>
      <c r="FL9" s="13" t="str">
        <f>IF(ISERROR(IF(MONTH(FL$8)=MONTH(FK$8),"",VLOOKUP(MONTH(FL$8),$A$687:$B$698,2,0))),"",IF(MONTH(FL$8)=MONTH(FK$8),"",VLOOKUP(MONTH(FL$8),$A$687:$B$698,2,0)))</f>
        <v/>
      </c>
      <c r="FM9" s="13" t="str">
        <f>IF(ISERROR(IF(MONTH(FM$8)=MONTH(FL$8),"",VLOOKUP(MONTH(FM$8),$A$687:$B$698,2,0))),"",IF(MONTH(FM$8)=MONTH(FL$8),"",VLOOKUP(MONTH(FM$8),$A$687:$B$698,2,0)))</f>
        <v/>
      </c>
      <c r="FN9" s="13" t="str">
        <f>IF(ISERROR(IF(MONTH(FN$8)=MONTH(FM$8),"",VLOOKUP(MONTH(FN$8),$A$687:$B$698,2,0))),"",IF(MONTH(FN$8)=MONTH(FM$8),"",VLOOKUP(MONTH(FN$8),$A$687:$B$698,2,0)))</f>
        <v/>
      </c>
      <c r="FO9" s="13" t="str">
        <f>IF(ISERROR(IF(MONTH(FO$8)=MONTH(FN$8),"",VLOOKUP(MONTH(FO$8),$A$687:$B$698,2,0))),"",IF(MONTH(FO$8)=MONTH(FN$8),"",VLOOKUP(MONTH(FO$8),$A$687:$B$698,2,0)))</f>
        <v/>
      </c>
      <c r="FP9" s="13" t="str">
        <f>IF(ISERROR(IF(MONTH(FP$8)=MONTH(FO$8),"",VLOOKUP(MONTH(FP$8),$A$687:$B$698,2,0))),"",IF(MONTH(FP$8)=MONTH(FO$8),"",VLOOKUP(MONTH(FP$8),$A$687:$B$698,2,0)))</f>
        <v/>
      </c>
      <c r="FQ9" s="13" t="str">
        <f>IF(ISERROR(IF(MONTH(FQ$8)=MONTH(FP$8),"",VLOOKUP(MONTH(FQ$8),$A$687:$B$698,2,0))),"",IF(MONTH(FQ$8)=MONTH(FP$8),"",VLOOKUP(MONTH(FQ$8),$A$687:$B$698,2,0)))</f>
        <v/>
      </c>
      <c r="FR9" s="13" t="str">
        <f>IF(ISERROR(IF(MONTH(FR$8)=MONTH(FQ$8),"",VLOOKUP(MONTH(FR$8),$A$687:$B$698,2,0))),"",IF(MONTH(FR$8)=MONTH(FQ$8),"",VLOOKUP(MONTH(FR$8),$A$687:$B$698,2,0)))</f>
        <v/>
      </c>
      <c r="FS9" s="13" t="str">
        <f>IF(ISERROR(IF(MONTH(FS$8)=MONTH(FR$8),"",VLOOKUP(MONTH(FS$8),$A$687:$B$698,2,0))),"",IF(MONTH(FS$8)=MONTH(FR$8),"",VLOOKUP(MONTH(FS$8),$A$687:$B$698,2,0)))</f>
        <v/>
      </c>
      <c r="FT9" s="13" t="str">
        <f>IF(ISERROR(IF(MONTH(FT$8)=MONTH(FS$8),"",VLOOKUP(MONTH(FT$8),$A$687:$B$698,2,0))),"",IF(MONTH(FT$8)=MONTH(FS$8),"",VLOOKUP(MONTH(FT$8),$A$687:$B$698,2,0)))</f>
        <v/>
      </c>
      <c r="FU9" s="13" t="str">
        <f>IF(ISERROR(IF(MONTH(FU$8)=MONTH(FT$8),"",VLOOKUP(MONTH(FU$8),$A$687:$B$698,2,0))),"",IF(MONTH(FU$8)=MONTH(FT$8),"",VLOOKUP(MONTH(FU$8),$A$687:$B$698,2,0)))</f>
        <v/>
      </c>
      <c r="FV9" s="13" t="str">
        <f>IF(ISERROR(IF(MONTH(FV$8)=MONTH(FU$8),"",VLOOKUP(MONTH(FV$8),$A$687:$B$698,2,0))),"",IF(MONTH(FV$8)=MONTH(FU$8),"",VLOOKUP(MONTH(FV$8),$A$687:$B$698,2,0)))</f>
        <v/>
      </c>
      <c r="FW9" s="13" t="str">
        <f>IF(ISERROR(IF(MONTH(FW$8)=MONTH(FV$8),"",VLOOKUP(MONTH(FW$8),$A$687:$B$698,2,0))),"",IF(MONTH(FW$8)=MONTH(FV$8),"",VLOOKUP(MONTH(FW$8),$A$687:$B$698,2,0)))</f>
        <v/>
      </c>
      <c r="FX9" s="13" t="str">
        <f>IF(ISERROR(IF(MONTH(FX$8)=MONTH(FW$8),"",VLOOKUP(MONTH(FX$8),$A$687:$B$698,2,0))),"",IF(MONTH(FX$8)=MONTH(FW$8),"",VLOOKUP(MONTH(FX$8),$A$687:$B$698,2,0)))</f>
        <v/>
      </c>
      <c r="FY9" s="13" t="str">
        <f>IF(ISERROR(IF(MONTH(FY$8)=MONTH(FX$8),"",VLOOKUP(MONTH(FY$8),$A$687:$B$698,2,0))),"",IF(MONTH(FY$8)=MONTH(FX$8),"",VLOOKUP(MONTH(FY$8),$A$687:$B$698,2,0)))</f>
        <v/>
      </c>
      <c r="FZ9" s="13" t="str">
        <f>IF(ISERROR(IF(MONTH(FZ$8)=MONTH(FY$8),"",VLOOKUP(MONTH(FZ$8),$A$687:$B$698,2,0))),"",IF(MONTH(FZ$8)=MONTH(FY$8),"",VLOOKUP(MONTH(FZ$8),$A$687:$B$698,2,0)))</f>
        <v/>
      </c>
      <c r="GA9" s="13" t="str">
        <f>IF(ISERROR(IF(MONTH(GA$8)=MONTH(FZ$8),"",VLOOKUP(MONTH(GA$8),$A$687:$B$698,2,0))),"",IF(MONTH(GA$8)=MONTH(FZ$8),"",VLOOKUP(MONTH(GA$8),$A$687:$B$698,2,0)))</f>
        <v/>
      </c>
      <c r="GB9" s="13" t="str">
        <f>IF(ISERROR(IF(MONTH(GB$8)=MONTH(GA$8),"",VLOOKUP(MONTH(GB$8),$A$687:$B$698,2,0))),"",IF(MONTH(GB$8)=MONTH(GA$8),"",VLOOKUP(MONTH(GB$8),$A$687:$B$698,2,0)))</f>
        <v>JANVIER</v>
      </c>
      <c r="GC9" s="13" t="str">
        <f>IF(ISERROR(IF(MONTH(GC$8)=MONTH(GB$8),"",VLOOKUP(MONTH(GC$8),$A$687:$B$698,2,0))),"",IF(MONTH(GC$8)=MONTH(GB$8),"",VLOOKUP(MONTH(GC$8),$A$687:$B$698,2,0)))</f>
        <v/>
      </c>
      <c r="GD9" s="13" t="str">
        <f>IF(ISERROR(IF(MONTH(GD$8)=MONTH(GC$8),"",VLOOKUP(MONTH(GD$8),$A$687:$B$698,2,0))),"",IF(MONTH(GD$8)=MONTH(GC$8),"",VLOOKUP(MONTH(GD$8),$A$687:$B$698,2,0)))</f>
        <v/>
      </c>
      <c r="GE9" s="13" t="str">
        <f>IF(ISERROR(IF(MONTH(GE$8)=MONTH(GD$8),"",VLOOKUP(MONTH(GE$8),$A$687:$B$698,2,0))),"",IF(MONTH(GE$8)=MONTH(GD$8),"",VLOOKUP(MONTH(GE$8),$A$687:$B$698,2,0)))</f>
        <v/>
      </c>
      <c r="GF9" s="13" t="str">
        <f>IF(ISERROR(IF(MONTH(GF$8)=MONTH(GE$8),"",VLOOKUP(MONTH(GF$8),$A$687:$B$698,2,0))),"",IF(MONTH(GF$8)=MONTH(GE$8),"",VLOOKUP(MONTH(GF$8),$A$687:$B$698,2,0)))</f>
        <v/>
      </c>
      <c r="GG9" s="13" t="str">
        <f>IF(ISERROR(IF(MONTH(GG$8)=MONTH(GF$8),"",VLOOKUP(MONTH(GG$8),$A$687:$B$698,2,0))),"",IF(MONTH(GG$8)=MONTH(GF$8),"",VLOOKUP(MONTH(GG$8),$A$687:$B$698,2,0)))</f>
        <v/>
      </c>
      <c r="GH9" s="13" t="str">
        <f>IF(ISERROR(IF(MONTH(GH$8)=MONTH(GG$8),"",VLOOKUP(MONTH(GH$8),$A$687:$B$698,2,0))),"",IF(MONTH(GH$8)=MONTH(GG$8),"",VLOOKUP(MONTH(GH$8),$A$687:$B$698,2,0)))</f>
        <v/>
      </c>
      <c r="GI9" s="13" t="str">
        <f>IF(ISERROR(IF(MONTH(GI$8)=MONTH(GH$8),"",VLOOKUP(MONTH(GI$8),$A$687:$B$698,2,0))),"",IF(MONTH(GI$8)=MONTH(GH$8),"",VLOOKUP(MONTH(GI$8),$A$687:$B$698,2,0)))</f>
        <v/>
      </c>
      <c r="GJ9" s="13" t="str">
        <f>IF(ISERROR(IF(MONTH(GJ$8)=MONTH(GI$8),"",VLOOKUP(MONTH(GJ$8),$A$687:$B$698,2,0))),"",IF(MONTH(GJ$8)=MONTH(GI$8),"",VLOOKUP(MONTH(GJ$8),$A$687:$B$698,2,0)))</f>
        <v/>
      </c>
      <c r="GK9" s="13" t="str">
        <f>IF(ISERROR(IF(MONTH(GK$8)=MONTH(GJ$8),"",VLOOKUP(MONTH(GK$8),$A$687:$B$698,2,0))),"",IF(MONTH(GK$8)=MONTH(GJ$8),"",VLOOKUP(MONTH(GK$8),$A$687:$B$698,2,0)))</f>
        <v/>
      </c>
      <c r="GL9" s="13" t="str">
        <f>IF(ISERROR(IF(MONTH(GL$8)=MONTH(GK$8),"",VLOOKUP(MONTH(GL$8),$A$687:$B$698,2,0))),"",IF(MONTH(GL$8)=MONTH(GK$8),"",VLOOKUP(MONTH(GL$8),$A$687:$B$698,2,0)))</f>
        <v/>
      </c>
      <c r="GM9" s="13" t="str">
        <f>IF(ISERROR(IF(MONTH(GM$8)=MONTH(GL$8),"",VLOOKUP(MONTH(GM$8),$A$687:$B$698,2,0))),"",IF(MONTH(GM$8)=MONTH(GL$8),"",VLOOKUP(MONTH(GM$8),$A$687:$B$698,2,0)))</f>
        <v/>
      </c>
      <c r="GN9" s="13" t="str">
        <f>IF(ISERROR(IF(MONTH(GN$8)=MONTH(GM$8),"",VLOOKUP(MONTH(GN$8),$A$687:$B$698,2,0))),"",IF(MONTH(GN$8)=MONTH(GM$8),"",VLOOKUP(MONTH(GN$8),$A$687:$B$698,2,0)))</f>
        <v/>
      </c>
      <c r="GO9" s="13" t="str">
        <f>IF(ISERROR(IF(MONTH(GO$8)=MONTH(GN$8),"",VLOOKUP(MONTH(GO$8),$A$687:$B$698,2,0))),"",IF(MONTH(GO$8)=MONTH(GN$8),"",VLOOKUP(MONTH(GO$8),$A$687:$B$698,2,0)))</f>
        <v/>
      </c>
      <c r="GP9" s="13" t="str">
        <f>IF(ISERROR(IF(MONTH(GP$8)=MONTH(GO$8),"",VLOOKUP(MONTH(GP$8),$A$687:$B$698,2,0))),"",IF(MONTH(GP$8)=MONTH(GO$8),"",VLOOKUP(MONTH(GP$8),$A$687:$B$698,2,0)))</f>
        <v/>
      </c>
      <c r="GQ9" s="13" t="str">
        <f>IF(ISERROR(IF(MONTH(GQ$8)=MONTH(GP$8),"",VLOOKUP(MONTH(GQ$8),$A$687:$B$698,2,0))),"",IF(MONTH(GQ$8)=MONTH(GP$8),"",VLOOKUP(MONTH(GQ$8),$A$687:$B$698,2,0)))</f>
        <v/>
      </c>
      <c r="GR9" s="13" t="str">
        <f>IF(ISERROR(IF(MONTH(GR$8)=MONTH(GQ$8),"",VLOOKUP(MONTH(GR$8),$A$687:$B$698,2,0))),"",IF(MONTH(GR$8)=MONTH(GQ$8),"",VLOOKUP(MONTH(GR$8),$A$687:$B$698,2,0)))</f>
        <v/>
      </c>
      <c r="GS9" s="13" t="str">
        <f>IF(ISERROR(IF(MONTH(GS$8)=MONTH(GR$8),"",VLOOKUP(MONTH(GS$8),$A$687:$B$698,2,0))),"",IF(MONTH(GS$8)=MONTH(GR$8),"",VLOOKUP(MONTH(GS$8),$A$687:$B$698,2,0)))</f>
        <v/>
      </c>
      <c r="GT9" s="13" t="str">
        <f>IF(ISERROR(IF(MONTH(GT$8)=MONTH(GS$8),"",VLOOKUP(MONTH(GT$8),$A$687:$B$698,2,0))),"",IF(MONTH(GT$8)=MONTH(GS$8),"",VLOOKUP(MONTH(GT$8),$A$687:$B$698,2,0)))</f>
        <v/>
      </c>
      <c r="GU9" s="13" t="str">
        <f>IF(ISERROR(IF(MONTH(GU$8)=MONTH(GT$8),"",VLOOKUP(MONTH(GU$8),$A$687:$B$698,2,0))),"",IF(MONTH(GU$8)=MONTH(GT$8),"",VLOOKUP(MONTH(GU$8),$A$687:$B$698,2,0)))</f>
        <v/>
      </c>
      <c r="GV9" s="13" t="str">
        <f>IF(ISERROR(IF(MONTH(GV$8)=MONTH(GU$8),"",VLOOKUP(MONTH(GV$8),$A$687:$B$698,2,0))),"",IF(MONTH(GV$8)=MONTH(GU$8),"",VLOOKUP(MONTH(GV$8),$A$687:$B$698,2,0)))</f>
        <v/>
      </c>
      <c r="GW9" s="13" t="str">
        <f>IF(ISERROR(IF(MONTH(GW$8)=MONTH(GV$8),"",VLOOKUP(MONTH(GW$8),$A$687:$B$698,2,0))),"",IF(MONTH(GW$8)=MONTH(GV$8),"",VLOOKUP(MONTH(GW$8),$A$687:$B$698,2,0)))</f>
        <v/>
      </c>
      <c r="GX9" s="13" t="str">
        <f>IF(ISERROR(IF(MONTH(GX$8)=MONTH(GW$8),"",VLOOKUP(MONTH(GX$8),$A$687:$B$698,2,0))),"",IF(MONTH(GX$8)=MONTH(GW$8),"",VLOOKUP(MONTH(GX$8),$A$687:$B$698,2,0)))</f>
        <v/>
      </c>
      <c r="GY9" s="13" t="str">
        <f>IF(ISERROR(IF(MONTH(GY$8)=MONTH(GX$8),"",VLOOKUP(MONTH(GY$8),$A$687:$B$698,2,0))),"",IF(MONTH(GY$8)=MONTH(GX$8),"",VLOOKUP(MONTH(GY$8),$A$687:$B$698,2,0)))</f>
        <v/>
      </c>
      <c r="GZ9" s="13" t="str">
        <f>IF(ISERROR(IF(MONTH(GZ$8)=MONTH(GY$8),"",VLOOKUP(MONTH(GZ$8),$A$687:$B$698,2,0))),"",IF(MONTH(GZ$8)=MONTH(GY$8),"",VLOOKUP(MONTH(GZ$8),$A$687:$B$698,2,0)))</f>
        <v/>
      </c>
      <c r="HA9" s="13" t="str">
        <f>IF(ISERROR(IF(MONTH(HA$8)=MONTH(GZ$8),"",VLOOKUP(MONTH(HA$8),$A$687:$B$698,2,0))),"",IF(MONTH(HA$8)=MONTH(GZ$8),"",VLOOKUP(MONTH(HA$8),$A$687:$B$698,2,0)))</f>
        <v/>
      </c>
      <c r="HB9" s="13" t="str">
        <f>IF(ISERROR(IF(MONTH(HB$8)=MONTH(HA$8),"",VLOOKUP(MONTH(HB$8),$A$687:$B$698,2,0))),"",IF(MONTH(HB$8)=MONTH(HA$8),"",VLOOKUP(MONTH(HB$8),$A$687:$B$698,2,0)))</f>
        <v/>
      </c>
      <c r="HC9" s="13" t="str">
        <f>IF(ISERROR(IF(MONTH(HC$8)=MONTH(HB$8),"",VLOOKUP(MONTH(HC$8),$A$687:$B$698,2,0))),"",IF(MONTH(HC$8)=MONTH(HB$8),"",VLOOKUP(MONTH(HC$8),$A$687:$B$698,2,0)))</f>
        <v/>
      </c>
      <c r="HD9" s="13" t="str">
        <f>IF(ISERROR(IF(MONTH(HD$8)=MONTH(HC$8),"",VLOOKUP(MONTH(HD$8),$A$687:$B$698,2,0))),"",IF(MONTH(HD$8)=MONTH(HC$8),"",VLOOKUP(MONTH(HD$8),$A$687:$B$698,2,0)))</f>
        <v/>
      </c>
      <c r="HE9" s="13" t="str">
        <f>IF(ISERROR(IF(MONTH(HE$8)=MONTH(HD$8),"",VLOOKUP(MONTH(HE$8),$A$687:$B$698,2,0))),"",IF(MONTH(HE$8)=MONTH(HD$8),"",VLOOKUP(MONTH(HE$8),$A$687:$B$698,2,0)))</f>
        <v/>
      </c>
      <c r="HF9" s="13" t="str">
        <f>IF(ISERROR(IF(MONTH(HF$8)=MONTH(HE$8),"",VLOOKUP(MONTH(HF$8),$A$687:$B$698,2,0))),"",IF(MONTH(HF$8)=MONTH(HE$8),"",VLOOKUP(MONTH(HF$8),$A$687:$B$698,2,0)))</f>
        <v/>
      </c>
      <c r="HG9" s="13" t="str">
        <f>IF(ISERROR(IF(MONTH(HG$8)=MONTH(HF$8),"",VLOOKUP(MONTH(HG$8),$A$687:$B$698,2,0))),"",IF(MONTH(HG$8)=MONTH(HF$8),"",VLOOKUP(MONTH(HG$8),$A$687:$B$698,2,0)))</f>
        <v>FEVRIER</v>
      </c>
      <c r="HH9" s="13" t="str">
        <f>IF(ISERROR(IF(MONTH(HH$8)=MONTH(HG$8),"",VLOOKUP(MONTH(HH$8),$A$687:$B$698,2,0))),"",IF(MONTH(HH$8)=MONTH(HG$8),"",VLOOKUP(MONTH(HH$8),$A$687:$B$698,2,0)))</f>
        <v/>
      </c>
      <c r="HI9" s="13" t="str">
        <f>IF(ISERROR(IF(MONTH(HI$8)=MONTH(HH$8),"",VLOOKUP(MONTH(HI$8),$A$687:$B$698,2,0))),"",IF(MONTH(HI$8)=MONTH(HH$8),"",VLOOKUP(MONTH(HI$8),$A$687:$B$698,2,0)))</f>
        <v/>
      </c>
      <c r="HJ9" s="13" t="str">
        <f>IF(ISERROR(IF(MONTH(HJ$8)=MONTH(HI$8),"",VLOOKUP(MONTH(HJ$8),$A$687:$B$698,2,0))),"",IF(MONTH(HJ$8)=MONTH(HI$8),"",VLOOKUP(MONTH(HJ$8),$A$687:$B$698,2,0)))</f>
        <v/>
      </c>
      <c r="HK9" s="13" t="str">
        <f>IF(ISERROR(IF(MONTH(HK$8)=MONTH(HJ$8),"",VLOOKUP(MONTH(HK$8),$A$687:$B$698,2,0))),"",IF(MONTH(HK$8)=MONTH(HJ$8),"",VLOOKUP(MONTH(HK$8),$A$687:$B$698,2,0)))</f>
        <v/>
      </c>
      <c r="HL9" s="13" t="str">
        <f>IF(ISERROR(IF(MONTH(HL$8)=MONTH(HK$8),"",VLOOKUP(MONTH(HL$8),$A$687:$B$698,2,0))),"",IF(MONTH(HL$8)=MONTH(HK$8),"",VLOOKUP(MONTH(HL$8),$A$687:$B$698,2,0)))</f>
        <v/>
      </c>
      <c r="HM9" s="13" t="str">
        <f>IF(ISERROR(IF(MONTH(HM$8)=MONTH(HL$8),"",VLOOKUP(MONTH(HM$8),$A$687:$B$698,2,0))),"",IF(MONTH(HM$8)=MONTH(HL$8),"",VLOOKUP(MONTH(HM$8),$A$687:$B$698,2,0)))</f>
        <v/>
      </c>
      <c r="HN9" s="13" t="str">
        <f>IF(ISERROR(IF(MONTH(HN$8)=MONTH(HM$8),"",VLOOKUP(MONTH(HN$8),$A$687:$B$698,2,0))),"",IF(MONTH(HN$8)=MONTH(HM$8),"",VLOOKUP(MONTH(HN$8),$A$687:$B$698,2,0)))</f>
        <v/>
      </c>
      <c r="HO9" s="13" t="str">
        <f>IF(ISERROR(IF(MONTH(HO$8)=MONTH(HN$8),"",VLOOKUP(MONTH(HO$8),$A$687:$B$698,2,0))),"",IF(MONTH(HO$8)=MONTH(HN$8),"",VLOOKUP(MONTH(HO$8),$A$687:$B$698,2,0)))</f>
        <v/>
      </c>
      <c r="HP9" s="13" t="str">
        <f>IF(ISERROR(IF(MONTH(HP$8)=MONTH(HO$8),"",VLOOKUP(MONTH(HP$8),$A$687:$B$698,2,0))),"",IF(MONTH(HP$8)=MONTH(HO$8),"",VLOOKUP(MONTH(HP$8),$A$687:$B$698,2,0)))</f>
        <v/>
      </c>
      <c r="HQ9" s="13" t="str">
        <f>IF(ISERROR(IF(MONTH(HQ$8)=MONTH(HP$8),"",VLOOKUP(MONTH(HQ$8),$A$687:$B$698,2,0))),"",IF(MONTH(HQ$8)=MONTH(HP$8),"",VLOOKUP(MONTH(HQ$8),$A$687:$B$698,2,0)))</f>
        <v/>
      </c>
      <c r="HR9" s="13" t="str">
        <f>IF(ISERROR(IF(MONTH(HR$8)=MONTH(HQ$8),"",VLOOKUP(MONTH(HR$8),$A$687:$B$698,2,0))),"",IF(MONTH(HR$8)=MONTH(HQ$8),"",VLOOKUP(MONTH(HR$8),$A$687:$B$698,2,0)))</f>
        <v/>
      </c>
      <c r="HS9" s="13" t="str">
        <f>IF(ISERROR(IF(MONTH(HS$8)=MONTH(HR$8),"",VLOOKUP(MONTH(HS$8),$A$687:$B$698,2,0))),"",IF(MONTH(HS$8)=MONTH(HR$8),"",VLOOKUP(MONTH(HS$8),$A$687:$B$698,2,0)))</f>
        <v/>
      </c>
      <c r="HT9" s="13" t="str">
        <f>IF(ISERROR(IF(MONTH(HT$8)=MONTH(HS$8),"",VLOOKUP(MONTH(HT$8),$A$687:$B$698,2,0))),"",IF(MONTH(HT$8)=MONTH(HS$8),"",VLOOKUP(MONTH(HT$8),$A$687:$B$698,2,0)))</f>
        <v/>
      </c>
      <c r="HU9" s="13" t="str">
        <f>IF(ISERROR(IF(MONTH(HU$8)=MONTH(HT$8),"",VLOOKUP(MONTH(HU$8),$A$687:$B$698,2,0))),"",IF(MONTH(HU$8)=MONTH(HT$8),"",VLOOKUP(MONTH(HU$8),$A$687:$B$698,2,0)))</f>
        <v/>
      </c>
      <c r="HV9" s="13" t="str">
        <f>IF(ISERROR(IF(MONTH(HV$8)=MONTH(HU$8),"",VLOOKUP(MONTH(HV$8),$A$687:$B$698,2,0))),"",IF(MONTH(HV$8)=MONTH(HU$8),"",VLOOKUP(MONTH(HV$8),$A$687:$B$698,2,0)))</f>
        <v/>
      </c>
      <c r="HW9" s="13" t="str">
        <f>IF(ISERROR(IF(MONTH(HW$8)=MONTH(HV$8),"",VLOOKUP(MONTH(HW$8),$A$687:$B$698,2,0))),"",IF(MONTH(HW$8)=MONTH(HV$8),"",VLOOKUP(MONTH(HW$8),$A$687:$B$698,2,0)))</f>
        <v/>
      </c>
      <c r="HX9" s="13" t="str">
        <f>IF(ISERROR(IF(MONTH(HX$8)=MONTH(HW$8),"",VLOOKUP(MONTH(HX$8),$A$687:$B$698,2,0))),"",IF(MONTH(HX$8)=MONTH(HW$8),"",VLOOKUP(MONTH(HX$8),$A$687:$B$698,2,0)))</f>
        <v/>
      </c>
      <c r="HY9" s="13" t="str">
        <f>IF(ISERROR(IF(MONTH(HY$8)=MONTH(HX$8),"",VLOOKUP(MONTH(HY$8),$A$687:$B$698,2,0))),"",IF(MONTH(HY$8)=MONTH(HX$8),"",VLOOKUP(MONTH(HY$8),$A$687:$B$698,2,0)))</f>
        <v/>
      </c>
      <c r="HZ9" s="13" t="str">
        <f>IF(ISERROR(IF(MONTH(HZ$8)=MONTH(HY$8),"",VLOOKUP(MONTH(HZ$8),$A$687:$B$698,2,0))),"",IF(MONTH(HZ$8)=MONTH(HY$8),"",VLOOKUP(MONTH(HZ$8),$A$687:$B$698,2,0)))</f>
        <v/>
      </c>
      <c r="IA9" s="13" t="str">
        <f>IF(ISERROR(IF(MONTH(IA$8)=MONTH(HZ$8),"",VLOOKUP(MONTH(IA$8),$A$687:$B$698,2,0))),"",IF(MONTH(IA$8)=MONTH(HZ$8),"",VLOOKUP(MONTH(IA$8),$A$687:$B$698,2,0)))</f>
        <v/>
      </c>
      <c r="IB9" s="13" t="str">
        <f>IF(ISERROR(IF(MONTH(IB$8)=MONTH(IA$8),"",VLOOKUP(MONTH(IB$8),$A$687:$B$698,2,0))),"",IF(MONTH(IB$8)=MONTH(IA$8),"",VLOOKUP(MONTH(IB$8),$A$687:$B$698,2,0)))</f>
        <v/>
      </c>
      <c r="IC9" s="13" t="str">
        <f>IF(ISERROR(IF(MONTH(IC$8)=MONTH(IB$8),"",VLOOKUP(MONTH(IC$8),$A$687:$B$698,2,0))),"",IF(MONTH(IC$8)=MONTH(IB$8),"",VLOOKUP(MONTH(IC$8),$A$687:$B$698,2,0)))</f>
        <v/>
      </c>
      <c r="ID9" s="13" t="str">
        <f>IF(ISERROR(IF(MONTH(ID$8)=MONTH(IC$8),"",VLOOKUP(MONTH(ID$8),$A$687:$B$698,2,0))),"",IF(MONTH(ID$8)=MONTH(IC$8),"",VLOOKUP(MONTH(ID$8),$A$687:$B$698,2,0)))</f>
        <v/>
      </c>
      <c r="IE9" s="13" t="str">
        <f>IF(ISERROR(IF(MONTH(IE$8)=MONTH(ID$8),"",VLOOKUP(MONTH(IE$8),$A$687:$B$698,2,0))),"",IF(MONTH(IE$8)=MONTH(ID$8),"",VLOOKUP(MONTH(IE$8),$A$687:$B$698,2,0)))</f>
        <v/>
      </c>
      <c r="IF9" s="13" t="str">
        <f>IF(ISERROR(IF(MONTH(IF$8)=MONTH(IE$8),"",VLOOKUP(MONTH(IF$8),$A$687:$B$698,2,0))),"",IF(MONTH(IF$8)=MONTH(IE$8),"",VLOOKUP(MONTH(IF$8),$A$687:$B$698,2,0)))</f>
        <v/>
      </c>
      <c r="IG9" s="13" t="str">
        <f>IF(ISERROR(IF(MONTH(IG$8)=MONTH(IF$8),"",VLOOKUP(MONTH(IG$8),$A$687:$B$698,2,0))),"",IF(MONTH(IG$8)=MONTH(IF$8),"",VLOOKUP(MONTH(IG$8),$A$687:$B$698,2,0)))</f>
        <v/>
      </c>
      <c r="IH9" s="13" t="str">
        <f>IF(ISERROR(IF(MONTH(IH$8)=MONTH(IG$8),"",VLOOKUP(MONTH(IH$8),$A$687:$B$698,2,0))),"",IF(MONTH(IH$8)=MONTH(IG$8),"",VLOOKUP(MONTH(IH$8),$A$687:$B$698,2,0)))</f>
        <v/>
      </c>
      <c r="II9" s="13" t="str">
        <f>IF(ISERROR(IF(MONTH(II$8)=MONTH(IH$8),"",VLOOKUP(MONTH(II$8),$A$687:$B$698,2,0))),"",IF(MONTH(II$8)=MONTH(IH$8),"",VLOOKUP(MONTH(II$8),$A$687:$B$698,2,0)))</f>
        <v>MARS</v>
      </c>
      <c r="IJ9" s="13" t="str">
        <f>IF(ISERROR(IF(MONTH(IJ$8)=MONTH(II$8),"",VLOOKUP(MONTH(IJ$8),$A$687:$B$698,2,0))),"",IF(MONTH(IJ$8)=MONTH(II$8),"",VLOOKUP(MONTH(IJ$8),$A$687:$B$698,2,0)))</f>
        <v/>
      </c>
      <c r="IK9" s="13" t="str">
        <f>IF(ISERROR(IF(MONTH(IK$8)=MONTH(IJ$8),"",VLOOKUP(MONTH(IK$8),$A$687:$B$698,2,0))),"",IF(MONTH(IK$8)=MONTH(IJ$8),"",VLOOKUP(MONTH(IK$8),$A$687:$B$698,2,0)))</f>
        <v/>
      </c>
      <c r="IL9" s="13" t="str">
        <f>IF(ISERROR(IF(MONTH(IL$8)=MONTH(IK$8),"",VLOOKUP(MONTH(IL$8),$A$687:$B$698,2,0))),"",IF(MONTH(IL$8)=MONTH(IK$8),"",VLOOKUP(MONTH(IL$8),$A$687:$B$698,2,0)))</f>
        <v/>
      </c>
      <c r="IM9" s="13" t="str">
        <f>IF(ISERROR(IF(MONTH(IM$8)=MONTH(IL$8),"",VLOOKUP(MONTH(IM$8),$A$687:$B$698,2,0))),"",IF(MONTH(IM$8)=MONTH(IL$8),"",VLOOKUP(MONTH(IM$8),$A$687:$B$698,2,0)))</f>
        <v/>
      </c>
      <c r="IN9" s="13" t="str">
        <f>IF(ISERROR(IF(MONTH(IN$8)=MONTH(IM$8),"",VLOOKUP(MONTH(IN$8),$A$687:$B$698,2,0))),"",IF(MONTH(IN$8)=MONTH(IM$8),"",VLOOKUP(MONTH(IN$8),$A$687:$B$698,2,0)))</f>
        <v/>
      </c>
      <c r="IO9" s="13" t="str">
        <f>IF(ISERROR(IF(MONTH(IO$8)=MONTH(IN$8),"",VLOOKUP(MONTH(IO$8),$A$687:$B$698,2,0))),"",IF(MONTH(IO$8)=MONTH(IN$8),"",VLOOKUP(MONTH(IO$8),$A$687:$B$698,2,0)))</f>
        <v/>
      </c>
      <c r="IP9" s="13" t="str">
        <f>IF(ISERROR(IF(MONTH(IP$8)=MONTH(IO$8),"",VLOOKUP(MONTH(IP$8),$A$687:$B$698,2,0))),"",IF(MONTH(IP$8)=MONTH(IO$8),"",VLOOKUP(MONTH(IP$8),$A$687:$B$698,2,0)))</f>
        <v/>
      </c>
      <c r="IQ9" s="13" t="str">
        <f>IF(ISERROR(IF(MONTH(IQ$8)=MONTH(IP$8),"",VLOOKUP(MONTH(IQ$8),$A$687:$B$698,2,0))),"",IF(MONTH(IQ$8)=MONTH(IP$8),"",VLOOKUP(MONTH(IQ$8),$A$687:$B$698,2,0)))</f>
        <v/>
      </c>
      <c r="IR9" s="13" t="str">
        <f>IF(ISERROR(IF(MONTH(IR$8)=MONTH(IQ$8),"",VLOOKUP(MONTH(IR$8),$A$687:$B$698,2,0))),"",IF(MONTH(IR$8)=MONTH(IQ$8),"",VLOOKUP(MONTH(IR$8),$A$687:$B$698,2,0)))</f>
        <v/>
      </c>
      <c r="IS9" s="13" t="str">
        <f>IF(ISERROR(IF(MONTH(IS$8)=MONTH(IR$8),"",VLOOKUP(MONTH(IS$8),$A$687:$B$698,2,0))),"",IF(MONTH(IS$8)=MONTH(IR$8),"",VLOOKUP(MONTH(IS$8),$A$687:$B$698,2,0)))</f>
        <v/>
      </c>
      <c r="IT9" s="13" t="str">
        <f>IF(ISERROR(IF(MONTH(IT$8)=MONTH(IS$8),"",VLOOKUP(MONTH(IT$8),$A$687:$B$698,2,0))),"",IF(MONTH(IT$8)=MONTH(IS$8),"",VLOOKUP(MONTH(IT$8),$A$687:$B$698,2,0)))</f>
        <v/>
      </c>
      <c r="IU9" s="13" t="str">
        <f>IF(ISERROR(IF(MONTH(IU$8)=MONTH(IT$8),"",VLOOKUP(MONTH(IU$8),$A$687:$B$698,2,0))),"",IF(MONTH(IU$8)=MONTH(IT$8),"",VLOOKUP(MONTH(IU$8),$A$687:$B$698,2,0)))</f>
        <v/>
      </c>
      <c r="IV9" s="13" t="str">
        <f>IF(ISERROR(IF(MONTH(IV$8)=MONTH(IU$8),"",VLOOKUP(MONTH(IV$8),$A$687:$B$698,2,0))),"",IF(MONTH(IV$8)=MONTH(IU$8),"",VLOOKUP(MONTH(IV$8),$A$687:$B$698,2,0)))</f>
        <v/>
      </c>
      <c r="IW9" s="13" t="str">
        <f>IF(ISERROR(IF(MONTH(IW$8)=MONTH(IV$8),"",VLOOKUP(MONTH(IW$8),$A$687:$B$698,2,0))),"",IF(MONTH(IW$8)=MONTH(IV$8),"",VLOOKUP(MONTH(IW$8),$A$687:$B$698,2,0)))</f>
        <v/>
      </c>
      <c r="IX9" s="13" t="str">
        <f>IF(ISERROR(IF(MONTH(IX$8)=MONTH(IW$8),"",VLOOKUP(MONTH(IX$8),$A$687:$B$698,2,0))),"",IF(MONTH(IX$8)=MONTH(IW$8),"",VLOOKUP(MONTH(IX$8),$A$687:$B$698,2,0)))</f>
        <v/>
      </c>
      <c r="IY9" s="13" t="str">
        <f>IF(ISERROR(IF(MONTH(IY$8)=MONTH(IX$8),"",VLOOKUP(MONTH(IY$8),$A$687:$B$698,2,0))),"",IF(MONTH(IY$8)=MONTH(IX$8),"",VLOOKUP(MONTH(IY$8),$A$687:$B$698,2,0)))</f>
        <v/>
      </c>
      <c r="IZ9" s="13" t="str">
        <f>IF(ISERROR(IF(MONTH(IZ$8)=MONTH(IY$8),"",VLOOKUP(MONTH(IZ$8),$A$687:$B$698,2,0))),"",IF(MONTH(IZ$8)=MONTH(IY$8),"",VLOOKUP(MONTH(IZ$8),$A$687:$B$698,2,0)))</f>
        <v/>
      </c>
      <c r="JA9" s="13" t="str">
        <f>IF(ISERROR(IF(MONTH(JA$8)=MONTH(IZ$8),"",VLOOKUP(MONTH(JA$8),$A$687:$B$698,2,0))),"",IF(MONTH(JA$8)=MONTH(IZ$8),"",VLOOKUP(MONTH(JA$8),$A$687:$B$698,2,0)))</f>
        <v/>
      </c>
      <c r="JB9" s="13" t="str">
        <f>IF(ISERROR(IF(MONTH(JB$8)=MONTH(JA$8),"",VLOOKUP(MONTH(JB$8),$A$687:$B$698,2,0))),"",IF(MONTH(JB$8)=MONTH(JA$8),"",VLOOKUP(MONTH(JB$8),$A$687:$B$698,2,0)))</f>
        <v/>
      </c>
      <c r="JC9" s="13" t="str">
        <f>IF(ISERROR(IF(MONTH(JC$8)=MONTH(JB$8),"",VLOOKUP(MONTH(JC$8),$A$687:$B$698,2,0))),"",IF(MONTH(JC$8)=MONTH(JB$8),"",VLOOKUP(MONTH(JC$8),$A$687:$B$698,2,0)))</f>
        <v/>
      </c>
      <c r="JD9" s="13" t="str">
        <f>IF(ISERROR(IF(MONTH(JD$8)=MONTH(JC$8),"",VLOOKUP(MONTH(JD$8),$A$687:$B$698,2,0))),"",IF(MONTH(JD$8)=MONTH(JC$8),"",VLOOKUP(MONTH(JD$8),$A$687:$B$698,2,0)))</f>
        <v/>
      </c>
      <c r="JE9" s="13" t="str">
        <f>IF(ISERROR(IF(MONTH(JE$8)=MONTH(JD$8),"",VLOOKUP(MONTH(JE$8),$A$687:$B$698,2,0))),"",IF(MONTH(JE$8)=MONTH(JD$8),"",VLOOKUP(MONTH(JE$8),$A$687:$B$698,2,0)))</f>
        <v/>
      </c>
      <c r="JF9" s="13" t="str">
        <f>IF(ISERROR(IF(MONTH(JF$8)=MONTH(JE$8),"",VLOOKUP(MONTH(JF$8),$A$687:$B$698,2,0))),"",IF(MONTH(JF$8)=MONTH(JE$8),"",VLOOKUP(MONTH(JF$8),$A$687:$B$698,2,0)))</f>
        <v/>
      </c>
      <c r="JG9" s="13" t="str">
        <f>IF(ISERROR(IF(MONTH(JG$8)=MONTH(JF$8),"",VLOOKUP(MONTH(JG$8),$A$687:$B$698,2,0))),"",IF(MONTH(JG$8)=MONTH(JF$8),"",VLOOKUP(MONTH(JG$8),$A$687:$B$698,2,0)))</f>
        <v/>
      </c>
      <c r="JH9" s="13" t="str">
        <f>IF(ISERROR(IF(MONTH(JH$8)=MONTH(JG$8),"",VLOOKUP(MONTH(JH$8),$A$687:$B$698,2,0))),"",IF(MONTH(JH$8)=MONTH(JG$8),"",VLOOKUP(MONTH(JH$8),$A$687:$B$698,2,0)))</f>
        <v/>
      </c>
      <c r="JI9" s="13" t="str">
        <f>IF(ISERROR(IF(MONTH(JI$8)=MONTH(JH$8),"",VLOOKUP(MONTH(JI$8),$A$687:$B$698,2,0))),"",IF(MONTH(JI$8)=MONTH(JH$8),"",VLOOKUP(MONTH(JI$8),$A$687:$B$698,2,0)))</f>
        <v/>
      </c>
      <c r="JJ9" s="13" t="str">
        <f>IF(ISERROR(IF(MONTH(JJ$8)=MONTH(JI$8),"",VLOOKUP(MONTH(JJ$8),$A$687:$B$698,2,0))),"",IF(MONTH(JJ$8)=MONTH(JI$8),"",VLOOKUP(MONTH(JJ$8),$A$687:$B$698,2,0)))</f>
        <v/>
      </c>
      <c r="JK9" s="13" t="str">
        <f>IF(ISERROR(IF(MONTH(JK$8)=MONTH(JJ$8),"",VLOOKUP(MONTH(JK$8),$A$687:$B$698,2,0))),"",IF(MONTH(JK$8)=MONTH(JJ$8),"",VLOOKUP(MONTH(JK$8),$A$687:$B$698,2,0)))</f>
        <v/>
      </c>
      <c r="JL9" s="13" t="str">
        <f>IF(ISERROR(IF(MONTH(JL$8)=MONTH(JK$8),"",VLOOKUP(MONTH(JL$8),$A$687:$B$698,2,0))),"",IF(MONTH(JL$8)=MONTH(JK$8),"",VLOOKUP(MONTH(JL$8),$A$687:$B$698,2,0)))</f>
        <v/>
      </c>
      <c r="JM9" s="13" t="str">
        <f>IF(ISERROR(IF(MONTH(JM$8)=MONTH(JL$8),"",VLOOKUP(MONTH(JM$8),$A$687:$B$698,2,0))),"",IF(MONTH(JM$8)=MONTH(JL$8),"",VLOOKUP(MONTH(JM$8),$A$687:$B$698,2,0)))</f>
        <v/>
      </c>
      <c r="JN9" s="13" t="str">
        <f>IF(ISERROR(IF(MONTH(JN$8)=MONTH(JM$8),"",VLOOKUP(MONTH(JN$8),$A$687:$B$698,2,0))),"",IF(MONTH(JN$8)=MONTH(JM$8),"",VLOOKUP(MONTH(JN$8),$A$687:$B$698,2,0)))</f>
        <v>AVRIL</v>
      </c>
      <c r="JO9" s="13" t="str">
        <f>IF(ISERROR(IF(MONTH(JO$8)=MONTH(JN$8),"",VLOOKUP(MONTH(JO$8),$A$687:$B$698,2,0))),"",IF(MONTH(JO$8)=MONTH(JN$8),"",VLOOKUP(MONTH(JO$8),$A$687:$B$698,2,0)))</f>
        <v/>
      </c>
      <c r="JP9" s="13" t="str">
        <f>IF(ISERROR(IF(MONTH(JP$8)=MONTH(JO$8),"",VLOOKUP(MONTH(JP$8),$A$687:$B$698,2,0))),"",IF(MONTH(JP$8)=MONTH(JO$8),"",VLOOKUP(MONTH(JP$8),$A$687:$B$698,2,0)))</f>
        <v/>
      </c>
      <c r="JQ9" s="13" t="str">
        <f>IF(ISERROR(IF(MONTH(JQ$8)=MONTH(JP$8),"",VLOOKUP(MONTH(JQ$8),$A$687:$B$698,2,0))),"",IF(MONTH(JQ$8)=MONTH(JP$8),"",VLOOKUP(MONTH(JQ$8),$A$687:$B$698,2,0)))</f>
        <v/>
      </c>
      <c r="JR9" s="13" t="str">
        <f>IF(ISERROR(IF(MONTH(JR$8)=MONTH(JQ$8),"",VLOOKUP(MONTH(JR$8),$A$687:$B$698,2,0))),"",IF(MONTH(JR$8)=MONTH(JQ$8),"",VLOOKUP(MONTH(JR$8),$A$687:$B$698,2,0)))</f>
        <v/>
      </c>
      <c r="JS9" s="13" t="str">
        <f>IF(ISERROR(IF(MONTH(JS$8)=MONTH(JR$8),"",VLOOKUP(MONTH(JS$8),$A$687:$B$698,2,0))),"",IF(MONTH(JS$8)=MONTH(JR$8),"",VLOOKUP(MONTH(JS$8),$A$687:$B$698,2,0)))</f>
        <v/>
      </c>
      <c r="JT9" s="13" t="str">
        <f>IF(ISERROR(IF(MONTH(JT$8)=MONTH(JS$8),"",VLOOKUP(MONTH(JT$8),$A$687:$B$698,2,0))),"",IF(MONTH(JT$8)=MONTH(JS$8),"",VLOOKUP(MONTH(JT$8),$A$687:$B$698,2,0)))</f>
        <v/>
      </c>
      <c r="JU9" s="13" t="str">
        <f>IF(ISERROR(IF(MONTH(JU$8)=MONTH(JT$8),"",VLOOKUP(MONTH(JU$8),$A$687:$B$698,2,0))),"",IF(MONTH(JU$8)=MONTH(JT$8),"",VLOOKUP(MONTH(JU$8),$A$687:$B$698,2,0)))</f>
        <v/>
      </c>
      <c r="JV9" s="13" t="str">
        <f>IF(ISERROR(IF(MONTH(JV$8)=MONTH(JU$8),"",VLOOKUP(MONTH(JV$8),$A$687:$B$698,2,0))),"",IF(MONTH(JV$8)=MONTH(JU$8),"",VLOOKUP(MONTH(JV$8),$A$687:$B$698,2,0)))</f>
        <v/>
      </c>
      <c r="JW9" s="13" t="str">
        <f>IF(ISERROR(IF(MONTH(JW$8)=MONTH(JV$8),"",VLOOKUP(MONTH(JW$8),$A$687:$B$698,2,0))),"",IF(MONTH(JW$8)=MONTH(JV$8),"",VLOOKUP(MONTH(JW$8),$A$687:$B$698,2,0)))</f>
        <v/>
      </c>
      <c r="JX9" s="13" t="str">
        <f>IF(ISERROR(IF(MONTH(JX$8)=MONTH(JW$8),"",VLOOKUP(MONTH(JX$8),$A$687:$B$698,2,0))),"",IF(MONTH(JX$8)=MONTH(JW$8),"",VLOOKUP(MONTH(JX$8),$A$687:$B$698,2,0)))</f>
        <v/>
      </c>
      <c r="JY9" s="13" t="str">
        <f>IF(ISERROR(IF(MONTH(JY$8)=MONTH(JX$8),"",VLOOKUP(MONTH(JY$8),$A$687:$B$698,2,0))),"",IF(MONTH(JY$8)=MONTH(JX$8),"",VLOOKUP(MONTH(JY$8),$A$687:$B$698,2,0)))</f>
        <v/>
      </c>
      <c r="JZ9" s="13" t="str">
        <f>IF(ISERROR(IF(MONTH(JZ$8)=MONTH(JY$8),"",VLOOKUP(MONTH(JZ$8),$A$687:$B$698,2,0))),"",IF(MONTH(JZ$8)=MONTH(JY$8),"",VLOOKUP(MONTH(JZ$8),$A$687:$B$698,2,0)))</f>
        <v/>
      </c>
      <c r="KA9" s="13" t="str">
        <f>IF(ISERROR(IF(MONTH(KA$8)=MONTH(JZ$8),"",VLOOKUP(MONTH(KA$8),$A$687:$B$698,2,0))),"",IF(MONTH(KA$8)=MONTH(JZ$8),"",VLOOKUP(MONTH(KA$8),$A$687:$B$698,2,0)))</f>
        <v/>
      </c>
      <c r="KB9" s="13" t="str">
        <f>IF(ISERROR(IF(MONTH(KB$8)=MONTH(KA$8),"",VLOOKUP(MONTH(KB$8),$A$687:$B$698,2,0))),"",IF(MONTH(KB$8)=MONTH(KA$8),"",VLOOKUP(MONTH(KB$8),$A$687:$B$698,2,0)))</f>
        <v/>
      </c>
      <c r="KC9" s="13" t="str">
        <f>IF(ISERROR(IF(MONTH(KC$8)=MONTH(KB$8),"",VLOOKUP(MONTH(KC$8),$A$687:$B$698,2,0))),"",IF(MONTH(KC$8)=MONTH(KB$8),"",VLOOKUP(MONTH(KC$8),$A$687:$B$698,2,0)))</f>
        <v/>
      </c>
      <c r="KD9" s="13" t="str">
        <f>IF(ISERROR(IF(MONTH(KD$8)=MONTH(KC$8),"",VLOOKUP(MONTH(KD$8),$A$687:$B$698,2,0))),"",IF(MONTH(KD$8)=MONTH(KC$8),"",VLOOKUP(MONTH(KD$8),$A$687:$B$698,2,0)))</f>
        <v/>
      </c>
      <c r="KE9" s="13" t="str">
        <f>IF(ISERROR(IF(MONTH(KE$8)=MONTH(KD$8),"",VLOOKUP(MONTH(KE$8),$A$687:$B$698,2,0))),"",IF(MONTH(KE$8)=MONTH(KD$8),"",VLOOKUP(MONTH(KE$8),$A$687:$B$698,2,0)))</f>
        <v/>
      </c>
      <c r="KF9" s="13" t="str">
        <f>IF(ISERROR(IF(MONTH(KF$8)=MONTH(KE$8),"",VLOOKUP(MONTH(KF$8),$A$687:$B$698,2,0))),"",IF(MONTH(KF$8)=MONTH(KE$8),"",VLOOKUP(MONTH(KF$8),$A$687:$B$698,2,0)))</f>
        <v/>
      </c>
      <c r="KG9" s="13" t="str">
        <f>IF(ISERROR(IF(MONTH(KG$8)=MONTH(KF$8),"",VLOOKUP(MONTH(KG$8),$A$687:$B$698,2,0))),"",IF(MONTH(KG$8)=MONTH(KF$8),"",VLOOKUP(MONTH(KG$8),$A$687:$B$698,2,0)))</f>
        <v/>
      </c>
      <c r="KH9" s="13" t="str">
        <f>IF(ISERROR(IF(MONTH(KH$8)=MONTH(KG$8),"",VLOOKUP(MONTH(KH$8),$A$687:$B$698,2,0))),"",IF(MONTH(KH$8)=MONTH(KG$8),"",VLOOKUP(MONTH(KH$8),$A$687:$B$698,2,0)))</f>
        <v/>
      </c>
      <c r="KI9" s="13" t="str">
        <f>IF(ISERROR(IF(MONTH(KI$8)=MONTH(KH$8),"",VLOOKUP(MONTH(KI$8),$A$687:$B$698,2,0))),"",IF(MONTH(KI$8)=MONTH(KH$8),"",VLOOKUP(MONTH(KI$8),$A$687:$B$698,2,0)))</f>
        <v/>
      </c>
      <c r="KJ9" s="13" t="str">
        <f>IF(ISERROR(IF(MONTH(KJ$8)=MONTH(KI$8),"",VLOOKUP(MONTH(KJ$8),$A$687:$B$698,2,0))),"",IF(MONTH(KJ$8)=MONTH(KI$8),"",VLOOKUP(MONTH(KJ$8),$A$687:$B$698,2,0)))</f>
        <v/>
      </c>
      <c r="KK9" s="13" t="str">
        <f>IF(ISERROR(IF(MONTH(KK$8)=MONTH(KJ$8),"",VLOOKUP(MONTH(KK$8),$A$687:$B$698,2,0))),"",IF(MONTH(KK$8)=MONTH(KJ$8),"",VLOOKUP(MONTH(KK$8),$A$687:$B$698,2,0)))</f>
        <v/>
      </c>
      <c r="KL9" s="13" t="str">
        <f>IF(ISERROR(IF(MONTH(KL$8)=MONTH(KK$8),"",VLOOKUP(MONTH(KL$8),$A$687:$B$698,2,0))),"",IF(MONTH(KL$8)=MONTH(KK$8),"",VLOOKUP(MONTH(KL$8),$A$687:$B$698,2,0)))</f>
        <v/>
      </c>
      <c r="KM9" s="13" t="str">
        <f>IF(ISERROR(IF(MONTH(KM$8)=MONTH(KL$8),"",VLOOKUP(MONTH(KM$8),$A$687:$B$698,2,0))),"",IF(MONTH(KM$8)=MONTH(KL$8),"",VLOOKUP(MONTH(KM$8),$A$687:$B$698,2,0)))</f>
        <v/>
      </c>
      <c r="KN9" s="13" t="str">
        <f>IF(ISERROR(IF(MONTH(KN$8)=MONTH(KM$8),"",VLOOKUP(MONTH(KN$8),$A$687:$B$698,2,0))),"",IF(MONTH(KN$8)=MONTH(KM$8),"",VLOOKUP(MONTH(KN$8),$A$687:$B$698,2,0)))</f>
        <v/>
      </c>
      <c r="KO9" s="13" t="str">
        <f>IF(ISERROR(IF(MONTH(KO$8)=MONTH(KN$8),"",VLOOKUP(MONTH(KO$8),$A$687:$B$698,2,0))),"",IF(MONTH(KO$8)=MONTH(KN$8),"",VLOOKUP(MONTH(KO$8),$A$687:$B$698,2,0)))</f>
        <v/>
      </c>
      <c r="KP9" s="13" t="str">
        <f>IF(ISERROR(IF(MONTH(KP$8)=MONTH(KO$8),"",VLOOKUP(MONTH(KP$8),$A$687:$B$698,2,0))),"",IF(MONTH(KP$8)=MONTH(KO$8),"",VLOOKUP(MONTH(KP$8),$A$687:$B$698,2,0)))</f>
        <v/>
      </c>
      <c r="KQ9" s="13" t="str">
        <f>IF(ISERROR(IF(MONTH(KQ$8)=MONTH(KP$8),"",VLOOKUP(MONTH(KQ$8),$A$687:$B$698,2,0))),"",IF(MONTH(KQ$8)=MONTH(KP$8),"",VLOOKUP(MONTH(KQ$8),$A$687:$B$698,2,0)))</f>
        <v/>
      </c>
      <c r="KR9" s="13" t="str">
        <f>IF(ISERROR(IF(MONTH(KR$8)=MONTH(KQ$8),"",VLOOKUP(MONTH(KR$8),$A$687:$B$698,2,0))),"",IF(MONTH(KR$8)=MONTH(KQ$8),"",VLOOKUP(MONTH(KR$8),$A$687:$B$698,2,0)))</f>
        <v>MAI</v>
      </c>
      <c r="KS9" s="13" t="str">
        <f>IF(ISERROR(IF(MONTH(KS$8)=MONTH(KR$8),"",VLOOKUP(MONTH(KS$8),$A$687:$B$698,2,0))),"",IF(MONTH(KS$8)=MONTH(KR$8),"",VLOOKUP(MONTH(KS$8),$A$687:$B$698,2,0)))</f>
        <v/>
      </c>
      <c r="KT9" s="13" t="str">
        <f>IF(ISERROR(IF(MONTH(KT$8)=MONTH(KS$8),"",VLOOKUP(MONTH(KT$8),$A$687:$B$698,2,0))),"",IF(MONTH(KT$8)=MONTH(KS$8),"",VLOOKUP(MONTH(KT$8),$A$687:$B$698,2,0)))</f>
        <v/>
      </c>
      <c r="KU9" s="13" t="str">
        <f>IF(ISERROR(IF(MONTH(KU$8)=MONTH(KT$8),"",VLOOKUP(MONTH(KU$8),$A$687:$B$698,2,0))),"",IF(MONTH(KU$8)=MONTH(KT$8),"",VLOOKUP(MONTH(KU$8),$A$687:$B$698,2,0)))</f>
        <v/>
      </c>
      <c r="KV9" s="13" t="str">
        <f>IF(ISERROR(IF(MONTH(KV$8)=MONTH(KU$8),"",VLOOKUP(MONTH(KV$8),$A$687:$B$698,2,0))),"",IF(MONTH(KV$8)=MONTH(KU$8),"",VLOOKUP(MONTH(KV$8),$A$687:$B$698,2,0)))</f>
        <v/>
      </c>
      <c r="KW9" s="13" t="str">
        <f>IF(ISERROR(IF(MONTH(KW$8)=MONTH(KV$8),"",VLOOKUP(MONTH(KW$8),$A$687:$B$698,2,0))),"",IF(MONTH(KW$8)=MONTH(KV$8),"",VLOOKUP(MONTH(KW$8),$A$687:$B$698,2,0)))</f>
        <v/>
      </c>
      <c r="KX9" s="13" t="str">
        <f>IF(ISERROR(IF(MONTH(KX$8)=MONTH(KW$8),"",VLOOKUP(MONTH(KX$8),$A$687:$B$698,2,0))),"",IF(MONTH(KX$8)=MONTH(KW$8),"",VLOOKUP(MONTH(KX$8),$A$687:$B$698,2,0)))</f>
        <v/>
      </c>
      <c r="KY9" s="13" t="str">
        <f>IF(ISERROR(IF(MONTH(KY$8)=MONTH(KX$8),"",VLOOKUP(MONTH(KY$8),$A$687:$B$698,2,0))),"",IF(MONTH(KY$8)=MONTH(KX$8),"",VLOOKUP(MONTH(KY$8),$A$687:$B$698,2,0)))</f>
        <v/>
      </c>
      <c r="KZ9" s="13" t="str">
        <f>IF(ISERROR(IF(MONTH(KZ$8)=MONTH(KY$8),"",VLOOKUP(MONTH(KZ$8),$A$687:$B$698,2,0))),"",IF(MONTH(KZ$8)=MONTH(KY$8),"",VLOOKUP(MONTH(KZ$8),$A$687:$B$698,2,0)))</f>
        <v/>
      </c>
      <c r="LA9" s="13" t="str">
        <f>IF(ISERROR(IF(MONTH(LA$8)=MONTH(KZ$8),"",VLOOKUP(MONTH(LA$8),$A$687:$B$698,2,0))),"",IF(MONTH(LA$8)=MONTH(KZ$8),"",VLOOKUP(MONTH(LA$8),$A$687:$B$698,2,0)))</f>
        <v/>
      </c>
      <c r="LB9" s="13" t="str">
        <f>IF(ISERROR(IF(MONTH(LB$8)=MONTH(LA$8),"",VLOOKUP(MONTH(LB$8),$A$687:$B$698,2,0))),"",IF(MONTH(LB$8)=MONTH(LA$8),"",VLOOKUP(MONTH(LB$8),$A$687:$B$698,2,0)))</f>
        <v/>
      </c>
      <c r="LC9" s="13" t="str">
        <f>IF(ISERROR(IF(MONTH(LC$8)=MONTH(LB$8),"",VLOOKUP(MONTH(LC$8),$A$687:$B$698,2,0))),"",IF(MONTH(LC$8)=MONTH(LB$8),"",VLOOKUP(MONTH(LC$8),$A$687:$B$698,2,0)))</f>
        <v/>
      </c>
      <c r="LD9" s="13" t="str">
        <f>IF(ISERROR(IF(MONTH(LD$8)=MONTH(LC$8),"",VLOOKUP(MONTH(LD$8),$A$687:$B$698,2,0))),"",IF(MONTH(LD$8)=MONTH(LC$8),"",VLOOKUP(MONTH(LD$8),$A$687:$B$698,2,0)))</f>
        <v/>
      </c>
      <c r="LE9" s="13" t="str">
        <f>IF(ISERROR(IF(MONTH(LE$8)=MONTH(LD$8),"",VLOOKUP(MONTH(LE$8),$A$687:$B$698,2,0))),"",IF(MONTH(LE$8)=MONTH(LD$8),"",VLOOKUP(MONTH(LE$8),$A$687:$B$698,2,0)))</f>
        <v/>
      </c>
      <c r="LF9" s="13" t="str">
        <f>IF(ISERROR(IF(MONTH(LF$8)=MONTH(LE$8),"",VLOOKUP(MONTH(LF$8),$A$687:$B$698,2,0))),"",IF(MONTH(LF$8)=MONTH(LE$8),"",VLOOKUP(MONTH(LF$8),$A$687:$B$698,2,0)))</f>
        <v/>
      </c>
      <c r="LG9" s="13" t="str">
        <f>IF(ISERROR(IF(MONTH(LG$8)=MONTH(LF$8),"",VLOOKUP(MONTH(LG$8),$A$687:$B$698,2,0))),"",IF(MONTH(LG$8)=MONTH(LF$8),"",VLOOKUP(MONTH(LG$8),$A$687:$B$698,2,0)))</f>
        <v/>
      </c>
      <c r="LH9" s="13" t="str">
        <f>IF(ISERROR(IF(MONTH(LH$8)=MONTH(LG$8),"",VLOOKUP(MONTH(LH$8),$A$687:$B$698,2,0))),"",IF(MONTH(LH$8)=MONTH(LG$8),"",VLOOKUP(MONTH(LH$8),$A$687:$B$698,2,0)))</f>
        <v/>
      </c>
      <c r="LI9" s="13" t="str">
        <f>IF(ISERROR(IF(MONTH(LI$8)=MONTH(LH$8),"",VLOOKUP(MONTH(LI$8),$A$687:$B$698,2,0))),"",IF(MONTH(LI$8)=MONTH(LH$8),"",VLOOKUP(MONTH(LI$8),$A$687:$B$698,2,0)))</f>
        <v/>
      </c>
      <c r="LJ9" s="13" t="str">
        <f>IF(ISERROR(IF(MONTH(LJ$8)=MONTH(LI$8),"",VLOOKUP(MONTH(LJ$8),$A$687:$B$698,2,0))),"",IF(MONTH(LJ$8)=MONTH(LI$8),"",VLOOKUP(MONTH(LJ$8),$A$687:$B$698,2,0)))</f>
        <v/>
      </c>
      <c r="LK9" s="13" t="str">
        <f>IF(ISERROR(IF(MONTH(LK$8)=MONTH(LJ$8),"",VLOOKUP(MONTH(LK$8),$A$687:$B$698,2,0))),"",IF(MONTH(LK$8)=MONTH(LJ$8),"",VLOOKUP(MONTH(LK$8),$A$687:$B$698,2,0)))</f>
        <v/>
      </c>
      <c r="LL9" s="13" t="str">
        <f>IF(ISERROR(IF(MONTH(LL$8)=MONTH(LK$8),"",VLOOKUP(MONTH(LL$8),$A$687:$B$698,2,0))),"",IF(MONTH(LL$8)=MONTH(LK$8),"",VLOOKUP(MONTH(LL$8),$A$687:$B$698,2,0)))</f>
        <v/>
      </c>
      <c r="LM9" s="13" t="str">
        <f>IF(ISERROR(IF(MONTH(LM$8)=MONTH(LL$8),"",VLOOKUP(MONTH(LM$8),$A$687:$B$698,2,0))),"",IF(MONTH(LM$8)=MONTH(LL$8),"",VLOOKUP(MONTH(LM$8),$A$687:$B$698,2,0)))</f>
        <v/>
      </c>
      <c r="LN9" s="13" t="str">
        <f>IF(ISERROR(IF(MONTH(LN$8)=MONTH(LM$8),"",VLOOKUP(MONTH(LN$8),$A$687:$B$698,2,0))),"",IF(MONTH(LN$8)=MONTH(LM$8),"",VLOOKUP(MONTH(LN$8),$A$687:$B$698,2,0)))</f>
        <v/>
      </c>
      <c r="LO9" s="13" t="str">
        <f>IF(ISERROR(IF(MONTH(LO$8)=MONTH(LN$8),"",VLOOKUP(MONTH(LO$8),$A$687:$B$698,2,0))),"",IF(MONTH(LO$8)=MONTH(LN$8),"",VLOOKUP(MONTH(LO$8),$A$687:$B$698,2,0)))</f>
        <v/>
      </c>
      <c r="LP9" s="13" t="str">
        <f>IF(ISERROR(IF(MONTH(LP$8)=MONTH(LO$8),"",VLOOKUP(MONTH(LP$8),$A$687:$B$698,2,0))),"",IF(MONTH(LP$8)=MONTH(LO$8),"",VLOOKUP(MONTH(LP$8),$A$687:$B$698,2,0)))</f>
        <v/>
      </c>
      <c r="LQ9" s="13" t="str">
        <f>IF(ISERROR(IF(MONTH(LQ$8)=MONTH(LP$8),"",VLOOKUP(MONTH(LQ$8),$A$687:$B$698,2,0))),"",IF(MONTH(LQ$8)=MONTH(LP$8),"",VLOOKUP(MONTH(LQ$8),$A$687:$B$698,2,0)))</f>
        <v/>
      </c>
      <c r="LR9" s="13" t="str">
        <f>IF(ISERROR(IF(MONTH(LR$8)=MONTH(LQ$8),"",VLOOKUP(MONTH(LR$8),$A$687:$B$698,2,0))),"",IF(MONTH(LR$8)=MONTH(LQ$8),"",VLOOKUP(MONTH(LR$8),$A$687:$B$698,2,0)))</f>
        <v/>
      </c>
      <c r="LS9" s="13" t="str">
        <f>IF(ISERROR(IF(MONTH(LS$8)=MONTH(LR$8),"",VLOOKUP(MONTH(LS$8),$A$687:$B$698,2,0))),"",IF(MONTH(LS$8)=MONTH(LR$8),"",VLOOKUP(MONTH(LS$8),$A$687:$B$698,2,0)))</f>
        <v/>
      </c>
      <c r="LT9" s="13" t="str">
        <f>IF(ISERROR(IF(MONTH(LT$8)=MONTH(LS$8),"",VLOOKUP(MONTH(LT$8),$A$687:$B$698,2,0))),"",IF(MONTH(LT$8)=MONTH(LS$8),"",VLOOKUP(MONTH(LT$8),$A$687:$B$698,2,0)))</f>
        <v/>
      </c>
      <c r="LU9" s="13" t="str">
        <f>IF(ISERROR(IF(MONTH(LU$8)=MONTH(LT$8),"",VLOOKUP(MONTH(LU$8),$A$687:$B$698,2,0))),"",IF(MONTH(LU$8)=MONTH(LT$8),"",VLOOKUP(MONTH(LU$8),$A$687:$B$698,2,0)))</f>
        <v/>
      </c>
      <c r="LV9" s="13" t="str">
        <f>IF(ISERROR(IF(MONTH(LV$8)=MONTH(LU$8),"",VLOOKUP(MONTH(LV$8),$A$687:$B$698,2,0))),"",IF(MONTH(LV$8)=MONTH(LU$8),"",VLOOKUP(MONTH(LV$8),$A$687:$B$698,2,0)))</f>
        <v/>
      </c>
      <c r="LW9" s="13" t="str">
        <f>IF(ISERROR(IF(MONTH(LW$8)=MONTH(LV$8),"",VLOOKUP(MONTH(LW$8),$A$687:$B$698,2,0))),"",IF(MONTH(LW$8)=MONTH(LV$8),"",VLOOKUP(MONTH(LW$8),$A$687:$B$698,2,0)))</f>
        <v>JUIN</v>
      </c>
      <c r="LX9" s="13" t="str">
        <f>IF(ISERROR(IF(MONTH(LX$8)=MONTH(LW$8),"",VLOOKUP(MONTH(LX$8),$A$687:$B$698,2,0))),"",IF(MONTH(LX$8)=MONTH(LW$8),"",VLOOKUP(MONTH(LX$8),$A$687:$B$698,2,0)))</f>
        <v/>
      </c>
      <c r="LY9" s="13" t="str">
        <f>IF(ISERROR(IF(MONTH(LY$8)=MONTH(LX$8),"",VLOOKUP(MONTH(LY$8),$A$687:$B$698,2,0))),"",IF(MONTH(LY$8)=MONTH(LX$8),"",VLOOKUP(MONTH(LY$8),$A$687:$B$698,2,0)))</f>
        <v/>
      </c>
      <c r="LZ9" s="13" t="str">
        <f>IF(ISERROR(IF(MONTH(LZ$8)=MONTH(LY$8),"",VLOOKUP(MONTH(LZ$8),$A$687:$B$698,2,0))),"",IF(MONTH(LZ$8)=MONTH(LY$8),"",VLOOKUP(MONTH(LZ$8),$A$687:$B$698,2,0)))</f>
        <v/>
      </c>
      <c r="MA9" s="13" t="str">
        <f>IF(ISERROR(IF(MONTH(MA$8)=MONTH(LZ$8),"",VLOOKUP(MONTH(MA$8),$A$687:$B$698,2,0))),"",IF(MONTH(MA$8)=MONTH(LZ$8),"",VLOOKUP(MONTH(MA$8),$A$687:$B$698,2,0)))</f>
        <v/>
      </c>
      <c r="MB9" s="13" t="str">
        <f>IF(ISERROR(IF(MONTH(MB$8)=MONTH(MA$8),"",VLOOKUP(MONTH(MB$8),$A$687:$B$698,2,0))),"",IF(MONTH(MB$8)=MONTH(MA$8),"",VLOOKUP(MONTH(MB$8),$A$687:$B$698,2,0)))</f>
        <v/>
      </c>
      <c r="MC9" s="13" t="str">
        <f>IF(ISERROR(IF(MONTH(MC$8)=MONTH(MB$8),"",VLOOKUP(MONTH(MC$8),$A$687:$B$698,2,0))),"",IF(MONTH(MC$8)=MONTH(MB$8),"",VLOOKUP(MONTH(MC$8),$A$687:$B$698,2,0)))</f>
        <v/>
      </c>
      <c r="MD9" s="13" t="str">
        <f>IF(ISERROR(IF(MONTH(MD$8)=MONTH(MC$8),"",VLOOKUP(MONTH(MD$8),$A$687:$B$698,2,0))),"",IF(MONTH(MD$8)=MONTH(MC$8),"",VLOOKUP(MONTH(MD$8),$A$687:$B$698,2,0)))</f>
        <v/>
      </c>
      <c r="ME9" s="13" t="str">
        <f>IF(ISERROR(IF(MONTH(ME$8)=MONTH(MD$8),"",VLOOKUP(MONTH(ME$8),$A$687:$B$698,2,0))),"",IF(MONTH(ME$8)=MONTH(MD$8),"",VLOOKUP(MONTH(ME$8),$A$687:$B$698,2,0)))</f>
        <v/>
      </c>
      <c r="MF9" s="13" t="str">
        <f>IF(ISERROR(IF(MONTH(MF$8)=MONTH(ME$8),"",VLOOKUP(MONTH(MF$8),$A$687:$B$698,2,0))),"",IF(MONTH(MF$8)=MONTH(ME$8),"",VLOOKUP(MONTH(MF$8),$A$687:$B$698,2,0)))</f>
        <v/>
      </c>
      <c r="MG9" s="13" t="str">
        <f>IF(ISERROR(IF(MONTH(MG$8)=MONTH(MF$8),"",VLOOKUP(MONTH(MG$8),$A$687:$B$698,2,0))),"",IF(MONTH(MG$8)=MONTH(MF$8),"",VLOOKUP(MONTH(MG$8),$A$687:$B$698,2,0)))</f>
        <v/>
      </c>
      <c r="MH9" s="13" t="str">
        <f>IF(ISERROR(IF(MONTH(MH$8)=MONTH(MG$8),"",VLOOKUP(MONTH(MH$8),$A$687:$B$698,2,0))),"",IF(MONTH(MH$8)=MONTH(MG$8),"",VLOOKUP(MONTH(MH$8),$A$687:$B$698,2,0)))</f>
        <v/>
      </c>
      <c r="MI9" s="13" t="str">
        <f>IF(ISERROR(IF(MONTH(MI$8)=MONTH(MH$8),"",VLOOKUP(MONTH(MI$8),$A$687:$B$698,2,0))),"",IF(MONTH(MI$8)=MONTH(MH$8),"",VLOOKUP(MONTH(MI$8),$A$687:$B$698,2,0)))</f>
        <v/>
      </c>
      <c r="MJ9" s="13" t="str">
        <f>IF(ISERROR(IF(MONTH(MJ$8)=MONTH(MI$8),"",VLOOKUP(MONTH(MJ$8),$A$687:$B$698,2,0))),"",IF(MONTH(MJ$8)=MONTH(MI$8),"",VLOOKUP(MONTH(MJ$8),$A$687:$B$698,2,0)))</f>
        <v/>
      </c>
      <c r="MK9" s="13" t="str">
        <f>IF(ISERROR(IF(MONTH(MK$8)=MONTH(MJ$8),"",VLOOKUP(MONTH(MK$8),$A$687:$B$698,2,0))),"",IF(MONTH(MK$8)=MONTH(MJ$8),"",VLOOKUP(MONTH(MK$8),$A$687:$B$698,2,0)))</f>
        <v/>
      </c>
      <c r="ML9" s="13" t="str">
        <f>IF(ISERROR(IF(MONTH(ML$8)=MONTH(MK$8),"",VLOOKUP(MONTH(ML$8),$A$687:$B$698,2,0))),"",IF(MONTH(ML$8)=MONTH(MK$8),"",VLOOKUP(MONTH(ML$8),$A$687:$B$698,2,0)))</f>
        <v/>
      </c>
      <c r="MM9" s="13" t="str">
        <f>IF(ISERROR(IF(MONTH(MM$8)=MONTH(ML$8),"",VLOOKUP(MONTH(MM$8),$A$687:$B$698,2,0))),"",IF(MONTH(MM$8)=MONTH(ML$8),"",VLOOKUP(MONTH(MM$8),$A$687:$B$698,2,0)))</f>
        <v/>
      </c>
      <c r="MN9" s="13" t="str">
        <f>IF(ISERROR(IF(MONTH(MN$8)=MONTH(MM$8),"",VLOOKUP(MONTH(MN$8),$A$687:$B$698,2,0))),"",IF(MONTH(MN$8)=MONTH(MM$8),"",VLOOKUP(MONTH(MN$8),$A$687:$B$698,2,0)))</f>
        <v/>
      </c>
      <c r="MO9" s="13" t="str">
        <f>IF(ISERROR(IF(MONTH(MO$8)=MONTH(MN$8),"",VLOOKUP(MONTH(MO$8),$A$687:$B$698,2,0))),"",IF(MONTH(MO$8)=MONTH(MN$8),"",VLOOKUP(MONTH(MO$8),$A$687:$B$698,2,0)))</f>
        <v/>
      </c>
      <c r="MP9" s="13" t="str">
        <f>IF(ISERROR(IF(MONTH(MP$8)=MONTH(MO$8),"",VLOOKUP(MONTH(MP$8),$A$687:$B$698,2,0))),"",IF(MONTH(MP$8)=MONTH(MO$8),"",VLOOKUP(MONTH(MP$8),$A$687:$B$698,2,0)))</f>
        <v/>
      </c>
      <c r="MQ9" s="13" t="str">
        <f>IF(ISERROR(IF(MONTH(MQ$8)=MONTH(MP$8),"",VLOOKUP(MONTH(MQ$8),$A$687:$B$698,2,0))),"",IF(MONTH(MQ$8)=MONTH(MP$8),"",VLOOKUP(MONTH(MQ$8),$A$687:$B$698,2,0)))</f>
        <v/>
      </c>
      <c r="MR9" s="13" t="str">
        <f>IF(ISERROR(IF(MONTH(MR$8)=MONTH(MQ$8),"",VLOOKUP(MONTH(MR$8),$A$687:$B$698,2,0))),"",IF(MONTH(MR$8)=MONTH(MQ$8),"",VLOOKUP(MONTH(MR$8),$A$687:$B$698,2,0)))</f>
        <v/>
      </c>
      <c r="MS9" s="13" t="str">
        <f>IF(ISERROR(IF(MONTH(MS$8)=MONTH(MR$8),"",VLOOKUP(MONTH(MS$8),$A$687:$B$698,2,0))),"",IF(MONTH(MS$8)=MONTH(MR$8),"",VLOOKUP(MONTH(MS$8),$A$687:$B$698,2,0)))</f>
        <v/>
      </c>
      <c r="MT9" s="13" t="str">
        <f>IF(ISERROR(IF(MONTH(MT$8)=MONTH(MS$8),"",VLOOKUP(MONTH(MT$8),$A$687:$B$698,2,0))),"",IF(MONTH(MT$8)=MONTH(MS$8),"",VLOOKUP(MONTH(MT$8),$A$687:$B$698,2,0)))</f>
        <v/>
      </c>
      <c r="MU9" s="13" t="str">
        <f>IF(ISERROR(IF(MONTH(MU$8)=MONTH(MT$8),"",VLOOKUP(MONTH(MU$8),$A$687:$B$698,2,0))),"",IF(MONTH(MU$8)=MONTH(MT$8),"",VLOOKUP(MONTH(MU$8),$A$687:$B$698,2,0)))</f>
        <v/>
      </c>
      <c r="MV9" s="13" t="str">
        <f>IF(ISERROR(IF(MONTH(MV$8)=MONTH(MU$8),"",VLOOKUP(MONTH(MV$8),$A$687:$B$698,2,0))),"",IF(MONTH(MV$8)=MONTH(MU$8),"",VLOOKUP(MONTH(MV$8),$A$687:$B$698,2,0)))</f>
        <v/>
      </c>
      <c r="MW9" s="13" t="str">
        <f>IF(ISERROR(IF(MONTH(MW$8)=MONTH(MV$8),"",VLOOKUP(MONTH(MW$8),$A$687:$B$698,2,0))),"",IF(MONTH(MW$8)=MONTH(MV$8),"",VLOOKUP(MONTH(MW$8),$A$687:$B$698,2,0)))</f>
        <v/>
      </c>
      <c r="MX9" s="13" t="str">
        <f>IF(ISERROR(IF(MONTH(MX$8)=MONTH(MW$8),"",VLOOKUP(MONTH(MX$8),$A$687:$B$698,2,0))),"",IF(MONTH(MX$8)=MONTH(MW$8),"",VLOOKUP(MONTH(MX$8),$A$687:$B$698,2,0)))</f>
        <v/>
      </c>
      <c r="MY9" s="13" t="str">
        <f>IF(ISERROR(IF(MONTH(MY$8)=MONTH(MX$8),"",VLOOKUP(MONTH(MY$8),$A$687:$B$698,2,0))),"",IF(MONTH(MY$8)=MONTH(MX$8),"",VLOOKUP(MONTH(MY$8),$A$687:$B$698,2,0)))</f>
        <v/>
      </c>
      <c r="MZ9" s="13" t="str">
        <f>IF(ISERROR(IF(MONTH(MZ$8)=MONTH(MY$8),"",VLOOKUP(MONTH(MZ$8),$A$687:$B$698,2,0))),"",IF(MONTH(MZ$8)=MONTH(MY$8),"",VLOOKUP(MONTH(MZ$8),$A$687:$B$698,2,0)))</f>
        <v/>
      </c>
      <c r="NA9" s="13" t="str">
        <f>IF(ISERROR(IF(MONTH(NA$8)=MONTH(MZ$8),"",VLOOKUP(MONTH(NA$8),$A$687:$B$698,2,0))),"",IF(MONTH(NA$8)=MONTH(MZ$8),"",VLOOKUP(MONTH(NA$8),$A$687:$B$698,2,0)))</f>
        <v>JUILLET</v>
      </c>
      <c r="NB9" s="13" t="str">
        <f>IF(ISERROR(IF(MONTH(NB$8)=MONTH(NA$8),"",VLOOKUP(MONTH(NB$8),$A$687:$B$698,2,0))),"",IF(MONTH(NB$8)=MONTH(NA$8),"",VLOOKUP(MONTH(NB$8),$A$687:$B$698,2,0)))</f>
        <v/>
      </c>
      <c r="NC9" s="13" t="str">
        <f>IF(ISERROR(IF(MONTH(NC$8)=MONTH(NB$8),"",VLOOKUP(MONTH(NC$8),$A$687:$B$698,2,0))),"",IF(MONTH(NC$8)=MONTH(NB$8),"",VLOOKUP(MONTH(NC$8),$A$687:$B$698,2,0)))</f>
        <v/>
      </c>
      <c r="ND9" s="13" t="str">
        <f>IF(ISERROR(IF(MONTH(ND$8)=MONTH(NC$8),"",VLOOKUP(MONTH(ND$8),$A$687:$B$698,2,0))),"",IF(MONTH(ND$8)=MONTH(NC$8),"",VLOOKUP(MONTH(ND$8),$A$687:$B$698,2,0)))</f>
        <v/>
      </c>
      <c r="NE9" s="13" t="str">
        <f>IF(ISERROR(IF(MONTH(NE$8)=MONTH(ND$8),"",VLOOKUP(MONTH(NE$8),$A$687:$B$698,2,0))),"",IF(MONTH(NE$8)=MONTH(ND$8),"",VLOOKUP(MONTH(NE$8),$A$687:$B$698,2,0)))</f>
        <v/>
      </c>
      <c r="NF9" s="13" t="str">
        <f>IF(ISERROR(IF(MONTH(NF$8)=MONTH(NE$8),"",VLOOKUP(MONTH(NF$8),$A$687:$B$698,2,0))),"",IF(MONTH(NF$8)=MONTH(NE$8),"",VLOOKUP(MONTH(NF$8),$A$687:$B$698,2,0)))</f>
        <v/>
      </c>
      <c r="NG9" s="13" t="str">
        <f>IF(ISERROR(IF(MONTH(NG$8)=MONTH(NF$8),"",VLOOKUP(MONTH(NG$8),$A$687:$B$698,2,0))),"",IF(MONTH(NG$8)=MONTH(NF$8),"",VLOOKUP(MONTH(NG$8),$A$687:$B$698,2,0)))</f>
        <v/>
      </c>
      <c r="NH9" s="13" t="str">
        <f>IF(ISERROR(IF(MONTH(NH$8)=MONTH(NG$8),"",VLOOKUP(MONTH(NH$8),$A$687:$B$698,2,0))),"",IF(MONTH(NH$8)=MONTH(NG$8),"",VLOOKUP(MONTH(NH$8),$A$687:$B$698,2,0)))</f>
        <v/>
      </c>
      <c r="NI9" s="13" t="str">
        <f>IF(ISERROR(IF(MONTH(NI$8)=MONTH(NH$8),"",VLOOKUP(MONTH(NI$8),$A$687:$B$698,2,0))),"",IF(MONTH(NI$8)=MONTH(NH$8),"",VLOOKUP(MONTH(NI$8),$A$687:$B$698,2,0)))</f>
        <v/>
      </c>
      <c r="NJ9" s="13" t="str">
        <f>IF(ISERROR(IF(MONTH(NJ$8)=MONTH(NI$8),"",VLOOKUP(MONTH(NJ$8),$A$687:$B$698,2,0))),"",IF(MONTH(NJ$8)=MONTH(NI$8),"",VLOOKUP(MONTH(NJ$8),$A$687:$B$698,2,0)))</f>
        <v/>
      </c>
      <c r="NK9" s="13" t="str">
        <f>IF(ISERROR(IF(MONTH(NK$8)=MONTH(NJ$8),"",VLOOKUP(MONTH(NK$8),$A$687:$B$698,2,0))),"",IF(MONTH(NK$8)=MONTH(NJ$8),"",VLOOKUP(MONTH(NK$8),$A$687:$B$698,2,0)))</f>
        <v/>
      </c>
      <c r="NL9" s="13" t="str">
        <f>IF(ISERROR(IF(MONTH(NL$8)=MONTH(NK$8),"",VLOOKUP(MONTH(NL$8),$A$687:$B$698,2,0))),"",IF(MONTH(NL$8)=MONTH(NK$8),"",VLOOKUP(MONTH(NL$8),$A$687:$B$698,2,0)))</f>
        <v/>
      </c>
      <c r="NM9" s="13" t="str">
        <f>IF(ISERROR(IF(MONTH(NM$8)=MONTH(NL$8),"",VLOOKUP(MONTH(NM$8),$A$687:$B$698,2,0))),"",IF(MONTH(NM$8)=MONTH(NL$8),"",VLOOKUP(MONTH(NM$8),$A$687:$B$698,2,0)))</f>
        <v/>
      </c>
      <c r="NN9" s="13" t="str">
        <f>IF(ISERROR(IF(MONTH(NN$8)=MONTH(NM$8),"",VLOOKUP(MONTH(NN$8),$A$687:$B$698,2,0))),"",IF(MONTH(NN$8)=MONTH(NM$8),"",VLOOKUP(MONTH(NN$8),$A$687:$B$698,2,0)))</f>
        <v/>
      </c>
      <c r="NO9" s="13" t="str">
        <f>IF(ISERROR(IF(MONTH(NO$8)=MONTH(NN$8),"",VLOOKUP(MONTH(NO$8),$A$687:$B$698,2,0))),"",IF(MONTH(NO$8)=MONTH(NN$8),"",VLOOKUP(MONTH(NO$8),$A$687:$B$698,2,0)))</f>
        <v/>
      </c>
      <c r="NP9" s="13" t="str">
        <f>IF(ISERROR(IF(MONTH(NP$8)=MONTH(NO$8),"",VLOOKUP(MONTH(NP$8),$A$687:$B$698,2,0))),"",IF(MONTH(NP$8)=MONTH(NO$8),"",VLOOKUP(MONTH(NP$8),$A$687:$B$698,2,0)))</f>
        <v/>
      </c>
      <c r="NQ9" s="13" t="str">
        <f>IF(ISERROR(IF(MONTH(NQ$8)=MONTH(NP$8),"",VLOOKUP(MONTH(NQ$8),$A$687:$B$698,2,0))),"",IF(MONTH(NQ$8)=MONTH(NP$8),"",VLOOKUP(MONTH(NQ$8),$A$687:$B$698,2,0)))</f>
        <v/>
      </c>
      <c r="NR9" s="13" t="str">
        <f>IF(ISERROR(IF(MONTH(NR$8)=MONTH(NQ$8),"",VLOOKUP(MONTH(NR$8),$A$687:$B$698,2,0))),"",IF(MONTH(NR$8)=MONTH(NQ$8),"",VLOOKUP(MONTH(NR$8),$A$687:$B$698,2,0)))</f>
        <v/>
      </c>
      <c r="NS9" s="13" t="str">
        <f>IF(ISERROR(IF(MONTH(NS$8)=MONTH(NR$8),"",VLOOKUP(MONTH(NS$8),$A$687:$B$698,2,0))),"",IF(MONTH(NS$8)=MONTH(NR$8),"",VLOOKUP(MONTH(NS$8),$A$687:$B$698,2,0)))</f>
        <v/>
      </c>
      <c r="NT9" s="13" t="str">
        <f>IF(ISERROR(IF(MONTH(NT$8)=MONTH(NS$8),"",VLOOKUP(MONTH(NT$8),$A$687:$B$698,2,0))),"",IF(MONTH(NT$8)=MONTH(NS$8),"",VLOOKUP(MONTH(NT$8),$A$687:$B$698,2,0)))</f>
        <v/>
      </c>
      <c r="NU9" s="13" t="str">
        <f>IF(ISERROR(IF(MONTH(NU$8)=MONTH(NT$8),"",VLOOKUP(MONTH(NU$8),$A$687:$B$698,2,0))),"",IF(MONTH(NU$8)=MONTH(NT$8),"",VLOOKUP(MONTH(NU$8),$A$687:$B$698,2,0)))</f>
        <v/>
      </c>
      <c r="NV9" s="13" t="str">
        <f>IF(ISERROR(IF(MONTH(NV$8)=MONTH(NU$8),"",VLOOKUP(MONTH(NV$8),$A$687:$B$698,2,0))),"",IF(MONTH(NV$8)=MONTH(NU$8),"",VLOOKUP(MONTH(NV$8),$A$687:$B$698,2,0)))</f>
        <v/>
      </c>
      <c r="NW9" s="13" t="str">
        <f>IF(ISERROR(IF(MONTH(NW$8)=MONTH(NV$8),"",VLOOKUP(MONTH(NW$8),$A$687:$B$698,2,0))),"",IF(MONTH(NW$8)=MONTH(NV$8),"",VLOOKUP(MONTH(NW$8),$A$687:$B$698,2,0)))</f>
        <v/>
      </c>
      <c r="NX9" s="13" t="str">
        <f>IF(ISERROR(IF(MONTH(NX$8)=MONTH(NW$8),"",VLOOKUP(MONTH(NX$8),$A$687:$B$698,2,0))),"",IF(MONTH(NX$8)=MONTH(NW$8),"",VLOOKUP(MONTH(NX$8),$A$687:$B$698,2,0)))</f>
        <v/>
      </c>
      <c r="NY9" s="13" t="str">
        <f>IF(ISERROR(IF(MONTH(NY$8)=MONTH(NX$8),"",VLOOKUP(MONTH(NY$8),$A$687:$B$698,2,0))),"",IF(MONTH(NY$8)=MONTH(NX$8),"",VLOOKUP(MONTH(NY$8),$A$687:$B$698,2,0)))</f>
        <v/>
      </c>
      <c r="NZ9" s="13" t="str">
        <f>IF(ISERROR(IF(MONTH(NZ$8)=MONTH(NY$8),"",VLOOKUP(MONTH(NZ$8),$A$687:$B$698,2,0))),"",IF(MONTH(NZ$8)=MONTH(NY$8),"",VLOOKUP(MONTH(NZ$8),$A$687:$B$698,2,0)))</f>
        <v/>
      </c>
      <c r="OA9" s="13" t="str">
        <f>IF(ISERROR(IF(MONTH(OA$8)=MONTH(NZ$8),"",VLOOKUP(MONTH(OA$8),$A$687:$B$698,2,0))),"",IF(MONTH(OA$8)=MONTH(NZ$8),"",VLOOKUP(MONTH(OA$8),$A$687:$B$698,2,0)))</f>
        <v/>
      </c>
      <c r="OB9" s="13" t="str">
        <f>IF(ISERROR(IF(MONTH(OB$8)=MONTH(OA$8),"",VLOOKUP(MONTH(OB$8),$A$687:$B$698,2,0))),"",IF(MONTH(OB$8)=MONTH(OA$8),"",VLOOKUP(MONTH(OB$8),$A$687:$B$698,2,0)))</f>
        <v/>
      </c>
      <c r="OC9" s="13" t="str">
        <f>IF(ISERROR(IF(MONTH(OC$8)=MONTH(OB$8),"",VLOOKUP(MONTH(OC$8),$A$687:$B$698,2,0))),"",IF(MONTH(OC$8)=MONTH(OB$8),"",VLOOKUP(MONTH(OC$8),$A$687:$B$698,2,0)))</f>
        <v/>
      </c>
      <c r="OD9" s="13" t="str">
        <f>IF(ISERROR(IF(MONTH(OD$8)=MONTH(OC$8),"",VLOOKUP(MONTH(OD$8),$A$687:$B$698,2,0))),"",IF(MONTH(OD$8)=MONTH(OC$8),"",VLOOKUP(MONTH(OD$8),$A$687:$B$698,2,0)))</f>
        <v/>
      </c>
      <c r="OE9" s="13" t="str">
        <f>IF(ISERROR(IF(MONTH(OE$8)=MONTH(OD$8),"",VLOOKUP(MONTH(OE$8),$A$687:$B$698,2,0))),"",IF(MONTH(OE$8)=MONTH(OD$8),"",VLOOKUP(MONTH(OE$8),$A$687:$B$698,2,0)))</f>
        <v/>
      </c>
      <c r="OF9" s="13" t="str">
        <f>IF(ISERROR(IF(MONTH(OF$8)=MONTH(OE$8),"",VLOOKUP(MONTH(OF$8),$A$687:$B$698,2,0))),"",IF(MONTH(OF$8)=MONTH(OE$8),"",VLOOKUP(MONTH(OF$8),$A$687:$B$698,2,0)))</f>
        <v>AOÛT</v>
      </c>
      <c r="OG9" s="13" t="str">
        <f>IF(ISERROR(IF(MONTH(OG$8)=MONTH(OF$8),"",VLOOKUP(MONTH(OG$8),$A$687:$B$698,2,0))),"",IF(MONTH(OG$8)=MONTH(OF$8),"",VLOOKUP(MONTH(OG$8),$A$687:$B$698,2,0)))</f>
        <v/>
      </c>
      <c r="OH9" s="13" t="str">
        <f>IF(ISERROR(IF(MONTH(OH$8)=MONTH(OG$8),"",VLOOKUP(MONTH(OH$8),$A$687:$B$698,2,0))),"",IF(MONTH(OH$8)=MONTH(OG$8),"",VLOOKUP(MONTH(OH$8),$A$687:$B$698,2,0)))</f>
        <v/>
      </c>
      <c r="OI9" s="13" t="str">
        <f>IF(ISERROR(IF(MONTH(OI$8)=MONTH(OH$8),"",VLOOKUP(MONTH(OI$8),$A$687:$B$698,2,0))),"",IF(MONTH(OI$8)=MONTH(OH$8),"",VLOOKUP(MONTH(OI$8),$A$687:$B$698,2,0)))</f>
        <v/>
      </c>
      <c r="OJ9" s="13" t="str">
        <f>IF(ISERROR(IF(MONTH(OJ$8)=MONTH(OI$8),"",VLOOKUP(MONTH(OJ$8),$A$687:$B$698,2,0))),"",IF(MONTH(OJ$8)=MONTH(OI$8),"",VLOOKUP(MONTH(OJ$8),$A$687:$B$698,2,0)))</f>
        <v/>
      </c>
      <c r="OK9" s="13" t="str">
        <f>IF(ISERROR(IF(MONTH(OK$8)=MONTH(OJ$8),"",VLOOKUP(MONTH(OK$8),$A$687:$B$698,2,0))),"",IF(MONTH(OK$8)=MONTH(OJ$8),"",VLOOKUP(MONTH(OK$8),$A$687:$B$698,2,0)))</f>
        <v/>
      </c>
      <c r="OL9" s="13" t="str">
        <f>IF(ISERROR(IF(MONTH(OL$8)=MONTH(OK$8),"",VLOOKUP(MONTH(OL$8),$A$687:$B$698,2,0))),"",IF(MONTH(OL$8)=MONTH(OK$8),"",VLOOKUP(MONTH(OL$8),$A$687:$B$698,2,0)))</f>
        <v/>
      </c>
      <c r="OM9" s="13" t="str">
        <f>IF(ISERROR(IF(MONTH(OM$8)=MONTH(OL$8),"",VLOOKUP(MONTH(OM$8),$A$687:$B$698,2,0))),"",IF(MONTH(OM$8)=MONTH(OL$8),"",VLOOKUP(MONTH(OM$8),$A$687:$B$698,2,0)))</f>
        <v/>
      </c>
      <c r="ON9" s="13" t="str">
        <f>IF(ISERROR(IF(MONTH(ON$8)=MONTH(OM$8),"",VLOOKUP(MONTH(ON$8),$A$687:$B$698,2,0))),"",IF(MONTH(ON$8)=MONTH(OM$8),"",VLOOKUP(MONTH(ON$8),$A$687:$B$698,2,0)))</f>
        <v/>
      </c>
      <c r="OO9" s="13" t="str">
        <f>IF(ISERROR(IF(MONTH(OO$8)=MONTH(ON$8),"",VLOOKUP(MONTH(OO$8),$A$687:$B$698,2,0))),"",IF(MONTH(OO$8)=MONTH(ON$8),"",VLOOKUP(MONTH(OO$8),$A$687:$B$698,2,0)))</f>
        <v/>
      </c>
      <c r="OP9" s="13" t="str">
        <f>IF(ISERROR(IF(MONTH(OP$8)=MONTH(OO$8),"",VLOOKUP(MONTH(OP$8),$A$687:$B$698,2,0))),"",IF(MONTH(OP$8)=MONTH(OO$8),"",VLOOKUP(MONTH(OP$8),$A$687:$B$698,2,0)))</f>
        <v/>
      </c>
      <c r="OQ9" s="13" t="str">
        <f>IF(ISERROR(IF(MONTH(OQ$8)=MONTH(OP$8),"",VLOOKUP(MONTH(OQ$8),$A$687:$B$698,2,0))),"",IF(MONTH(OQ$8)=MONTH(OP$8),"",VLOOKUP(MONTH(OQ$8),$A$687:$B$698,2,0)))</f>
        <v/>
      </c>
      <c r="OR9" s="13" t="str">
        <f>IF(ISERROR(IF(MONTH(OR$8)=MONTH(OQ$8),"",VLOOKUP(MONTH(OR$8),$A$687:$B$698,2,0))),"",IF(MONTH(OR$8)=MONTH(OQ$8),"",VLOOKUP(MONTH(OR$8),$A$687:$B$698,2,0)))</f>
        <v/>
      </c>
      <c r="OS9" s="13" t="str">
        <f>IF(ISERROR(IF(MONTH(OS$8)=MONTH(OR$8),"",VLOOKUP(MONTH(OS$8),$A$687:$B$698,2,0))),"",IF(MONTH(OS$8)=MONTH(OR$8),"",VLOOKUP(MONTH(OS$8),$A$687:$B$698,2,0)))</f>
        <v/>
      </c>
      <c r="OT9" s="13" t="str">
        <f>IF(ISERROR(IF(MONTH(OT$8)=MONTH(OS$8),"",VLOOKUP(MONTH(OT$8),$A$687:$B$698,2,0))),"",IF(MONTH(OT$8)=MONTH(OS$8),"",VLOOKUP(MONTH(OT$8),$A$687:$B$698,2,0)))</f>
        <v/>
      </c>
      <c r="OU9" s="13" t="str">
        <f>IF(ISERROR(IF(MONTH(OU$8)=MONTH(OT$8),"",VLOOKUP(MONTH(OU$8),$A$687:$B$698,2,0))),"",IF(MONTH(OU$8)=MONTH(OT$8),"",VLOOKUP(MONTH(OU$8),$A$687:$B$698,2,0)))</f>
        <v/>
      </c>
      <c r="OV9" s="13" t="str">
        <f>IF(ISERROR(IF(MONTH(OV$8)=MONTH(OU$8),"",VLOOKUP(MONTH(OV$8),$A$687:$B$698,2,0))),"",IF(MONTH(OV$8)=MONTH(OU$8),"",VLOOKUP(MONTH(OV$8),$A$687:$B$698,2,0)))</f>
        <v/>
      </c>
      <c r="OW9" s="13" t="str">
        <f>IF(ISERROR(IF(MONTH(OW$8)=MONTH(OV$8),"",VLOOKUP(MONTH(OW$8),$A$687:$B$698,2,0))),"",IF(MONTH(OW$8)=MONTH(OV$8),"",VLOOKUP(MONTH(OW$8),$A$687:$B$698,2,0)))</f>
        <v/>
      </c>
      <c r="OX9" s="13" t="str">
        <f>IF(ISERROR(IF(MONTH(OX$8)=MONTH(OW$8),"",VLOOKUP(MONTH(OX$8),$A$687:$B$698,2,0))),"",IF(MONTH(OX$8)=MONTH(OW$8),"",VLOOKUP(MONTH(OX$8),$A$687:$B$698,2,0)))</f>
        <v/>
      </c>
      <c r="OY9" s="13" t="str">
        <f>IF(ISERROR(IF(MONTH(OY$8)=MONTH(OX$8),"",VLOOKUP(MONTH(OY$8),$A$687:$B$698,2,0))),"",IF(MONTH(OY$8)=MONTH(OX$8),"",VLOOKUP(MONTH(OY$8),$A$687:$B$698,2,0)))</f>
        <v/>
      </c>
      <c r="OZ9" s="13" t="str">
        <f>IF(ISERROR(IF(MONTH(OZ$8)=MONTH(OY$8),"",VLOOKUP(MONTH(OZ$8),$A$687:$B$698,2,0))),"",IF(MONTH(OZ$8)=MONTH(OY$8),"",VLOOKUP(MONTH(OZ$8),$A$687:$B$698,2,0)))</f>
        <v/>
      </c>
      <c r="PA9" s="13" t="str">
        <f>IF(ISERROR(IF(MONTH(PA$8)=MONTH(OZ$8),"",VLOOKUP(MONTH(PA$8),$A$687:$B$698,2,0))),"",IF(MONTH(PA$8)=MONTH(OZ$8),"",VLOOKUP(MONTH(PA$8),$A$687:$B$698,2,0)))</f>
        <v/>
      </c>
      <c r="PB9" s="13" t="str">
        <f>IF(ISERROR(IF(MONTH(PB$8)=MONTH(PA$8),"",VLOOKUP(MONTH(PB$8),$A$687:$B$698,2,0))),"",IF(MONTH(PB$8)=MONTH(PA$8),"",VLOOKUP(MONTH(PB$8),$A$687:$B$698,2,0)))</f>
        <v/>
      </c>
      <c r="PC9" s="13" t="str">
        <f>IF(ISERROR(IF(MONTH(PC$8)=MONTH(PB$8),"",VLOOKUP(MONTH(PC$8),$A$687:$B$698,2,0))),"",IF(MONTH(PC$8)=MONTH(PB$8),"",VLOOKUP(MONTH(PC$8),$A$687:$B$698,2,0)))</f>
        <v/>
      </c>
      <c r="PD9" s="13" t="str">
        <f>IF(ISERROR(IF(MONTH(PD$8)=MONTH(PC$8),"",VLOOKUP(MONTH(PD$8),$A$687:$B$698,2,0))),"",IF(MONTH(PD$8)=MONTH(PC$8),"",VLOOKUP(MONTH(PD$8),$A$687:$B$698,2,0)))</f>
        <v/>
      </c>
      <c r="PE9" s="13" t="str">
        <f>IF(ISERROR(IF(MONTH(PE$8)=MONTH(PD$8),"",VLOOKUP(MONTH(PE$8),$A$687:$B$698,2,0))),"",IF(MONTH(PE$8)=MONTH(PD$8),"",VLOOKUP(MONTH(PE$8),$A$687:$B$698,2,0)))</f>
        <v/>
      </c>
      <c r="PF9" s="13" t="str">
        <f>IF(ISERROR(IF(MONTH(PF$8)=MONTH(PE$8),"",VLOOKUP(MONTH(PF$8),$A$687:$B$698,2,0))),"",IF(MONTH(PF$8)=MONTH(PE$8),"",VLOOKUP(MONTH(PF$8),$A$687:$B$698,2,0)))</f>
        <v/>
      </c>
      <c r="PG9" s="13" t="str">
        <f>IF(ISERROR(IF(MONTH(PG$8)=MONTH(PF$8),"",VLOOKUP(MONTH(PG$8),$A$687:$B$698,2,0))),"",IF(MONTH(PG$8)=MONTH(PF$8),"",VLOOKUP(MONTH(PG$8),$A$687:$B$698,2,0)))</f>
        <v/>
      </c>
      <c r="PH9" s="13" t="str">
        <f>IF(ISERROR(IF(MONTH(PH$8)=MONTH(PG$8),"",VLOOKUP(MONTH(PH$8),$A$687:$B$698,2,0))),"",IF(MONTH(PH$8)=MONTH(PG$8),"",VLOOKUP(MONTH(PH$8),$A$687:$B$698,2,0)))</f>
        <v/>
      </c>
      <c r="PI9" s="13" t="str">
        <f>IF(ISERROR(IF(MONTH(PI$8)=MONTH(PH$8),"",VLOOKUP(MONTH(PI$8),$A$687:$B$698,2,0))),"",IF(MONTH(PI$8)=MONTH(PH$8),"",VLOOKUP(MONTH(PI$8),$A$687:$B$698,2,0)))</f>
        <v/>
      </c>
      <c r="PJ9" s="13" t="str">
        <f>IF(ISERROR(IF(MONTH(PJ$8)=MONTH(PI$8),"",VLOOKUP(MONTH(PJ$8),$A$687:$B$698,2,0))),"",IF(MONTH(PJ$8)=MONTH(PI$8),"",VLOOKUP(MONTH(PJ$8),$A$687:$B$698,2,0)))</f>
        <v/>
      </c>
      <c r="PK9" s="13" t="str">
        <f>IF(ISERROR(IF(MONTH(PK$8)=MONTH(PJ$8),"",VLOOKUP(MONTH(PK$8),$A$687:$B$698,2,0))),"",IF(MONTH(PK$8)=MONTH(PJ$8),"",VLOOKUP(MONTH(PK$8),$A$687:$B$698,2,0)))</f>
        <v>SEPTEM.</v>
      </c>
      <c r="PL9" s="13" t="str">
        <f>IF(ISERROR(IF(MONTH(PL$8)=MONTH(PK$8),"",VLOOKUP(MONTH(PL$8),$A$687:$B$698,2,0))),"",IF(MONTH(PL$8)=MONTH(PK$8),"",VLOOKUP(MONTH(PL$8),$A$687:$B$698,2,0)))</f>
        <v/>
      </c>
      <c r="PM9" s="13" t="str">
        <f>IF(ISERROR(IF(MONTH(PM$8)=MONTH(PL$8),"",VLOOKUP(MONTH(PM$8),$A$687:$B$698,2,0))),"",IF(MONTH(PM$8)=MONTH(PL$8),"",VLOOKUP(MONTH(PM$8),$A$687:$B$698,2,0)))</f>
        <v/>
      </c>
      <c r="PN9" s="13" t="str">
        <f>IF(ISERROR(IF(MONTH(PN$8)=MONTH(PM$8),"",VLOOKUP(MONTH(PN$8),$A$687:$B$698,2,0))),"",IF(MONTH(PN$8)=MONTH(PM$8),"",VLOOKUP(MONTH(PN$8),$A$687:$B$698,2,0)))</f>
        <v/>
      </c>
      <c r="PO9" s="13" t="str">
        <f>IF(ISERROR(IF(MONTH(PO$8)=MONTH(PN$8),"",VLOOKUP(MONTH(PO$8),$A$687:$B$698,2,0))),"",IF(MONTH(PO$8)=MONTH(PN$8),"",VLOOKUP(MONTH(PO$8),$A$687:$B$698,2,0)))</f>
        <v/>
      </c>
      <c r="PP9" s="13" t="str">
        <f>IF(ISERROR(IF(MONTH(PP$8)=MONTH(PO$8),"",VLOOKUP(MONTH(PP$8),$A$687:$B$698,2,0))),"",IF(MONTH(PP$8)=MONTH(PO$8),"",VLOOKUP(MONTH(PP$8),$A$687:$B$698,2,0)))</f>
        <v/>
      </c>
      <c r="PQ9" s="13" t="str">
        <f>IF(ISERROR(IF(MONTH(PQ$8)=MONTH(PP$8),"",VLOOKUP(MONTH(PQ$8),$A$687:$B$698,2,0))),"",IF(MONTH(PQ$8)=MONTH(PP$8),"",VLOOKUP(MONTH(PQ$8),$A$687:$B$698,2,0)))</f>
        <v/>
      </c>
      <c r="PR9" s="13" t="str">
        <f>IF(ISERROR(IF(MONTH(PR$8)=MONTH(PQ$8),"",VLOOKUP(MONTH(PR$8),$A$687:$B$698,2,0))),"",IF(MONTH(PR$8)=MONTH(PQ$8),"",VLOOKUP(MONTH(PR$8),$A$687:$B$698,2,0)))</f>
        <v/>
      </c>
      <c r="PS9" s="13" t="str">
        <f>IF(ISERROR(IF(MONTH(PS$8)=MONTH(PR$8),"",VLOOKUP(MONTH(PS$8),$A$687:$B$698,2,0))),"",IF(MONTH(PS$8)=MONTH(PR$8),"",VLOOKUP(MONTH(PS$8),$A$687:$B$698,2,0)))</f>
        <v/>
      </c>
      <c r="PT9" s="13" t="str">
        <f>IF(ISERROR(IF(MONTH(PT$8)=MONTH(PS$8),"",VLOOKUP(MONTH(PT$8),$A$687:$B$698,2,0))),"",IF(MONTH(PT$8)=MONTH(PS$8),"",VLOOKUP(MONTH(PT$8),$A$687:$B$698,2,0)))</f>
        <v/>
      </c>
      <c r="PU9" s="13" t="str">
        <f>IF(ISERROR(IF(MONTH(PU$8)=MONTH(PT$8),"",VLOOKUP(MONTH(PU$8),$A$687:$B$698,2,0))),"",IF(MONTH(PU$8)=MONTH(PT$8),"",VLOOKUP(MONTH(PU$8),$A$687:$B$698,2,0)))</f>
        <v/>
      </c>
      <c r="PV9" s="13" t="str">
        <f>IF(ISERROR(IF(MONTH(PV$8)=MONTH(PU$8),"",VLOOKUP(MONTH(PV$8),$A$687:$B$698,2,0))),"",IF(MONTH(PV$8)=MONTH(PU$8),"",VLOOKUP(MONTH(PV$8),$A$687:$B$698,2,0)))</f>
        <v/>
      </c>
      <c r="PW9" s="13" t="str">
        <f>IF(ISERROR(IF(MONTH(PW$8)=MONTH(PV$8),"",VLOOKUP(MONTH(PW$8),$A$687:$B$698,2,0))),"",IF(MONTH(PW$8)=MONTH(PV$8),"",VLOOKUP(MONTH(PW$8),$A$687:$B$698,2,0)))</f>
        <v/>
      </c>
      <c r="PX9" s="13" t="str">
        <f>IF(ISERROR(IF(MONTH(PX$8)=MONTH(PW$8),"",VLOOKUP(MONTH(PX$8),$A$687:$B$698,2,0))),"",IF(MONTH(PX$8)=MONTH(PW$8),"",VLOOKUP(MONTH(PX$8),$A$687:$B$698,2,0)))</f>
        <v/>
      </c>
      <c r="PY9" s="13" t="str">
        <f>IF(ISERROR(IF(MONTH(PY$8)=MONTH(PX$8),"",VLOOKUP(MONTH(PY$8),$A$687:$B$698,2,0))),"",IF(MONTH(PY$8)=MONTH(PX$8),"",VLOOKUP(MONTH(PY$8),$A$687:$B$698,2,0)))</f>
        <v/>
      </c>
      <c r="PZ9" s="13" t="str">
        <f>IF(ISERROR(IF(MONTH(PZ$8)=MONTH(PY$8),"",VLOOKUP(MONTH(PZ$8),$A$687:$B$698,2,0))),"",IF(MONTH(PZ$8)=MONTH(PY$8),"",VLOOKUP(MONTH(PZ$8),$A$687:$B$698,2,0)))</f>
        <v/>
      </c>
      <c r="QA9" s="13" t="str">
        <f>IF(ISERROR(IF(MONTH(QA$8)=MONTH(PZ$8),"",VLOOKUP(MONTH(QA$8),$A$687:$B$698,2,0))),"",IF(MONTH(QA$8)=MONTH(PZ$8),"",VLOOKUP(MONTH(QA$8),$A$687:$B$698,2,0)))</f>
        <v/>
      </c>
      <c r="QB9" s="13" t="str">
        <f>IF(ISERROR(IF(MONTH(QB$8)=MONTH(QA$8),"",VLOOKUP(MONTH(QB$8),$A$687:$B$698,2,0))),"",IF(MONTH(QB$8)=MONTH(QA$8),"",VLOOKUP(MONTH(QB$8),$A$687:$B$698,2,0)))</f>
        <v/>
      </c>
      <c r="QC9" s="13" t="str">
        <f>IF(ISERROR(IF(MONTH(QC$8)=MONTH(QB$8),"",VLOOKUP(MONTH(QC$8),$A$687:$B$698,2,0))),"",IF(MONTH(QC$8)=MONTH(QB$8),"",VLOOKUP(MONTH(QC$8),$A$687:$B$698,2,0)))</f>
        <v/>
      </c>
      <c r="QD9" s="13" t="str">
        <f>IF(ISERROR(IF(MONTH(QD$8)=MONTH(QC$8),"",VLOOKUP(MONTH(QD$8),$A$687:$B$698,2,0))),"",IF(MONTH(QD$8)=MONTH(QC$8),"",VLOOKUP(MONTH(QD$8),$A$687:$B$698,2,0)))</f>
        <v/>
      </c>
      <c r="QE9" s="13" t="str">
        <f>IF(ISERROR(IF(MONTH(QE$8)=MONTH(QD$8),"",VLOOKUP(MONTH(QE$8),$A$687:$B$698,2,0))),"",IF(MONTH(QE$8)=MONTH(QD$8),"",VLOOKUP(MONTH(QE$8),$A$687:$B$698,2,0)))</f>
        <v/>
      </c>
      <c r="QF9" s="13" t="str">
        <f>IF(ISERROR(IF(MONTH(QF$8)=MONTH(QE$8),"",VLOOKUP(MONTH(QF$8),$A$687:$B$698,2,0))),"",IF(MONTH(QF$8)=MONTH(QE$8),"",VLOOKUP(MONTH(QF$8),$A$687:$B$698,2,0)))</f>
        <v/>
      </c>
      <c r="QG9" s="13" t="str">
        <f>IF(ISERROR(IF(MONTH(QG$8)=MONTH(QF$8),"",VLOOKUP(MONTH(QG$8),$A$687:$B$698,2,0))),"",IF(MONTH(QG$8)=MONTH(QF$8),"",VLOOKUP(MONTH(QG$8),$A$687:$B$698,2,0)))</f>
        <v/>
      </c>
      <c r="QH9" s="13" t="str">
        <f>IF(ISERROR(IF(MONTH(QH$8)=MONTH(QG$8),"",VLOOKUP(MONTH(QH$8),$A$687:$B$698,2,0))),"",IF(MONTH(QH$8)=MONTH(QG$8),"",VLOOKUP(MONTH(QH$8),$A$687:$B$698,2,0)))</f>
        <v/>
      </c>
      <c r="QI9" s="13" t="str">
        <f>IF(ISERROR(IF(MONTH(QI$8)=MONTH(QH$8),"",VLOOKUP(MONTH(QI$8),$A$687:$B$698,2,0))),"",IF(MONTH(QI$8)=MONTH(QH$8),"",VLOOKUP(MONTH(QI$8),$A$687:$B$698,2,0)))</f>
        <v/>
      </c>
      <c r="QJ9" s="13" t="str">
        <f>IF(ISERROR(IF(MONTH(QJ$8)=MONTH(QI$8),"",VLOOKUP(MONTH(QJ$8),$A$687:$B$698,2,0))),"",IF(MONTH(QJ$8)=MONTH(QI$8),"",VLOOKUP(MONTH(QJ$8),$A$687:$B$698,2,0)))</f>
        <v/>
      </c>
      <c r="QK9" s="13" t="str">
        <f>IF(ISERROR(IF(MONTH(QK$8)=MONTH(QJ$8),"",VLOOKUP(MONTH(QK$8),$A$687:$B$698,2,0))),"",IF(MONTH(QK$8)=MONTH(QJ$8),"",VLOOKUP(MONTH(QK$8),$A$687:$B$698,2,0)))</f>
        <v/>
      </c>
      <c r="QL9" s="13" t="str">
        <f>IF(ISERROR(IF(MONTH(QL$8)=MONTH(QK$8),"",VLOOKUP(MONTH(QL$8),$A$687:$B$698,2,0))),"",IF(MONTH(QL$8)=MONTH(QK$8),"",VLOOKUP(MONTH(QL$8),$A$687:$B$698,2,0)))</f>
        <v/>
      </c>
      <c r="QM9" s="13" t="str">
        <f>IF(ISERROR(IF(MONTH(QM$8)=MONTH(QL$8),"",VLOOKUP(MONTH(QM$8),$A$687:$B$698,2,0))),"",IF(MONTH(QM$8)=MONTH(QL$8),"",VLOOKUP(MONTH(QM$8),$A$687:$B$698,2,0)))</f>
        <v/>
      </c>
      <c r="QN9" s="13" t="str">
        <f>IF(ISERROR(IF(MONTH(QN$8)=MONTH(QM$8),"",VLOOKUP(MONTH(QN$8),$A$687:$B$698,2,0))),"",IF(MONTH(QN$8)=MONTH(QM$8),"",VLOOKUP(MONTH(QN$8),$A$687:$B$698,2,0)))</f>
        <v/>
      </c>
      <c r="QO9" s="13" t="str">
        <f>IF(ISERROR(IF(MONTH(QO$8)=MONTH(QN$8),"",VLOOKUP(MONTH(QO$8),$A$687:$B$698,2,0))),"",IF(MONTH(QO$8)=MONTH(QN$8),"",VLOOKUP(MONTH(QO$8),$A$687:$B$698,2,0)))</f>
        <v>OCTOB.</v>
      </c>
      <c r="QP9" s="13" t="str">
        <f>IF(ISERROR(IF(MONTH(QP$8)=MONTH(QO$8),"",VLOOKUP(MONTH(QP$8),$A$687:$B$698,2,0))),"",IF(MONTH(QP$8)=MONTH(QO$8),"",VLOOKUP(MONTH(QP$8),$A$687:$B$698,2,0)))</f>
        <v/>
      </c>
      <c r="QQ9" s="13" t="str">
        <f>IF(ISERROR(IF(MONTH(QQ$8)=MONTH(QP$8),"",VLOOKUP(MONTH(QQ$8),$A$687:$B$698,2,0))),"",IF(MONTH(QQ$8)=MONTH(QP$8),"",VLOOKUP(MONTH(QQ$8),$A$687:$B$698,2,0)))</f>
        <v/>
      </c>
      <c r="QR9" s="13" t="str">
        <f>IF(ISERROR(IF(MONTH(QR$8)=MONTH(QQ$8),"",VLOOKUP(MONTH(QR$8),$A$687:$B$698,2,0))),"",IF(MONTH(QR$8)=MONTH(QQ$8),"",VLOOKUP(MONTH(QR$8),$A$687:$B$698,2,0)))</f>
        <v/>
      </c>
      <c r="QS9" s="13" t="str">
        <f>IF(ISERROR(IF(MONTH(QS$8)=MONTH(QR$8),"",VLOOKUP(MONTH(QS$8),$A$687:$B$698,2,0))),"",IF(MONTH(QS$8)=MONTH(QR$8),"",VLOOKUP(MONTH(QS$8),$A$687:$B$698,2,0)))</f>
        <v/>
      </c>
      <c r="QT9" s="13" t="str">
        <f>IF(ISERROR(IF(MONTH(QT$8)=MONTH(QS$8),"",VLOOKUP(MONTH(QT$8),$A$687:$B$698,2,0))),"",IF(MONTH(QT$8)=MONTH(QS$8),"",VLOOKUP(MONTH(QT$8),$A$687:$B$698,2,0)))</f>
        <v/>
      </c>
      <c r="QU9" s="13" t="str">
        <f>IF(ISERROR(IF(MONTH(QU$8)=MONTH(QT$8),"",VLOOKUP(MONTH(QU$8),$A$687:$B$698,2,0))),"",IF(MONTH(QU$8)=MONTH(QT$8),"",VLOOKUP(MONTH(QU$8),$A$687:$B$698,2,0)))</f>
        <v/>
      </c>
      <c r="QV9" s="13" t="str">
        <f>IF(ISERROR(IF(MONTH(QV$8)=MONTH(QU$8),"",VLOOKUP(MONTH(QV$8),$A$687:$B$698,2,0))),"",IF(MONTH(QV$8)=MONTH(QU$8),"",VLOOKUP(MONTH(QV$8),$A$687:$B$698,2,0)))</f>
        <v/>
      </c>
      <c r="QW9" s="13" t="str">
        <f>IF(ISERROR(IF(MONTH(QW$8)=MONTH(QV$8),"",VLOOKUP(MONTH(QW$8),$A$687:$B$698,2,0))),"",IF(MONTH(QW$8)=MONTH(QV$8),"",VLOOKUP(MONTH(QW$8),$A$687:$B$698,2,0)))</f>
        <v/>
      </c>
      <c r="QX9" s="13" t="str">
        <f>IF(ISERROR(IF(MONTH(QX$8)=MONTH(QW$8),"",VLOOKUP(MONTH(QX$8),$A$687:$B$698,2,0))),"",IF(MONTH(QX$8)=MONTH(QW$8),"",VLOOKUP(MONTH(QX$8),$A$687:$B$698,2,0)))</f>
        <v/>
      </c>
      <c r="QY9" s="13" t="str">
        <f>IF(ISERROR(IF(MONTH(QY$8)=MONTH(QX$8),"",VLOOKUP(MONTH(QY$8),$A$687:$B$698,2,0))),"",IF(MONTH(QY$8)=MONTH(QX$8),"",VLOOKUP(MONTH(QY$8),$A$687:$B$698,2,0)))</f>
        <v/>
      </c>
      <c r="QZ9" s="13" t="str">
        <f>IF(ISERROR(IF(MONTH(QZ$8)=MONTH(QY$8),"",VLOOKUP(MONTH(QZ$8),$A$687:$B$698,2,0))),"",IF(MONTH(QZ$8)=MONTH(QY$8),"",VLOOKUP(MONTH(QZ$8),$A$687:$B$698,2,0)))</f>
        <v/>
      </c>
      <c r="RA9" s="13" t="str">
        <f>IF(ISERROR(IF(MONTH(RA$8)=MONTH(QZ$8),"",VLOOKUP(MONTH(RA$8),$A$687:$B$698,2,0))),"",IF(MONTH(RA$8)=MONTH(QZ$8),"",VLOOKUP(MONTH(RA$8),$A$687:$B$698,2,0)))</f>
        <v/>
      </c>
      <c r="RB9" s="13" t="str">
        <f>IF(ISERROR(IF(MONTH(RB$8)=MONTH(RA$8),"",VLOOKUP(MONTH(RB$8),$A$687:$B$698,2,0))),"",IF(MONTH(RB$8)=MONTH(RA$8),"",VLOOKUP(MONTH(RB$8),$A$687:$B$698,2,0)))</f>
        <v/>
      </c>
      <c r="RC9" s="13" t="str">
        <f>IF(ISERROR(IF(MONTH(RC$8)=MONTH(RB$8),"",VLOOKUP(MONTH(RC$8),$A$687:$B$698,2,0))),"",IF(MONTH(RC$8)=MONTH(RB$8),"",VLOOKUP(MONTH(RC$8),$A$687:$B$698,2,0)))</f>
        <v/>
      </c>
      <c r="RD9" s="13" t="str">
        <f>IF(ISERROR(IF(MONTH(RD$8)=MONTH(RC$8),"",VLOOKUP(MONTH(RD$8),$A$687:$B$698,2,0))),"",IF(MONTH(RD$8)=MONTH(RC$8),"",VLOOKUP(MONTH(RD$8),$A$687:$B$698,2,0)))</f>
        <v/>
      </c>
      <c r="RE9" s="13" t="str">
        <f>IF(ISERROR(IF(MONTH(RE$8)=MONTH(RD$8),"",VLOOKUP(MONTH(RE$8),$A$687:$B$698,2,0))),"",IF(MONTH(RE$8)=MONTH(RD$8),"",VLOOKUP(MONTH(RE$8),$A$687:$B$698,2,0)))</f>
        <v/>
      </c>
      <c r="RF9" s="13" t="str">
        <f>IF(ISERROR(IF(MONTH(RF$8)=MONTH(RE$8),"",VLOOKUP(MONTH(RF$8),$A$687:$B$698,2,0))),"",IF(MONTH(RF$8)=MONTH(RE$8),"",VLOOKUP(MONTH(RF$8),$A$687:$B$698,2,0)))</f>
        <v/>
      </c>
      <c r="RG9" s="13" t="str">
        <f>IF(ISERROR(IF(MONTH(RG$8)=MONTH(RF$8),"",VLOOKUP(MONTH(RG$8),$A$687:$B$698,2,0))),"",IF(MONTH(RG$8)=MONTH(RF$8),"",VLOOKUP(MONTH(RG$8),$A$687:$B$698,2,0)))</f>
        <v/>
      </c>
      <c r="RH9" s="13" t="str">
        <f>IF(ISERROR(IF(MONTH(RH$8)=MONTH(RG$8),"",VLOOKUP(MONTH(RH$8),$A$687:$B$698,2,0))),"",IF(MONTH(RH$8)=MONTH(RG$8),"",VLOOKUP(MONTH(RH$8),$A$687:$B$698,2,0)))</f>
        <v/>
      </c>
      <c r="RI9" s="13" t="str">
        <f>IF(ISERROR(IF(MONTH(RI$8)=MONTH(RH$8),"",VLOOKUP(MONTH(RI$8),$A$687:$B$698,2,0))),"",IF(MONTH(RI$8)=MONTH(RH$8),"",VLOOKUP(MONTH(RI$8),$A$687:$B$698,2,0)))</f>
        <v/>
      </c>
      <c r="RJ9" s="13" t="str">
        <f>IF(ISERROR(IF(MONTH(RJ$8)=MONTH(RI$8),"",VLOOKUP(MONTH(RJ$8),$A$687:$B$698,2,0))),"",IF(MONTH(RJ$8)=MONTH(RI$8),"",VLOOKUP(MONTH(RJ$8),$A$687:$B$698,2,0)))</f>
        <v/>
      </c>
      <c r="RK9" s="13" t="str">
        <f>IF(ISERROR(IF(MONTH(RK$8)=MONTH(RJ$8),"",VLOOKUP(MONTH(RK$8),$A$687:$B$698,2,0))),"",IF(MONTH(RK$8)=MONTH(RJ$8),"",VLOOKUP(MONTH(RK$8),$A$687:$B$698,2,0)))</f>
        <v/>
      </c>
      <c r="RL9" s="13" t="str">
        <f>IF(ISERROR(IF(MONTH(RL$8)=MONTH(RK$8),"",VLOOKUP(MONTH(RL$8),$A$687:$B$698,2,0))),"",IF(MONTH(RL$8)=MONTH(RK$8),"",VLOOKUP(MONTH(RL$8),$A$687:$B$698,2,0)))</f>
        <v/>
      </c>
      <c r="RM9" s="13" t="str">
        <f>IF(ISERROR(IF(MONTH(RM$8)=MONTH(RL$8),"",VLOOKUP(MONTH(RM$8),$A$687:$B$698,2,0))),"",IF(MONTH(RM$8)=MONTH(RL$8),"",VLOOKUP(MONTH(RM$8),$A$687:$B$698,2,0)))</f>
        <v/>
      </c>
      <c r="RN9" s="13" t="str">
        <f>IF(ISERROR(IF(MONTH(RN$8)=MONTH(RM$8),"",VLOOKUP(MONTH(RN$8),$A$687:$B$698,2,0))),"",IF(MONTH(RN$8)=MONTH(RM$8),"",VLOOKUP(MONTH(RN$8),$A$687:$B$698,2,0)))</f>
        <v/>
      </c>
      <c r="RO9" s="13" t="str">
        <f>IF(ISERROR(IF(MONTH(RO$8)=MONTH(RN$8),"",VLOOKUP(MONTH(RO$8),$A$687:$B$698,2,0))),"",IF(MONTH(RO$8)=MONTH(RN$8),"",VLOOKUP(MONTH(RO$8),$A$687:$B$698,2,0)))</f>
        <v/>
      </c>
      <c r="RP9" s="13" t="str">
        <f>IF(ISERROR(IF(MONTH(RP$8)=MONTH(RO$8),"",VLOOKUP(MONTH(RP$8),$A$687:$B$698,2,0))),"",IF(MONTH(RP$8)=MONTH(RO$8),"",VLOOKUP(MONTH(RP$8),$A$687:$B$698,2,0)))</f>
        <v/>
      </c>
      <c r="RQ9" s="13" t="str">
        <f>IF(ISERROR(IF(MONTH(RQ$8)=MONTH(RP$8),"",VLOOKUP(MONTH(RQ$8),$A$687:$B$698,2,0))),"",IF(MONTH(RQ$8)=MONTH(RP$8),"",VLOOKUP(MONTH(RQ$8),$A$687:$B$698,2,0)))</f>
        <v/>
      </c>
      <c r="RR9" s="13" t="str">
        <f>IF(ISERROR(IF(MONTH(RR$8)=MONTH(RQ$8),"",VLOOKUP(MONTH(RR$8),$A$687:$B$698,2,0))),"",IF(MONTH(RR$8)=MONTH(RQ$8),"",VLOOKUP(MONTH(RR$8),$A$687:$B$698,2,0)))</f>
        <v/>
      </c>
      <c r="RS9" s="13" t="str">
        <f>IF(ISERROR(IF(MONTH(RS$8)=MONTH(RR$8),"",VLOOKUP(MONTH(RS$8),$A$687:$B$698,2,0))),"",IF(MONTH(RS$8)=MONTH(RR$8),"",VLOOKUP(MONTH(RS$8),$A$687:$B$698,2,0)))</f>
        <v/>
      </c>
      <c r="RT9" s="13" t="str">
        <f>IF(ISERROR(IF(MONTH(RT$8)=MONTH(RS$8),"",VLOOKUP(MONTH(RT$8),$A$687:$B$698,2,0))),"",IF(MONTH(RT$8)=MONTH(RS$8),"",VLOOKUP(MONTH(RT$8),$A$687:$B$698,2,0)))</f>
        <v>NOVEM.</v>
      </c>
      <c r="RU9" s="13" t="str">
        <f>IF(ISERROR(IF(MONTH(RU$8)=MONTH(RT$8),"",VLOOKUP(MONTH(RU$8),$A$687:$B$698,2,0))),"",IF(MONTH(RU$8)=MONTH(RT$8),"",VLOOKUP(MONTH(RU$8),$A$687:$B$698,2,0)))</f>
        <v/>
      </c>
      <c r="RV9" s="13" t="str">
        <f>IF(ISERROR(IF(MONTH(RV$8)=MONTH(RU$8),"",VLOOKUP(MONTH(RV$8),$A$687:$B$698,2,0))),"",IF(MONTH(RV$8)=MONTH(RU$8),"",VLOOKUP(MONTH(RV$8),$A$687:$B$698,2,0)))</f>
        <v/>
      </c>
      <c r="RW9" s="13" t="str">
        <f>IF(ISERROR(IF(MONTH(RW$8)=MONTH(RV$8),"",VLOOKUP(MONTH(RW$8),$A$687:$B$698,2,0))),"",IF(MONTH(RW$8)=MONTH(RV$8),"",VLOOKUP(MONTH(RW$8),$A$687:$B$698,2,0)))</f>
        <v/>
      </c>
      <c r="RX9" s="13" t="str">
        <f>IF(ISERROR(IF(MONTH(RX$8)=MONTH(RW$8),"",VLOOKUP(MONTH(RX$8),$A$687:$B$698,2,0))),"",IF(MONTH(RX$8)=MONTH(RW$8),"",VLOOKUP(MONTH(RX$8),$A$687:$B$698,2,0)))</f>
        <v/>
      </c>
      <c r="RY9" s="13" t="str">
        <f>IF(ISERROR(IF(MONTH(RY$8)=MONTH(RX$8),"",VLOOKUP(MONTH(RY$8),$A$687:$B$698,2,0))),"",IF(MONTH(RY$8)=MONTH(RX$8),"",VLOOKUP(MONTH(RY$8),$A$687:$B$698,2,0)))</f>
        <v/>
      </c>
      <c r="RZ9" s="13" t="str">
        <f>IF(ISERROR(IF(MONTH(RZ$8)=MONTH(RY$8),"",VLOOKUP(MONTH(RZ$8),$A$687:$B$698,2,0))),"",IF(MONTH(RZ$8)=MONTH(RY$8),"",VLOOKUP(MONTH(RZ$8),$A$687:$B$698,2,0)))</f>
        <v/>
      </c>
      <c r="SA9" s="13" t="str">
        <f>IF(ISERROR(IF(MONTH(SA$8)=MONTH(RZ$8),"",VLOOKUP(MONTH(SA$8),$A$687:$B$698,2,0))),"",IF(MONTH(SA$8)=MONTH(RZ$8),"",VLOOKUP(MONTH(SA$8),$A$687:$B$698,2,0)))</f>
        <v/>
      </c>
      <c r="SB9" s="13" t="str">
        <f>IF(ISERROR(IF(MONTH(SB$8)=MONTH(SA$8),"",VLOOKUP(MONTH(SB$8),$A$687:$B$698,2,0))),"",IF(MONTH(SB$8)=MONTH(SA$8),"",VLOOKUP(MONTH(SB$8),$A$687:$B$698,2,0)))</f>
        <v/>
      </c>
      <c r="SC9" s="13" t="str">
        <f>IF(ISERROR(IF(MONTH(SC$8)=MONTH(SB$8),"",VLOOKUP(MONTH(SC$8),$A$687:$B$698,2,0))),"",IF(MONTH(SC$8)=MONTH(SB$8),"",VLOOKUP(MONTH(SC$8),$A$687:$B$698,2,0)))</f>
        <v/>
      </c>
      <c r="SD9" s="13" t="str">
        <f>IF(ISERROR(IF(MONTH(SD$8)=MONTH(SC$8),"",VLOOKUP(MONTH(SD$8),$A$687:$B$698,2,0))),"",IF(MONTH(SD$8)=MONTH(SC$8),"",VLOOKUP(MONTH(SD$8),$A$687:$B$698,2,0)))</f>
        <v/>
      </c>
      <c r="SE9" s="13" t="str">
        <f>IF(ISERROR(IF(MONTH(SE$8)=MONTH(SD$8),"",VLOOKUP(MONTH(SE$8),$A$687:$B$698,2,0))),"",IF(MONTH(SE$8)=MONTH(SD$8),"",VLOOKUP(MONTH(SE$8),$A$687:$B$698,2,0)))</f>
        <v/>
      </c>
      <c r="SF9" s="13" t="str">
        <f>IF(ISERROR(IF(MONTH(SF$8)=MONTH(SE$8),"",VLOOKUP(MONTH(SF$8),$A$687:$B$698,2,0))),"",IF(MONTH(SF$8)=MONTH(SE$8),"",VLOOKUP(MONTH(SF$8),$A$687:$B$698,2,0)))</f>
        <v/>
      </c>
      <c r="SG9" s="13" t="str">
        <f>IF(ISERROR(IF(MONTH(SG$8)=MONTH(SF$8),"",VLOOKUP(MONTH(SG$8),$A$687:$B$698,2,0))),"",IF(MONTH(SG$8)=MONTH(SF$8),"",VLOOKUP(MONTH(SG$8),$A$687:$B$698,2,0)))</f>
        <v/>
      </c>
      <c r="SH9" s="13" t="str">
        <f>IF(ISERROR(IF(MONTH(SH$8)=MONTH(SG$8),"",VLOOKUP(MONTH(SH$8),$A$687:$B$698,2,0))),"",IF(MONTH(SH$8)=MONTH(SG$8),"",VLOOKUP(MONTH(SH$8),$A$687:$B$698,2,0)))</f>
        <v/>
      </c>
      <c r="SI9" s="13" t="str">
        <f>IF(ISERROR(IF(MONTH(SI$8)=MONTH(SH$8),"",VLOOKUP(MONTH(SI$8),$A$687:$B$698,2,0))),"",IF(MONTH(SI$8)=MONTH(SH$8),"",VLOOKUP(MONTH(SI$8),$A$687:$B$698,2,0)))</f>
        <v/>
      </c>
      <c r="SJ9" s="13" t="str">
        <f>IF(ISERROR(IF(MONTH(SJ$8)=MONTH(SI$8),"",VLOOKUP(MONTH(SJ$8),$A$687:$B$698,2,0))),"",IF(MONTH(SJ$8)=MONTH(SI$8),"",VLOOKUP(MONTH(SJ$8),$A$687:$B$698,2,0)))</f>
        <v/>
      </c>
      <c r="SK9" s="13" t="str">
        <f>IF(ISERROR(IF(MONTH(SK$8)=MONTH(SJ$8),"",VLOOKUP(MONTH(SK$8),$A$687:$B$698,2,0))),"",IF(MONTH(SK$8)=MONTH(SJ$8),"",VLOOKUP(MONTH(SK$8),$A$687:$B$698,2,0)))</f>
        <v/>
      </c>
      <c r="SL9" s="13" t="str">
        <f>IF(ISERROR(IF(MONTH(SL$8)=MONTH(SK$8),"",VLOOKUP(MONTH(SL$8),$A$687:$B$698,2,0))),"",IF(MONTH(SL$8)=MONTH(SK$8),"",VLOOKUP(MONTH(SL$8),$A$687:$B$698,2,0)))</f>
        <v/>
      </c>
      <c r="SM9" s="13" t="str">
        <f>IF(ISERROR(IF(MONTH(SM$8)=MONTH(SL$8),"",VLOOKUP(MONTH(SM$8),$A$687:$B$698,2,0))),"",IF(MONTH(SM$8)=MONTH(SL$8),"",VLOOKUP(MONTH(SM$8),$A$687:$B$698,2,0)))</f>
        <v/>
      </c>
      <c r="SN9" s="13" t="str">
        <f>IF(ISERROR(IF(MONTH(SN$8)=MONTH(SM$8),"",VLOOKUP(MONTH(SN$8),$A$687:$B$698,2,0))),"",IF(MONTH(SN$8)=MONTH(SM$8),"",VLOOKUP(MONTH(SN$8),$A$687:$B$698,2,0)))</f>
        <v/>
      </c>
      <c r="SO9" s="13" t="str">
        <f>IF(ISERROR(IF(MONTH(SO$8)=MONTH(SN$8),"",VLOOKUP(MONTH(SO$8),$A$687:$B$698,2,0))),"",IF(MONTH(SO$8)=MONTH(SN$8),"",VLOOKUP(MONTH(SO$8),$A$687:$B$698,2,0)))</f>
        <v/>
      </c>
      <c r="SP9" s="13" t="str">
        <f>IF(ISERROR(IF(MONTH(SP$8)=MONTH(SO$8),"",VLOOKUP(MONTH(SP$8),$A$687:$B$698,2,0))),"",IF(MONTH(SP$8)=MONTH(SO$8),"",VLOOKUP(MONTH(SP$8),$A$687:$B$698,2,0)))</f>
        <v/>
      </c>
      <c r="SQ9" s="13" t="str">
        <f>IF(ISERROR(IF(MONTH(SQ$8)=MONTH(SP$8),"",VLOOKUP(MONTH(SQ$8),$A$687:$B$698,2,0))),"",IF(MONTH(SQ$8)=MONTH(SP$8),"",VLOOKUP(MONTH(SQ$8),$A$687:$B$698,2,0)))</f>
        <v/>
      </c>
      <c r="SR9" s="13" t="str">
        <f>IF(ISERROR(IF(MONTH(SR$8)=MONTH(SQ$8),"",VLOOKUP(MONTH(SR$8),$A$687:$B$698,2,0))),"",IF(MONTH(SR$8)=MONTH(SQ$8),"",VLOOKUP(MONTH(SR$8),$A$687:$B$698,2,0)))</f>
        <v/>
      </c>
      <c r="SS9" s="13" t="str">
        <f>IF(ISERROR(IF(MONTH(SS$8)=MONTH(SR$8),"",VLOOKUP(MONTH(SS$8),$A$687:$B$698,2,0))),"",IF(MONTH(SS$8)=MONTH(SR$8),"",VLOOKUP(MONTH(SS$8),$A$687:$B$698,2,0)))</f>
        <v/>
      </c>
      <c r="ST9" s="13" t="str">
        <f>IF(ISERROR(IF(MONTH(ST$8)=MONTH(SS$8),"",VLOOKUP(MONTH(ST$8),$A$687:$B$698,2,0))),"",IF(MONTH(ST$8)=MONTH(SS$8),"",VLOOKUP(MONTH(ST$8),$A$687:$B$698,2,0)))</f>
        <v/>
      </c>
      <c r="SU9" s="13" t="str">
        <f>IF(ISERROR(IF(MONTH(SU$8)=MONTH(ST$8),"",VLOOKUP(MONTH(SU$8),$A$687:$B$698,2,0))),"",IF(MONTH(SU$8)=MONTH(ST$8),"",VLOOKUP(MONTH(SU$8),$A$687:$B$698,2,0)))</f>
        <v/>
      </c>
      <c r="SV9" s="13" t="str">
        <f>IF(ISERROR(IF(MONTH(SV$8)=MONTH(SU$8),"",VLOOKUP(MONTH(SV$8),$A$687:$B$698,2,0))),"",IF(MONTH(SV$8)=MONTH(SU$8),"",VLOOKUP(MONTH(SV$8),$A$687:$B$698,2,0)))</f>
        <v/>
      </c>
      <c r="SW9" s="13" t="str">
        <f>IF(ISERROR(IF(MONTH(SW$8)=MONTH(SV$8),"",VLOOKUP(MONTH(SW$8),$A$687:$B$698,2,0))),"",IF(MONTH(SW$8)=MONTH(SV$8),"",VLOOKUP(MONTH(SW$8),$A$687:$B$698,2,0)))</f>
        <v/>
      </c>
      <c r="SX9" s="13" t="str">
        <f>IF(ISERROR(IF(MONTH(SX$8)=MONTH(SW$8),"",VLOOKUP(MONTH(SX$8),$A$687:$B$698,2,0))),"",IF(MONTH(SX$8)=MONTH(SW$8),"",VLOOKUP(MONTH(SX$8),$A$687:$B$698,2,0)))</f>
        <v>DECEMB.</v>
      </c>
      <c r="SY9" s="13" t="str">
        <f>IF(ISERROR(IF(MONTH(SY$8)=MONTH(SX$8),"",VLOOKUP(MONTH(SY$8),$A$687:$B$698,2,0))),"",IF(MONTH(SY$8)=MONTH(SX$8),"",VLOOKUP(MONTH(SY$8),$A$687:$B$698,2,0)))</f>
        <v/>
      </c>
      <c r="SZ9" s="13" t="str">
        <f>IF(ISERROR(IF(MONTH(SZ$8)=MONTH(SY$8),"",VLOOKUP(MONTH(SZ$8),$A$687:$B$698,2,0))),"",IF(MONTH(SZ$8)=MONTH(SY$8),"",VLOOKUP(MONTH(SZ$8),$A$687:$B$698,2,0)))</f>
        <v/>
      </c>
      <c r="TA9" s="13" t="str">
        <f>IF(ISERROR(IF(MONTH(TA$8)=MONTH(SZ$8),"",VLOOKUP(MONTH(TA$8),$A$687:$B$698,2,0))),"",IF(MONTH(TA$8)=MONTH(SZ$8),"",VLOOKUP(MONTH(TA$8),$A$687:$B$698,2,0)))</f>
        <v/>
      </c>
      <c r="TB9" s="13" t="str">
        <f>IF(ISERROR(IF(MONTH(TB$8)=MONTH(TA$8),"",VLOOKUP(MONTH(TB$8),$A$687:$B$698,2,0))),"",IF(MONTH(TB$8)=MONTH(TA$8),"",VLOOKUP(MONTH(TB$8),$A$687:$B$698,2,0)))</f>
        <v/>
      </c>
      <c r="TC9" s="13" t="str">
        <f>IF(ISERROR(IF(MONTH(TC$8)=MONTH(TB$8),"",VLOOKUP(MONTH(TC$8),$A$687:$B$698,2,0))),"",IF(MONTH(TC$8)=MONTH(TB$8),"",VLOOKUP(MONTH(TC$8),$A$687:$B$698,2,0)))</f>
        <v/>
      </c>
      <c r="TD9" s="13" t="str">
        <f>IF(ISERROR(IF(MONTH(TD$8)=MONTH(TC$8),"",VLOOKUP(MONTH(TD$8),$A$687:$B$698,2,0))),"",IF(MONTH(TD$8)=MONTH(TC$8),"",VLOOKUP(MONTH(TD$8),$A$687:$B$698,2,0)))</f>
        <v/>
      </c>
      <c r="TE9" s="13" t="str">
        <f>IF(ISERROR(IF(MONTH(TE$8)=MONTH(TD$8),"",VLOOKUP(MONTH(TE$8),$A$687:$B$698,2,0))),"",IF(MONTH(TE$8)=MONTH(TD$8),"",VLOOKUP(MONTH(TE$8),$A$687:$B$698,2,0)))</f>
        <v/>
      </c>
      <c r="TF9" s="13" t="str">
        <f>IF(ISERROR(IF(MONTH(TF$8)=MONTH(TE$8),"",VLOOKUP(MONTH(TF$8),$A$687:$B$698,2,0))),"",IF(MONTH(TF$8)=MONTH(TE$8),"",VLOOKUP(MONTH(TF$8),$A$687:$B$698,2,0)))</f>
        <v/>
      </c>
      <c r="TG9" s="13" t="str">
        <f>IF(ISERROR(IF(MONTH(TG$8)=MONTH(TF$8),"",VLOOKUP(MONTH(TG$8),$A$687:$B$698,2,0))),"",IF(MONTH(TG$8)=MONTH(TF$8),"",VLOOKUP(MONTH(TG$8),$A$687:$B$698,2,0)))</f>
        <v/>
      </c>
      <c r="TH9" s="13" t="str">
        <f>IF(ISERROR(IF(MONTH(TH$8)=MONTH(TG$8),"",VLOOKUP(MONTH(TH$8),$A$687:$B$698,2,0))),"",IF(MONTH(TH$8)=MONTH(TG$8),"",VLOOKUP(MONTH(TH$8),$A$687:$B$698,2,0)))</f>
        <v/>
      </c>
      <c r="TI9" s="13" t="str">
        <f>IF(ISERROR(IF(MONTH(TI$8)=MONTH(TH$8),"",VLOOKUP(MONTH(TI$8),$A$687:$B$698,2,0))),"",IF(MONTH(TI$8)=MONTH(TH$8),"",VLOOKUP(MONTH(TI$8),$A$687:$B$698,2,0)))</f>
        <v/>
      </c>
      <c r="TJ9" s="13" t="str">
        <f>IF(ISERROR(IF(MONTH(TJ$8)=MONTH(TI$8),"",VLOOKUP(MONTH(TJ$8),$A$687:$B$698,2,0))),"",IF(MONTH(TJ$8)=MONTH(TI$8),"",VLOOKUP(MONTH(TJ$8),$A$687:$B$698,2,0)))</f>
        <v/>
      </c>
      <c r="TK9" s="13" t="str">
        <f>IF(ISERROR(IF(MONTH(TK$8)=MONTH(TJ$8),"",VLOOKUP(MONTH(TK$8),$A$687:$B$698,2,0))),"",IF(MONTH(TK$8)=MONTH(TJ$8),"",VLOOKUP(MONTH(TK$8),$A$687:$B$698,2,0)))</f>
        <v/>
      </c>
      <c r="TL9" s="13" t="str">
        <f>IF(ISERROR(IF(MONTH(TL$8)=MONTH(TK$8),"",VLOOKUP(MONTH(TL$8),$A$687:$B$698,2,0))),"",IF(MONTH(TL$8)=MONTH(TK$8),"",VLOOKUP(MONTH(TL$8),$A$687:$B$698,2,0)))</f>
        <v/>
      </c>
      <c r="TM9" s="13" t="str">
        <f>IF(ISERROR(IF(MONTH(TM$8)=MONTH(TL$8),"",VLOOKUP(MONTH(TM$8),$A$687:$B$698,2,0))),"",IF(MONTH(TM$8)=MONTH(TL$8),"",VLOOKUP(MONTH(TM$8),$A$687:$B$698,2,0)))</f>
        <v/>
      </c>
      <c r="TN9" s="13" t="str">
        <f>IF(ISERROR(IF(MONTH(TN$8)=MONTH(TM$8),"",VLOOKUP(MONTH(TN$8),$A$687:$B$698,2,0))),"",IF(MONTH(TN$8)=MONTH(TM$8),"",VLOOKUP(MONTH(TN$8),$A$687:$B$698,2,0)))</f>
        <v/>
      </c>
      <c r="TO9" s="13" t="str">
        <f>IF(ISERROR(IF(MONTH(TO$8)=MONTH(TN$8),"",VLOOKUP(MONTH(TO$8),$A$687:$B$698,2,0))),"",IF(MONTH(TO$8)=MONTH(TN$8),"",VLOOKUP(MONTH(TO$8),$A$687:$B$698,2,0)))</f>
        <v/>
      </c>
      <c r="TP9" s="13" t="str">
        <f>IF(ISERROR(IF(MONTH(TP$8)=MONTH(TO$8),"",VLOOKUP(MONTH(TP$8),$A$687:$B$698,2,0))),"",IF(MONTH(TP$8)=MONTH(TO$8),"",VLOOKUP(MONTH(TP$8),$A$687:$B$698,2,0)))</f>
        <v/>
      </c>
      <c r="TQ9" s="13" t="str">
        <f>IF(ISERROR(IF(MONTH(TQ$8)=MONTH(TP$8),"",VLOOKUP(MONTH(TQ$8),$A$687:$B$698,2,0))),"",IF(MONTH(TQ$8)=MONTH(TP$8),"",VLOOKUP(MONTH(TQ$8),$A$687:$B$698,2,0)))</f>
        <v/>
      </c>
      <c r="TR9" s="13" t="str">
        <f>IF(ISERROR(IF(MONTH(TR$8)=MONTH(TQ$8),"",VLOOKUP(MONTH(TR$8),$A$687:$B$698,2,0))),"",IF(MONTH(TR$8)=MONTH(TQ$8),"",VLOOKUP(MONTH(TR$8),$A$687:$B$698,2,0)))</f>
        <v/>
      </c>
      <c r="TS9" s="13" t="str">
        <f>IF(ISERROR(IF(MONTH(TS$8)=MONTH(TR$8),"",VLOOKUP(MONTH(TS$8),$A$687:$B$698,2,0))),"",IF(MONTH(TS$8)=MONTH(TR$8),"",VLOOKUP(MONTH(TS$8),$A$687:$B$698,2,0)))</f>
        <v/>
      </c>
      <c r="TT9" s="13" t="str">
        <f>IF(ISERROR(IF(MONTH(TT$8)=MONTH(TS$8),"",VLOOKUP(MONTH(TT$8),$A$687:$B$698,2,0))),"",IF(MONTH(TT$8)=MONTH(TS$8),"",VLOOKUP(MONTH(TT$8),$A$687:$B$698,2,0)))</f>
        <v/>
      </c>
      <c r="TU9" s="13" t="str">
        <f>IF(ISERROR(IF(MONTH(TU$8)=MONTH(TT$8),"",VLOOKUP(MONTH(TU$8),$A$687:$B$698,2,0))),"",IF(MONTH(TU$8)=MONTH(TT$8),"",VLOOKUP(MONTH(TU$8),$A$687:$B$698,2,0)))</f>
        <v/>
      </c>
      <c r="TV9" s="13" t="str">
        <f>IF(ISERROR(IF(MONTH(TV$8)=MONTH(TU$8),"",VLOOKUP(MONTH(TV$8),$A$687:$B$698,2,0))),"",IF(MONTH(TV$8)=MONTH(TU$8),"",VLOOKUP(MONTH(TV$8),$A$687:$B$698,2,0)))</f>
        <v/>
      </c>
      <c r="TW9" s="13" t="str">
        <f>IF(ISERROR(IF(MONTH(TW$8)=MONTH(TV$8),"",VLOOKUP(MONTH(TW$8),$A$687:$B$698,2,0))),"",IF(MONTH(TW$8)=MONTH(TV$8),"",VLOOKUP(MONTH(TW$8),$A$687:$B$698,2,0)))</f>
        <v/>
      </c>
      <c r="TX9" s="13" t="str">
        <f>IF(ISERROR(IF(MONTH(TX$8)=MONTH(TW$8),"",VLOOKUP(MONTH(TX$8),$A$687:$B$698,2,0))),"",IF(MONTH(TX$8)=MONTH(TW$8),"",VLOOKUP(MONTH(TX$8),$A$687:$B$698,2,0)))</f>
        <v/>
      </c>
      <c r="TY9" s="13" t="str">
        <f>IF(ISERROR(IF(MONTH(TY$8)=MONTH(TX$8),"",VLOOKUP(MONTH(TY$8),$A$687:$B$698,2,0))),"",IF(MONTH(TY$8)=MONTH(TX$8),"",VLOOKUP(MONTH(TY$8),$A$687:$B$698,2,0)))</f>
        <v/>
      </c>
      <c r="TZ9" s="13" t="str">
        <f>IF(ISERROR(IF(MONTH(TZ$8)=MONTH(TY$8),"",VLOOKUP(MONTH(TZ$8),$A$687:$B$698,2,0))),"",IF(MONTH(TZ$8)=MONTH(TY$8),"",VLOOKUP(MONTH(TZ$8),$A$687:$B$698,2,0)))</f>
        <v/>
      </c>
      <c r="UA9" s="13" t="str">
        <f>IF(ISERROR(IF(MONTH(UA$8)=MONTH(TZ$8),"",VLOOKUP(MONTH(UA$8),$A$687:$B$698,2,0))),"",IF(MONTH(UA$8)=MONTH(TZ$8),"",VLOOKUP(MONTH(UA$8),$A$687:$B$698,2,0)))</f>
        <v/>
      </c>
      <c r="UB9" s="13" t="str">
        <f>IF(ISERROR(IF(MONTH(UB$8)=MONTH(UA$8),"",VLOOKUP(MONTH(UB$8),$A$687:$B$698,2,0))),"",IF(MONTH(UB$8)=MONTH(UA$8),"",VLOOKUP(MONTH(UB$8),$A$687:$B$698,2,0)))</f>
        <v/>
      </c>
      <c r="UC9" s="13" t="str">
        <f>IF(ISERROR(IF(MONTH(UC$8)=MONTH(UB$8),"",VLOOKUP(MONTH(UC$8),$A$687:$B$698,2,0))),"",IF(MONTH(UC$8)=MONTH(UB$8),"",VLOOKUP(MONTH(UC$8),$A$687:$B$698,2,0)))</f>
        <v/>
      </c>
      <c r="UD9" s="13" t="str">
        <f>IF(ISERROR(IF(MONTH(UD$8)=MONTH(UC$8),"",VLOOKUP(MONTH(UD$8),$A$687:$B$698,2,0))),"",IF(MONTH(UD$8)=MONTH(UC$8),"",VLOOKUP(MONTH(UD$8),$A$687:$B$698,2,0)))</f>
        <v/>
      </c>
      <c r="UE9" s="13" t="str">
        <f>IF(ISERROR(IF(MONTH(UE$8)=MONTH(UD$8),"",VLOOKUP(MONTH(UE$8),$A$687:$B$698,2,0))),"",IF(MONTH(UE$8)=MONTH(UD$8),"",VLOOKUP(MONTH(UE$8),$A$687:$B$698,2,0)))</f>
        <v/>
      </c>
      <c r="UF9" s="13" t="str">
        <f>IF(ISERROR(IF(MONTH(UF$8)=MONTH(UE$8),"",VLOOKUP(MONTH(UF$8),$A$687:$B$698,2,0))),"",IF(MONTH(UF$8)=MONTH(UE$8),"",VLOOKUP(MONTH(UF$8),$A$687:$B$698,2,0)))</f>
        <v/>
      </c>
      <c r="UG9" s="13" t="str">
        <f>IF(ISERROR(IF(MONTH(UG$8)=MONTH(UF$8),"",VLOOKUP(MONTH(UG$8),$A$687:$B$698,2,0))),"",IF(MONTH(UG$8)=MONTH(UF$8),"",VLOOKUP(MONTH(UG$8),$A$687:$B$698,2,0)))</f>
        <v/>
      </c>
      <c r="UH9" s="13" t="str">
        <f>IF(ISERROR(IF(MONTH(UH$8)=MONTH(UG$8),"",VLOOKUP(MONTH(UH$8),$A$687:$B$698,2,0))),"",IF(MONTH(UH$8)=MONTH(UG$8),"",VLOOKUP(MONTH(UH$8),$A$687:$B$698,2,0)))</f>
        <v/>
      </c>
      <c r="UI9" s="13" t="str">
        <f>IF(ISERROR(IF(MONTH(UI$8)=MONTH(UH$8),"",VLOOKUP(MONTH(UI$8),$A$687:$B$698,2,0))),"",IF(MONTH(UI$8)=MONTH(UH$8),"",VLOOKUP(MONTH(UI$8),$A$687:$B$698,2,0)))</f>
        <v/>
      </c>
      <c r="UJ9" s="13" t="str">
        <f>IF(ISERROR(IF(MONTH(UJ$8)=MONTH(UI$8),"",VLOOKUP(MONTH(UJ$8),$A$687:$B$698,2,0))),"",IF(MONTH(UJ$8)=MONTH(UI$8),"",VLOOKUP(MONTH(UJ$8),$A$687:$B$698,2,0)))</f>
        <v/>
      </c>
      <c r="UK9" s="13" t="str">
        <f>IF(ISERROR(IF(MONTH(UK$8)=MONTH(UJ$8),"",VLOOKUP(MONTH(UK$8),$A$687:$B$698,2,0))),"",IF(MONTH(UK$8)=MONTH(UJ$8),"",VLOOKUP(MONTH(UK$8),$A$687:$B$698,2,0)))</f>
        <v/>
      </c>
      <c r="UL9" s="13" t="str">
        <f>IF(ISERROR(IF(MONTH(UL$8)=MONTH(UK$8),"",VLOOKUP(MONTH(UL$8),$A$687:$B$698,2,0))),"",IF(MONTH(UL$8)=MONTH(UK$8),"",VLOOKUP(MONTH(UL$8),$A$687:$B$698,2,0)))</f>
        <v/>
      </c>
      <c r="UM9" s="13" t="str">
        <f>IF(ISERROR(IF(MONTH(UM$8)=MONTH(UL$8),"",VLOOKUP(MONTH(UM$8),$A$687:$B$698,2,0))),"",IF(MONTH(UM$8)=MONTH(UL$8),"",VLOOKUP(MONTH(UM$8),$A$687:$B$698,2,0)))</f>
        <v/>
      </c>
      <c r="UN9" s="13" t="str">
        <f>IF(ISERROR(IF(MONTH(UN$8)=MONTH(UM$8),"",VLOOKUP(MONTH(UN$8),$A$687:$B$698,2,0))),"",IF(MONTH(UN$8)=MONTH(UM$8),"",VLOOKUP(MONTH(UN$8),$A$687:$B$698,2,0)))</f>
        <v/>
      </c>
      <c r="UO9" s="13" t="str">
        <f>IF(ISERROR(IF(MONTH(UO$8)=MONTH(UN$8),"",VLOOKUP(MONTH(UO$8),$A$687:$B$698,2,0))),"",IF(MONTH(UO$8)=MONTH(UN$8),"",VLOOKUP(MONTH(UO$8),$A$687:$B$698,2,0)))</f>
        <v/>
      </c>
      <c r="UP9" s="13" t="str">
        <f>IF(ISERROR(IF(MONTH(UP$8)=MONTH(UO$8),"",VLOOKUP(MONTH(UP$8),$A$687:$B$698,2,0))),"",IF(MONTH(UP$8)=MONTH(UO$8),"",VLOOKUP(MONTH(UP$8),$A$687:$B$698,2,0)))</f>
        <v/>
      </c>
      <c r="UQ9" s="13" t="str">
        <f>IF(ISERROR(IF(MONTH(UQ$8)=MONTH(UP$8),"",VLOOKUP(MONTH(UQ$8),$A$687:$B$698,2,0))),"",IF(MONTH(UQ$8)=MONTH(UP$8),"",VLOOKUP(MONTH(UQ$8),$A$687:$B$698,2,0)))</f>
        <v/>
      </c>
      <c r="UR9" s="13" t="str">
        <f>IF(ISERROR(IF(MONTH(UR$8)=MONTH(UQ$8),"",VLOOKUP(MONTH(UR$8),$A$687:$B$698,2,0))),"",IF(MONTH(UR$8)=MONTH(UQ$8),"",VLOOKUP(MONTH(UR$8),$A$687:$B$698,2,0)))</f>
        <v/>
      </c>
      <c r="US9" s="13" t="str">
        <f>IF(ISERROR(IF(MONTH(US$8)=MONTH(UR$8),"",VLOOKUP(MONTH(US$8),$A$687:$B$698,2,0))),"",IF(MONTH(US$8)=MONTH(UR$8),"",VLOOKUP(MONTH(US$8),$A$687:$B$698,2,0)))</f>
        <v/>
      </c>
      <c r="UT9" s="13" t="str">
        <f>IF(ISERROR(IF(MONTH(UT$8)=MONTH(US$8),"",VLOOKUP(MONTH(UT$8),$A$687:$B$698,2,0))),"",IF(MONTH(UT$8)=MONTH(US$8),"",VLOOKUP(MONTH(UT$8),$A$687:$B$698,2,0)))</f>
        <v/>
      </c>
      <c r="UU9" s="13" t="str">
        <f>IF(ISERROR(IF(MONTH(UU$8)=MONTH(UT$8),"",VLOOKUP(MONTH(UU$8),$A$687:$B$698,2,0))),"",IF(MONTH(UU$8)=MONTH(UT$8),"",VLOOKUP(MONTH(UU$8),$A$687:$B$698,2,0)))</f>
        <v/>
      </c>
      <c r="UV9" s="13" t="str">
        <f>IF(ISERROR(IF(MONTH(UV$8)=MONTH(UU$8),"",VLOOKUP(MONTH(UV$8),$A$687:$B$698,2,0))),"",IF(MONTH(UV$8)=MONTH(UU$8),"",VLOOKUP(MONTH(UV$8),$A$687:$B$698,2,0)))</f>
        <v/>
      </c>
      <c r="UW9" s="13" t="str">
        <f>IF(ISERROR(IF(MONTH(UW$8)=MONTH(UV$8),"",VLOOKUP(MONTH(UW$8),$A$687:$B$698,2,0))),"",IF(MONTH(UW$8)=MONTH(UV$8),"",VLOOKUP(MONTH(UW$8),$A$687:$B$698,2,0)))</f>
        <v/>
      </c>
      <c r="UX9" s="13" t="str">
        <f>IF(ISERROR(IF(MONTH(UX$8)=MONTH(UW$8),"",VLOOKUP(MONTH(UX$8),$A$687:$B$698,2,0))),"",IF(MONTH(UX$8)=MONTH(UW$8),"",VLOOKUP(MONTH(UX$8),$A$687:$B$698,2,0)))</f>
        <v/>
      </c>
      <c r="UY9" s="13" t="str">
        <f>IF(ISERROR(IF(MONTH(UY$8)=MONTH(UX$8),"",VLOOKUP(MONTH(UY$8),$A$687:$B$698,2,0))),"",IF(MONTH(UY$8)=MONTH(UX$8),"",VLOOKUP(MONTH(UY$8),$A$687:$B$698,2,0)))</f>
        <v/>
      </c>
      <c r="UZ9" s="13" t="str">
        <f>IF(ISERROR(IF(MONTH(UZ$8)=MONTH(UY$8),"",VLOOKUP(MONTH(UZ$8),$A$687:$B$698,2,0))),"",IF(MONTH(UZ$8)=MONTH(UY$8),"",VLOOKUP(MONTH(UZ$8),$A$687:$B$698,2,0)))</f>
        <v/>
      </c>
      <c r="VA9" s="13" t="str">
        <f>IF(ISERROR(IF(MONTH(VA$8)=MONTH(UZ$8),"",VLOOKUP(MONTH(VA$8),$A$687:$B$698,2,0))),"",IF(MONTH(VA$8)=MONTH(UZ$8),"",VLOOKUP(MONTH(VA$8),$A$687:$B$698,2,0)))</f>
        <v/>
      </c>
      <c r="VB9" s="13" t="str">
        <f>IF(ISERROR(IF(MONTH(VB$8)=MONTH(VA$8),"",VLOOKUP(MONTH(VB$8),$A$687:$B$698,2,0))),"",IF(MONTH(VB$8)=MONTH(VA$8),"",VLOOKUP(MONTH(VB$8),$A$687:$B$698,2,0)))</f>
        <v/>
      </c>
      <c r="VC9" s="13" t="str">
        <f>IF(ISERROR(IF(MONTH(VC$8)=MONTH(VB$8),"",VLOOKUP(MONTH(VC$8),$A$687:$B$698,2,0))),"",IF(MONTH(VC$8)=MONTH(VB$8),"",VLOOKUP(MONTH(VC$8),$A$687:$B$698,2,0)))</f>
        <v/>
      </c>
      <c r="VD9" s="13" t="str">
        <f>IF(ISERROR(IF(MONTH(VD$8)=MONTH(VC$8),"",VLOOKUP(MONTH(VD$8),$A$687:$B$698,2,0))),"",IF(MONTH(VD$8)=MONTH(VC$8),"",VLOOKUP(MONTH(VD$8),$A$687:$B$698,2,0)))</f>
        <v/>
      </c>
      <c r="VE9" s="13" t="str">
        <f>IF(ISERROR(IF(MONTH(VE$8)=MONTH(VD$8),"",VLOOKUP(MONTH(VE$8),$A$687:$B$698,2,0))),"",IF(MONTH(VE$8)=MONTH(VD$8),"",VLOOKUP(MONTH(VE$8),$A$687:$B$698,2,0)))</f>
        <v/>
      </c>
      <c r="VF9" s="13" t="str">
        <f>IF(ISERROR(IF(MONTH(VF$8)=MONTH(VE$8),"",VLOOKUP(MONTH(VF$8),$A$687:$B$698,2,0))),"",IF(MONTH(VF$8)=MONTH(VE$8),"",VLOOKUP(MONTH(VF$8),$A$687:$B$698,2,0)))</f>
        <v/>
      </c>
      <c r="VG9" s="13" t="str">
        <f>IF(ISERROR(IF(MONTH(VG$8)=MONTH(VF$8),"",VLOOKUP(MONTH(VG$8),$A$687:$B$698,2,0))),"",IF(MONTH(VG$8)=MONTH(VF$8),"",VLOOKUP(MONTH(VG$8),$A$687:$B$698,2,0)))</f>
        <v/>
      </c>
      <c r="VH9" s="13" t="str">
        <f>IF(ISERROR(IF(MONTH(VH$8)=MONTH(VG$8),"",VLOOKUP(MONTH(VH$8),$A$687:$B$698,2,0))),"",IF(MONTH(VH$8)=MONTH(VG$8),"",VLOOKUP(MONTH(VH$8),$A$687:$B$698,2,0)))</f>
        <v/>
      </c>
      <c r="VI9" s="13" t="str">
        <f>IF(ISERROR(IF(MONTH(VI$8)=MONTH(VH$8),"",VLOOKUP(MONTH(VI$8),$A$687:$B$698,2,0))),"",IF(MONTH(VI$8)=MONTH(VH$8),"",VLOOKUP(MONTH(VI$8),$A$687:$B$698,2,0)))</f>
        <v/>
      </c>
      <c r="VJ9" s="13" t="str">
        <f>IF(ISERROR(IF(MONTH(VJ$8)=MONTH(VI$8),"",VLOOKUP(MONTH(VJ$8),$A$687:$B$698,2,0))),"",IF(MONTH(VJ$8)=MONTH(VI$8),"",VLOOKUP(MONTH(VJ$8),$A$687:$B$698,2,0)))</f>
        <v/>
      </c>
      <c r="VK9" s="13" t="str">
        <f>IF(ISERROR(IF(MONTH(VK$8)=MONTH(VJ$8),"",VLOOKUP(MONTH(VK$8),$A$687:$B$698,2,0))),"",IF(MONTH(VK$8)=MONTH(VJ$8),"",VLOOKUP(MONTH(VK$8),$A$687:$B$698,2,0)))</f>
        <v/>
      </c>
      <c r="VL9" s="13" t="str">
        <f>IF(ISERROR(IF(MONTH(VL$8)=MONTH(VK$8),"",VLOOKUP(MONTH(VL$8),$A$687:$B$698,2,0))),"",IF(MONTH(VL$8)=MONTH(VK$8),"",VLOOKUP(MONTH(VL$8),$A$687:$B$698,2,0)))</f>
        <v/>
      </c>
      <c r="VM9" s="13" t="str">
        <f>IF(ISERROR(IF(MONTH(VM$8)=MONTH(VL$8),"",VLOOKUP(MONTH(VM$8),$A$687:$B$698,2,0))),"",IF(MONTH(VM$8)=MONTH(VL$8),"",VLOOKUP(MONTH(VM$8),$A$687:$B$698,2,0)))</f>
        <v/>
      </c>
      <c r="VN9" s="13" t="str">
        <f>IF(ISERROR(IF(MONTH(VN$8)=MONTH(VM$8),"",VLOOKUP(MONTH(VN$8),$A$687:$B$698,2,0))),"",IF(MONTH(VN$8)=MONTH(VM$8),"",VLOOKUP(MONTH(VN$8),$A$687:$B$698,2,0)))</f>
        <v/>
      </c>
      <c r="VO9" s="13" t="str">
        <f>IF(ISERROR(IF(MONTH(VO$8)=MONTH(VN$8),"",VLOOKUP(MONTH(VO$8),$A$687:$B$698,2,0))),"",IF(MONTH(VO$8)=MONTH(VN$8),"",VLOOKUP(MONTH(VO$8),$A$687:$B$698,2,0)))</f>
        <v/>
      </c>
      <c r="VP9" s="13" t="str">
        <f>IF(ISERROR(IF(MONTH(VP$8)=MONTH(VO$8),"",VLOOKUP(MONTH(VP$8),$A$687:$B$698,2,0))),"",IF(MONTH(VP$8)=MONTH(VO$8),"",VLOOKUP(MONTH(VP$8),$A$687:$B$698,2,0)))</f>
        <v/>
      </c>
      <c r="VQ9" s="13" t="str">
        <f>IF(ISERROR(IF(MONTH(VQ$8)=MONTH(VP$8),"",VLOOKUP(MONTH(VQ$8),$A$687:$B$698,2,0))),"",IF(MONTH(VQ$8)=MONTH(VP$8),"",VLOOKUP(MONTH(VQ$8),$A$687:$B$698,2,0)))</f>
        <v/>
      </c>
      <c r="VR9" s="13" t="str">
        <f>IF(ISERROR(IF(MONTH(VR$8)=MONTH(VQ$8),"",VLOOKUP(MONTH(VR$8),$A$687:$B$698,2,0))),"",IF(MONTH(VR$8)=MONTH(VQ$8),"",VLOOKUP(MONTH(VR$8),$A$687:$B$698,2,0)))</f>
        <v/>
      </c>
      <c r="VS9" s="13" t="str">
        <f>IF(ISERROR(IF(MONTH(VS$8)=MONTH(VR$8),"",VLOOKUP(MONTH(VS$8),$A$687:$B$698,2,0))),"",IF(MONTH(VS$8)=MONTH(VR$8),"",VLOOKUP(MONTH(VS$8),$A$687:$B$698,2,0)))</f>
        <v/>
      </c>
      <c r="VT9" s="13" t="str">
        <f>IF(ISERROR(IF(MONTH(VT$8)=MONTH(VS$8),"",VLOOKUP(MONTH(VT$8),$A$687:$B$698,2,0))),"",IF(MONTH(VT$8)=MONTH(VS$8),"",VLOOKUP(MONTH(VT$8),$A$687:$B$698,2,0)))</f>
        <v/>
      </c>
      <c r="VU9" s="13" t="str">
        <f>IF(ISERROR(IF(MONTH(VU$8)=MONTH(VT$8),"",VLOOKUP(MONTH(VU$8),$A$687:$B$698,2,0))),"",IF(MONTH(VU$8)=MONTH(VT$8),"",VLOOKUP(MONTH(VU$8),$A$687:$B$698,2,0)))</f>
        <v/>
      </c>
      <c r="VV9" s="13" t="str">
        <f>IF(ISERROR(IF(MONTH(VV$8)=MONTH(VU$8),"",VLOOKUP(MONTH(VV$8),$A$687:$B$698,2,0))),"",IF(MONTH(VV$8)=MONTH(VU$8),"",VLOOKUP(MONTH(VV$8),$A$687:$B$698,2,0)))</f>
        <v/>
      </c>
      <c r="VW9" s="13" t="str">
        <f>IF(ISERROR(IF(MONTH(VW$8)=MONTH(VV$8),"",VLOOKUP(MONTH(VW$8),$A$687:$B$698,2,0))),"",IF(MONTH(VW$8)=MONTH(VV$8),"",VLOOKUP(MONTH(VW$8),$A$687:$B$698,2,0)))</f>
        <v/>
      </c>
      <c r="VX9" s="13" t="str">
        <f>IF(ISERROR(IF(MONTH(VX$8)=MONTH(VW$8),"",VLOOKUP(MONTH(VX$8),$A$687:$B$698,2,0))),"",IF(MONTH(VX$8)=MONTH(VW$8),"",VLOOKUP(MONTH(VX$8),$A$687:$B$698,2,0)))</f>
        <v/>
      </c>
      <c r="VY9" s="13" t="str">
        <f>IF(ISERROR(IF(MONTH(VY$8)=MONTH(VX$8),"",VLOOKUP(MONTH(VY$8),$A$687:$B$698,2,0))),"",IF(MONTH(VY$8)=MONTH(VX$8),"",VLOOKUP(MONTH(VY$8),$A$687:$B$698,2,0)))</f>
        <v/>
      </c>
      <c r="VZ9" s="13" t="str">
        <f>IF(ISERROR(IF(MONTH(VZ$8)=MONTH(VY$8),"",VLOOKUP(MONTH(VZ$8),$A$687:$B$698,2,0))),"",IF(MONTH(VZ$8)=MONTH(VY$8),"",VLOOKUP(MONTH(VZ$8),$A$687:$B$698,2,0)))</f>
        <v/>
      </c>
      <c r="WA9" s="13" t="str">
        <f>IF(ISERROR(IF(MONTH(WA$8)=MONTH(VZ$8),"",VLOOKUP(MONTH(WA$8),$A$687:$B$698,2,0))),"",IF(MONTH(WA$8)=MONTH(VZ$8),"",VLOOKUP(MONTH(WA$8),$A$687:$B$698,2,0)))</f>
        <v/>
      </c>
      <c r="WB9" s="13" t="str">
        <f>IF(ISERROR(IF(MONTH(WB$8)=MONTH(WA$8),"",VLOOKUP(MONTH(WB$8),$A$687:$B$698,2,0))),"",IF(MONTH(WB$8)=MONTH(WA$8),"",VLOOKUP(MONTH(WB$8),$A$687:$B$698,2,0)))</f>
        <v/>
      </c>
      <c r="WC9" s="13" t="str">
        <f>IF(ISERROR(IF(MONTH(WC$8)=MONTH(WB$8),"",VLOOKUP(MONTH(WC$8),$A$687:$B$698,2,0))),"",IF(MONTH(WC$8)=MONTH(WB$8),"",VLOOKUP(MONTH(WC$8),$A$687:$B$698,2,0)))</f>
        <v/>
      </c>
      <c r="WD9" s="13" t="str">
        <f>IF(ISERROR(IF(MONTH(WD$8)=MONTH(WC$8),"",VLOOKUP(MONTH(WD$8),$A$687:$B$698,2,0))),"",IF(MONTH(WD$8)=MONTH(WC$8),"",VLOOKUP(MONTH(WD$8),$A$687:$B$698,2,0)))</f>
        <v/>
      </c>
      <c r="WE9" s="13" t="str">
        <f>IF(ISERROR(IF(MONTH(WE$8)=MONTH(WD$8),"",VLOOKUP(MONTH(WE$8),$A$687:$B$698,2,0))),"",IF(MONTH(WE$8)=MONTH(WD$8),"",VLOOKUP(MONTH(WE$8),$A$687:$B$698,2,0)))</f>
        <v/>
      </c>
      <c r="WF9" s="13" t="str">
        <f>IF(ISERROR(IF(MONTH(WF$8)=MONTH(WE$8),"",VLOOKUP(MONTH(WF$8),$A$687:$B$698,2,0))),"",IF(MONTH(WF$8)=MONTH(WE$8),"",VLOOKUP(MONTH(WF$8),$A$687:$B$698,2,0)))</f>
        <v/>
      </c>
      <c r="WG9" s="13" t="str">
        <f>IF(ISERROR(IF(MONTH(WG$8)=MONTH(WF$8),"",VLOOKUP(MONTH(WG$8),$A$687:$B$698,2,0))),"",IF(MONTH(WG$8)=MONTH(WF$8),"",VLOOKUP(MONTH(WG$8),$A$687:$B$698,2,0)))</f>
        <v/>
      </c>
      <c r="WH9" s="13" t="str">
        <f>IF(ISERROR(IF(MONTH(WH$8)=MONTH(WG$8),"",VLOOKUP(MONTH(WH$8),$A$687:$B$698,2,0))),"",IF(MONTH(WH$8)=MONTH(WG$8),"",VLOOKUP(MONTH(WH$8),$A$687:$B$698,2,0)))</f>
        <v/>
      </c>
      <c r="WI9" s="13" t="str">
        <f>IF(ISERROR(IF(MONTH(WI$8)=MONTH(WH$8),"",VLOOKUP(MONTH(WI$8),$A$687:$B$698,2,0))),"",IF(MONTH(WI$8)=MONTH(WH$8),"",VLOOKUP(MONTH(WI$8),$A$687:$B$698,2,0)))</f>
        <v/>
      </c>
      <c r="WJ9" s="13" t="str">
        <f>IF(ISERROR(IF(MONTH(WJ$8)=MONTH(WI$8),"",VLOOKUP(MONTH(WJ$8),$A$687:$B$698,2,0))),"",IF(MONTH(WJ$8)=MONTH(WI$8),"",VLOOKUP(MONTH(WJ$8),$A$687:$B$698,2,0)))</f>
        <v/>
      </c>
      <c r="WK9" s="13" t="str">
        <f>IF(ISERROR(IF(MONTH(WK$8)=MONTH(WJ$8),"",VLOOKUP(MONTH(WK$8),$A$687:$B$698,2,0))),"",IF(MONTH(WK$8)=MONTH(WJ$8),"",VLOOKUP(MONTH(WK$8),$A$687:$B$698,2,0)))</f>
        <v/>
      </c>
      <c r="WL9" s="13" t="str">
        <f>IF(ISERROR(IF(MONTH(WL$8)=MONTH(WK$8),"",VLOOKUP(MONTH(WL$8),$A$687:$B$698,2,0))),"",IF(MONTH(WL$8)=MONTH(WK$8),"",VLOOKUP(MONTH(WL$8),$A$687:$B$698,2,0)))</f>
        <v/>
      </c>
      <c r="WM9" s="13" t="str">
        <f>IF(ISERROR(IF(MONTH(WM$8)=MONTH(WL$8),"",VLOOKUP(MONTH(WM$8),$A$687:$B$698,2,0))),"",IF(MONTH(WM$8)=MONTH(WL$8),"",VLOOKUP(MONTH(WM$8),$A$687:$B$698,2,0)))</f>
        <v/>
      </c>
      <c r="WN9" s="13" t="str">
        <f>IF(ISERROR(IF(MONTH(WN$8)=MONTH(WM$8),"",VLOOKUP(MONTH(WN$8),$A$687:$B$698,2,0))),"",IF(MONTH(WN$8)=MONTH(WM$8),"",VLOOKUP(MONTH(WN$8),$A$687:$B$698,2,0)))</f>
        <v/>
      </c>
      <c r="WO9" s="13" t="str">
        <f>IF(ISERROR(IF(MONTH(WO$8)=MONTH(WN$8),"",VLOOKUP(MONTH(WO$8),$A$687:$B$698,2,0))),"",IF(MONTH(WO$8)=MONTH(WN$8),"",VLOOKUP(MONTH(WO$8),$A$687:$B$698,2,0)))</f>
        <v/>
      </c>
    </row>
    <row r="10" spans="1:613" s="66" customFormat="1" ht="16.5" customHeight="1" x14ac:dyDescent="0.25">
      <c r="A10" s="61"/>
      <c r="B10" s="62"/>
      <c r="C10" s="63"/>
      <c r="D10" s="64">
        <f>DAY(D$8)</f>
        <v>5</v>
      </c>
      <c r="E10" s="65">
        <f>IF(ISERROR(DAY(E$8)),"",DAY(E$8))</f>
        <v>6</v>
      </c>
      <c r="F10" s="65">
        <f t="shared" ref="F10:BQ10" si="20">IF(ISERROR(DAY(F$8)),"",DAY(F$8))</f>
        <v>7</v>
      </c>
      <c r="G10" s="65">
        <f t="shared" si="20"/>
        <v>8</v>
      </c>
      <c r="H10" s="65">
        <f t="shared" si="20"/>
        <v>9</v>
      </c>
      <c r="I10" s="65">
        <f t="shared" si="20"/>
        <v>10</v>
      </c>
      <c r="J10" s="65">
        <f t="shared" si="20"/>
        <v>11</v>
      </c>
      <c r="K10" s="65">
        <f t="shared" si="20"/>
        <v>12</v>
      </c>
      <c r="L10" s="65">
        <f t="shared" si="20"/>
        <v>13</v>
      </c>
      <c r="M10" s="65">
        <f t="shared" si="20"/>
        <v>14</v>
      </c>
      <c r="N10" s="65">
        <f t="shared" si="20"/>
        <v>15</v>
      </c>
      <c r="O10" s="65">
        <f t="shared" si="20"/>
        <v>16</v>
      </c>
      <c r="P10" s="65">
        <f t="shared" si="20"/>
        <v>17</v>
      </c>
      <c r="Q10" s="65">
        <f t="shared" si="20"/>
        <v>18</v>
      </c>
      <c r="R10" s="65">
        <f t="shared" si="20"/>
        <v>19</v>
      </c>
      <c r="S10" s="65">
        <f t="shared" si="20"/>
        <v>20</v>
      </c>
      <c r="T10" s="65">
        <f t="shared" si="20"/>
        <v>21</v>
      </c>
      <c r="U10" s="65">
        <f t="shared" si="20"/>
        <v>22</v>
      </c>
      <c r="V10" s="65">
        <f t="shared" si="20"/>
        <v>23</v>
      </c>
      <c r="W10" s="65">
        <f t="shared" si="20"/>
        <v>24</v>
      </c>
      <c r="X10" s="65">
        <f t="shared" si="20"/>
        <v>25</v>
      </c>
      <c r="Y10" s="65">
        <f t="shared" si="20"/>
        <v>26</v>
      </c>
      <c r="Z10" s="65">
        <f t="shared" si="20"/>
        <v>27</v>
      </c>
      <c r="AA10" s="65">
        <f t="shared" si="20"/>
        <v>28</v>
      </c>
      <c r="AB10" s="65">
        <f t="shared" si="20"/>
        <v>29</v>
      </c>
      <c r="AC10" s="65">
        <f t="shared" si="20"/>
        <v>30</v>
      </c>
      <c r="AD10" s="65">
        <f t="shared" si="20"/>
        <v>31</v>
      </c>
      <c r="AE10" s="65">
        <f t="shared" si="20"/>
        <v>1</v>
      </c>
      <c r="AF10" s="65">
        <f t="shared" si="20"/>
        <v>2</v>
      </c>
      <c r="AG10" s="65">
        <f t="shared" si="20"/>
        <v>3</v>
      </c>
      <c r="AH10" s="65">
        <f t="shared" si="20"/>
        <v>4</v>
      </c>
      <c r="AI10" s="65">
        <f t="shared" si="20"/>
        <v>5</v>
      </c>
      <c r="AJ10" s="65">
        <f t="shared" si="20"/>
        <v>6</v>
      </c>
      <c r="AK10" s="65">
        <f t="shared" si="20"/>
        <v>7</v>
      </c>
      <c r="AL10" s="65">
        <f t="shared" si="20"/>
        <v>8</v>
      </c>
      <c r="AM10" s="65">
        <f t="shared" si="20"/>
        <v>9</v>
      </c>
      <c r="AN10" s="65">
        <f t="shared" si="20"/>
        <v>10</v>
      </c>
      <c r="AO10" s="65">
        <f t="shared" si="20"/>
        <v>11</v>
      </c>
      <c r="AP10" s="65">
        <f t="shared" si="20"/>
        <v>12</v>
      </c>
      <c r="AQ10" s="65">
        <f t="shared" si="20"/>
        <v>13</v>
      </c>
      <c r="AR10" s="65">
        <f t="shared" si="20"/>
        <v>14</v>
      </c>
      <c r="AS10" s="65">
        <f t="shared" si="20"/>
        <v>15</v>
      </c>
      <c r="AT10" s="65">
        <f t="shared" si="20"/>
        <v>16</v>
      </c>
      <c r="AU10" s="65">
        <f t="shared" si="20"/>
        <v>17</v>
      </c>
      <c r="AV10" s="65">
        <f t="shared" si="20"/>
        <v>18</v>
      </c>
      <c r="AW10" s="65">
        <f t="shared" si="20"/>
        <v>19</v>
      </c>
      <c r="AX10" s="65">
        <f t="shared" si="20"/>
        <v>20</v>
      </c>
      <c r="AY10" s="65">
        <f t="shared" si="20"/>
        <v>21</v>
      </c>
      <c r="AZ10" s="65">
        <f t="shared" si="20"/>
        <v>22</v>
      </c>
      <c r="BA10" s="65">
        <f t="shared" si="20"/>
        <v>23</v>
      </c>
      <c r="BB10" s="65">
        <f t="shared" si="20"/>
        <v>24</v>
      </c>
      <c r="BC10" s="65">
        <f t="shared" si="20"/>
        <v>25</v>
      </c>
      <c r="BD10" s="65">
        <f t="shared" si="20"/>
        <v>26</v>
      </c>
      <c r="BE10" s="65">
        <f t="shared" si="20"/>
        <v>27</v>
      </c>
      <c r="BF10" s="65">
        <f t="shared" si="20"/>
        <v>28</v>
      </c>
      <c r="BG10" s="65">
        <f t="shared" si="20"/>
        <v>29</v>
      </c>
      <c r="BH10" s="65">
        <f t="shared" si="20"/>
        <v>30</v>
      </c>
      <c r="BI10" s="65">
        <f t="shared" si="20"/>
        <v>31</v>
      </c>
      <c r="BJ10" s="65">
        <f t="shared" si="20"/>
        <v>1</v>
      </c>
      <c r="BK10" s="65">
        <f t="shared" si="20"/>
        <v>2</v>
      </c>
      <c r="BL10" s="65">
        <f t="shared" si="20"/>
        <v>3</v>
      </c>
      <c r="BM10" s="65">
        <f t="shared" si="20"/>
        <v>4</v>
      </c>
      <c r="BN10" s="65">
        <f t="shared" si="20"/>
        <v>5</v>
      </c>
      <c r="BO10" s="65">
        <f t="shared" si="20"/>
        <v>6</v>
      </c>
      <c r="BP10" s="65">
        <f t="shared" si="20"/>
        <v>7</v>
      </c>
      <c r="BQ10" s="65">
        <f t="shared" si="20"/>
        <v>8</v>
      </c>
      <c r="BR10" s="65">
        <f t="shared" ref="BR10:EC10" si="21">IF(ISERROR(DAY(BR$8)),"",DAY(BR$8))</f>
        <v>9</v>
      </c>
      <c r="BS10" s="65">
        <f t="shared" si="21"/>
        <v>10</v>
      </c>
      <c r="BT10" s="65">
        <f t="shared" si="21"/>
        <v>11</v>
      </c>
      <c r="BU10" s="65">
        <f t="shared" si="21"/>
        <v>12</v>
      </c>
      <c r="BV10" s="65">
        <f t="shared" si="21"/>
        <v>13</v>
      </c>
      <c r="BW10" s="65">
        <f t="shared" si="21"/>
        <v>14</v>
      </c>
      <c r="BX10" s="65">
        <f t="shared" si="21"/>
        <v>15</v>
      </c>
      <c r="BY10" s="65">
        <f t="shared" si="21"/>
        <v>16</v>
      </c>
      <c r="BZ10" s="65">
        <f t="shared" si="21"/>
        <v>17</v>
      </c>
      <c r="CA10" s="65">
        <f t="shared" si="21"/>
        <v>18</v>
      </c>
      <c r="CB10" s="65">
        <f t="shared" si="21"/>
        <v>19</v>
      </c>
      <c r="CC10" s="65">
        <f t="shared" si="21"/>
        <v>20</v>
      </c>
      <c r="CD10" s="65">
        <f t="shared" si="21"/>
        <v>21</v>
      </c>
      <c r="CE10" s="65">
        <f t="shared" si="21"/>
        <v>22</v>
      </c>
      <c r="CF10" s="65">
        <f t="shared" si="21"/>
        <v>23</v>
      </c>
      <c r="CG10" s="65">
        <f t="shared" si="21"/>
        <v>24</v>
      </c>
      <c r="CH10" s="65">
        <f t="shared" si="21"/>
        <v>25</v>
      </c>
      <c r="CI10" s="65">
        <f t="shared" si="21"/>
        <v>26</v>
      </c>
      <c r="CJ10" s="65">
        <f t="shared" si="21"/>
        <v>27</v>
      </c>
      <c r="CK10" s="65">
        <f t="shared" si="21"/>
        <v>28</v>
      </c>
      <c r="CL10" s="65">
        <f t="shared" si="21"/>
        <v>29</v>
      </c>
      <c r="CM10" s="65">
        <f t="shared" si="21"/>
        <v>30</v>
      </c>
      <c r="CN10" s="65">
        <f t="shared" si="21"/>
        <v>1</v>
      </c>
      <c r="CO10" s="65">
        <f t="shared" si="21"/>
        <v>2</v>
      </c>
      <c r="CP10" s="65">
        <f t="shared" si="21"/>
        <v>3</v>
      </c>
      <c r="CQ10" s="65">
        <f t="shared" si="21"/>
        <v>4</v>
      </c>
      <c r="CR10" s="65">
        <f t="shared" si="21"/>
        <v>5</v>
      </c>
      <c r="CS10" s="65">
        <f t="shared" si="21"/>
        <v>6</v>
      </c>
      <c r="CT10" s="65">
        <f t="shared" si="21"/>
        <v>7</v>
      </c>
      <c r="CU10" s="65">
        <f t="shared" si="21"/>
        <v>8</v>
      </c>
      <c r="CV10" s="65">
        <f t="shared" si="21"/>
        <v>9</v>
      </c>
      <c r="CW10" s="65">
        <f t="shared" si="21"/>
        <v>10</v>
      </c>
      <c r="CX10" s="65">
        <f t="shared" si="21"/>
        <v>11</v>
      </c>
      <c r="CY10" s="65">
        <f t="shared" si="21"/>
        <v>12</v>
      </c>
      <c r="CZ10" s="65">
        <f t="shared" si="21"/>
        <v>13</v>
      </c>
      <c r="DA10" s="65">
        <f t="shared" si="21"/>
        <v>14</v>
      </c>
      <c r="DB10" s="65">
        <f t="shared" si="21"/>
        <v>15</v>
      </c>
      <c r="DC10" s="65">
        <f t="shared" si="21"/>
        <v>16</v>
      </c>
      <c r="DD10" s="65">
        <f t="shared" si="21"/>
        <v>17</v>
      </c>
      <c r="DE10" s="65">
        <f t="shared" si="21"/>
        <v>18</v>
      </c>
      <c r="DF10" s="65">
        <f t="shared" si="21"/>
        <v>19</v>
      </c>
      <c r="DG10" s="65">
        <f t="shared" si="21"/>
        <v>20</v>
      </c>
      <c r="DH10" s="65">
        <f t="shared" si="21"/>
        <v>21</v>
      </c>
      <c r="DI10" s="65">
        <f t="shared" si="21"/>
        <v>22</v>
      </c>
      <c r="DJ10" s="65">
        <f t="shared" si="21"/>
        <v>23</v>
      </c>
      <c r="DK10" s="65">
        <f t="shared" si="21"/>
        <v>24</v>
      </c>
      <c r="DL10" s="65">
        <f t="shared" si="21"/>
        <v>25</v>
      </c>
      <c r="DM10" s="65">
        <f t="shared" si="21"/>
        <v>26</v>
      </c>
      <c r="DN10" s="65">
        <f t="shared" si="21"/>
        <v>27</v>
      </c>
      <c r="DO10" s="65">
        <f t="shared" si="21"/>
        <v>28</v>
      </c>
      <c r="DP10" s="65">
        <f t="shared" si="21"/>
        <v>29</v>
      </c>
      <c r="DQ10" s="65">
        <f t="shared" si="21"/>
        <v>30</v>
      </c>
      <c r="DR10" s="65">
        <f t="shared" si="21"/>
        <v>31</v>
      </c>
      <c r="DS10" s="65">
        <f t="shared" si="21"/>
        <v>1</v>
      </c>
      <c r="DT10" s="65">
        <f t="shared" si="21"/>
        <v>2</v>
      </c>
      <c r="DU10" s="65">
        <f t="shared" si="21"/>
        <v>3</v>
      </c>
      <c r="DV10" s="65">
        <f t="shared" si="21"/>
        <v>4</v>
      </c>
      <c r="DW10" s="65">
        <f t="shared" si="21"/>
        <v>5</v>
      </c>
      <c r="DX10" s="65">
        <f t="shared" si="21"/>
        <v>6</v>
      </c>
      <c r="DY10" s="65">
        <f t="shared" si="21"/>
        <v>7</v>
      </c>
      <c r="DZ10" s="65">
        <f t="shared" si="21"/>
        <v>8</v>
      </c>
      <c r="EA10" s="65">
        <f t="shared" si="21"/>
        <v>9</v>
      </c>
      <c r="EB10" s="65">
        <f t="shared" si="21"/>
        <v>10</v>
      </c>
      <c r="EC10" s="65">
        <f t="shared" si="21"/>
        <v>11</v>
      </c>
      <c r="ED10" s="65">
        <f t="shared" ref="ED10:GP10" si="22">IF(ISERROR(DAY(ED$8)),"",DAY(ED$8))</f>
        <v>12</v>
      </c>
      <c r="EE10" s="65">
        <f t="shared" si="22"/>
        <v>13</v>
      </c>
      <c r="EF10" s="65">
        <f t="shared" si="22"/>
        <v>14</v>
      </c>
      <c r="EG10" s="65">
        <f t="shared" si="22"/>
        <v>15</v>
      </c>
      <c r="EH10" s="65">
        <f t="shared" si="22"/>
        <v>16</v>
      </c>
      <c r="EI10" s="65">
        <f t="shared" si="22"/>
        <v>17</v>
      </c>
      <c r="EJ10" s="65">
        <f t="shared" si="22"/>
        <v>18</v>
      </c>
      <c r="EK10" s="65">
        <f t="shared" si="22"/>
        <v>19</v>
      </c>
      <c r="EL10" s="65">
        <f t="shared" si="22"/>
        <v>20</v>
      </c>
      <c r="EM10" s="65">
        <f t="shared" si="22"/>
        <v>21</v>
      </c>
      <c r="EN10" s="65">
        <f t="shared" si="22"/>
        <v>22</v>
      </c>
      <c r="EO10" s="65">
        <f t="shared" si="22"/>
        <v>23</v>
      </c>
      <c r="EP10" s="65">
        <f t="shared" si="22"/>
        <v>24</v>
      </c>
      <c r="EQ10" s="65">
        <f t="shared" si="22"/>
        <v>25</v>
      </c>
      <c r="ER10" s="65">
        <f t="shared" si="22"/>
        <v>26</v>
      </c>
      <c r="ES10" s="65">
        <f t="shared" si="22"/>
        <v>27</v>
      </c>
      <c r="ET10" s="65">
        <f t="shared" si="22"/>
        <v>28</v>
      </c>
      <c r="EU10" s="65">
        <f t="shared" si="22"/>
        <v>29</v>
      </c>
      <c r="EV10" s="65">
        <f t="shared" si="22"/>
        <v>30</v>
      </c>
      <c r="EW10" s="65">
        <f t="shared" si="22"/>
        <v>1</v>
      </c>
      <c r="EX10" s="65">
        <f t="shared" si="22"/>
        <v>2</v>
      </c>
      <c r="EY10" s="65">
        <f t="shared" si="22"/>
        <v>3</v>
      </c>
      <c r="EZ10" s="65">
        <f t="shared" si="22"/>
        <v>4</v>
      </c>
      <c r="FA10" s="65">
        <f t="shared" si="22"/>
        <v>5</v>
      </c>
      <c r="FB10" s="65">
        <f t="shared" si="22"/>
        <v>6</v>
      </c>
      <c r="FC10" s="65">
        <f t="shared" si="22"/>
        <v>7</v>
      </c>
      <c r="FD10" s="65">
        <f t="shared" si="22"/>
        <v>8</v>
      </c>
      <c r="FE10" s="65">
        <f t="shared" si="22"/>
        <v>9</v>
      </c>
      <c r="FF10" s="65">
        <f t="shared" si="22"/>
        <v>10</v>
      </c>
      <c r="FG10" s="65">
        <f t="shared" si="22"/>
        <v>11</v>
      </c>
      <c r="FH10" s="65">
        <f t="shared" si="22"/>
        <v>12</v>
      </c>
      <c r="FI10" s="65">
        <f t="shared" si="22"/>
        <v>13</v>
      </c>
      <c r="FJ10" s="65">
        <f t="shared" si="22"/>
        <v>14</v>
      </c>
      <c r="FK10" s="65">
        <f t="shared" si="22"/>
        <v>15</v>
      </c>
      <c r="FL10" s="65">
        <f t="shared" si="22"/>
        <v>16</v>
      </c>
      <c r="FM10" s="65">
        <f t="shared" si="22"/>
        <v>17</v>
      </c>
      <c r="FN10" s="65">
        <f t="shared" si="22"/>
        <v>18</v>
      </c>
      <c r="FO10" s="65">
        <f t="shared" si="22"/>
        <v>19</v>
      </c>
      <c r="FP10" s="65">
        <f t="shared" si="22"/>
        <v>20</v>
      </c>
      <c r="FQ10" s="65">
        <f t="shared" si="22"/>
        <v>21</v>
      </c>
      <c r="FR10" s="65">
        <f t="shared" si="22"/>
        <v>22</v>
      </c>
      <c r="FS10" s="65">
        <f t="shared" si="22"/>
        <v>23</v>
      </c>
      <c r="FT10" s="65">
        <f t="shared" si="22"/>
        <v>24</v>
      </c>
      <c r="FU10" s="65">
        <f t="shared" si="22"/>
        <v>25</v>
      </c>
      <c r="FV10" s="65">
        <f t="shared" si="22"/>
        <v>26</v>
      </c>
      <c r="FW10" s="65">
        <f t="shared" si="22"/>
        <v>27</v>
      </c>
      <c r="FX10" s="65">
        <f t="shared" si="22"/>
        <v>28</v>
      </c>
      <c r="FY10" s="65">
        <f t="shared" si="22"/>
        <v>29</v>
      </c>
      <c r="FZ10" s="65">
        <f t="shared" si="22"/>
        <v>30</v>
      </c>
      <c r="GA10" s="65">
        <f t="shared" si="22"/>
        <v>31</v>
      </c>
      <c r="GB10" s="65">
        <f t="shared" si="22"/>
        <v>1</v>
      </c>
      <c r="GC10" s="65">
        <f t="shared" si="22"/>
        <v>2</v>
      </c>
      <c r="GD10" s="65">
        <f t="shared" si="22"/>
        <v>3</v>
      </c>
      <c r="GE10" s="65">
        <f t="shared" si="22"/>
        <v>4</v>
      </c>
      <c r="GF10" s="65">
        <f t="shared" si="22"/>
        <v>5</v>
      </c>
      <c r="GG10" s="65">
        <f t="shared" si="22"/>
        <v>6</v>
      </c>
      <c r="GH10" s="65">
        <f t="shared" si="22"/>
        <v>7</v>
      </c>
      <c r="GI10" s="65">
        <f t="shared" si="22"/>
        <v>8</v>
      </c>
      <c r="GJ10" s="65">
        <f t="shared" si="22"/>
        <v>9</v>
      </c>
      <c r="GK10" s="65">
        <f t="shared" si="22"/>
        <v>10</v>
      </c>
      <c r="GL10" s="65">
        <f t="shared" si="22"/>
        <v>11</v>
      </c>
      <c r="GM10" s="65">
        <f t="shared" si="22"/>
        <v>12</v>
      </c>
      <c r="GN10" s="65">
        <f t="shared" si="22"/>
        <v>13</v>
      </c>
      <c r="GO10" s="65">
        <f t="shared" si="22"/>
        <v>14</v>
      </c>
      <c r="GP10" s="65">
        <f t="shared" si="22"/>
        <v>15</v>
      </c>
      <c r="GQ10" s="65">
        <f t="shared" ref="GQ10:JB10" si="23">IF(ISERROR(DAY(GQ$8)),"",DAY(GQ$8))</f>
        <v>16</v>
      </c>
      <c r="GR10" s="65">
        <f t="shared" si="23"/>
        <v>17</v>
      </c>
      <c r="GS10" s="65">
        <f t="shared" si="23"/>
        <v>18</v>
      </c>
      <c r="GT10" s="65">
        <f t="shared" si="23"/>
        <v>19</v>
      </c>
      <c r="GU10" s="65">
        <f t="shared" si="23"/>
        <v>20</v>
      </c>
      <c r="GV10" s="65">
        <f t="shared" si="23"/>
        <v>21</v>
      </c>
      <c r="GW10" s="65">
        <f t="shared" si="23"/>
        <v>22</v>
      </c>
      <c r="GX10" s="65">
        <f t="shared" si="23"/>
        <v>23</v>
      </c>
      <c r="GY10" s="65">
        <f t="shared" si="23"/>
        <v>24</v>
      </c>
      <c r="GZ10" s="65">
        <f t="shared" si="23"/>
        <v>25</v>
      </c>
      <c r="HA10" s="65">
        <f t="shared" si="23"/>
        <v>26</v>
      </c>
      <c r="HB10" s="65">
        <f t="shared" si="23"/>
        <v>27</v>
      </c>
      <c r="HC10" s="65">
        <f t="shared" si="23"/>
        <v>28</v>
      </c>
      <c r="HD10" s="65">
        <f t="shared" si="23"/>
        <v>29</v>
      </c>
      <c r="HE10" s="65">
        <f t="shared" si="23"/>
        <v>30</v>
      </c>
      <c r="HF10" s="65">
        <f t="shared" si="23"/>
        <v>31</v>
      </c>
      <c r="HG10" s="65">
        <f t="shared" si="23"/>
        <v>1</v>
      </c>
      <c r="HH10" s="65">
        <f t="shared" si="23"/>
        <v>2</v>
      </c>
      <c r="HI10" s="65">
        <f t="shared" si="23"/>
        <v>3</v>
      </c>
      <c r="HJ10" s="65">
        <f t="shared" si="23"/>
        <v>4</v>
      </c>
      <c r="HK10" s="65">
        <f t="shared" si="23"/>
        <v>5</v>
      </c>
      <c r="HL10" s="65">
        <f t="shared" si="23"/>
        <v>6</v>
      </c>
      <c r="HM10" s="65">
        <f t="shared" si="23"/>
        <v>7</v>
      </c>
      <c r="HN10" s="65">
        <f t="shared" si="23"/>
        <v>8</v>
      </c>
      <c r="HO10" s="65">
        <f t="shared" si="23"/>
        <v>9</v>
      </c>
      <c r="HP10" s="65">
        <f t="shared" si="23"/>
        <v>10</v>
      </c>
      <c r="HQ10" s="65">
        <f t="shared" si="23"/>
        <v>11</v>
      </c>
      <c r="HR10" s="65">
        <f t="shared" si="23"/>
        <v>12</v>
      </c>
      <c r="HS10" s="65">
        <f t="shared" si="23"/>
        <v>13</v>
      </c>
      <c r="HT10" s="65">
        <f t="shared" si="23"/>
        <v>14</v>
      </c>
      <c r="HU10" s="65">
        <f t="shared" si="23"/>
        <v>15</v>
      </c>
      <c r="HV10" s="65">
        <f t="shared" si="23"/>
        <v>16</v>
      </c>
      <c r="HW10" s="65">
        <f t="shared" si="23"/>
        <v>17</v>
      </c>
      <c r="HX10" s="65">
        <f t="shared" si="23"/>
        <v>18</v>
      </c>
      <c r="HY10" s="65">
        <f t="shared" si="23"/>
        <v>19</v>
      </c>
      <c r="HZ10" s="65">
        <f t="shared" si="23"/>
        <v>20</v>
      </c>
      <c r="IA10" s="65">
        <f t="shared" si="23"/>
        <v>21</v>
      </c>
      <c r="IB10" s="65">
        <f t="shared" si="23"/>
        <v>22</v>
      </c>
      <c r="IC10" s="65">
        <f t="shared" si="23"/>
        <v>23</v>
      </c>
      <c r="ID10" s="65">
        <f t="shared" si="23"/>
        <v>24</v>
      </c>
      <c r="IE10" s="65">
        <f t="shared" si="23"/>
        <v>25</v>
      </c>
      <c r="IF10" s="65">
        <f t="shared" si="23"/>
        <v>26</v>
      </c>
      <c r="IG10" s="65">
        <f t="shared" si="23"/>
        <v>27</v>
      </c>
      <c r="IH10" s="65">
        <f t="shared" si="23"/>
        <v>28</v>
      </c>
      <c r="II10" s="65">
        <f t="shared" si="23"/>
        <v>1</v>
      </c>
      <c r="IJ10" s="65">
        <f t="shared" si="23"/>
        <v>2</v>
      </c>
      <c r="IK10" s="65">
        <f t="shared" si="23"/>
        <v>3</v>
      </c>
      <c r="IL10" s="65">
        <f t="shared" si="23"/>
        <v>4</v>
      </c>
      <c r="IM10" s="65">
        <f t="shared" si="23"/>
        <v>5</v>
      </c>
      <c r="IN10" s="65">
        <f t="shared" si="23"/>
        <v>6</v>
      </c>
      <c r="IO10" s="65">
        <f t="shared" si="23"/>
        <v>7</v>
      </c>
      <c r="IP10" s="65">
        <f t="shared" si="23"/>
        <v>8</v>
      </c>
      <c r="IQ10" s="65">
        <f t="shared" si="23"/>
        <v>9</v>
      </c>
      <c r="IR10" s="65">
        <f t="shared" si="23"/>
        <v>10</v>
      </c>
      <c r="IS10" s="65">
        <f t="shared" si="23"/>
        <v>11</v>
      </c>
      <c r="IT10" s="65">
        <f t="shared" si="23"/>
        <v>12</v>
      </c>
      <c r="IU10" s="65">
        <f t="shared" si="23"/>
        <v>13</v>
      </c>
      <c r="IV10" s="65">
        <f t="shared" si="23"/>
        <v>14</v>
      </c>
      <c r="IW10" s="65">
        <f t="shared" si="23"/>
        <v>15</v>
      </c>
      <c r="IX10" s="65">
        <f t="shared" si="23"/>
        <v>16</v>
      </c>
      <c r="IY10" s="65">
        <f t="shared" si="23"/>
        <v>17</v>
      </c>
      <c r="IZ10" s="65">
        <f t="shared" si="23"/>
        <v>18</v>
      </c>
      <c r="JA10" s="65">
        <f t="shared" si="23"/>
        <v>19</v>
      </c>
      <c r="JB10" s="65">
        <f t="shared" si="23"/>
        <v>20</v>
      </c>
      <c r="JC10" s="65">
        <f t="shared" ref="JC10:LN10" si="24">IF(ISERROR(DAY(JC$8)),"",DAY(JC$8))</f>
        <v>21</v>
      </c>
      <c r="JD10" s="65">
        <f t="shared" si="24"/>
        <v>22</v>
      </c>
      <c r="JE10" s="65">
        <f t="shared" si="24"/>
        <v>23</v>
      </c>
      <c r="JF10" s="65">
        <f t="shared" si="24"/>
        <v>24</v>
      </c>
      <c r="JG10" s="65">
        <f t="shared" si="24"/>
        <v>25</v>
      </c>
      <c r="JH10" s="65">
        <f t="shared" si="24"/>
        <v>26</v>
      </c>
      <c r="JI10" s="65">
        <f t="shared" si="24"/>
        <v>27</v>
      </c>
      <c r="JJ10" s="65">
        <f t="shared" si="24"/>
        <v>28</v>
      </c>
      <c r="JK10" s="65">
        <f t="shared" si="24"/>
        <v>29</v>
      </c>
      <c r="JL10" s="65">
        <f t="shared" si="24"/>
        <v>30</v>
      </c>
      <c r="JM10" s="65">
        <f t="shared" si="24"/>
        <v>31</v>
      </c>
      <c r="JN10" s="65">
        <f t="shared" si="24"/>
        <v>1</v>
      </c>
      <c r="JO10" s="65">
        <f t="shared" si="24"/>
        <v>2</v>
      </c>
      <c r="JP10" s="65">
        <f t="shared" si="24"/>
        <v>3</v>
      </c>
      <c r="JQ10" s="65">
        <f t="shared" si="24"/>
        <v>4</v>
      </c>
      <c r="JR10" s="65">
        <f t="shared" si="24"/>
        <v>5</v>
      </c>
      <c r="JS10" s="65">
        <f t="shared" si="24"/>
        <v>6</v>
      </c>
      <c r="JT10" s="65">
        <f t="shared" si="24"/>
        <v>7</v>
      </c>
      <c r="JU10" s="65">
        <f t="shared" si="24"/>
        <v>8</v>
      </c>
      <c r="JV10" s="65">
        <f t="shared" si="24"/>
        <v>9</v>
      </c>
      <c r="JW10" s="65">
        <f t="shared" si="24"/>
        <v>10</v>
      </c>
      <c r="JX10" s="65">
        <f t="shared" si="24"/>
        <v>11</v>
      </c>
      <c r="JY10" s="65">
        <f t="shared" si="24"/>
        <v>12</v>
      </c>
      <c r="JZ10" s="65">
        <f t="shared" si="24"/>
        <v>13</v>
      </c>
      <c r="KA10" s="65">
        <f t="shared" si="24"/>
        <v>14</v>
      </c>
      <c r="KB10" s="65">
        <f t="shared" si="24"/>
        <v>15</v>
      </c>
      <c r="KC10" s="65">
        <f t="shared" si="24"/>
        <v>16</v>
      </c>
      <c r="KD10" s="65">
        <f t="shared" si="24"/>
        <v>17</v>
      </c>
      <c r="KE10" s="65">
        <f t="shared" si="24"/>
        <v>18</v>
      </c>
      <c r="KF10" s="65">
        <f t="shared" si="24"/>
        <v>19</v>
      </c>
      <c r="KG10" s="65">
        <f t="shared" si="24"/>
        <v>20</v>
      </c>
      <c r="KH10" s="65">
        <f t="shared" si="24"/>
        <v>21</v>
      </c>
      <c r="KI10" s="65">
        <f t="shared" si="24"/>
        <v>22</v>
      </c>
      <c r="KJ10" s="65">
        <f t="shared" si="24"/>
        <v>23</v>
      </c>
      <c r="KK10" s="65">
        <f t="shared" si="24"/>
        <v>24</v>
      </c>
      <c r="KL10" s="65">
        <f t="shared" si="24"/>
        <v>25</v>
      </c>
      <c r="KM10" s="65">
        <f t="shared" si="24"/>
        <v>26</v>
      </c>
      <c r="KN10" s="65">
        <f t="shared" si="24"/>
        <v>27</v>
      </c>
      <c r="KO10" s="65">
        <f t="shared" si="24"/>
        <v>28</v>
      </c>
      <c r="KP10" s="65">
        <f t="shared" si="24"/>
        <v>29</v>
      </c>
      <c r="KQ10" s="65">
        <f t="shared" si="24"/>
        <v>30</v>
      </c>
      <c r="KR10" s="65">
        <f t="shared" si="24"/>
        <v>1</v>
      </c>
      <c r="KS10" s="65">
        <f t="shared" si="24"/>
        <v>2</v>
      </c>
      <c r="KT10" s="65">
        <f t="shared" si="24"/>
        <v>3</v>
      </c>
      <c r="KU10" s="65">
        <f t="shared" si="24"/>
        <v>4</v>
      </c>
      <c r="KV10" s="65">
        <f t="shared" si="24"/>
        <v>5</v>
      </c>
      <c r="KW10" s="65">
        <f t="shared" si="24"/>
        <v>6</v>
      </c>
      <c r="KX10" s="65">
        <f t="shared" si="24"/>
        <v>7</v>
      </c>
      <c r="KY10" s="65">
        <f t="shared" si="24"/>
        <v>8</v>
      </c>
      <c r="KZ10" s="65">
        <f t="shared" si="24"/>
        <v>9</v>
      </c>
      <c r="LA10" s="65">
        <f t="shared" si="24"/>
        <v>10</v>
      </c>
      <c r="LB10" s="65">
        <f t="shared" si="24"/>
        <v>11</v>
      </c>
      <c r="LC10" s="65">
        <f t="shared" si="24"/>
        <v>12</v>
      </c>
      <c r="LD10" s="65">
        <f t="shared" si="24"/>
        <v>13</v>
      </c>
      <c r="LE10" s="65">
        <f t="shared" si="24"/>
        <v>14</v>
      </c>
      <c r="LF10" s="65">
        <f t="shared" si="24"/>
        <v>15</v>
      </c>
      <c r="LG10" s="65">
        <f t="shared" si="24"/>
        <v>16</v>
      </c>
      <c r="LH10" s="65">
        <f t="shared" si="24"/>
        <v>17</v>
      </c>
      <c r="LI10" s="65">
        <f t="shared" si="24"/>
        <v>18</v>
      </c>
      <c r="LJ10" s="65">
        <f t="shared" si="24"/>
        <v>19</v>
      </c>
      <c r="LK10" s="65">
        <f t="shared" si="24"/>
        <v>20</v>
      </c>
      <c r="LL10" s="65">
        <f t="shared" si="24"/>
        <v>21</v>
      </c>
      <c r="LM10" s="65">
        <f t="shared" si="24"/>
        <v>22</v>
      </c>
      <c r="LN10" s="65">
        <f t="shared" si="24"/>
        <v>23</v>
      </c>
      <c r="LO10" s="65">
        <f t="shared" ref="LO10:NZ10" si="25">IF(ISERROR(DAY(LO$8)),"",DAY(LO$8))</f>
        <v>24</v>
      </c>
      <c r="LP10" s="65">
        <f t="shared" si="25"/>
        <v>25</v>
      </c>
      <c r="LQ10" s="65">
        <f t="shared" si="25"/>
        <v>26</v>
      </c>
      <c r="LR10" s="65">
        <f t="shared" si="25"/>
        <v>27</v>
      </c>
      <c r="LS10" s="65">
        <f t="shared" si="25"/>
        <v>28</v>
      </c>
      <c r="LT10" s="65">
        <f t="shared" si="25"/>
        <v>29</v>
      </c>
      <c r="LU10" s="65">
        <f t="shared" si="25"/>
        <v>30</v>
      </c>
      <c r="LV10" s="65">
        <f t="shared" si="25"/>
        <v>31</v>
      </c>
      <c r="LW10" s="65">
        <f t="shared" si="25"/>
        <v>1</v>
      </c>
      <c r="LX10" s="65">
        <f t="shared" si="25"/>
        <v>2</v>
      </c>
      <c r="LY10" s="65">
        <f t="shared" si="25"/>
        <v>3</v>
      </c>
      <c r="LZ10" s="65">
        <f t="shared" si="25"/>
        <v>4</v>
      </c>
      <c r="MA10" s="65">
        <f t="shared" si="25"/>
        <v>5</v>
      </c>
      <c r="MB10" s="65">
        <f t="shared" si="25"/>
        <v>6</v>
      </c>
      <c r="MC10" s="65">
        <f t="shared" si="25"/>
        <v>7</v>
      </c>
      <c r="MD10" s="65">
        <f t="shared" si="25"/>
        <v>8</v>
      </c>
      <c r="ME10" s="65">
        <f t="shared" si="25"/>
        <v>9</v>
      </c>
      <c r="MF10" s="65">
        <f t="shared" si="25"/>
        <v>10</v>
      </c>
      <c r="MG10" s="65">
        <f t="shared" si="25"/>
        <v>11</v>
      </c>
      <c r="MH10" s="65">
        <f t="shared" si="25"/>
        <v>12</v>
      </c>
      <c r="MI10" s="65">
        <f t="shared" si="25"/>
        <v>13</v>
      </c>
      <c r="MJ10" s="65">
        <f t="shared" si="25"/>
        <v>14</v>
      </c>
      <c r="MK10" s="65">
        <f t="shared" si="25"/>
        <v>15</v>
      </c>
      <c r="ML10" s="65">
        <f t="shared" si="25"/>
        <v>16</v>
      </c>
      <c r="MM10" s="65">
        <f t="shared" si="25"/>
        <v>17</v>
      </c>
      <c r="MN10" s="65">
        <f t="shared" si="25"/>
        <v>18</v>
      </c>
      <c r="MO10" s="65">
        <f t="shared" si="25"/>
        <v>19</v>
      </c>
      <c r="MP10" s="65">
        <f t="shared" si="25"/>
        <v>20</v>
      </c>
      <c r="MQ10" s="65">
        <f t="shared" si="25"/>
        <v>21</v>
      </c>
      <c r="MR10" s="65">
        <f t="shared" si="25"/>
        <v>22</v>
      </c>
      <c r="MS10" s="65">
        <f t="shared" si="25"/>
        <v>23</v>
      </c>
      <c r="MT10" s="65">
        <f t="shared" si="25"/>
        <v>24</v>
      </c>
      <c r="MU10" s="65">
        <f t="shared" si="25"/>
        <v>25</v>
      </c>
      <c r="MV10" s="65">
        <f t="shared" si="25"/>
        <v>26</v>
      </c>
      <c r="MW10" s="65">
        <f t="shared" si="25"/>
        <v>27</v>
      </c>
      <c r="MX10" s="65">
        <f t="shared" si="25"/>
        <v>28</v>
      </c>
      <c r="MY10" s="65">
        <f t="shared" si="25"/>
        <v>29</v>
      </c>
      <c r="MZ10" s="65">
        <f t="shared" si="25"/>
        <v>30</v>
      </c>
      <c r="NA10" s="65">
        <f t="shared" si="25"/>
        <v>1</v>
      </c>
      <c r="NB10" s="65">
        <f t="shared" si="25"/>
        <v>2</v>
      </c>
      <c r="NC10" s="65">
        <f t="shared" si="25"/>
        <v>3</v>
      </c>
      <c r="ND10" s="65">
        <f t="shared" si="25"/>
        <v>4</v>
      </c>
      <c r="NE10" s="65">
        <f t="shared" si="25"/>
        <v>5</v>
      </c>
      <c r="NF10" s="65">
        <f t="shared" si="25"/>
        <v>6</v>
      </c>
      <c r="NG10" s="65">
        <f t="shared" si="25"/>
        <v>7</v>
      </c>
      <c r="NH10" s="65">
        <f t="shared" si="25"/>
        <v>8</v>
      </c>
      <c r="NI10" s="65">
        <f t="shared" si="25"/>
        <v>9</v>
      </c>
      <c r="NJ10" s="65">
        <f t="shared" si="25"/>
        <v>10</v>
      </c>
      <c r="NK10" s="65">
        <f t="shared" si="25"/>
        <v>11</v>
      </c>
      <c r="NL10" s="65">
        <f t="shared" si="25"/>
        <v>12</v>
      </c>
      <c r="NM10" s="65">
        <f t="shared" si="25"/>
        <v>13</v>
      </c>
      <c r="NN10" s="65">
        <f t="shared" si="25"/>
        <v>14</v>
      </c>
      <c r="NO10" s="65">
        <f t="shared" si="25"/>
        <v>15</v>
      </c>
      <c r="NP10" s="65">
        <f t="shared" si="25"/>
        <v>16</v>
      </c>
      <c r="NQ10" s="65">
        <f t="shared" si="25"/>
        <v>17</v>
      </c>
      <c r="NR10" s="65">
        <f t="shared" si="25"/>
        <v>18</v>
      </c>
      <c r="NS10" s="65">
        <f t="shared" si="25"/>
        <v>19</v>
      </c>
      <c r="NT10" s="65">
        <f t="shared" si="25"/>
        <v>20</v>
      </c>
      <c r="NU10" s="65">
        <f t="shared" si="25"/>
        <v>21</v>
      </c>
      <c r="NV10" s="65">
        <f t="shared" si="25"/>
        <v>22</v>
      </c>
      <c r="NW10" s="65">
        <f t="shared" si="25"/>
        <v>23</v>
      </c>
      <c r="NX10" s="65">
        <f t="shared" si="25"/>
        <v>24</v>
      </c>
      <c r="NY10" s="65">
        <f t="shared" si="25"/>
        <v>25</v>
      </c>
      <c r="NZ10" s="65">
        <f t="shared" si="25"/>
        <v>26</v>
      </c>
      <c r="OA10" s="65">
        <f t="shared" ref="OA10:QL10" si="26">IF(ISERROR(DAY(OA$8)),"",DAY(OA$8))</f>
        <v>27</v>
      </c>
      <c r="OB10" s="65">
        <f t="shared" si="26"/>
        <v>28</v>
      </c>
      <c r="OC10" s="65">
        <f t="shared" si="26"/>
        <v>29</v>
      </c>
      <c r="OD10" s="65">
        <f t="shared" si="26"/>
        <v>30</v>
      </c>
      <c r="OE10" s="65">
        <f t="shared" si="26"/>
        <v>31</v>
      </c>
      <c r="OF10" s="65">
        <f t="shared" si="26"/>
        <v>1</v>
      </c>
      <c r="OG10" s="65">
        <f t="shared" si="26"/>
        <v>2</v>
      </c>
      <c r="OH10" s="65">
        <f t="shared" si="26"/>
        <v>3</v>
      </c>
      <c r="OI10" s="65">
        <f t="shared" si="26"/>
        <v>4</v>
      </c>
      <c r="OJ10" s="65">
        <f t="shared" si="26"/>
        <v>5</v>
      </c>
      <c r="OK10" s="65">
        <f t="shared" si="26"/>
        <v>6</v>
      </c>
      <c r="OL10" s="65">
        <f t="shared" si="26"/>
        <v>7</v>
      </c>
      <c r="OM10" s="65">
        <f t="shared" si="26"/>
        <v>8</v>
      </c>
      <c r="ON10" s="65">
        <f t="shared" si="26"/>
        <v>9</v>
      </c>
      <c r="OO10" s="65">
        <f t="shared" si="26"/>
        <v>10</v>
      </c>
      <c r="OP10" s="65">
        <f t="shared" si="26"/>
        <v>11</v>
      </c>
      <c r="OQ10" s="65">
        <f t="shared" si="26"/>
        <v>12</v>
      </c>
      <c r="OR10" s="65">
        <f t="shared" si="26"/>
        <v>13</v>
      </c>
      <c r="OS10" s="65">
        <f t="shared" si="26"/>
        <v>14</v>
      </c>
      <c r="OT10" s="65">
        <f t="shared" si="26"/>
        <v>15</v>
      </c>
      <c r="OU10" s="65">
        <f t="shared" si="26"/>
        <v>16</v>
      </c>
      <c r="OV10" s="65">
        <f t="shared" si="26"/>
        <v>17</v>
      </c>
      <c r="OW10" s="65">
        <f t="shared" si="26"/>
        <v>18</v>
      </c>
      <c r="OX10" s="65">
        <f t="shared" si="26"/>
        <v>19</v>
      </c>
      <c r="OY10" s="65">
        <f t="shared" si="26"/>
        <v>20</v>
      </c>
      <c r="OZ10" s="65">
        <f t="shared" si="26"/>
        <v>21</v>
      </c>
      <c r="PA10" s="65">
        <f t="shared" si="26"/>
        <v>22</v>
      </c>
      <c r="PB10" s="65">
        <f t="shared" si="26"/>
        <v>23</v>
      </c>
      <c r="PC10" s="65">
        <f t="shared" si="26"/>
        <v>24</v>
      </c>
      <c r="PD10" s="65">
        <f t="shared" si="26"/>
        <v>25</v>
      </c>
      <c r="PE10" s="65">
        <f t="shared" si="26"/>
        <v>26</v>
      </c>
      <c r="PF10" s="65">
        <f t="shared" si="26"/>
        <v>27</v>
      </c>
      <c r="PG10" s="65">
        <f t="shared" si="26"/>
        <v>28</v>
      </c>
      <c r="PH10" s="65">
        <f t="shared" si="26"/>
        <v>29</v>
      </c>
      <c r="PI10" s="65">
        <f t="shared" si="26"/>
        <v>30</v>
      </c>
      <c r="PJ10" s="65">
        <f t="shared" si="26"/>
        <v>31</v>
      </c>
      <c r="PK10" s="65">
        <f t="shared" si="26"/>
        <v>1</v>
      </c>
      <c r="PL10" s="65">
        <f t="shared" si="26"/>
        <v>2</v>
      </c>
      <c r="PM10" s="65">
        <f t="shared" si="26"/>
        <v>3</v>
      </c>
      <c r="PN10" s="65">
        <f t="shared" si="26"/>
        <v>4</v>
      </c>
      <c r="PO10" s="65">
        <f t="shared" si="26"/>
        <v>5</v>
      </c>
      <c r="PP10" s="65">
        <f t="shared" si="26"/>
        <v>6</v>
      </c>
      <c r="PQ10" s="65">
        <f t="shared" si="26"/>
        <v>7</v>
      </c>
      <c r="PR10" s="65">
        <f t="shared" si="26"/>
        <v>8</v>
      </c>
      <c r="PS10" s="65">
        <f t="shared" si="26"/>
        <v>9</v>
      </c>
      <c r="PT10" s="65">
        <f t="shared" si="26"/>
        <v>10</v>
      </c>
      <c r="PU10" s="65">
        <f t="shared" si="26"/>
        <v>11</v>
      </c>
      <c r="PV10" s="65">
        <f t="shared" si="26"/>
        <v>12</v>
      </c>
      <c r="PW10" s="65">
        <f t="shared" si="26"/>
        <v>13</v>
      </c>
      <c r="PX10" s="65">
        <f t="shared" si="26"/>
        <v>14</v>
      </c>
      <c r="PY10" s="65">
        <f t="shared" si="26"/>
        <v>15</v>
      </c>
      <c r="PZ10" s="65">
        <f t="shared" si="26"/>
        <v>16</v>
      </c>
      <c r="QA10" s="65">
        <f t="shared" si="26"/>
        <v>17</v>
      </c>
      <c r="QB10" s="65">
        <f t="shared" si="26"/>
        <v>18</v>
      </c>
      <c r="QC10" s="65">
        <f t="shared" si="26"/>
        <v>19</v>
      </c>
      <c r="QD10" s="65">
        <f t="shared" si="26"/>
        <v>20</v>
      </c>
      <c r="QE10" s="65">
        <f t="shared" si="26"/>
        <v>21</v>
      </c>
      <c r="QF10" s="65">
        <f t="shared" si="26"/>
        <v>22</v>
      </c>
      <c r="QG10" s="65">
        <f t="shared" si="26"/>
        <v>23</v>
      </c>
      <c r="QH10" s="65">
        <f t="shared" si="26"/>
        <v>24</v>
      </c>
      <c r="QI10" s="65">
        <f t="shared" si="26"/>
        <v>25</v>
      </c>
      <c r="QJ10" s="65">
        <f t="shared" si="26"/>
        <v>26</v>
      </c>
      <c r="QK10" s="65">
        <f t="shared" si="26"/>
        <v>27</v>
      </c>
      <c r="QL10" s="65">
        <f t="shared" si="26"/>
        <v>28</v>
      </c>
      <c r="QM10" s="65">
        <f t="shared" ref="QM10:SX10" si="27">IF(ISERROR(DAY(QM$8)),"",DAY(QM$8))</f>
        <v>29</v>
      </c>
      <c r="QN10" s="65">
        <f t="shared" si="27"/>
        <v>30</v>
      </c>
      <c r="QO10" s="65">
        <f t="shared" si="27"/>
        <v>1</v>
      </c>
      <c r="QP10" s="65">
        <f t="shared" si="27"/>
        <v>2</v>
      </c>
      <c r="QQ10" s="65">
        <f t="shared" si="27"/>
        <v>3</v>
      </c>
      <c r="QR10" s="65">
        <f t="shared" si="27"/>
        <v>4</v>
      </c>
      <c r="QS10" s="65">
        <f t="shared" si="27"/>
        <v>5</v>
      </c>
      <c r="QT10" s="65">
        <f t="shared" si="27"/>
        <v>6</v>
      </c>
      <c r="QU10" s="65">
        <f t="shared" si="27"/>
        <v>7</v>
      </c>
      <c r="QV10" s="65">
        <f t="shared" si="27"/>
        <v>8</v>
      </c>
      <c r="QW10" s="65">
        <f t="shared" si="27"/>
        <v>9</v>
      </c>
      <c r="QX10" s="65">
        <f t="shared" si="27"/>
        <v>10</v>
      </c>
      <c r="QY10" s="65">
        <f t="shared" si="27"/>
        <v>11</v>
      </c>
      <c r="QZ10" s="65">
        <f t="shared" si="27"/>
        <v>12</v>
      </c>
      <c r="RA10" s="65">
        <f t="shared" si="27"/>
        <v>13</v>
      </c>
      <c r="RB10" s="65">
        <f t="shared" si="27"/>
        <v>14</v>
      </c>
      <c r="RC10" s="65">
        <f t="shared" si="27"/>
        <v>15</v>
      </c>
      <c r="RD10" s="65">
        <f t="shared" si="27"/>
        <v>16</v>
      </c>
      <c r="RE10" s="65">
        <f t="shared" si="27"/>
        <v>17</v>
      </c>
      <c r="RF10" s="65">
        <f t="shared" si="27"/>
        <v>18</v>
      </c>
      <c r="RG10" s="65">
        <f t="shared" si="27"/>
        <v>19</v>
      </c>
      <c r="RH10" s="65">
        <f t="shared" si="27"/>
        <v>20</v>
      </c>
      <c r="RI10" s="65">
        <f t="shared" si="27"/>
        <v>21</v>
      </c>
      <c r="RJ10" s="65">
        <f t="shared" si="27"/>
        <v>22</v>
      </c>
      <c r="RK10" s="65">
        <f t="shared" si="27"/>
        <v>23</v>
      </c>
      <c r="RL10" s="65">
        <f t="shared" si="27"/>
        <v>24</v>
      </c>
      <c r="RM10" s="65">
        <f t="shared" si="27"/>
        <v>25</v>
      </c>
      <c r="RN10" s="65">
        <f t="shared" si="27"/>
        <v>26</v>
      </c>
      <c r="RO10" s="65">
        <f t="shared" si="27"/>
        <v>27</v>
      </c>
      <c r="RP10" s="65">
        <f t="shared" si="27"/>
        <v>28</v>
      </c>
      <c r="RQ10" s="65">
        <f t="shared" si="27"/>
        <v>29</v>
      </c>
      <c r="RR10" s="65">
        <f t="shared" si="27"/>
        <v>30</v>
      </c>
      <c r="RS10" s="65">
        <f t="shared" si="27"/>
        <v>31</v>
      </c>
      <c r="RT10" s="65">
        <f t="shared" si="27"/>
        <v>1</v>
      </c>
      <c r="RU10" s="65">
        <f t="shared" si="27"/>
        <v>2</v>
      </c>
      <c r="RV10" s="65">
        <f t="shared" si="27"/>
        <v>3</v>
      </c>
      <c r="RW10" s="65">
        <f t="shared" si="27"/>
        <v>4</v>
      </c>
      <c r="RX10" s="65">
        <f t="shared" si="27"/>
        <v>5</v>
      </c>
      <c r="RY10" s="65">
        <f t="shared" si="27"/>
        <v>6</v>
      </c>
      <c r="RZ10" s="65">
        <f t="shared" si="27"/>
        <v>7</v>
      </c>
      <c r="SA10" s="65">
        <f t="shared" si="27"/>
        <v>8</v>
      </c>
      <c r="SB10" s="65">
        <f t="shared" si="27"/>
        <v>9</v>
      </c>
      <c r="SC10" s="65">
        <f t="shared" si="27"/>
        <v>10</v>
      </c>
      <c r="SD10" s="65">
        <f t="shared" si="27"/>
        <v>11</v>
      </c>
      <c r="SE10" s="65">
        <f t="shared" si="27"/>
        <v>12</v>
      </c>
      <c r="SF10" s="65">
        <f t="shared" si="27"/>
        <v>13</v>
      </c>
      <c r="SG10" s="65">
        <f t="shared" si="27"/>
        <v>14</v>
      </c>
      <c r="SH10" s="65">
        <f t="shared" si="27"/>
        <v>15</v>
      </c>
      <c r="SI10" s="65">
        <f t="shared" si="27"/>
        <v>16</v>
      </c>
      <c r="SJ10" s="65">
        <f t="shared" si="27"/>
        <v>17</v>
      </c>
      <c r="SK10" s="65">
        <f t="shared" si="27"/>
        <v>18</v>
      </c>
      <c r="SL10" s="65">
        <f t="shared" si="27"/>
        <v>19</v>
      </c>
      <c r="SM10" s="65">
        <f t="shared" si="27"/>
        <v>20</v>
      </c>
      <c r="SN10" s="65">
        <f t="shared" si="27"/>
        <v>21</v>
      </c>
      <c r="SO10" s="65">
        <f t="shared" si="27"/>
        <v>22</v>
      </c>
      <c r="SP10" s="65">
        <f t="shared" si="27"/>
        <v>23</v>
      </c>
      <c r="SQ10" s="65">
        <f t="shared" si="27"/>
        <v>24</v>
      </c>
      <c r="SR10" s="65">
        <f t="shared" si="27"/>
        <v>25</v>
      </c>
      <c r="SS10" s="65">
        <f t="shared" si="27"/>
        <v>26</v>
      </c>
      <c r="ST10" s="65">
        <f t="shared" si="27"/>
        <v>27</v>
      </c>
      <c r="SU10" s="65">
        <f t="shared" si="27"/>
        <v>28</v>
      </c>
      <c r="SV10" s="65">
        <f t="shared" si="27"/>
        <v>29</v>
      </c>
      <c r="SW10" s="65">
        <f t="shared" si="27"/>
        <v>30</v>
      </c>
      <c r="SX10" s="65">
        <f t="shared" si="27"/>
        <v>1</v>
      </c>
      <c r="SY10" s="65">
        <f t="shared" ref="SY10:VJ10" si="28">IF(ISERROR(DAY(SY$8)),"",DAY(SY$8))</f>
        <v>2</v>
      </c>
      <c r="SZ10" s="65">
        <f t="shared" si="28"/>
        <v>3</v>
      </c>
      <c r="TA10" s="65">
        <f t="shared" si="28"/>
        <v>4</v>
      </c>
      <c r="TB10" s="65">
        <f t="shared" si="28"/>
        <v>5</v>
      </c>
      <c r="TC10" s="65">
        <f t="shared" si="28"/>
        <v>6</v>
      </c>
      <c r="TD10" s="65">
        <f t="shared" si="28"/>
        <v>7</v>
      </c>
      <c r="TE10" s="65">
        <f t="shared" si="28"/>
        <v>8</v>
      </c>
      <c r="TF10" s="65">
        <f t="shared" si="28"/>
        <v>9</v>
      </c>
      <c r="TG10" s="65">
        <f t="shared" si="28"/>
        <v>10</v>
      </c>
      <c r="TH10" s="65">
        <f t="shared" si="28"/>
        <v>11</v>
      </c>
      <c r="TI10" s="65">
        <f t="shared" si="28"/>
        <v>12</v>
      </c>
      <c r="TJ10" s="65">
        <f t="shared" si="28"/>
        <v>13</v>
      </c>
      <c r="TK10" s="65">
        <f t="shared" si="28"/>
        <v>14</v>
      </c>
      <c r="TL10" s="65">
        <f t="shared" si="28"/>
        <v>15</v>
      </c>
      <c r="TM10" s="65">
        <f t="shared" si="28"/>
        <v>16</v>
      </c>
      <c r="TN10" s="65">
        <f t="shared" si="28"/>
        <v>17</v>
      </c>
      <c r="TO10" s="65">
        <f t="shared" si="28"/>
        <v>18</v>
      </c>
      <c r="TP10" s="65">
        <f t="shared" si="28"/>
        <v>19</v>
      </c>
      <c r="TQ10" s="65">
        <f t="shared" si="28"/>
        <v>20</v>
      </c>
      <c r="TR10" s="65">
        <f t="shared" si="28"/>
        <v>21</v>
      </c>
      <c r="TS10" s="65">
        <f t="shared" si="28"/>
        <v>22</v>
      </c>
      <c r="TT10" s="65">
        <f t="shared" si="28"/>
        <v>23</v>
      </c>
      <c r="TU10" s="65">
        <f t="shared" si="28"/>
        <v>24</v>
      </c>
      <c r="TV10" s="65">
        <f t="shared" si="28"/>
        <v>25</v>
      </c>
      <c r="TW10" s="65">
        <f t="shared" si="28"/>
        <v>26</v>
      </c>
      <c r="TX10" s="65">
        <f t="shared" si="28"/>
        <v>27</v>
      </c>
      <c r="TY10" s="65">
        <f t="shared" si="28"/>
        <v>28</v>
      </c>
      <c r="TZ10" s="65">
        <f t="shared" si="28"/>
        <v>29</v>
      </c>
      <c r="UA10" s="65">
        <f t="shared" si="28"/>
        <v>30</v>
      </c>
      <c r="UB10" s="65">
        <f t="shared" si="28"/>
        <v>31</v>
      </c>
      <c r="UC10" s="65" t="str">
        <f t="shared" si="28"/>
        <v/>
      </c>
      <c r="UD10" s="65" t="str">
        <f t="shared" si="28"/>
        <v/>
      </c>
      <c r="UE10" s="65" t="str">
        <f t="shared" si="28"/>
        <v/>
      </c>
      <c r="UF10" s="65" t="str">
        <f t="shared" si="28"/>
        <v/>
      </c>
      <c r="UG10" s="65" t="str">
        <f t="shared" si="28"/>
        <v/>
      </c>
      <c r="UH10" s="65" t="str">
        <f t="shared" si="28"/>
        <v/>
      </c>
      <c r="UI10" s="65" t="str">
        <f t="shared" si="28"/>
        <v/>
      </c>
      <c r="UJ10" s="65" t="str">
        <f t="shared" si="28"/>
        <v/>
      </c>
      <c r="UK10" s="65" t="str">
        <f t="shared" si="28"/>
        <v/>
      </c>
      <c r="UL10" s="65" t="str">
        <f t="shared" si="28"/>
        <v/>
      </c>
      <c r="UM10" s="65" t="str">
        <f t="shared" si="28"/>
        <v/>
      </c>
      <c r="UN10" s="65" t="str">
        <f t="shared" si="28"/>
        <v/>
      </c>
      <c r="UO10" s="65" t="str">
        <f t="shared" si="28"/>
        <v/>
      </c>
      <c r="UP10" s="65" t="str">
        <f t="shared" si="28"/>
        <v/>
      </c>
      <c r="UQ10" s="65" t="str">
        <f t="shared" si="28"/>
        <v/>
      </c>
      <c r="UR10" s="65" t="str">
        <f t="shared" si="28"/>
        <v/>
      </c>
      <c r="US10" s="65" t="str">
        <f t="shared" si="28"/>
        <v/>
      </c>
      <c r="UT10" s="65" t="str">
        <f t="shared" si="28"/>
        <v/>
      </c>
      <c r="UU10" s="65" t="str">
        <f t="shared" si="28"/>
        <v/>
      </c>
      <c r="UV10" s="65" t="str">
        <f t="shared" si="28"/>
        <v/>
      </c>
      <c r="UW10" s="65" t="str">
        <f t="shared" si="28"/>
        <v/>
      </c>
      <c r="UX10" s="65" t="str">
        <f t="shared" si="28"/>
        <v/>
      </c>
      <c r="UY10" s="65" t="str">
        <f t="shared" si="28"/>
        <v/>
      </c>
      <c r="UZ10" s="65" t="str">
        <f t="shared" si="28"/>
        <v/>
      </c>
      <c r="VA10" s="65" t="str">
        <f t="shared" si="28"/>
        <v/>
      </c>
      <c r="VB10" s="65" t="str">
        <f t="shared" si="28"/>
        <v/>
      </c>
      <c r="VC10" s="65" t="str">
        <f t="shared" si="28"/>
        <v/>
      </c>
      <c r="VD10" s="65" t="str">
        <f t="shared" si="28"/>
        <v/>
      </c>
      <c r="VE10" s="65" t="str">
        <f t="shared" si="28"/>
        <v/>
      </c>
      <c r="VF10" s="65" t="str">
        <f t="shared" si="28"/>
        <v/>
      </c>
      <c r="VG10" s="65" t="str">
        <f t="shared" si="28"/>
        <v/>
      </c>
      <c r="VH10" s="65" t="str">
        <f t="shared" si="28"/>
        <v/>
      </c>
      <c r="VI10" s="65" t="str">
        <f t="shared" si="28"/>
        <v/>
      </c>
      <c r="VJ10" s="65" t="str">
        <f t="shared" si="28"/>
        <v/>
      </c>
      <c r="VK10" s="65" t="str">
        <f t="shared" ref="VK10:WO10" si="29">IF(ISERROR(DAY(VK$8)),"",DAY(VK$8))</f>
        <v/>
      </c>
      <c r="VL10" s="65" t="str">
        <f t="shared" si="29"/>
        <v/>
      </c>
      <c r="VM10" s="65" t="str">
        <f t="shared" si="29"/>
        <v/>
      </c>
      <c r="VN10" s="65" t="str">
        <f t="shared" si="29"/>
        <v/>
      </c>
      <c r="VO10" s="65" t="str">
        <f t="shared" si="29"/>
        <v/>
      </c>
      <c r="VP10" s="65" t="str">
        <f t="shared" si="29"/>
        <v/>
      </c>
      <c r="VQ10" s="65" t="str">
        <f t="shared" si="29"/>
        <v/>
      </c>
      <c r="VR10" s="65" t="str">
        <f t="shared" si="29"/>
        <v/>
      </c>
      <c r="VS10" s="65" t="str">
        <f t="shared" si="29"/>
        <v/>
      </c>
      <c r="VT10" s="65" t="str">
        <f t="shared" si="29"/>
        <v/>
      </c>
      <c r="VU10" s="65" t="str">
        <f t="shared" si="29"/>
        <v/>
      </c>
      <c r="VV10" s="65" t="str">
        <f t="shared" si="29"/>
        <v/>
      </c>
      <c r="VW10" s="65" t="str">
        <f t="shared" si="29"/>
        <v/>
      </c>
      <c r="VX10" s="65" t="str">
        <f t="shared" si="29"/>
        <v/>
      </c>
      <c r="VY10" s="65" t="str">
        <f t="shared" si="29"/>
        <v/>
      </c>
      <c r="VZ10" s="65" t="str">
        <f t="shared" si="29"/>
        <v/>
      </c>
      <c r="WA10" s="65" t="str">
        <f t="shared" si="29"/>
        <v/>
      </c>
      <c r="WB10" s="65" t="str">
        <f t="shared" si="29"/>
        <v/>
      </c>
      <c r="WC10" s="65" t="str">
        <f t="shared" si="29"/>
        <v/>
      </c>
      <c r="WD10" s="65" t="str">
        <f t="shared" si="29"/>
        <v/>
      </c>
      <c r="WE10" s="65" t="str">
        <f t="shared" si="29"/>
        <v/>
      </c>
      <c r="WF10" s="65" t="str">
        <f t="shared" si="29"/>
        <v/>
      </c>
      <c r="WG10" s="65" t="str">
        <f t="shared" si="29"/>
        <v/>
      </c>
      <c r="WH10" s="65" t="str">
        <f t="shared" si="29"/>
        <v/>
      </c>
      <c r="WI10" s="65" t="str">
        <f t="shared" si="29"/>
        <v/>
      </c>
      <c r="WJ10" s="65" t="str">
        <f t="shared" si="29"/>
        <v/>
      </c>
      <c r="WK10" s="65" t="str">
        <f t="shared" si="29"/>
        <v/>
      </c>
      <c r="WL10" s="65" t="str">
        <f t="shared" si="29"/>
        <v/>
      </c>
      <c r="WM10" s="65" t="str">
        <f t="shared" si="29"/>
        <v/>
      </c>
      <c r="WN10" s="65" t="str">
        <f t="shared" si="29"/>
        <v/>
      </c>
      <c r="WO10" s="65" t="str">
        <f t="shared" si="29"/>
        <v/>
      </c>
    </row>
    <row r="11" spans="1:613" s="60" customFormat="1" ht="18.75" customHeight="1" x14ac:dyDescent="0.2">
      <c r="A11" s="15"/>
      <c r="B11" s="26"/>
      <c r="C11" s="16" t="s">
        <v>15</v>
      </c>
      <c r="D11" s="58" t="str">
        <f>VLOOKUP(WEEKDAY(D$8),$A$700:$B$706,2,0)</f>
        <v>Lundi</v>
      </c>
      <c r="E11" s="59" t="str">
        <f>IF(ISERROR(VLOOKUP(WEEKDAY(E$8),$A$700:$B$706,2,0)),"",VLOOKUP(WEEKDAY(E$8),$A$700:$B$706,2,0))</f>
        <v>Mardi</v>
      </c>
      <c r="F11" s="59" t="str">
        <f>IF(ISERROR(VLOOKUP(WEEKDAY(F$8),$A$700:$B$706,2,0)),"",VLOOKUP(WEEKDAY(F$8),$A$700:$B$706,2,0))</f>
        <v>Mercredi</v>
      </c>
      <c r="G11" s="59" t="str">
        <f>IF(ISERROR(VLOOKUP(WEEKDAY(G$8),$A$700:$B$706,2,0)),"",VLOOKUP(WEEKDAY(G$8),$A$700:$B$706,2,0))</f>
        <v>Jeudi</v>
      </c>
      <c r="H11" s="59" t="str">
        <f>IF(ISERROR(VLOOKUP(WEEKDAY(H$8),$A$700:$B$706,2,0)),"",VLOOKUP(WEEKDAY(H$8),$A$700:$B$706,2,0))</f>
        <v>Vendredi</v>
      </c>
      <c r="I11" s="59" t="str">
        <f>IF(ISERROR(VLOOKUP(WEEKDAY(I$8),$A$700:$B$706,2,0)),"",VLOOKUP(WEEKDAY(I$8),$A$700:$B$706,2,0))</f>
        <v>Samedi</v>
      </c>
      <c r="J11" s="59" t="str">
        <f>IF(ISERROR(VLOOKUP(WEEKDAY(J$8),$A$700:$B$706,2,0)),"",VLOOKUP(WEEKDAY(J$8),$A$700:$B$706,2,0))</f>
        <v>Dimanche</v>
      </c>
      <c r="K11" s="59" t="str">
        <f>IF(ISERROR(VLOOKUP(WEEKDAY(K$8),$A$700:$B$706,2,0)),"",VLOOKUP(WEEKDAY(K$8),$A$700:$B$706,2,0))</f>
        <v>Lundi</v>
      </c>
      <c r="L11" s="59" t="str">
        <f>IF(ISERROR(VLOOKUP(WEEKDAY(L$8),$A$700:$B$706,2,0)),"",VLOOKUP(WEEKDAY(L$8),$A$700:$B$706,2,0))</f>
        <v>Mardi</v>
      </c>
      <c r="M11" s="59" t="str">
        <f>IF(ISERROR(VLOOKUP(WEEKDAY(M$8),$A$700:$B$706,2,0)),"",VLOOKUP(WEEKDAY(M$8),$A$700:$B$706,2,0))</f>
        <v>Mercredi</v>
      </c>
      <c r="N11" s="59" t="str">
        <f>IF(ISERROR(VLOOKUP(WEEKDAY(N$8),$A$700:$B$706,2,0)),"",VLOOKUP(WEEKDAY(N$8),$A$700:$B$706,2,0))</f>
        <v>Jeudi</v>
      </c>
      <c r="O11" s="59" t="str">
        <f>IF(ISERROR(VLOOKUP(WEEKDAY(O$8),$A$700:$B$706,2,0)),"",VLOOKUP(WEEKDAY(O$8),$A$700:$B$706,2,0))</f>
        <v>Vendredi</v>
      </c>
      <c r="P11" s="59" t="str">
        <f>IF(ISERROR(VLOOKUP(WEEKDAY(P$8),$A$700:$B$706,2,0)),"",VLOOKUP(WEEKDAY(P$8),$A$700:$B$706,2,0))</f>
        <v>Samedi</v>
      </c>
      <c r="Q11" s="59" t="str">
        <f>IF(ISERROR(VLOOKUP(WEEKDAY(Q$8),$A$700:$B$706,2,0)),"",VLOOKUP(WEEKDAY(Q$8),$A$700:$B$706,2,0))</f>
        <v>Dimanche</v>
      </c>
      <c r="R11" s="59" t="str">
        <f>IF(ISERROR(VLOOKUP(WEEKDAY(R$8),$A$700:$B$706,2,0)),"",VLOOKUP(WEEKDAY(R$8),$A$700:$B$706,2,0))</f>
        <v>Lundi</v>
      </c>
      <c r="S11" s="59" t="str">
        <f>IF(ISERROR(VLOOKUP(WEEKDAY(S$8),$A$700:$B$706,2,0)),"",VLOOKUP(WEEKDAY(S$8),$A$700:$B$706,2,0))</f>
        <v>Mardi</v>
      </c>
      <c r="T11" s="59" t="str">
        <f>IF(ISERROR(VLOOKUP(WEEKDAY(T$8),$A$700:$B$706,2,0)),"",VLOOKUP(WEEKDAY(T$8),$A$700:$B$706,2,0))</f>
        <v>Mercredi</v>
      </c>
      <c r="U11" s="59" t="str">
        <f>IF(ISERROR(VLOOKUP(WEEKDAY(U$8),$A$700:$B$706,2,0)),"",VLOOKUP(WEEKDAY(U$8),$A$700:$B$706,2,0))</f>
        <v>Jeudi</v>
      </c>
      <c r="V11" s="59" t="str">
        <f>IF(ISERROR(VLOOKUP(WEEKDAY(V$8),$A$700:$B$706,2,0)),"",VLOOKUP(WEEKDAY(V$8),$A$700:$B$706,2,0))</f>
        <v>Vendredi</v>
      </c>
      <c r="W11" s="59" t="str">
        <f>IF(ISERROR(VLOOKUP(WEEKDAY(W$8),$A$700:$B$706,2,0)),"",VLOOKUP(WEEKDAY(W$8),$A$700:$B$706,2,0))</f>
        <v>Samedi</v>
      </c>
      <c r="X11" s="59" t="str">
        <f>IF(ISERROR(VLOOKUP(WEEKDAY(X$8),$A$700:$B$706,2,0)),"",VLOOKUP(WEEKDAY(X$8),$A$700:$B$706,2,0))</f>
        <v>Dimanche</v>
      </c>
      <c r="Y11" s="59" t="str">
        <f>IF(ISERROR(VLOOKUP(WEEKDAY(Y$8),$A$700:$B$706,2,0)),"",VLOOKUP(WEEKDAY(Y$8),$A$700:$B$706,2,0))</f>
        <v>Lundi</v>
      </c>
      <c r="Z11" s="59" t="str">
        <f>IF(ISERROR(VLOOKUP(WEEKDAY(Z$8),$A$700:$B$706,2,0)),"",VLOOKUP(WEEKDAY(Z$8),$A$700:$B$706,2,0))</f>
        <v>Mardi</v>
      </c>
      <c r="AA11" s="59" t="str">
        <f>IF(ISERROR(VLOOKUP(WEEKDAY(AA$8),$A$700:$B$706,2,0)),"",VLOOKUP(WEEKDAY(AA$8),$A$700:$B$706,2,0))</f>
        <v>Mercredi</v>
      </c>
      <c r="AB11" s="59" t="str">
        <f>IF(ISERROR(VLOOKUP(WEEKDAY(AB$8),$A$700:$B$706,2,0)),"",VLOOKUP(WEEKDAY(AB$8),$A$700:$B$706,2,0))</f>
        <v>Jeudi</v>
      </c>
      <c r="AC11" s="59" t="str">
        <f>IF(ISERROR(VLOOKUP(WEEKDAY(AC$8),$A$700:$B$706,2,0)),"",VLOOKUP(WEEKDAY(AC$8),$A$700:$B$706,2,0))</f>
        <v>Vendredi</v>
      </c>
      <c r="AD11" s="59" t="str">
        <f>IF(ISERROR(VLOOKUP(WEEKDAY(AD$8),$A$700:$B$706,2,0)),"",VLOOKUP(WEEKDAY(AD$8),$A$700:$B$706,2,0))</f>
        <v>Samedi</v>
      </c>
      <c r="AE11" s="59" t="str">
        <f>IF(ISERROR(VLOOKUP(WEEKDAY(AE$8),$A$700:$B$706,2,0)),"",VLOOKUP(WEEKDAY(AE$8),$A$700:$B$706,2,0))</f>
        <v>Dimanche</v>
      </c>
      <c r="AF11" s="59" t="str">
        <f>IF(ISERROR(VLOOKUP(WEEKDAY(AF$8),$A$700:$B$706,2,0)),"",VLOOKUP(WEEKDAY(AF$8),$A$700:$B$706,2,0))</f>
        <v>Lundi</v>
      </c>
      <c r="AG11" s="59" t="str">
        <f>IF(ISERROR(VLOOKUP(WEEKDAY(AG$8),$A$700:$B$706,2,0)),"",VLOOKUP(WEEKDAY(AG$8),$A$700:$B$706,2,0))</f>
        <v>Mardi</v>
      </c>
      <c r="AH11" s="59" t="str">
        <f>IF(ISERROR(VLOOKUP(WEEKDAY(AH$8),$A$700:$B$706,2,0)),"",VLOOKUP(WEEKDAY(AH$8),$A$700:$B$706,2,0))</f>
        <v>Mercredi</v>
      </c>
      <c r="AI11" s="59" t="str">
        <f>IF(ISERROR(VLOOKUP(WEEKDAY(AI$8),$A$700:$B$706,2,0)),"",VLOOKUP(WEEKDAY(AI$8),$A$700:$B$706,2,0))</f>
        <v>Jeudi</v>
      </c>
      <c r="AJ11" s="59" t="str">
        <f>IF(ISERROR(VLOOKUP(WEEKDAY(AJ$8),$A$700:$B$706,2,0)),"",VLOOKUP(WEEKDAY(AJ$8),$A$700:$B$706,2,0))</f>
        <v>Vendredi</v>
      </c>
      <c r="AK11" s="59" t="str">
        <f>IF(ISERROR(VLOOKUP(WEEKDAY(AK$8),$A$700:$B$706,2,0)),"",VLOOKUP(WEEKDAY(AK$8),$A$700:$B$706,2,0))</f>
        <v>Samedi</v>
      </c>
      <c r="AL11" s="59" t="str">
        <f>IF(ISERROR(VLOOKUP(WEEKDAY(AL$8),$A$700:$B$706,2,0)),"",VLOOKUP(WEEKDAY(AL$8),$A$700:$B$706,2,0))</f>
        <v>Dimanche</v>
      </c>
      <c r="AM11" s="59" t="str">
        <f>IF(ISERROR(VLOOKUP(WEEKDAY(AM$8),$A$700:$B$706,2,0)),"",VLOOKUP(WEEKDAY(AM$8),$A$700:$B$706,2,0))</f>
        <v>Lundi</v>
      </c>
      <c r="AN11" s="59" t="str">
        <f>IF(ISERROR(VLOOKUP(WEEKDAY(AN$8),$A$700:$B$706,2,0)),"",VLOOKUP(WEEKDAY(AN$8),$A$700:$B$706,2,0))</f>
        <v>Mardi</v>
      </c>
      <c r="AO11" s="59" t="str">
        <f>IF(ISERROR(VLOOKUP(WEEKDAY(AO$8),$A$700:$B$706,2,0)),"",VLOOKUP(WEEKDAY(AO$8),$A$700:$B$706,2,0))</f>
        <v>Mercredi</v>
      </c>
      <c r="AP11" s="59" t="str">
        <f>IF(ISERROR(VLOOKUP(WEEKDAY(AP$8),$A$700:$B$706,2,0)),"",VLOOKUP(WEEKDAY(AP$8),$A$700:$B$706,2,0))</f>
        <v>Jeudi</v>
      </c>
      <c r="AQ11" s="59" t="str">
        <f>IF(ISERROR(VLOOKUP(WEEKDAY(AQ$8),$A$700:$B$706,2,0)),"",VLOOKUP(WEEKDAY(AQ$8),$A$700:$B$706,2,0))</f>
        <v>Vendredi</v>
      </c>
      <c r="AR11" s="59" t="str">
        <f>IF(ISERROR(VLOOKUP(WEEKDAY(AR$8),$A$700:$B$706,2,0)),"",VLOOKUP(WEEKDAY(AR$8),$A$700:$B$706,2,0))</f>
        <v>Samedi</v>
      </c>
      <c r="AS11" s="59" t="str">
        <f>IF(ISERROR(VLOOKUP(WEEKDAY(AS$8),$A$700:$B$706,2,0)),"",VLOOKUP(WEEKDAY(AS$8),$A$700:$B$706,2,0))</f>
        <v>Dimanche</v>
      </c>
      <c r="AT11" s="59" t="str">
        <f>IF(ISERROR(VLOOKUP(WEEKDAY(AT$8),$A$700:$B$706,2,0)),"",VLOOKUP(WEEKDAY(AT$8),$A$700:$B$706,2,0))</f>
        <v>Lundi</v>
      </c>
      <c r="AU11" s="59" t="str">
        <f>IF(ISERROR(VLOOKUP(WEEKDAY(AU$8),$A$700:$B$706,2,0)),"",VLOOKUP(WEEKDAY(AU$8),$A$700:$B$706,2,0))</f>
        <v>Mardi</v>
      </c>
      <c r="AV11" s="59" t="str">
        <f>IF(ISERROR(VLOOKUP(WEEKDAY(AV$8),$A$700:$B$706,2,0)),"",VLOOKUP(WEEKDAY(AV$8),$A$700:$B$706,2,0))</f>
        <v>Mercredi</v>
      </c>
      <c r="AW11" s="59" t="str">
        <f>IF(ISERROR(VLOOKUP(WEEKDAY(AW$8),$A$700:$B$706,2,0)),"",VLOOKUP(WEEKDAY(AW$8),$A$700:$B$706,2,0))</f>
        <v>Jeudi</v>
      </c>
      <c r="AX11" s="59" t="str">
        <f>IF(ISERROR(VLOOKUP(WEEKDAY(AX$8),$A$700:$B$706,2,0)),"",VLOOKUP(WEEKDAY(AX$8),$A$700:$B$706,2,0))</f>
        <v>Vendredi</v>
      </c>
      <c r="AY11" s="59" t="str">
        <f>IF(ISERROR(VLOOKUP(WEEKDAY(AY$8),$A$700:$B$706,2,0)),"",VLOOKUP(WEEKDAY(AY$8),$A$700:$B$706,2,0))</f>
        <v>Samedi</v>
      </c>
      <c r="AZ11" s="59" t="str">
        <f>IF(ISERROR(VLOOKUP(WEEKDAY(AZ$8),$A$700:$B$706,2,0)),"",VLOOKUP(WEEKDAY(AZ$8),$A$700:$B$706,2,0))</f>
        <v>Dimanche</v>
      </c>
      <c r="BA11" s="59" t="str">
        <f>IF(ISERROR(VLOOKUP(WEEKDAY(BA$8),$A$700:$B$706,2,0)),"",VLOOKUP(WEEKDAY(BA$8),$A$700:$B$706,2,0))</f>
        <v>Lundi</v>
      </c>
      <c r="BB11" s="59" t="str">
        <f>IF(ISERROR(VLOOKUP(WEEKDAY(BB$8),$A$700:$B$706,2,0)),"",VLOOKUP(WEEKDAY(BB$8),$A$700:$B$706,2,0))</f>
        <v>Mardi</v>
      </c>
      <c r="BC11" s="59" t="str">
        <f>IF(ISERROR(VLOOKUP(WEEKDAY(BC$8),$A$700:$B$706,2,0)),"",VLOOKUP(WEEKDAY(BC$8),$A$700:$B$706,2,0))</f>
        <v>Mercredi</v>
      </c>
      <c r="BD11" s="59" t="str">
        <f>IF(ISERROR(VLOOKUP(WEEKDAY(BD$8),$A$700:$B$706,2,0)),"",VLOOKUP(WEEKDAY(BD$8),$A$700:$B$706,2,0))</f>
        <v>Jeudi</v>
      </c>
      <c r="BE11" s="59" t="str">
        <f>IF(ISERROR(VLOOKUP(WEEKDAY(BE$8),$A$700:$B$706,2,0)),"",VLOOKUP(WEEKDAY(BE$8),$A$700:$B$706,2,0))</f>
        <v>Vendredi</v>
      </c>
      <c r="BF11" s="59" t="str">
        <f>IF(ISERROR(VLOOKUP(WEEKDAY(BF$8),$A$700:$B$706,2,0)),"",VLOOKUP(WEEKDAY(BF$8),$A$700:$B$706,2,0))</f>
        <v>Samedi</v>
      </c>
      <c r="BG11" s="59" t="str">
        <f>IF(ISERROR(VLOOKUP(WEEKDAY(BG$8),$A$700:$B$706,2,0)),"",VLOOKUP(WEEKDAY(BG$8),$A$700:$B$706,2,0))</f>
        <v>Dimanche</v>
      </c>
      <c r="BH11" s="59" t="str">
        <f>IF(ISERROR(VLOOKUP(WEEKDAY(BH$8),$A$700:$B$706,2,0)),"",VLOOKUP(WEEKDAY(BH$8),$A$700:$B$706,2,0))</f>
        <v>Lundi</v>
      </c>
      <c r="BI11" s="59" t="str">
        <f>IF(ISERROR(VLOOKUP(WEEKDAY(BI$8),$A$700:$B$706,2,0)),"",VLOOKUP(WEEKDAY(BI$8),$A$700:$B$706,2,0))</f>
        <v>Mardi</v>
      </c>
      <c r="BJ11" s="59" t="str">
        <f>IF(ISERROR(VLOOKUP(WEEKDAY(BJ$8),$A$700:$B$706,2,0)),"",VLOOKUP(WEEKDAY(BJ$8),$A$700:$B$706,2,0))</f>
        <v>Mercredi</v>
      </c>
      <c r="BK11" s="59" t="str">
        <f>IF(ISERROR(VLOOKUP(WEEKDAY(BK$8),$A$700:$B$706,2,0)),"",VLOOKUP(WEEKDAY(BK$8),$A$700:$B$706,2,0))</f>
        <v>Jeudi</v>
      </c>
      <c r="BL11" s="59" t="str">
        <f>IF(ISERROR(VLOOKUP(WEEKDAY(BL$8),$A$700:$B$706,2,0)),"",VLOOKUP(WEEKDAY(BL$8),$A$700:$B$706,2,0))</f>
        <v>Vendredi</v>
      </c>
      <c r="BM11" s="59" t="str">
        <f>IF(ISERROR(VLOOKUP(WEEKDAY(BM$8),$A$700:$B$706,2,0)),"",VLOOKUP(WEEKDAY(BM$8),$A$700:$B$706,2,0))</f>
        <v>Samedi</v>
      </c>
      <c r="BN11" s="59" t="str">
        <f>IF(ISERROR(VLOOKUP(WEEKDAY(BN$8),$A$700:$B$706,2,0)),"",VLOOKUP(WEEKDAY(BN$8),$A$700:$B$706,2,0))</f>
        <v>Dimanche</v>
      </c>
      <c r="BO11" s="59" t="str">
        <f>IF(ISERROR(VLOOKUP(WEEKDAY(BO$8),$A$700:$B$706,2,0)),"",VLOOKUP(WEEKDAY(BO$8),$A$700:$B$706,2,0))</f>
        <v>Lundi</v>
      </c>
      <c r="BP11" s="59" t="str">
        <f>IF(ISERROR(VLOOKUP(WEEKDAY(BP$8),$A$700:$B$706,2,0)),"",VLOOKUP(WEEKDAY(BP$8),$A$700:$B$706,2,0))</f>
        <v>Mardi</v>
      </c>
      <c r="BQ11" s="59" t="str">
        <f>IF(ISERROR(VLOOKUP(WEEKDAY(BQ$8),$A$700:$B$706,2,0)),"",VLOOKUP(WEEKDAY(BQ$8),$A$700:$B$706,2,0))</f>
        <v>Mercredi</v>
      </c>
      <c r="BR11" s="59" t="str">
        <f>IF(ISERROR(VLOOKUP(WEEKDAY(BR$8),$A$700:$B$706,2,0)),"",VLOOKUP(WEEKDAY(BR$8),$A$700:$B$706,2,0))</f>
        <v>Jeudi</v>
      </c>
      <c r="BS11" s="59" t="str">
        <f>IF(ISERROR(VLOOKUP(WEEKDAY(BS$8),$A$700:$B$706,2,0)),"",VLOOKUP(WEEKDAY(BS$8),$A$700:$B$706,2,0))</f>
        <v>Vendredi</v>
      </c>
      <c r="BT11" s="59" t="str">
        <f>IF(ISERROR(VLOOKUP(WEEKDAY(BT$8),$A$700:$B$706,2,0)),"",VLOOKUP(WEEKDAY(BT$8),$A$700:$B$706,2,0))</f>
        <v>Samedi</v>
      </c>
      <c r="BU11" s="59" t="str">
        <f>IF(ISERROR(VLOOKUP(WEEKDAY(BU$8),$A$700:$B$706,2,0)),"",VLOOKUP(WEEKDAY(BU$8),$A$700:$B$706,2,0))</f>
        <v>Dimanche</v>
      </c>
      <c r="BV11" s="59" t="str">
        <f>IF(ISERROR(VLOOKUP(WEEKDAY(BV$8),$A$700:$B$706,2,0)),"",VLOOKUP(WEEKDAY(BV$8),$A$700:$B$706,2,0))</f>
        <v>Lundi</v>
      </c>
      <c r="BW11" s="59" t="str">
        <f>IF(ISERROR(VLOOKUP(WEEKDAY(BW$8),$A$700:$B$706,2,0)),"",VLOOKUP(WEEKDAY(BW$8),$A$700:$B$706,2,0))</f>
        <v>Mardi</v>
      </c>
      <c r="BX11" s="59" t="str">
        <f>IF(ISERROR(VLOOKUP(WEEKDAY(BX$8),$A$700:$B$706,2,0)),"",VLOOKUP(WEEKDAY(BX$8),$A$700:$B$706,2,0))</f>
        <v>Mercredi</v>
      </c>
      <c r="BY11" s="59" t="str">
        <f>IF(ISERROR(VLOOKUP(WEEKDAY(BY$8),$A$700:$B$706,2,0)),"",VLOOKUP(WEEKDAY(BY$8),$A$700:$B$706,2,0))</f>
        <v>Jeudi</v>
      </c>
      <c r="BZ11" s="59" t="str">
        <f>IF(ISERROR(VLOOKUP(WEEKDAY(BZ$8),$A$700:$B$706,2,0)),"",VLOOKUP(WEEKDAY(BZ$8),$A$700:$B$706,2,0))</f>
        <v>Vendredi</v>
      </c>
      <c r="CA11" s="59" t="str">
        <f>IF(ISERROR(VLOOKUP(WEEKDAY(CA$8),$A$700:$B$706,2,0)),"",VLOOKUP(WEEKDAY(CA$8),$A$700:$B$706,2,0))</f>
        <v>Samedi</v>
      </c>
      <c r="CB11" s="59" t="str">
        <f>IF(ISERROR(VLOOKUP(WEEKDAY(CB$8),$A$700:$B$706,2,0)),"",VLOOKUP(WEEKDAY(CB$8),$A$700:$B$706,2,0))</f>
        <v>Dimanche</v>
      </c>
      <c r="CC11" s="59" t="str">
        <f>IF(ISERROR(VLOOKUP(WEEKDAY(CC$8),$A$700:$B$706,2,0)),"",VLOOKUP(WEEKDAY(CC$8),$A$700:$B$706,2,0))</f>
        <v>Lundi</v>
      </c>
      <c r="CD11" s="59" t="str">
        <f>IF(ISERROR(VLOOKUP(WEEKDAY(CD$8),$A$700:$B$706,2,0)),"",VLOOKUP(WEEKDAY(CD$8),$A$700:$B$706,2,0))</f>
        <v>Mardi</v>
      </c>
      <c r="CE11" s="59" t="str">
        <f>IF(ISERROR(VLOOKUP(WEEKDAY(CE$8),$A$700:$B$706,2,0)),"",VLOOKUP(WEEKDAY(CE$8),$A$700:$B$706,2,0))</f>
        <v>Mercredi</v>
      </c>
      <c r="CF11" s="59" t="str">
        <f>IF(ISERROR(VLOOKUP(WEEKDAY(CF$8),$A$700:$B$706,2,0)),"",VLOOKUP(WEEKDAY(CF$8),$A$700:$B$706,2,0))</f>
        <v>Jeudi</v>
      </c>
      <c r="CG11" s="59" t="str">
        <f>IF(ISERROR(VLOOKUP(WEEKDAY(CG$8),$A$700:$B$706,2,0)),"",VLOOKUP(WEEKDAY(CG$8),$A$700:$B$706,2,0))</f>
        <v>Vendredi</v>
      </c>
      <c r="CH11" s="59" t="str">
        <f>IF(ISERROR(VLOOKUP(WEEKDAY(CH$8),$A$700:$B$706,2,0)),"",VLOOKUP(WEEKDAY(CH$8),$A$700:$B$706,2,0))</f>
        <v>Samedi</v>
      </c>
      <c r="CI11" s="59" t="str">
        <f>IF(ISERROR(VLOOKUP(WEEKDAY(CI$8),$A$700:$B$706,2,0)),"",VLOOKUP(WEEKDAY(CI$8),$A$700:$B$706,2,0))</f>
        <v>Dimanche</v>
      </c>
      <c r="CJ11" s="59" t="str">
        <f>IF(ISERROR(VLOOKUP(WEEKDAY(CJ$8),$A$700:$B$706,2,0)),"",VLOOKUP(WEEKDAY(CJ$8),$A$700:$B$706,2,0))</f>
        <v>Lundi</v>
      </c>
      <c r="CK11" s="59" t="str">
        <f>IF(ISERROR(VLOOKUP(WEEKDAY(CK$8),$A$700:$B$706,2,0)),"",VLOOKUP(WEEKDAY(CK$8),$A$700:$B$706,2,0))</f>
        <v>Mardi</v>
      </c>
      <c r="CL11" s="59" t="str">
        <f>IF(ISERROR(VLOOKUP(WEEKDAY(CL$8),$A$700:$B$706,2,0)),"",VLOOKUP(WEEKDAY(CL$8),$A$700:$B$706,2,0))</f>
        <v>Mercredi</v>
      </c>
      <c r="CM11" s="59" t="str">
        <f>IF(ISERROR(VLOOKUP(WEEKDAY(CM$8),$A$700:$B$706,2,0)),"",VLOOKUP(WEEKDAY(CM$8),$A$700:$B$706,2,0))</f>
        <v>Jeudi</v>
      </c>
      <c r="CN11" s="59" t="str">
        <f>IF(ISERROR(VLOOKUP(WEEKDAY(CN$8),$A$700:$B$706,2,0)),"",VLOOKUP(WEEKDAY(CN$8),$A$700:$B$706,2,0))</f>
        <v>Vendredi</v>
      </c>
      <c r="CO11" s="59" t="str">
        <f>IF(ISERROR(VLOOKUP(WEEKDAY(CO$8),$A$700:$B$706,2,0)),"",VLOOKUP(WEEKDAY(CO$8),$A$700:$B$706,2,0))</f>
        <v>Samedi</v>
      </c>
      <c r="CP11" s="59" t="str">
        <f>IF(ISERROR(VLOOKUP(WEEKDAY(CP$8),$A$700:$B$706,2,0)),"",VLOOKUP(WEEKDAY(CP$8),$A$700:$B$706,2,0))</f>
        <v>Dimanche</v>
      </c>
      <c r="CQ11" s="59" t="str">
        <f>IF(ISERROR(VLOOKUP(WEEKDAY(CQ$8),$A$700:$B$706,2,0)),"",VLOOKUP(WEEKDAY(CQ$8),$A$700:$B$706,2,0))</f>
        <v>Lundi</v>
      </c>
      <c r="CR11" s="59" t="str">
        <f>IF(ISERROR(VLOOKUP(WEEKDAY(CR$8),$A$700:$B$706,2,0)),"",VLOOKUP(WEEKDAY(CR$8),$A$700:$B$706,2,0))</f>
        <v>Mardi</v>
      </c>
      <c r="CS11" s="59" t="str">
        <f>IF(ISERROR(VLOOKUP(WEEKDAY(CS$8),$A$700:$B$706,2,0)),"",VLOOKUP(WEEKDAY(CS$8),$A$700:$B$706,2,0))</f>
        <v>Mercredi</v>
      </c>
      <c r="CT11" s="59" t="str">
        <f>IF(ISERROR(VLOOKUP(WEEKDAY(CT$8),$A$700:$B$706,2,0)),"",VLOOKUP(WEEKDAY(CT$8),$A$700:$B$706,2,0))</f>
        <v>Jeudi</v>
      </c>
      <c r="CU11" s="59" t="str">
        <f>IF(ISERROR(VLOOKUP(WEEKDAY(CU$8),$A$700:$B$706,2,0)),"",VLOOKUP(WEEKDAY(CU$8),$A$700:$B$706,2,0))</f>
        <v>Vendredi</v>
      </c>
      <c r="CV11" s="59" t="str">
        <f>IF(ISERROR(VLOOKUP(WEEKDAY(CV$8),$A$700:$B$706,2,0)),"",VLOOKUP(WEEKDAY(CV$8),$A$700:$B$706,2,0))</f>
        <v>Samedi</v>
      </c>
      <c r="CW11" s="59" t="str">
        <f>IF(ISERROR(VLOOKUP(WEEKDAY(CW$8),$A$700:$B$706,2,0)),"",VLOOKUP(WEEKDAY(CW$8),$A$700:$B$706,2,0))</f>
        <v>Dimanche</v>
      </c>
      <c r="CX11" s="59" t="str">
        <f>IF(ISERROR(VLOOKUP(WEEKDAY(CX$8),$A$700:$B$706,2,0)),"",VLOOKUP(WEEKDAY(CX$8),$A$700:$B$706,2,0))</f>
        <v>Lundi</v>
      </c>
      <c r="CY11" s="59" t="str">
        <f>IF(ISERROR(VLOOKUP(WEEKDAY(CY$8),$A$700:$B$706,2,0)),"",VLOOKUP(WEEKDAY(CY$8),$A$700:$B$706,2,0))</f>
        <v>Mardi</v>
      </c>
      <c r="CZ11" s="59" t="str">
        <f>IF(ISERROR(VLOOKUP(WEEKDAY(CZ$8),$A$700:$B$706,2,0)),"",VLOOKUP(WEEKDAY(CZ$8),$A$700:$B$706,2,0))</f>
        <v>Mercredi</v>
      </c>
      <c r="DA11" s="59" t="str">
        <f>IF(ISERROR(VLOOKUP(WEEKDAY(DA$8),$A$700:$B$706,2,0)),"",VLOOKUP(WEEKDAY(DA$8),$A$700:$B$706,2,0))</f>
        <v>Jeudi</v>
      </c>
      <c r="DB11" s="59" t="str">
        <f>IF(ISERROR(VLOOKUP(WEEKDAY(DB$8),$A$700:$B$706,2,0)),"",VLOOKUP(WEEKDAY(DB$8),$A$700:$B$706,2,0))</f>
        <v>Vendredi</v>
      </c>
      <c r="DC11" s="59" t="str">
        <f>IF(ISERROR(VLOOKUP(WEEKDAY(DC$8),$A$700:$B$706,2,0)),"",VLOOKUP(WEEKDAY(DC$8),$A$700:$B$706,2,0))</f>
        <v>Samedi</v>
      </c>
      <c r="DD11" s="59" t="str">
        <f>IF(ISERROR(VLOOKUP(WEEKDAY(DD$8),$A$700:$B$706,2,0)),"",VLOOKUP(WEEKDAY(DD$8),$A$700:$B$706,2,0))</f>
        <v>Dimanche</v>
      </c>
      <c r="DE11" s="59" t="str">
        <f>IF(ISERROR(VLOOKUP(WEEKDAY(DE$8),$A$700:$B$706,2,0)),"",VLOOKUP(WEEKDAY(DE$8),$A$700:$B$706,2,0))</f>
        <v>Lundi</v>
      </c>
      <c r="DF11" s="59" t="str">
        <f>IF(ISERROR(VLOOKUP(WEEKDAY(DF$8),$A$700:$B$706,2,0)),"",VLOOKUP(WEEKDAY(DF$8),$A$700:$B$706,2,0))</f>
        <v>Mardi</v>
      </c>
      <c r="DG11" s="59" t="str">
        <f>IF(ISERROR(VLOOKUP(WEEKDAY(DG$8),$A$700:$B$706,2,0)),"",VLOOKUP(WEEKDAY(DG$8),$A$700:$B$706,2,0))</f>
        <v>Mercredi</v>
      </c>
      <c r="DH11" s="59" t="str">
        <f>IF(ISERROR(VLOOKUP(WEEKDAY(DH$8),$A$700:$B$706,2,0)),"",VLOOKUP(WEEKDAY(DH$8),$A$700:$B$706,2,0))</f>
        <v>Jeudi</v>
      </c>
      <c r="DI11" s="59" t="str">
        <f>IF(ISERROR(VLOOKUP(WEEKDAY(DI$8),$A$700:$B$706,2,0)),"",VLOOKUP(WEEKDAY(DI$8),$A$700:$B$706,2,0))</f>
        <v>Vendredi</v>
      </c>
      <c r="DJ11" s="59" t="str">
        <f>IF(ISERROR(VLOOKUP(WEEKDAY(DJ$8),$A$700:$B$706,2,0)),"",VLOOKUP(WEEKDAY(DJ$8),$A$700:$B$706,2,0))</f>
        <v>Samedi</v>
      </c>
      <c r="DK11" s="59" t="str">
        <f>IF(ISERROR(VLOOKUP(WEEKDAY(DK$8),$A$700:$B$706,2,0)),"",VLOOKUP(WEEKDAY(DK$8),$A$700:$B$706,2,0))</f>
        <v>Dimanche</v>
      </c>
      <c r="DL11" s="59" t="str">
        <f>IF(ISERROR(VLOOKUP(WEEKDAY(DL$8),$A$700:$B$706,2,0)),"",VLOOKUP(WEEKDAY(DL$8),$A$700:$B$706,2,0))</f>
        <v>Lundi</v>
      </c>
      <c r="DM11" s="59" t="str">
        <f>IF(ISERROR(VLOOKUP(WEEKDAY(DM$8),$A$700:$B$706,2,0)),"",VLOOKUP(WEEKDAY(DM$8),$A$700:$B$706,2,0))</f>
        <v>Mardi</v>
      </c>
      <c r="DN11" s="59" t="str">
        <f>IF(ISERROR(VLOOKUP(WEEKDAY(DN$8),$A$700:$B$706,2,0)),"",VLOOKUP(WEEKDAY(DN$8),$A$700:$B$706,2,0))</f>
        <v>Mercredi</v>
      </c>
      <c r="DO11" s="59" t="str">
        <f>IF(ISERROR(VLOOKUP(WEEKDAY(DO$8),$A$700:$B$706,2,0)),"",VLOOKUP(WEEKDAY(DO$8),$A$700:$B$706,2,0))</f>
        <v>Jeudi</v>
      </c>
      <c r="DP11" s="59" t="str">
        <f>IF(ISERROR(VLOOKUP(WEEKDAY(DP$8),$A$700:$B$706,2,0)),"",VLOOKUP(WEEKDAY(DP$8),$A$700:$B$706,2,0))</f>
        <v>Vendredi</v>
      </c>
      <c r="DQ11" s="59" t="str">
        <f>IF(ISERROR(VLOOKUP(WEEKDAY(DQ$8),$A$700:$B$706,2,0)),"",VLOOKUP(WEEKDAY(DQ$8),$A$700:$B$706,2,0))</f>
        <v>Samedi</v>
      </c>
      <c r="DR11" s="59" t="str">
        <f>IF(ISERROR(VLOOKUP(WEEKDAY(DR$8),$A$700:$B$706,2,0)),"",VLOOKUP(WEEKDAY(DR$8),$A$700:$B$706,2,0))</f>
        <v>Dimanche</v>
      </c>
      <c r="DS11" s="59" t="str">
        <f>IF(ISERROR(VLOOKUP(WEEKDAY(DS$8),$A$700:$B$706,2,0)),"",VLOOKUP(WEEKDAY(DS$8),$A$700:$B$706,2,0))</f>
        <v>Lundi</v>
      </c>
      <c r="DT11" s="59" t="str">
        <f>IF(ISERROR(VLOOKUP(WEEKDAY(DT$8),$A$700:$B$706,2,0)),"",VLOOKUP(WEEKDAY(DT$8),$A$700:$B$706,2,0))</f>
        <v>Mardi</v>
      </c>
      <c r="DU11" s="59" t="str">
        <f>IF(ISERROR(VLOOKUP(WEEKDAY(DU$8),$A$700:$B$706,2,0)),"",VLOOKUP(WEEKDAY(DU$8),$A$700:$B$706,2,0))</f>
        <v>Mercredi</v>
      </c>
      <c r="DV11" s="59" t="str">
        <f>IF(ISERROR(VLOOKUP(WEEKDAY(DV$8),$A$700:$B$706,2,0)),"",VLOOKUP(WEEKDAY(DV$8),$A$700:$B$706,2,0))</f>
        <v>Jeudi</v>
      </c>
      <c r="DW11" s="59" t="str">
        <f>IF(ISERROR(VLOOKUP(WEEKDAY(DW$8),$A$700:$B$706,2,0)),"",VLOOKUP(WEEKDAY(DW$8),$A$700:$B$706,2,0))</f>
        <v>Vendredi</v>
      </c>
      <c r="DX11" s="59" t="str">
        <f>IF(ISERROR(VLOOKUP(WEEKDAY(DX$8),$A$700:$B$706,2,0)),"",VLOOKUP(WEEKDAY(DX$8),$A$700:$B$706,2,0))</f>
        <v>Samedi</v>
      </c>
      <c r="DY11" s="59" t="str">
        <f>IF(ISERROR(VLOOKUP(WEEKDAY(DY$8),$A$700:$B$706,2,0)),"",VLOOKUP(WEEKDAY(DY$8),$A$700:$B$706,2,0))</f>
        <v>Dimanche</v>
      </c>
      <c r="DZ11" s="59" t="str">
        <f>IF(ISERROR(VLOOKUP(WEEKDAY(DZ$8),$A$700:$B$706,2,0)),"",VLOOKUP(WEEKDAY(DZ$8),$A$700:$B$706,2,0))</f>
        <v>Lundi</v>
      </c>
      <c r="EA11" s="59" t="str">
        <f>IF(ISERROR(VLOOKUP(WEEKDAY(EA$8),$A$700:$B$706,2,0)),"",VLOOKUP(WEEKDAY(EA$8),$A$700:$B$706,2,0))</f>
        <v>Mardi</v>
      </c>
      <c r="EB11" s="59" t="str">
        <f>IF(ISERROR(VLOOKUP(WEEKDAY(EB$8),$A$700:$B$706,2,0)),"",VLOOKUP(WEEKDAY(EB$8),$A$700:$B$706,2,0))</f>
        <v>Mercredi</v>
      </c>
      <c r="EC11" s="59" t="str">
        <f>IF(ISERROR(VLOOKUP(WEEKDAY(EC$8),$A$700:$B$706,2,0)),"",VLOOKUP(WEEKDAY(EC$8),$A$700:$B$706,2,0))</f>
        <v>Jeudi</v>
      </c>
      <c r="ED11" s="59" t="str">
        <f>IF(ISERROR(VLOOKUP(WEEKDAY(ED$8),$A$700:$B$706,2,0)),"",VLOOKUP(WEEKDAY(ED$8),$A$700:$B$706,2,0))</f>
        <v>Vendredi</v>
      </c>
      <c r="EE11" s="59" t="str">
        <f>IF(ISERROR(VLOOKUP(WEEKDAY(EE$8),$A$700:$B$706,2,0)),"",VLOOKUP(WEEKDAY(EE$8),$A$700:$B$706,2,0))</f>
        <v>Samedi</v>
      </c>
      <c r="EF11" s="59" t="str">
        <f>IF(ISERROR(VLOOKUP(WEEKDAY(EF$8),$A$700:$B$706,2,0)),"",VLOOKUP(WEEKDAY(EF$8),$A$700:$B$706,2,0))</f>
        <v>Dimanche</v>
      </c>
      <c r="EG11" s="59" t="str">
        <f>IF(ISERROR(VLOOKUP(WEEKDAY(EG$8),$A$700:$B$706,2,0)),"",VLOOKUP(WEEKDAY(EG$8),$A$700:$B$706,2,0))</f>
        <v>Lundi</v>
      </c>
      <c r="EH11" s="59" t="str">
        <f>IF(ISERROR(VLOOKUP(WEEKDAY(EH$8),$A$700:$B$706,2,0)),"",VLOOKUP(WEEKDAY(EH$8),$A$700:$B$706,2,0))</f>
        <v>Mardi</v>
      </c>
      <c r="EI11" s="59" t="str">
        <f>IF(ISERROR(VLOOKUP(WEEKDAY(EI$8),$A$700:$B$706,2,0)),"",VLOOKUP(WEEKDAY(EI$8),$A$700:$B$706,2,0))</f>
        <v>Mercredi</v>
      </c>
      <c r="EJ11" s="59" t="str">
        <f>IF(ISERROR(VLOOKUP(WEEKDAY(EJ$8),$A$700:$B$706,2,0)),"",VLOOKUP(WEEKDAY(EJ$8),$A$700:$B$706,2,0))</f>
        <v>Jeudi</v>
      </c>
      <c r="EK11" s="59" t="str">
        <f>IF(ISERROR(VLOOKUP(WEEKDAY(EK$8),$A$700:$B$706,2,0)),"",VLOOKUP(WEEKDAY(EK$8),$A$700:$B$706,2,0))</f>
        <v>Vendredi</v>
      </c>
      <c r="EL11" s="59" t="str">
        <f>IF(ISERROR(VLOOKUP(WEEKDAY(EL$8),$A$700:$B$706,2,0)),"",VLOOKUP(WEEKDAY(EL$8),$A$700:$B$706,2,0))</f>
        <v>Samedi</v>
      </c>
      <c r="EM11" s="59" t="str">
        <f>IF(ISERROR(VLOOKUP(WEEKDAY(EM$8),$A$700:$B$706,2,0)),"",VLOOKUP(WEEKDAY(EM$8),$A$700:$B$706,2,0))</f>
        <v>Dimanche</v>
      </c>
      <c r="EN11" s="59" t="str">
        <f>IF(ISERROR(VLOOKUP(WEEKDAY(EN$8),$A$700:$B$706,2,0)),"",VLOOKUP(WEEKDAY(EN$8),$A$700:$B$706,2,0))</f>
        <v>Lundi</v>
      </c>
      <c r="EO11" s="59" t="str">
        <f>IF(ISERROR(VLOOKUP(WEEKDAY(EO$8),$A$700:$B$706,2,0)),"",VLOOKUP(WEEKDAY(EO$8),$A$700:$B$706,2,0))</f>
        <v>Mardi</v>
      </c>
      <c r="EP11" s="59" t="str">
        <f>IF(ISERROR(VLOOKUP(WEEKDAY(EP$8),$A$700:$B$706,2,0)),"",VLOOKUP(WEEKDAY(EP$8),$A$700:$B$706,2,0))</f>
        <v>Mercredi</v>
      </c>
      <c r="EQ11" s="59" t="str">
        <f>IF(ISERROR(VLOOKUP(WEEKDAY(EQ$8),$A$700:$B$706,2,0)),"",VLOOKUP(WEEKDAY(EQ$8),$A$700:$B$706,2,0))</f>
        <v>Jeudi</v>
      </c>
      <c r="ER11" s="59" t="str">
        <f>IF(ISERROR(VLOOKUP(WEEKDAY(ER$8),$A$700:$B$706,2,0)),"",VLOOKUP(WEEKDAY(ER$8),$A$700:$B$706,2,0))</f>
        <v>Vendredi</v>
      </c>
      <c r="ES11" s="59" t="str">
        <f>IF(ISERROR(VLOOKUP(WEEKDAY(ES$8),$A$700:$B$706,2,0)),"",VLOOKUP(WEEKDAY(ES$8),$A$700:$B$706,2,0))</f>
        <v>Samedi</v>
      </c>
      <c r="ET11" s="59" t="str">
        <f>IF(ISERROR(VLOOKUP(WEEKDAY(ET$8),$A$700:$B$706,2,0)),"",VLOOKUP(WEEKDAY(ET$8),$A$700:$B$706,2,0))</f>
        <v>Dimanche</v>
      </c>
      <c r="EU11" s="59" t="str">
        <f>IF(ISERROR(VLOOKUP(WEEKDAY(EU$8),$A$700:$B$706,2,0)),"",VLOOKUP(WEEKDAY(EU$8),$A$700:$B$706,2,0))</f>
        <v>Lundi</v>
      </c>
      <c r="EV11" s="59" t="str">
        <f>IF(ISERROR(VLOOKUP(WEEKDAY(EV$8),$A$700:$B$706,2,0)),"",VLOOKUP(WEEKDAY(EV$8),$A$700:$B$706,2,0))</f>
        <v>Mardi</v>
      </c>
      <c r="EW11" s="59" t="str">
        <f>IF(ISERROR(VLOOKUP(WEEKDAY(EW$8),$A$700:$B$706,2,0)),"",VLOOKUP(WEEKDAY(EW$8),$A$700:$B$706,2,0))</f>
        <v>Mercredi</v>
      </c>
      <c r="EX11" s="59" t="str">
        <f>IF(ISERROR(VLOOKUP(WEEKDAY(EX$8),$A$700:$B$706,2,0)),"",VLOOKUP(WEEKDAY(EX$8),$A$700:$B$706,2,0))</f>
        <v>Jeudi</v>
      </c>
      <c r="EY11" s="59" t="str">
        <f>IF(ISERROR(VLOOKUP(WEEKDAY(EY$8),$A$700:$B$706,2,0)),"",VLOOKUP(WEEKDAY(EY$8),$A$700:$B$706,2,0))</f>
        <v>Vendredi</v>
      </c>
      <c r="EZ11" s="59" t="str">
        <f>IF(ISERROR(VLOOKUP(WEEKDAY(EZ$8),$A$700:$B$706,2,0)),"",VLOOKUP(WEEKDAY(EZ$8),$A$700:$B$706,2,0))</f>
        <v>Samedi</v>
      </c>
      <c r="FA11" s="59" t="str">
        <f>IF(ISERROR(VLOOKUP(WEEKDAY(FA$8),$A$700:$B$706,2,0)),"",VLOOKUP(WEEKDAY(FA$8),$A$700:$B$706,2,0))</f>
        <v>Dimanche</v>
      </c>
      <c r="FB11" s="59" t="str">
        <f>IF(ISERROR(VLOOKUP(WEEKDAY(FB$8),$A$700:$B$706,2,0)),"",VLOOKUP(WEEKDAY(FB$8),$A$700:$B$706,2,0))</f>
        <v>Lundi</v>
      </c>
      <c r="FC11" s="59" t="str">
        <f>IF(ISERROR(VLOOKUP(WEEKDAY(FC$8),$A$700:$B$706,2,0)),"",VLOOKUP(WEEKDAY(FC$8),$A$700:$B$706,2,0))</f>
        <v>Mardi</v>
      </c>
      <c r="FD11" s="59" t="str">
        <f>IF(ISERROR(VLOOKUP(WEEKDAY(FD$8),$A$700:$B$706,2,0)),"",VLOOKUP(WEEKDAY(FD$8),$A$700:$B$706,2,0))</f>
        <v>Mercredi</v>
      </c>
      <c r="FE11" s="59" t="str">
        <f>IF(ISERROR(VLOOKUP(WEEKDAY(FE$8),$A$700:$B$706,2,0)),"",VLOOKUP(WEEKDAY(FE$8),$A$700:$B$706,2,0))</f>
        <v>Jeudi</v>
      </c>
      <c r="FF11" s="59" t="str">
        <f>IF(ISERROR(VLOOKUP(WEEKDAY(FF$8),$A$700:$B$706,2,0)),"",VLOOKUP(WEEKDAY(FF$8),$A$700:$B$706,2,0))</f>
        <v>Vendredi</v>
      </c>
      <c r="FG11" s="59" t="str">
        <f>IF(ISERROR(VLOOKUP(WEEKDAY(FG$8),$A$700:$B$706,2,0)),"",VLOOKUP(WEEKDAY(FG$8),$A$700:$B$706,2,0))</f>
        <v>Samedi</v>
      </c>
      <c r="FH11" s="59" t="str">
        <f>IF(ISERROR(VLOOKUP(WEEKDAY(FH$8),$A$700:$B$706,2,0)),"",VLOOKUP(WEEKDAY(FH$8),$A$700:$B$706,2,0))</f>
        <v>Dimanche</v>
      </c>
      <c r="FI11" s="59" t="str">
        <f>IF(ISERROR(VLOOKUP(WEEKDAY(FI$8),$A$700:$B$706,2,0)),"",VLOOKUP(WEEKDAY(FI$8),$A$700:$B$706,2,0))</f>
        <v>Lundi</v>
      </c>
      <c r="FJ11" s="59" t="str">
        <f>IF(ISERROR(VLOOKUP(WEEKDAY(FJ$8),$A$700:$B$706,2,0)),"",VLOOKUP(WEEKDAY(FJ$8),$A$700:$B$706,2,0))</f>
        <v>Mardi</v>
      </c>
      <c r="FK11" s="59" t="str">
        <f>IF(ISERROR(VLOOKUP(WEEKDAY(FK$8),$A$700:$B$706,2,0)),"",VLOOKUP(WEEKDAY(FK$8),$A$700:$B$706,2,0))</f>
        <v>Mercredi</v>
      </c>
      <c r="FL11" s="59" t="str">
        <f>IF(ISERROR(VLOOKUP(WEEKDAY(FL$8),$A$700:$B$706,2,0)),"",VLOOKUP(WEEKDAY(FL$8),$A$700:$B$706,2,0))</f>
        <v>Jeudi</v>
      </c>
      <c r="FM11" s="59" t="str">
        <f>IF(ISERROR(VLOOKUP(WEEKDAY(FM$8),$A$700:$B$706,2,0)),"",VLOOKUP(WEEKDAY(FM$8),$A$700:$B$706,2,0))</f>
        <v>Vendredi</v>
      </c>
      <c r="FN11" s="59" t="str">
        <f>IF(ISERROR(VLOOKUP(WEEKDAY(FN$8),$A$700:$B$706,2,0)),"",VLOOKUP(WEEKDAY(FN$8),$A$700:$B$706,2,0))</f>
        <v>Samedi</v>
      </c>
      <c r="FO11" s="59" t="str">
        <f>IF(ISERROR(VLOOKUP(WEEKDAY(FO$8),$A$700:$B$706,2,0)),"",VLOOKUP(WEEKDAY(FO$8),$A$700:$B$706,2,0))</f>
        <v>Dimanche</v>
      </c>
      <c r="FP11" s="59" t="str">
        <f>IF(ISERROR(VLOOKUP(WEEKDAY(FP$8),$A$700:$B$706,2,0)),"",VLOOKUP(WEEKDAY(FP$8),$A$700:$B$706,2,0))</f>
        <v>Lundi</v>
      </c>
      <c r="FQ11" s="59" t="str">
        <f>IF(ISERROR(VLOOKUP(WEEKDAY(FQ$8),$A$700:$B$706,2,0)),"",VLOOKUP(WEEKDAY(FQ$8),$A$700:$B$706,2,0))</f>
        <v>Mardi</v>
      </c>
      <c r="FR11" s="59" t="str">
        <f>IF(ISERROR(VLOOKUP(WEEKDAY(FR$8),$A$700:$B$706,2,0)),"",VLOOKUP(WEEKDAY(FR$8),$A$700:$B$706,2,0))</f>
        <v>Mercredi</v>
      </c>
      <c r="FS11" s="59" t="str">
        <f>IF(ISERROR(VLOOKUP(WEEKDAY(FS$8),$A$700:$B$706,2,0)),"",VLOOKUP(WEEKDAY(FS$8),$A$700:$B$706,2,0))</f>
        <v>Jeudi</v>
      </c>
      <c r="FT11" s="59" t="str">
        <f>IF(ISERROR(VLOOKUP(WEEKDAY(FT$8),$A$700:$B$706,2,0)),"",VLOOKUP(WEEKDAY(FT$8),$A$700:$B$706,2,0))</f>
        <v>Vendredi</v>
      </c>
      <c r="FU11" s="59" t="str">
        <f>IF(ISERROR(VLOOKUP(WEEKDAY(FU$8),$A$700:$B$706,2,0)),"",VLOOKUP(WEEKDAY(FU$8),$A$700:$B$706,2,0))</f>
        <v>Samedi</v>
      </c>
      <c r="FV11" s="59" t="str">
        <f>IF(ISERROR(VLOOKUP(WEEKDAY(FV$8),$A$700:$B$706,2,0)),"",VLOOKUP(WEEKDAY(FV$8),$A$700:$B$706,2,0))</f>
        <v>Dimanche</v>
      </c>
      <c r="FW11" s="59" t="str">
        <f>IF(ISERROR(VLOOKUP(WEEKDAY(FW$8),$A$700:$B$706,2,0)),"",VLOOKUP(WEEKDAY(FW$8),$A$700:$B$706,2,0))</f>
        <v>Lundi</v>
      </c>
      <c r="FX11" s="59" t="str">
        <f>IF(ISERROR(VLOOKUP(WEEKDAY(FX$8),$A$700:$B$706,2,0)),"",VLOOKUP(WEEKDAY(FX$8),$A$700:$B$706,2,0))</f>
        <v>Mardi</v>
      </c>
      <c r="FY11" s="59" t="str">
        <f>IF(ISERROR(VLOOKUP(WEEKDAY(FY$8),$A$700:$B$706,2,0)),"",VLOOKUP(WEEKDAY(FY$8),$A$700:$B$706,2,0))</f>
        <v>Mercredi</v>
      </c>
      <c r="FZ11" s="59" t="str">
        <f>IF(ISERROR(VLOOKUP(WEEKDAY(FZ$8),$A$700:$B$706,2,0)),"",VLOOKUP(WEEKDAY(FZ$8),$A$700:$B$706,2,0))</f>
        <v>Jeudi</v>
      </c>
      <c r="GA11" s="59" t="str">
        <f>IF(ISERROR(VLOOKUP(WEEKDAY(GA$8),$A$700:$B$706,2,0)),"",VLOOKUP(WEEKDAY(GA$8),$A$700:$B$706,2,0))</f>
        <v>Vendredi</v>
      </c>
      <c r="GB11" s="59" t="str">
        <f>IF(ISERROR(VLOOKUP(WEEKDAY(GB$8),$A$700:$B$706,2,0)),"",VLOOKUP(WEEKDAY(GB$8),$A$700:$B$706,2,0))</f>
        <v>Samedi</v>
      </c>
      <c r="GC11" s="59" t="str">
        <f>IF(ISERROR(VLOOKUP(WEEKDAY(GC$8),$A$700:$B$706,2,0)),"",VLOOKUP(WEEKDAY(GC$8),$A$700:$B$706,2,0))</f>
        <v>Dimanche</v>
      </c>
      <c r="GD11" s="59" t="str">
        <f>IF(ISERROR(VLOOKUP(WEEKDAY(GD$8),$A$700:$B$706,2,0)),"",VLOOKUP(WEEKDAY(GD$8),$A$700:$B$706,2,0))</f>
        <v>Lundi</v>
      </c>
      <c r="GE11" s="59" t="str">
        <f>IF(ISERROR(VLOOKUP(WEEKDAY(GE$8),$A$700:$B$706,2,0)),"",VLOOKUP(WEEKDAY(GE$8),$A$700:$B$706,2,0))</f>
        <v>Mardi</v>
      </c>
      <c r="GF11" s="59" t="str">
        <f>IF(ISERROR(VLOOKUP(WEEKDAY(GF$8),$A$700:$B$706,2,0)),"",VLOOKUP(WEEKDAY(GF$8),$A$700:$B$706,2,0))</f>
        <v>Mercredi</v>
      </c>
      <c r="GG11" s="59" t="str">
        <f>IF(ISERROR(VLOOKUP(WEEKDAY(GG$8),$A$700:$B$706,2,0)),"",VLOOKUP(WEEKDAY(GG$8),$A$700:$B$706,2,0))</f>
        <v>Jeudi</v>
      </c>
      <c r="GH11" s="59" t="str">
        <f>IF(ISERROR(VLOOKUP(WEEKDAY(GH$8),$A$700:$B$706,2,0)),"",VLOOKUP(WEEKDAY(GH$8),$A$700:$B$706,2,0))</f>
        <v>Vendredi</v>
      </c>
      <c r="GI11" s="59" t="str">
        <f>IF(ISERROR(VLOOKUP(WEEKDAY(GI$8),$A$700:$B$706,2,0)),"",VLOOKUP(WEEKDAY(GI$8),$A$700:$B$706,2,0))</f>
        <v>Samedi</v>
      </c>
      <c r="GJ11" s="59" t="str">
        <f>IF(ISERROR(VLOOKUP(WEEKDAY(GJ$8),$A$700:$B$706,2,0)),"",VLOOKUP(WEEKDAY(GJ$8),$A$700:$B$706,2,0))</f>
        <v>Dimanche</v>
      </c>
      <c r="GK11" s="59" t="str">
        <f>IF(ISERROR(VLOOKUP(WEEKDAY(GK$8),$A$700:$B$706,2,0)),"",VLOOKUP(WEEKDAY(GK$8),$A$700:$B$706,2,0))</f>
        <v>Lundi</v>
      </c>
      <c r="GL11" s="59" t="str">
        <f>IF(ISERROR(VLOOKUP(WEEKDAY(GL$8),$A$700:$B$706,2,0)),"",VLOOKUP(WEEKDAY(GL$8),$A$700:$B$706,2,0))</f>
        <v>Mardi</v>
      </c>
      <c r="GM11" s="59" t="str">
        <f>IF(ISERROR(VLOOKUP(WEEKDAY(GM$8),$A$700:$B$706,2,0)),"",VLOOKUP(WEEKDAY(GM$8),$A$700:$B$706,2,0))</f>
        <v>Mercredi</v>
      </c>
      <c r="GN11" s="59" t="str">
        <f>IF(ISERROR(VLOOKUP(WEEKDAY(GN$8),$A$700:$B$706,2,0)),"",VLOOKUP(WEEKDAY(GN$8),$A$700:$B$706,2,0))</f>
        <v>Jeudi</v>
      </c>
      <c r="GO11" s="59" t="str">
        <f>IF(ISERROR(VLOOKUP(WEEKDAY(GO$8),$A$700:$B$706,2,0)),"",VLOOKUP(WEEKDAY(GO$8),$A$700:$B$706,2,0))</f>
        <v>Vendredi</v>
      </c>
      <c r="GP11" s="59" t="str">
        <f>IF(ISERROR(VLOOKUP(WEEKDAY(GP$8),$A$700:$B$706,2,0)),"",VLOOKUP(WEEKDAY(GP$8),$A$700:$B$706,2,0))</f>
        <v>Samedi</v>
      </c>
      <c r="GQ11" s="59" t="str">
        <f>IF(ISERROR(VLOOKUP(WEEKDAY(GQ$8),$A$700:$B$706,2,0)),"",VLOOKUP(WEEKDAY(GQ$8),$A$700:$B$706,2,0))</f>
        <v>Dimanche</v>
      </c>
      <c r="GR11" s="59" t="str">
        <f>IF(ISERROR(VLOOKUP(WEEKDAY(GR$8),$A$700:$B$706,2,0)),"",VLOOKUP(WEEKDAY(GR$8),$A$700:$B$706,2,0))</f>
        <v>Lundi</v>
      </c>
      <c r="GS11" s="59" t="str">
        <f>IF(ISERROR(VLOOKUP(WEEKDAY(GS$8),$A$700:$B$706,2,0)),"",VLOOKUP(WEEKDAY(GS$8),$A$700:$B$706,2,0))</f>
        <v>Mardi</v>
      </c>
      <c r="GT11" s="59" t="str">
        <f>IF(ISERROR(VLOOKUP(WEEKDAY(GT$8),$A$700:$B$706,2,0)),"",VLOOKUP(WEEKDAY(GT$8),$A$700:$B$706,2,0))</f>
        <v>Mercredi</v>
      </c>
      <c r="GU11" s="59" t="str">
        <f>IF(ISERROR(VLOOKUP(WEEKDAY(GU$8),$A$700:$B$706,2,0)),"",VLOOKUP(WEEKDAY(GU$8),$A$700:$B$706,2,0))</f>
        <v>Jeudi</v>
      </c>
      <c r="GV11" s="59" t="str">
        <f>IF(ISERROR(VLOOKUP(WEEKDAY(GV$8),$A$700:$B$706,2,0)),"",VLOOKUP(WEEKDAY(GV$8),$A$700:$B$706,2,0))</f>
        <v>Vendredi</v>
      </c>
      <c r="GW11" s="59" t="str">
        <f>IF(ISERROR(VLOOKUP(WEEKDAY(GW$8),$A$700:$B$706,2,0)),"",VLOOKUP(WEEKDAY(GW$8),$A$700:$B$706,2,0))</f>
        <v>Samedi</v>
      </c>
      <c r="GX11" s="59" t="str">
        <f>IF(ISERROR(VLOOKUP(WEEKDAY(GX$8),$A$700:$B$706,2,0)),"",VLOOKUP(WEEKDAY(GX$8),$A$700:$B$706,2,0))</f>
        <v>Dimanche</v>
      </c>
      <c r="GY11" s="59" t="str">
        <f>IF(ISERROR(VLOOKUP(WEEKDAY(GY$8),$A$700:$B$706,2,0)),"",VLOOKUP(WEEKDAY(GY$8),$A$700:$B$706,2,0))</f>
        <v>Lundi</v>
      </c>
      <c r="GZ11" s="59" t="str">
        <f>IF(ISERROR(VLOOKUP(WEEKDAY(GZ$8),$A$700:$B$706,2,0)),"",VLOOKUP(WEEKDAY(GZ$8),$A$700:$B$706,2,0))</f>
        <v>Mardi</v>
      </c>
      <c r="HA11" s="59" t="str">
        <f>IF(ISERROR(VLOOKUP(WEEKDAY(HA$8),$A$700:$B$706,2,0)),"",VLOOKUP(WEEKDAY(HA$8),$A$700:$B$706,2,0))</f>
        <v>Mercredi</v>
      </c>
      <c r="HB11" s="59" t="str">
        <f>IF(ISERROR(VLOOKUP(WEEKDAY(HB$8),$A$700:$B$706,2,0)),"",VLOOKUP(WEEKDAY(HB$8),$A$700:$B$706,2,0))</f>
        <v>Jeudi</v>
      </c>
      <c r="HC11" s="59" t="str">
        <f>IF(ISERROR(VLOOKUP(WEEKDAY(HC$8),$A$700:$B$706,2,0)),"",VLOOKUP(WEEKDAY(HC$8),$A$700:$B$706,2,0))</f>
        <v>Vendredi</v>
      </c>
      <c r="HD11" s="59" t="str">
        <f>IF(ISERROR(VLOOKUP(WEEKDAY(HD$8),$A$700:$B$706,2,0)),"",VLOOKUP(WEEKDAY(HD$8),$A$700:$B$706,2,0))</f>
        <v>Samedi</v>
      </c>
      <c r="HE11" s="59" t="str">
        <f>IF(ISERROR(VLOOKUP(WEEKDAY(HE$8),$A$700:$B$706,2,0)),"",VLOOKUP(WEEKDAY(HE$8),$A$700:$B$706,2,0))</f>
        <v>Dimanche</v>
      </c>
      <c r="HF11" s="59" t="str">
        <f>IF(ISERROR(VLOOKUP(WEEKDAY(HF$8),$A$700:$B$706,2,0)),"",VLOOKUP(WEEKDAY(HF$8),$A$700:$B$706,2,0))</f>
        <v>Lundi</v>
      </c>
      <c r="HG11" s="59" t="str">
        <f>IF(ISERROR(VLOOKUP(WEEKDAY(HG$8),$A$700:$B$706,2,0)),"",VLOOKUP(WEEKDAY(HG$8),$A$700:$B$706,2,0))</f>
        <v>Mardi</v>
      </c>
      <c r="HH11" s="59" t="str">
        <f>IF(ISERROR(VLOOKUP(WEEKDAY(HH$8),$A$700:$B$706,2,0)),"",VLOOKUP(WEEKDAY(HH$8),$A$700:$B$706,2,0))</f>
        <v>Mercredi</v>
      </c>
      <c r="HI11" s="59" t="str">
        <f>IF(ISERROR(VLOOKUP(WEEKDAY(HI$8),$A$700:$B$706,2,0)),"",VLOOKUP(WEEKDAY(HI$8),$A$700:$B$706,2,0))</f>
        <v>Jeudi</v>
      </c>
      <c r="HJ11" s="59" t="str">
        <f>IF(ISERROR(VLOOKUP(WEEKDAY(HJ$8),$A$700:$B$706,2,0)),"",VLOOKUP(WEEKDAY(HJ$8),$A$700:$B$706,2,0))</f>
        <v>Vendredi</v>
      </c>
      <c r="HK11" s="59" t="str">
        <f>IF(ISERROR(VLOOKUP(WEEKDAY(HK$8),$A$700:$B$706,2,0)),"",VLOOKUP(WEEKDAY(HK$8),$A$700:$B$706,2,0))</f>
        <v>Samedi</v>
      </c>
      <c r="HL11" s="59" t="str">
        <f>IF(ISERROR(VLOOKUP(WEEKDAY(HL$8),$A$700:$B$706,2,0)),"",VLOOKUP(WEEKDAY(HL$8),$A$700:$B$706,2,0))</f>
        <v>Dimanche</v>
      </c>
      <c r="HM11" s="59" t="str">
        <f>IF(ISERROR(VLOOKUP(WEEKDAY(HM$8),$A$700:$B$706,2,0)),"",VLOOKUP(WEEKDAY(HM$8),$A$700:$B$706,2,0))</f>
        <v>Lundi</v>
      </c>
      <c r="HN11" s="59" t="str">
        <f>IF(ISERROR(VLOOKUP(WEEKDAY(HN$8),$A$700:$B$706,2,0)),"",VLOOKUP(WEEKDAY(HN$8),$A$700:$B$706,2,0))</f>
        <v>Mardi</v>
      </c>
      <c r="HO11" s="59" t="str">
        <f>IF(ISERROR(VLOOKUP(WEEKDAY(HO$8),$A$700:$B$706,2,0)),"",VLOOKUP(WEEKDAY(HO$8),$A$700:$B$706,2,0))</f>
        <v>Mercredi</v>
      </c>
      <c r="HP11" s="59" t="str">
        <f>IF(ISERROR(VLOOKUP(WEEKDAY(HP$8),$A$700:$B$706,2,0)),"",VLOOKUP(WEEKDAY(HP$8),$A$700:$B$706,2,0))</f>
        <v>Jeudi</v>
      </c>
      <c r="HQ11" s="59" t="str">
        <f>IF(ISERROR(VLOOKUP(WEEKDAY(HQ$8),$A$700:$B$706,2,0)),"",VLOOKUP(WEEKDAY(HQ$8),$A$700:$B$706,2,0))</f>
        <v>Vendredi</v>
      </c>
      <c r="HR11" s="59" t="str">
        <f>IF(ISERROR(VLOOKUP(WEEKDAY(HR$8),$A$700:$B$706,2,0)),"",VLOOKUP(WEEKDAY(HR$8),$A$700:$B$706,2,0))</f>
        <v>Samedi</v>
      </c>
      <c r="HS11" s="59" t="str">
        <f>IF(ISERROR(VLOOKUP(WEEKDAY(HS$8),$A$700:$B$706,2,0)),"",VLOOKUP(WEEKDAY(HS$8),$A$700:$B$706,2,0))</f>
        <v>Dimanche</v>
      </c>
      <c r="HT11" s="59" t="str">
        <f>IF(ISERROR(VLOOKUP(WEEKDAY(HT$8),$A$700:$B$706,2,0)),"",VLOOKUP(WEEKDAY(HT$8),$A$700:$B$706,2,0))</f>
        <v>Lundi</v>
      </c>
      <c r="HU11" s="59" t="str">
        <f>IF(ISERROR(VLOOKUP(WEEKDAY(HU$8),$A$700:$B$706,2,0)),"",VLOOKUP(WEEKDAY(HU$8),$A$700:$B$706,2,0))</f>
        <v>Mardi</v>
      </c>
      <c r="HV11" s="59" t="str">
        <f>IF(ISERROR(VLOOKUP(WEEKDAY(HV$8),$A$700:$B$706,2,0)),"",VLOOKUP(WEEKDAY(HV$8),$A$700:$B$706,2,0))</f>
        <v>Mercredi</v>
      </c>
      <c r="HW11" s="59" t="str">
        <f>IF(ISERROR(VLOOKUP(WEEKDAY(HW$8),$A$700:$B$706,2,0)),"",VLOOKUP(WEEKDAY(HW$8),$A$700:$B$706,2,0))</f>
        <v>Jeudi</v>
      </c>
      <c r="HX11" s="59" t="str">
        <f>IF(ISERROR(VLOOKUP(WEEKDAY(HX$8),$A$700:$B$706,2,0)),"",VLOOKUP(WEEKDAY(HX$8),$A$700:$B$706,2,0))</f>
        <v>Vendredi</v>
      </c>
      <c r="HY11" s="59" t="str">
        <f>IF(ISERROR(VLOOKUP(WEEKDAY(HY$8),$A$700:$B$706,2,0)),"",VLOOKUP(WEEKDAY(HY$8),$A$700:$B$706,2,0))</f>
        <v>Samedi</v>
      </c>
      <c r="HZ11" s="59" t="str">
        <f>IF(ISERROR(VLOOKUP(WEEKDAY(HZ$8),$A$700:$B$706,2,0)),"",VLOOKUP(WEEKDAY(HZ$8),$A$700:$B$706,2,0))</f>
        <v>Dimanche</v>
      </c>
      <c r="IA11" s="59" t="str">
        <f>IF(ISERROR(VLOOKUP(WEEKDAY(IA$8),$A$700:$B$706,2,0)),"",VLOOKUP(WEEKDAY(IA$8),$A$700:$B$706,2,0))</f>
        <v>Lundi</v>
      </c>
      <c r="IB11" s="59" t="str">
        <f>IF(ISERROR(VLOOKUP(WEEKDAY(IB$8),$A$700:$B$706,2,0)),"",VLOOKUP(WEEKDAY(IB$8),$A$700:$B$706,2,0))</f>
        <v>Mardi</v>
      </c>
      <c r="IC11" s="59" t="str">
        <f>IF(ISERROR(VLOOKUP(WEEKDAY(IC$8),$A$700:$B$706,2,0)),"",VLOOKUP(WEEKDAY(IC$8),$A$700:$B$706,2,0))</f>
        <v>Mercredi</v>
      </c>
      <c r="ID11" s="59" t="str">
        <f>IF(ISERROR(VLOOKUP(WEEKDAY(ID$8),$A$700:$B$706,2,0)),"",VLOOKUP(WEEKDAY(ID$8),$A$700:$B$706,2,0))</f>
        <v>Jeudi</v>
      </c>
      <c r="IE11" s="59" t="str">
        <f>IF(ISERROR(VLOOKUP(WEEKDAY(IE$8),$A$700:$B$706,2,0)),"",VLOOKUP(WEEKDAY(IE$8),$A$700:$B$706,2,0))</f>
        <v>Vendredi</v>
      </c>
      <c r="IF11" s="59" t="str">
        <f>IF(ISERROR(VLOOKUP(WEEKDAY(IF$8),$A$700:$B$706,2,0)),"",VLOOKUP(WEEKDAY(IF$8),$A$700:$B$706,2,0))</f>
        <v>Samedi</v>
      </c>
      <c r="IG11" s="59" t="str">
        <f>IF(ISERROR(VLOOKUP(WEEKDAY(IG$8),$A$700:$B$706,2,0)),"",VLOOKUP(WEEKDAY(IG$8),$A$700:$B$706,2,0))</f>
        <v>Dimanche</v>
      </c>
      <c r="IH11" s="59" t="str">
        <f>IF(ISERROR(VLOOKUP(WEEKDAY(IH$8),$A$700:$B$706,2,0)),"",VLOOKUP(WEEKDAY(IH$8),$A$700:$B$706,2,0))</f>
        <v>Lundi</v>
      </c>
      <c r="II11" s="59" t="str">
        <f>IF(ISERROR(VLOOKUP(WEEKDAY(II$8),$A$700:$B$706,2,0)),"",VLOOKUP(WEEKDAY(II$8),$A$700:$B$706,2,0))</f>
        <v>Mardi</v>
      </c>
      <c r="IJ11" s="59" t="str">
        <f>IF(ISERROR(VLOOKUP(WEEKDAY(IJ$8),$A$700:$B$706,2,0)),"",VLOOKUP(WEEKDAY(IJ$8),$A$700:$B$706,2,0))</f>
        <v>Mercredi</v>
      </c>
      <c r="IK11" s="59" t="str">
        <f>IF(ISERROR(VLOOKUP(WEEKDAY(IK$8),$A$700:$B$706,2,0)),"",VLOOKUP(WEEKDAY(IK$8),$A$700:$B$706,2,0))</f>
        <v>Jeudi</v>
      </c>
      <c r="IL11" s="59" t="str">
        <f>IF(ISERROR(VLOOKUP(WEEKDAY(IL$8),$A$700:$B$706,2,0)),"",VLOOKUP(WEEKDAY(IL$8),$A$700:$B$706,2,0))</f>
        <v>Vendredi</v>
      </c>
      <c r="IM11" s="59" t="str">
        <f>IF(ISERROR(VLOOKUP(WEEKDAY(IM$8),$A$700:$B$706,2,0)),"",VLOOKUP(WEEKDAY(IM$8),$A$700:$B$706,2,0))</f>
        <v>Samedi</v>
      </c>
      <c r="IN11" s="59" t="str">
        <f>IF(ISERROR(VLOOKUP(WEEKDAY(IN$8),$A$700:$B$706,2,0)),"",VLOOKUP(WEEKDAY(IN$8),$A$700:$B$706,2,0))</f>
        <v>Dimanche</v>
      </c>
      <c r="IO11" s="59" t="str">
        <f>IF(ISERROR(VLOOKUP(WEEKDAY(IO$8),$A$700:$B$706,2,0)),"",VLOOKUP(WEEKDAY(IO$8),$A$700:$B$706,2,0))</f>
        <v>Lundi</v>
      </c>
      <c r="IP11" s="59" t="str">
        <f>IF(ISERROR(VLOOKUP(WEEKDAY(IP$8),$A$700:$B$706,2,0)),"",VLOOKUP(WEEKDAY(IP$8),$A$700:$B$706,2,0))</f>
        <v>Mardi</v>
      </c>
      <c r="IQ11" s="59" t="str">
        <f>IF(ISERROR(VLOOKUP(WEEKDAY(IQ$8),$A$700:$B$706,2,0)),"",VLOOKUP(WEEKDAY(IQ$8),$A$700:$B$706,2,0))</f>
        <v>Mercredi</v>
      </c>
      <c r="IR11" s="59" t="str">
        <f>IF(ISERROR(VLOOKUP(WEEKDAY(IR$8),$A$700:$B$706,2,0)),"",VLOOKUP(WEEKDAY(IR$8),$A$700:$B$706,2,0))</f>
        <v>Jeudi</v>
      </c>
      <c r="IS11" s="59" t="str">
        <f>IF(ISERROR(VLOOKUP(WEEKDAY(IS$8),$A$700:$B$706,2,0)),"",VLOOKUP(WEEKDAY(IS$8),$A$700:$B$706,2,0))</f>
        <v>Vendredi</v>
      </c>
      <c r="IT11" s="59" t="str">
        <f>IF(ISERROR(VLOOKUP(WEEKDAY(IT$8),$A$700:$B$706,2,0)),"",VLOOKUP(WEEKDAY(IT$8),$A$700:$B$706,2,0))</f>
        <v>Samedi</v>
      </c>
      <c r="IU11" s="59" t="str">
        <f>IF(ISERROR(VLOOKUP(WEEKDAY(IU$8),$A$700:$B$706,2,0)),"",VLOOKUP(WEEKDAY(IU$8),$A$700:$B$706,2,0))</f>
        <v>Dimanche</v>
      </c>
      <c r="IV11" s="59" t="str">
        <f>IF(ISERROR(VLOOKUP(WEEKDAY(IV$8),$A$700:$B$706,2,0)),"",VLOOKUP(WEEKDAY(IV$8),$A$700:$B$706,2,0))</f>
        <v>Lundi</v>
      </c>
      <c r="IW11" s="59" t="str">
        <f>IF(ISERROR(VLOOKUP(WEEKDAY(IW$8),$A$700:$B$706,2,0)),"",VLOOKUP(WEEKDAY(IW$8),$A$700:$B$706,2,0))</f>
        <v>Mardi</v>
      </c>
      <c r="IX11" s="59" t="str">
        <f>IF(ISERROR(VLOOKUP(WEEKDAY(IX$8),$A$700:$B$706,2,0)),"",VLOOKUP(WEEKDAY(IX$8),$A$700:$B$706,2,0))</f>
        <v>Mercredi</v>
      </c>
      <c r="IY11" s="59" t="str">
        <f>IF(ISERROR(VLOOKUP(WEEKDAY(IY$8),$A$700:$B$706,2,0)),"",VLOOKUP(WEEKDAY(IY$8),$A$700:$B$706,2,0))</f>
        <v>Jeudi</v>
      </c>
      <c r="IZ11" s="59" t="str">
        <f>IF(ISERROR(VLOOKUP(WEEKDAY(IZ$8),$A$700:$B$706,2,0)),"",VLOOKUP(WEEKDAY(IZ$8),$A$700:$B$706,2,0))</f>
        <v>Vendredi</v>
      </c>
      <c r="JA11" s="59" t="str">
        <f>IF(ISERROR(VLOOKUP(WEEKDAY(JA$8),$A$700:$B$706,2,0)),"",VLOOKUP(WEEKDAY(JA$8),$A$700:$B$706,2,0))</f>
        <v>Samedi</v>
      </c>
      <c r="JB11" s="59" t="str">
        <f>IF(ISERROR(VLOOKUP(WEEKDAY(JB$8),$A$700:$B$706,2,0)),"",VLOOKUP(WEEKDAY(JB$8),$A$700:$B$706,2,0))</f>
        <v>Dimanche</v>
      </c>
      <c r="JC11" s="59" t="str">
        <f>IF(ISERROR(VLOOKUP(WEEKDAY(JC$8),$A$700:$B$706,2,0)),"",VLOOKUP(WEEKDAY(JC$8),$A$700:$B$706,2,0))</f>
        <v>Lundi</v>
      </c>
      <c r="JD11" s="59" t="str">
        <f>IF(ISERROR(VLOOKUP(WEEKDAY(JD$8),$A$700:$B$706,2,0)),"",VLOOKUP(WEEKDAY(JD$8),$A$700:$B$706,2,0))</f>
        <v>Mardi</v>
      </c>
      <c r="JE11" s="59" t="str">
        <f>IF(ISERROR(VLOOKUP(WEEKDAY(JE$8),$A$700:$B$706,2,0)),"",VLOOKUP(WEEKDAY(JE$8),$A$700:$B$706,2,0))</f>
        <v>Mercredi</v>
      </c>
      <c r="JF11" s="59" t="str">
        <f>IF(ISERROR(VLOOKUP(WEEKDAY(JF$8),$A$700:$B$706,2,0)),"",VLOOKUP(WEEKDAY(JF$8),$A$700:$B$706,2,0))</f>
        <v>Jeudi</v>
      </c>
      <c r="JG11" s="59" t="str">
        <f>IF(ISERROR(VLOOKUP(WEEKDAY(JG$8),$A$700:$B$706,2,0)),"",VLOOKUP(WEEKDAY(JG$8),$A$700:$B$706,2,0))</f>
        <v>Vendredi</v>
      </c>
      <c r="JH11" s="59" t="str">
        <f>IF(ISERROR(VLOOKUP(WEEKDAY(JH$8),$A$700:$B$706,2,0)),"",VLOOKUP(WEEKDAY(JH$8),$A$700:$B$706,2,0))</f>
        <v>Samedi</v>
      </c>
      <c r="JI11" s="59" t="str">
        <f>IF(ISERROR(VLOOKUP(WEEKDAY(JI$8),$A$700:$B$706,2,0)),"",VLOOKUP(WEEKDAY(JI$8),$A$700:$B$706,2,0))</f>
        <v>Dimanche</v>
      </c>
      <c r="JJ11" s="59" t="str">
        <f>IF(ISERROR(VLOOKUP(WEEKDAY(JJ$8),$A$700:$B$706,2,0)),"",VLOOKUP(WEEKDAY(JJ$8),$A$700:$B$706,2,0))</f>
        <v>Lundi</v>
      </c>
      <c r="JK11" s="59" t="str">
        <f>IF(ISERROR(VLOOKUP(WEEKDAY(JK$8),$A$700:$B$706,2,0)),"",VLOOKUP(WEEKDAY(JK$8),$A$700:$B$706,2,0))</f>
        <v>Mardi</v>
      </c>
      <c r="JL11" s="59" t="str">
        <f>IF(ISERROR(VLOOKUP(WEEKDAY(JL$8),$A$700:$B$706,2,0)),"",VLOOKUP(WEEKDAY(JL$8),$A$700:$B$706,2,0))</f>
        <v>Mercredi</v>
      </c>
      <c r="JM11" s="59" t="str">
        <f>IF(ISERROR(VLOOKUP(WEEKDAY(JM$8),$A$700:$B$706,2,0)),"",VLOOKUP(WEEKDAY(JM$8),$A$700:$B$706,2,0))</f>
        <v>Jeudi</v>
      </c>
      <c r="JN11" s="59" t="str">
        <f>IF(ISERROR(VLOOKUP(WEEKDAY(JN$8),$A$700:$B$706,2,0)),"",VLOOKUP(WEEKDAY(JN$8),$A$700:$B$706,2,0))</f>
        <v>Vendredi</v>
      </c>
      <c r="JO11" s="59" t="str">
        <f>IF(ISERROR(VLOOKUP(WEEKDAY(JO$8),$A$700:$B$706,2,0)),"",VLOOKUP(WEEKDAY(JO$8),$A$700:$B$706,2,0))</f>
        <v>Samedi</v>
      </c>
      <c r="JP11" s="59" t="str">
        <f>IF(ISERROR(VLOOKUP(WEEKDAY(JP$8),$A$700:$B$706,2,0)),"",VLOOKUP(WEEKDAY(JP$8),$A$700:$B$706,2,0))</f>
        <v>Dimanche</v>
      </c>
      <c r="JQ11" s="59" t="str">
        <f>IF(ISERROR(VLOOKUP(WEEKDAY(JQ$8),$A$700:$B$706,2,0)),"",VLOOKUP(WEEKDAY(JQ$8),$A$700:$B$706,2,0))</f>
        <v>Lundi</v>
      </c>
      <c r="JR11" s="59" t="str">
        <f>IF(ISERROR(VLOOKUP(WEEKDAY(JR$8),$A$700:$B$706,2,0)),"",VLOOKUP(WEEKDAY(JR$8),$A$700:$B$706,2,0))</f>
        <v>Mardi</v>
      </c>
      <c r="JS11" s="59" t="str">
        <f>IF(ISERROR(VLOOKUP(WEEKDAY(JS$8),$A$700:$B$706,2,0)),"",VLOOKUP(WEEKDAY(JS$8),$A$700:$B$706,2,0))</f>
        <v>Mercredi</v>
      </c>
      <c r="JT11" s="59" t="str">
        <f>IF(ISERROR(VLOOKUP(WEEKDAY(JT$8),$A$700:$B$706,2,0)),"",VLOOKUP(WEEKDAY(JT$8),$A$700:$B$706,2,0))</f>
        <v>Jeudi</v>
      </c>
      <c r="JU11" s="59" t="str">
        <f>IF(ISERROR(VLOOKUP(WEEKDAY(JU$8),$A$700:$B$706,2,0)),"",VLOOKUP(WEEKDAY(JU$8),$A$700:$B$706,2,0))</f>
        <v>Vendredi</v>
      </c>
      <c r="JV11" s="59" t="str">
        <f>IF(ISERROR(VLOOKUP(WEEKDAY(JV$8),$A$700:$B$706,2,0)),"",VLOOKUP(WEEKDAY(JV$8),$A$700:$B$706,2,0))</f>
        <v>Samedi</v>
      </c>
      <c r="JW11" s="59" t="str">
        <f>IF(ISERROR(VLOOKUP(WEEKDAY(JW$8),$A$700:$B$706,2,0)),"",VLOOKUP(WEEKDAY(JW$8),$A$700:$B$706,2,0))</f>
        <v>Dimanche</v>
      </c>
      <c r="JX11" s="59" t="str">
        <f>IF(ISERROR(VLOOKUP(WEEKDAY(JX$8),$A$700:$B$706,2,0)),"",VLOOKUP(WEEKDAY(JX$8),$A$700:$B$706,2,0))</f>
        <v>Lundi</v>
      </c>
      <c r="JY11" s="59" t="str">
        <f>IF(ISERROR(VLOOKUP(WEEKDAY(JY$8),$A$700:$B$706,2,0)),"",VLOOKUP(WEEKDAY(JY$8),$A$700:$B$706,2,0))</f>
        <v>Mardi</v>
      </c>
      <c r="JZ11" s="59" t="str">
        <f>IF(ISERROR(VLOOKUP(WEEKDAY(JZ$8),$A$700:$B$706,2,0)),"",VLOOKUP(WEEKDAY(JZ$8),$A$700:$B$706,2,0))</f>
        <v>Mercredi</v>
      </c>
      <c r="KA11" s="59" t="str">
        <f>IF(ISERROR(VLOOKUP(WEEKDAY(KA$8),$A$700:$B$706,2,0)),"",VLOOKUP(WEEKDAY(KA$8),$A$700:$B$706,2,0))</f>
        <v>Jeudi</v>
      </c>
      <c r="KB11" s="59" t="str">
        <f>IF(ISERROR(VLOOKUP(WEEKDAY(KB$8),$A$700:$B$706,2,0)),"",VLOOKUP(WEEKDAY(KB$8),$A$700:$B$706,2,0))</f>
        <v>Vendredi</v>
      </c>
      <c r="KC11" s="59" t="str">
        <f>IF(ISERROR(VLOOKUP(WEEKDAY(KC$8),$A$700:$B$706,2,0)),"",VLOOKUP(WEEKDAY(KC$8),$A$700:$B$706,2,0))</f>
        <v>Samedi</v>
      </c>
      <c r="KD11" s="59" t="str">
        <f>IF(ISERROR(VLOOKUP(WEEKDAY(KD$8),$A$700:$B$706,2,0)),"",VLOOKUP(WEEKDAY(KD$8),$A$700:$B$706,2,0))</f>
        <v>Dimanche</v>
      </c>
      <c r="KE11" s="59" t="str">
        <f>IF(ISERROR(VLOOKUP(WEEKDAY(KE$8),$A$700:$B$706,2,0)),"",VLOOKUP(WEEKDAY(KE$8),$A$700:$B$706,2,0))</f>
        <v>Lundi</v>
      </c>
      <c r="KF11" s="59" t="str">
        <f>IF(ISERROR(VLOOKUP(WEEKDAY(KF$8),$A$700:$B$706,2,0)),"",VLOOKUP(WEEKDAY(KF$8),$A$700:$B$706,2,0))</f>
        <v>Mardi</v>
      </c>
      <c r="KG11" s="59" t="str">
        <f>IF(ISERROR(VLOOKUP(WEEKDAY(KG$8),$A$700:$B$706,2,0)),"",VLOOKUP(WEEKDAY(KG$8),$A$700:$B$706,2,0))</f>
        <v>Mercredi</v>
      </c>
      <c r="KH11" s="59" t="str">
        <f>IF(ISERROR(VLOOKUP(WEEKDAY(KH$8),$A$700:$B$706,2,0)),"",VLOOKUP(WEEKDAY(KH$8),$A$700:$B$706,2,0))</f>
        <v>Jeudi</v>
      </c>
      <c r="KI11" s="59" t="str">
        <f>IF(ISERROR(VLOOKUP(WEEKDAY(KI$8),$A$700:$B$706,2,0)),"",VLOOKUP(WEEKDAY(KI$8),$A$700:$B$706,2,0))</f>
        <v>Vendredi</v>
      </c>
      <c r="KJ11" s="59" t="str">
        <f>IF(ISERROR(VLOOKUP(WEEKDAY(KJ$8),$A$700:$B$706,2,0)),"",VLOOKUP(WEEKDAY(KJ$8),$A$700:$B$706,2,0))</f>
        <v>Samedi</v>
      </c>
      <c r="KK11" s="59" t="str">
        <f>IF(ISERROR(VLOOKUP(WEEKDAY(KK$8),$A$700:$B$706,2,0)),"",VLOOKUP(WEEKDAY(KK$8),$A$700:$B$706,2,0))</f>
        <v>Dimanche</v>
      </c>
      <c r="KL11" s="59" t="str">
        <f>IF(ISERROR(VLOOKUP(WEEKDAY(KL$8),$A$700:$B$706,2,0)),"",VLOOKUP(WEEKDAY(KL$8),$A$700:$B$706,2,0))</f>
        <v>Lundi</v>
      </c>
      <c r="KM11" s="59" t="str">
        <f>IF(ISERROR(VLOOKUP(WEEKDAY(KM$8),$A$700:$B$706,2,0)),"",VLOOKUP(WEEKDAY(KM$8),$A$700:$B$706,2,0))</f>
        <v>Mardi</v>
      </c>
      <c r="KN11" s="59" t="str">
        <f>IF(ISERROR(VLOOKUP(WEEKDAY(KN$8),$A$700:$B$706,2,0)),"",VLOOKUP(WEEKDAY(KN$8),$A$700:$B$706,2,0))</f>
        <v>Mercredi</v>
      </c>
      <c r="KO11" s="59" t="str">
        <f>IF(ISERROR(VLOOKUP(WEEKDAY(KO$8),$A$700:$B$706,2,0)),"",VLOOKUP(WEEKDAY(KO$8),$A$700:$B$706,2,0))</f>
        <v>Jeudi</v>
      </c>
      <c r="KP11" s="59" t="str">
        <f>IF(ISERROR(VLOOKUP(WEEKDAY(KP$8),$A$700:$B$706,2,0)),"",VLOOKUP(WEEKDAY(KP$8),$A$700:$B$706,2,0))</f>
        <v>Vendredi</v>
      </c>
      <c r="KQ11" s="59" t="str">
        <f>IF(ISERROR(VLOOKUP(WEEKDAY(KQ$8),$A$700:$B$706,2,0)),"",VLOOKUP(WEEKDAY(KQ$8),$A$700:$B$706,2,0))</f>
        <v>Samedi</v>
      </c>
      <c r="KR11" s="59" t="str">
        <f>IF(ISERROR(VLOOKUP(WEEKDAY(KR$8),$A$700:$B$706,2,0)),"",VLOOKUP(WEEKDAY(KR$8),$A$700:$B$706,2,0))</f>
        <v>Dimanche</v>
      </c>
      <c r="KS11" s="59" t="str">
        <f>IF(ISERROR(VLOOKUP(WEEKDAY(KS$8),$A$700:$B$706,2,0)),"",VLOOKUP(WEEKDAY(KS$8),$A$700:$B$706,2,0))</f>
        <v>Lundi</v>
      </c>
      <c r="KT11" s="59" t="str">
        <f>IF(ISERROR(VLOOKUP(WEEKDAY(KT$8),$A$700:$B$706,2,0)),"",VLOOKUP(WEEKDAY(KT$8),$A$700:$B$706,2,0))</f>
        <v>Mardi</v>
      </c>
      <c r="KU11" s="59" t="str">
        <f>IF(ISERROR(VLOOKUP(WEEKDAY(KU$8),$A$700:$B$706,2,0)),"",VLOOKUP(WEEKDAY(KU$8),$A$700:$B$706,2,0))</f>
        <v>Mercredi</v>
      </c>
      <c r="KV11" s="59" t="str">
        <f>IF(ISERROR(VLOOKUP(WEEKDAY(KV$8),$A$700:$B$706,2,0)),"",VLOOKUP(WEEKDAY(KV$8),$A$700:$B$706,2,0))</f>
        <v>Jeudi</v>
      </c>
      <c r="KW11" s="59" t="str">
        <f>IF(ISERROR(VLOOKUP(WEEKDAY(KW$8),$A$700:$B$706,2,0)),"",VLOOKUP(WEEKDAY(KW$8),$A$700:$B$706,2,0))</f>
        <v>Vendredi</v>
      </c>
      <c r="KX11" s="59" t="str">
        <f>IF(ISERROR(VLOOKUP(WEEKDAY(KX$8),$A$700:$B$706,2,0)),"",VLOOKUP(WEEKDAY(KX$8),$A$700:$B$706,2,0))</f>
        <v>Samedi</v>
      </c>
      <c r="KY11" s="59" t="str">
        <f>IF(ISERROR(VLOOKUP(WEEKDAY(KY$8),$A$700:$B$706,2,0)),"",VLOOKUP(WEEKDAY(KY$8),$A$700:$B$706,2,0))</f>
        <v>Dimanche</v>
      </c>
      <c r="KZ11" s="59" t="str">
        <f>IF(ISERROR(VLOOKUP(WEEKDAY(KZ$8),$A$700:$B$706,2,0)),"",VLOOKUP(WEEKDAY(KZ$8),$A$700:$B$706,2,0))</f>
        <v>Lundi</v>
      </c>
      <c r="LA11" s="59" t="str">
        <f>IF(ISERROR(VLOOKUP(WEEKDAY(LA$8),$A$700:$B$706,2,0)),"",VLOOKUP(WEEKDAY(LA$8),$A$700:$B$706,2,0))</f>
        <v>Mardi</v>
      </c>
      <c r="LB11" s="59" t="str">
        <f>IF(ISERROR(VLOOKUP(WEEKDAY(LB$8),$A$700:$B$706,2,0)),"",VLOOKUP(WEEKDAY(LB$8),$A$700:$B$706,2,0))</f>
        <v>Mercredi</v>
      </c>
      <c r="LC11" s="59" t="str">
        <f>IF(ISERROR(VLOOKUP(WEEKDAY(LC$8),$A$700:$B$706,2,0)),"",VLOOKUP(WEEKDAY(LC$8),$A$700:$B$706,2,0))</f>
        <v>Jeudi</v>
      </c>
      <c r="LD11" s="59" t="str">
        <f>IF(ISERROR(VLOOKUP(WEEKDAY(LD$8),$A$700:$B$706,2,0)),"",VLOOKUP(WEEKDAY(LD$8),$A$700:$B$706,2,0))</f>
        <v>Vendredi</v>
      </c>
      <c r="LE11" s="59" t="str">
        <f>IF(ISERROR(VLOOKUP(WEEKDAY(LE$8),$A$700:$B$706,2,0)),"",VLOOKUP(WEEKDAY(LE$8),$A$700:$B$706,2,0))</f>
        <v>Samedi</v>
      </c>
      <c r="LF11" s="59" t="str">
        <f>IF(ISERROR(VLOOKUP(WEEKDAY(LF$8),$A$700:$B$706,2,0)),"",VLOOKUP(WEEKDAY(LF$8),$A$700:$B$706,2,0))</f>
        <v>Dimanche</v>
      </c>
      <c r="LG11" s="59" t="str">
        <f>IF(ISERROR(VLOOKUP(WEEKDAY(LG$8),$A$700:$B$706,2,0)),"",VLOOKUP(WEEKDAY(LG$8),$A$700:$B$706,2,0))</f>
        <v>Lundi</v>
      </c>
      <c r="LH11" s="59" t="str">
        <f>IF(ISERROR(VLOOKUP(WEEKDAY(LH$8),$A$700:$B$706,2,0)),"",VLOOKUP(WEEKDAY(LH$8),$A$700:$B$706,2,0))</f>
        <v>Mardi</v>
      </c>
      <c r="LI11" s="59" t="str">
        <f>IF(ISERROR(VLOOKUP(WEEKDAY(LI$8),$A$700:$B$706,2,0)),"",VLOOKUP(WEEKDAY(LI$8),$A$700:$B$706,2,0))</f>
        <v>Mercredi</v>
      </c>
      <c r="LJ11" s="59" t="str">
        <f>IF(ISERROR(VLOOKUP(WEEKDAY(LJ$8),$A$700:$B$706,2,0)),"",VLOOKUP(WEEKDAY(LJ$8),$A$700:$B$706,2,0))</f>
        <v>Jeudi</v>
      </c>
      <c r="LK11" s="59" t="str">
        <f>IF(ISERROR(VLOOKUP(WEEKDAY(LK$8),$A$700:$B$706,2,0)),"",VLOOKUP(WEEKDAY(LK$8),$A$700:$B$706,2,0))</f>
        <v>Vendredi</v>
      </c>
      <c r="LL11" s="59" t="str">
        <f>IF(ISERROR(VLOOKUP(WEEKDAY(LL$8),$A$700:$B$706,2,0)),"",VLOOKUP(WEEKDAY(LL$8),$A$700:$B$706,2,0))</f>
        <v>Samedi</v>
      </c>
      <c r="LM11" s="59" t="str">
        <f>IF(ISERROR(VLOOKUP(WEEKDAY(LM$8),$A$700:$B$706,2,0)),"",VLOOKUP(WEEKDAY(LM$8),$A$700:$B$706,2,0))</f>
        <v>Dimanche</v>
      </c>
      <c r="LN11" s="59" t="str">
        <f>IF(ISERROR(VLOOKUP(WEEKDAY(LN$8),$A$700:$B$706,2,0)),"",VLOOKUP(WEEKDAY(LN$8),$A$700:$B$706,2,0))</f>
        <v>Lundi</v>
      </c>
      <c r="LO11" s="59" t="str">
        <f>IF(ISERROR(VLOOKUP(WEEKDAY(LO$8),$A$700:$B$706,2,0)),"",VLOOKUP(WEEKDAY(LO$8),$A$700:$B$706,2,0))</f>
        <v>Mardi</v>
      </c>
      <c r="LP11" s="59" t="str">
        <f>IF(ISERROR(VLOOKUP(WEEKDAY(LP$8),$A$700:$B$706,2,0)),"",VLOOKUP(WEEKDAY(LP$8),$A$700:$B$706,2,0))</f>
        <v>Mercredi</v>
      </c>
      <c r="LQ11" s="59" t="str">
        <f>IF(ISERROR(VLOOKUP(WEEKDAY(LQ$8),$A$700:$B$706,2,0)),"",VLOOKUP(WEEKDAY(LQ$8),$A$700:$B$706,2,0))</f>
        <v>Jeudi</v>
      </c>
      <c r="LR11" s="59" t="str">
        <f>IF(ISERROR(VLOOKUP(WEEKDAY(LR$8),$A$700:$B$706,2,0)),"",VLOOKUP(WEEKDAY(LR$8),$A$700:$B$706,2,0))</f>
        <v>Vendredi</v>
      </c>
      <c r="LS11" s="59" t="str">
        <f>IF(ISERROR(VLOOKUP(WEEKDAY(LS$8),$A$700:$B$706,2,0)),"",VLOOKUP(WEEKDAY(LS$8),$A$700:$B$706,2,0))</f>
        <v>Samedi</v>
      </c>
      <c r="LT11" s="59" t="str">
        <f>IF(ISERROR(VLOOKUP(WEEKDAY(LT$8),$A$700:$B$706,2,0)),"",VLOOKUP(WEEKDAY(LT$8),$A$700:$B$706,2,0))</f>
        <v>Dimanche</v>
      </c>
      <c r="LU11" s="59" t="str">
        <f>IF(ISERROR(VLOOKUP(WEEKDAY(LU$8),$A$700:$B$706,2,0)),"",VLOOKUP(WEEKDAY(LU$8),$A$700:$B$706,2,0))</f>
        <v>Lundi</v>
      </c>
      <c r="LV11" s="59" t="str">
        <f>IF(ISERROR(VLOOKUP(WEEKDAY(LV$8),$A$700:$B$706,2,0)),"",VLOOKUP(WEEKDAY(LV$8),$A$700:$B$706,2,0))</f>
        <v>Mardi</v>
      </c>
      <c r="LW11" s="59" t="str">
        <f>IF(ISERROR(VLOOKUP(WEEKDAY(LW$8),$A$700:$B$706,2,0)),"",VLOOKUP(WEEKDAY(LW$8),$A$700:$B$706,2,0))</f>
        <v>Mercredi</v>
      </c>
      <c r="LX11" s="59" t="str">
        <f>IF(ISERROR(VLOOKUP(WEEKDAY(LX$8),$A$700:$B$706,2,0)),"",VLOOKUP(WEEKDAY(LX$8),$A$700:$B$706,2,0))</f>
        <v>Jeudi</v>
      </c>
      <c r="LY11" s="59" t="str">
        <f>IF(ISERROR(VLOOKUP(WEEKDAY(LY$8),$A$700:$B$706,2,0)),"",VLOOKUP(WEEKDAY(LY$8),$A$700:$B$706,2,0))</f>
        <v>Vendredi</v>
      </c>
      <c r="LZ11" s="59" t="str">
        <f>IF(ISERROR(VLOOKUP(WEEKDAY(LZ$8),$A$700:$B$706,2,0)),"",VLOOKUP(WEEKDAY(LZ$8),$A$700:$B$706,2,0))</f>
        <v>Samedi</v>
      </c>
      <c r="MA11" s="59" t="str">
        <f>IF(ISERROR(VLOOKUP(WEEKDAY(MA$8),$A$700:$B$706,2,0)),"",VLOOKUP(WEEKDAY(MA$8),$A$700:$B$706,2,0))</f>
        <v>Dimanche</v>
      </c>
      <c r="MB11" s="59" t="str">
        <f>IF(ISERROR(VLOOKUP(WEEKDAY(MB$8),$A$700:$B$706,2,0)),"",VLOOKUP(WEEKDAY(MB$8),$A$700:$B$706,2,0))</f>
        <v>Lundi</v>
      </c>
      <c r="MC11" s="59" t="str">
        <f>IF(ISERROR(VLOOKUP(WEEKDAY(MC$8),$A$700:$B$706,2,0)),"",VLOOKUP(WEEKDAY(MC$8),$A$700:$B$706,2,0))</f>
        <v>Mardi</v>
      </c>
      <c r="MD11" s="59" t="str">
        <f>IF(ISERROR(VLOOKUP(WEEKDAY(MD$8),$A$700:$B$706,2,0)),"",VLOOKUP(WEEKDAY(MD$8),$A$700:$B$706,2,0))</f>
        <v>Mercredi</v>
      </c>
      <c r="ME11" s="59" t="str">
        <f>IF(ISERROR(VLOOKUP(WEEKDAY(ME$8),$A$700:$B$706,2,0)),"",VLOOKUP(WEEKDAY(ME$8),$A$700:$B$706,2,0))</f>
        <v>Jeudi</v>
      </c>
      <c r="MF11" s="59" t="str">
        <f>IF(ISERROR(VLOOKUP(WEEKDAY(MF$8),$A$700:$B$706,2,0)),"",VLOOKUP(WEEKDAY(MF$8),$A$700:$B$706,2,0))</f>
        <v>Vendredi</v>
      </c>
      <c r="MG11" s="59" t="str">
        <f>IF(ISERROR(VLOOKUP(WEEKDAY(MG$8),$A$700:$B$706,2,0)),"",VLOOKUP(WEEKDAY(MG$8),$A$700:$B$706,2,0))</f>
        <v>Samedi</v>
      </c>
      <c r="MH11" s="59" t="str">
        <f>IF(ISERROR(VLOOKUP(WEEKDAY(MH$8),$A$700:$B$706,2,0)),"",VLOOKUP(WEEKDAY(MH$8),$A$700:$B$706,2,0))</f>
        <v>Dimanche</v>
      </c>
      <c r="MI11" s="59" t="str">
        <f>IF(ISERROR(VLOOKUP(WEEKDAY(MI$8),$A$700:$B$706,2,0)),"",VLOOKUP(WEEKDAY(MI$8),$A$700:$B$706,2,0))</f>
        <v>Lundi</v>
      </c>
      <c r="MJ11" s="59" t="str">
        <f>IF(ISERROR(VLOOKUP(WEEKDAY(MJ$8),$A$700:$B$706,2,0)),"",VLOOKUP(WEEKDAY(MJ$8),$A$700:$B$706,2,0))</f>
        <v>Mardi</v>
      </c>
      <c r="MK11" s="59" t="str">
        <f>IF(ISERROR(VLOOKUP(WEEKDAY(MK$8),$A$700:$B$706,2,0)),"",VLOOKUP(WEEKDAY(MK$8),$A$700:$B$706,2,0))</f>
        <v>Mercredi</v>
      </c>
      <c r="ML11" s="59" t="str">
        <f>IF(ISERROR(VLOOKUP(WEEKDAY(ML$8),$A$700:$B$706,2,0)),"",VLOOKUP(WEEKDAY(ML$8),$A$700:$B$706,2,0))</f>
        <v>Jeudi</v>
      </c>
      <c r="MM11" s="59" t="str">
        <f>IF(ISERROR(VLOOKUP(WEEKDAY(MM$8),$A$700:$B$706,2,0)),"",VLOOKUP(WEEKDAY(MM$8),$A$700:$B$706,2,0))</f>
        <v>Vendredi</v>
      </c>
      <c r="MN11" s="59" t="str">
        <f>IF(ISERROR(VLOOKUP(WEEKDAY(MN$8),$A$700:$B$706,2,0)),"",VLOOKUP(WEEKDAY(MN$8),$A$700:$B$706,2,0))</f>
        <v>Samedi</v>
      </c>
      <c r="MO11" s="59" t="str">
        <f>IF(ISERROR(VLOOKUP(WEEKDAY(MO$8),$A$700:$B$706,2,0)),"",VLOOKUP(WEEKDAY(MO$8),$A$700:$B$706,2,0))</f>
        <v>Dimanche</v>
      </c>
      <c r="MP11" s="59" t="str">
        <f>IF(ISERROR(VLOOKUP(WEEKDAY(MP$8),$A$700:$B$706,2,0)),"",VLOOKUP(WEEKDAY(MP$8),$A$700:$B$706,2,0))</f>
        <v>Lundi</v>
      </c>
      <c r="MQ11" s="59" t="str">
        <f>IF(ISERROR(VLOOKUP(WEEKDAY(MQ$8),$A$700:$B$706,2,0)),"",VLOOKUP(WEEKDAY(MQ$8),$A$700:$B$706,2,0))</f>
        <v>Mardi</v>
      </c>
      <c r="MR11" s="59" t="str">
        <f>IF(ISERROR(VLOOKUP(WEEKDAY(MR$8),$A$700:$B$706,2,0)),"",VLOOKUP(WEEKDAY(MR$8),$A$700:$B$706,2,0))</f>
        <v>Mercredi</v>
      </c>
      <c r="MS11" s="59" t="str">
        <f>IF(ISERROR(VLOOKUP(WEEKDAY(MS$8),$A$700:$B$706,2,0)),"",VLOOKUP(WEEKDAY(MS$8),$A$700:$B$706,2,0))</f>
        <v>Jeudi</v>
      </c>
      <c r="MT11" s="59" t="str">
        <f>IF(ISERROR(VLOOKUP(WEEKDAY(MT$8),$A$700:$B$706,2,0)),"",VLOOKUP(WEEKDAY(MT$8),$A$700:$B$706,2,0))</f>
        <v>Vendredi</v>
      </c>
      <c r="MU11" s="59" t="str">
        <f>IF(ISERROR(VLOOKUP(WEEKDAY(MU$8),$A$700:$B$706,2,0)),"",VLOOKUP(WEEKDAY(MU$8),$A$700:$B$706,2,0))</f>
        <v>Samedi</v>
      </c>
      <c r="MV11" s="59" t="str">
        <f>IF(ISERROR(VLOOKUP(WEEKDAY(MV$8),$A$700:$B$706,2,0)),"",VLOOKUP(WEEKDAY(MV$8),$A$700:$B$706,2,0))</f>
        <v>Dimanche</v>
      </c>
      <c r="MW11" s="59" t="str">
        <f>IF(ISERROR(VLOOKUP(WEEKDAY(MW$8),$A$700:$B$706,2,0)),"",VLOOKUP(WEEKDAY(MW$8),$A$700:$B$706,2,0))</f>
        <v>Lundi</v>
      </c>
      <c r="MX11" s="59" t="str">
        <f>IF(ISERROR(VLOOKUP(WEEKDAY(MX$8),$A$700:$B$706,2,0)),"",VLOOKUP(WEEKDAY(MX$8),$A$700:$B$706,2,0))</f>
        <v>Mardi</v>
      </c>
      <c r="MY11" s="59" t="str">
        <f>IF(ISERROR(VLOOKUP(WEEKDAY(MY$8),$A$700:$B$706,2,0)),"",VLOOKUP(WEEKDAY(MY$8),$A$700:$B$706,2,0))</f>
        <v>Mercredi</v>
      </c>
      <c r="MZ11" s="59" t="str">
        <f>IF(ISERROR(VLOOKUP(WEEKDAY(MZ$8),$A$700:$B$706,2,0)),"",VLOOKUP(WEEKDAY(MZ$8),$A$700:$B$706,2,0))</f>
        <v>Jeudi</v>
      </c>
      <c r="NA11" s="59" t="str">
        <f>IF(ISERROR(VLOOKUP(WEEKDAY(NA$8),$A$700:$B$706,2,0)),"",VLOOKUP(WEEKDAY(NA$8),$A$700:$B$706,2,0))</f>
        <v>Vendredi</v>
      </c>
      <c r="NB11" s="59" t="str">
        <f>IF(ISERROR(VLOOKUP(WEEKDAY(NB$8),$A$700:$B$706,2,0)),"",VLOOKUP(WEEKDAY(NB$8),$A$700:$B$706,2,0))</f>
        <v>Samedi</v>
      </c>
      <c r="NC11" s="59" t="str">
        <f>IF(ISERROR(VLOOKUP(WEEKDAY(NC$8),$A$700:$B$706,2,0)),"",VLOOKUP(WEEKDAY(NC$8),$A$700:$B$706,2,0))</f>
        <v>Dimanche</v>
      </c>
      <c r="ND11" s="59" t="str">
        <f>IF(ISERROR(VLOOKUP(WEEKDAY(ND$8),$A$700:$B$706,2,0)),"",VLOOKUP(WEEKDAY(ND$8),$A$700:$B$706,2,0))</f>
        <v>Lundi</v>
      </c>
      <c r="NE11" s="59" t="str">
        <f>IF(ISERROR(VLOOKUP(WEEKDAY(NE$8),$A$700:$B$706,2,0)),"",VLOOKUP(WEEKDAY(NE$8),$A$700:$B$706,2,0))</f>
        <v>Mardi</v>
      </c>
      <c r="NF11" s="59" t="str">
        <f>IF(ISERROR(VLOOKUP(WEEKDAY(NF$8),$A$700:$B$706,2,0)),"",VLOOKUP(WEEKDAY(NF$8),$A$700:$B$706,2,0))</f>
        <v>Mercredi</v>
      </c>
      <c r="NG11" s="59" t="str">
        <f>IF(ISERROR(VLOOKUP(WEEKDAY(NG$8),$A$700:$B$706,2,0)),"",VLOOKUP(WEEKDAY(NG$8),$A$700:$B$706,2,0))</f>
        <v>Jeudi</v>
      </c>
      <c r="NH11" s="59" t="str">
        <f>IF(ISERROR(VLOOKUP(WEEKDAY(NH$8),$A$700:$B$706,2,0)),"",VLOOKUP(WEEKDAY(NH$8),$A$700:$B$706,2,0))</f>
        <v>Vendredi</v>
      </c>
      <c r="NI11" s="59" t="str">
        <f>IF(ISERROR(VLOOKUP(WEEKDAY(NI$8),$A$700:$B$706,2,0)),"",VLOOKUP(WEEKDAY(NI$8),$A$700:$B$706,2,0))</f>
        <v>Samedi</v>
      </c>
      <c r="NJ11" s="59" t="str">
        <f>IF(ISERROR(VLOOKUP(WEEKDAY(NJ$8),$A$700:$B$706,2,0)),"",VLOOKUP(WEEKDAY(NJ$8),$A$700:$B$706,2,0))</f>
        <v>Dimanche</v>
      </c>
      <c r="NK11" s="59" t="str">
        <f>IF(ISERROR(VLOOKUP(WEEKDAY(NK$8),$A$700:$B$706,2,0)),"",VLOOKUP(WEEKDAY(NK$8),$A$700:$B$706,2,0))</f>
        <v>Lundi</v>
      </c>
      <c r="NL11" s="59" t="str">
        <f>IF(ISERROR(VLOOKUP(WEEKDAY(NL$8),$A$700:$B$706,2,0)),"",VLOOKUP(WEEKDAY(NL$8),$A$700:$B$706,2,0))</f>
        <v>Mardi</v>
      </c>
      <c r="NM11" s="59" t="str">
        <f>IF(ISERROR(VLOOKUP(WEEKDAY(NM$8),$A$700:$B$706,2,0)),"",VLOOKUP(WEEKDAY(NM$8),$A$700:$B$706,2,0))</f>
        <v>Mercredi</v>
      </c>
      <c r="NN11" s="59" t="str">
        <f>IF(ISERROR(VLOOKUP(WEEKDAY(NN$8),$A$700:$B$706,2,0)),"",VLOOKUP(WEEKDAY(NN$8),$A$700:$B$706,2,0))</f>
        <v>Jeudi</v>
      </c>
      <c r="NO11" s="59" t="str">
        <f>IF(ISERROR(VLOOKUP(WEEKDAY(NO$8),$A$700:$B$706,2,0)),"",VLOOKUP(WEEKDAY(NO$8),$A$700:$B$706,2,0))</f>
        <v>Vendredi</v>
      </c>
      <c r="NP11" s="59" t="str">
        <f>IF(ISERROR(VLOOKUP(WEEKDAY(NP$8),$A$700:$B$706,2,0)),"",VLOOKUP(WEEKDAY(NP$8),$A$700:$B$706,2,0))</f>
        <v>Samedi</v>
      </c>
      <c r="NQ11" s="59" t="str">
        <f>IF(ISERROR(VLOOKUP(WEEKDAY(NQ$8),$A$700:$B$706,2,0)),"",VLOOKUP(WEEKDAY(NQ$8),$A$700:$B$706,2,0))</f>
        <v>Dimanche</v>
      </c>
      <c r="NR11" s="59" t="str">
        <f>IF(ISERROR(VLOOKUP(WEEKDAY(NR$8),$A$700:$B$706,2,0)),"",VLOOKUP(WEEKDAY(NR$8),$A$700:$B$706,2,0))</f>
        <v>Lundi</v>
      </c>
      <c r="NS11" s="59" t="str">
        <f>IF(ISERROR(VLOOKUP(WEEKDAY(NS$8),$A$700:$B$706,2,0)),"",VLOOKUP(WEEKDAY(NS$8),$A$700:$B$706,2,0))</f>
        <v>Mardi</v>
      </c>
      <c r="NT11" s="59" t="str">
        <f>IF(ISERROR(VLOOKUP(WEEKDAY(NT$8),$A$700:$B$706,2,0)),"",VLOOKUP(WEEKDAY(NT$8),$A$700:$B$706,2,0))</f>
        <v>Mercredi</v>
      </c>
      <c r="NU11" s="59" t="str">
        <f>IF(ISERROR(VLOOKUP(WEEKDAY(NU$8),$A$700:$B$706,2,0)),"",VLOOKUP(WEEKDAY(NU$8),$A$700:$B$706,2,0))</f>
        <v>Jeudi</v>
      </c>
      <c r="NV11" s="59" t="str">
        <f>IF(ISERROR(VLOOKUP(WEEKDAY(NV$8),$A$700:$B$706,2,0)),"",VLOOKUP(WEEKDAY(NV$8),$A$700:$B$706,2,0))</f>
        <v>Vendredi</v>
      </c>
      <c r="NW11" s="59" t="str">
        <f>IF(ISERROR(VLOOKUP(WEEKDAY(NW$8),$A$700:$B$706,2,0)),"",VLOOKUP(WEEKDAY(NW$8),$A$700:$B$706,2,0))</f>
        <v>Samedi</v>
      </c>
      <c r="NX11" s="59" t="str">
        <f>IF(ISERROR(VLOOKUP(WEEKDAY(NX$8),$A$700:$B$706,2,0)),"",VLOOKUP(WEEKDAY(NX$8),$A$700:$B$706,2,0))</f>
        <v>Dimanche</v>
      </c>
      <c r="NY11" s="59" t="str">
        <f>IF(ISERROR(VLOOKUP(WEEKDAY(NY$8),$A$700:$B$706,2,0)),"",VLOOKUP(WEEKDAY(NY$8),$A$700:$B$706,2,0))</f>
        <v>Lundi</v>
      </c>
      <c r="NZ11" s="59" t="str">
        <f>IF(ISERROR(VLOOKUP(WEEKDAY(NZ$8),$A$700:$B$706,2,0)),"",VLOOKUP(WEEKDAY(NZ$8),$A$700:$B$706,2,0))</f>
        <v>Mardi</v>
      </c>
      <c r="OA11" s="59" t="str">
        <f>IF(ISERROR(VLOOKUP(WEEKDAY(OA$8),$A$700:$B$706,2,0)),"",VLOOKUP(WEEKDAY(OA$8),$A$700:$B$706,2,0))</f>
        <v>Mercredi</v>
      </c>
      <c r="OB11" s="59" t="str">
        <f>IF(ISERROR(VLOOKUP(WEEKDAY(OB$8),$A$700:$B$706,2,0)),"",VLOOKUP(WEEKDAY(OB$8),$A$700:$B$706,2,0))</f>
        <v>Jeudi</v>
      </c>
      <c r="OC11" s="59" t="str">
        <f>IF(ISERROR(VLOOKUP(WEEKDAY(OC$8),$A$700:$B$706,2,0)),"",VLOOKUP(WEEKDAY(OC$8),$A$700:$B$706,2,0))</f>
        <v>Vendredi</v>
      </c>
      <c r="OD11" s="59" t="str">
        <f>IF(ISERROR(VLOOKUP(WEEKDAY(OD$8),$A$700:$B$706,2,0)),"",VLOOKUP(WEEKDAY(OD$8),$A$700:$B$706,2,0))</f>
        <v>Samedi</v>
      </c>
      <c r="OE11" s="59" t="str">
        <f>IF(ISERROR(VLOOKUP(WEEKDAY(OE$8),$A$700:$B$706,2,0)),"",VLOOKUP(WEEKDAY(OE$8),$A$700:$B$706,2,0))</f>
        <v>Dimanche</v>
      </c>
      <c r="OF11" s="59" t="str">
        <f>IF(ISERROR(VLOOKUP(WEEKDAY(OF$8),$A$700:$B$706,2,0)),"",VLOOKUP(WEEKDAY(OF$8),$A$700:$B$706,2,0))</f>
        <v>Lundi</v>
      </c>
      <c r="OG11" s="59" t="str">
        <f>IF(ISERROR(VLOOKUP(WEEKDAY(OG$8),$A$700:$B$706,2,0)),"",VLOOKUP(WEEKDAY(OG$8),$A$700:$B$706,2,0))</f>
        <v>Mardi</v>
      </c>
      <c r="OH11" s="59" t="str">
        <f>IF(ISERROR(VLOOKUP(WEEKDAY(OH$8),$A$700:$B$706,2,0)),"",VLOOKUP(WEEKDAY(OH$8),$A$700:$B$706,2,0))</f>
        <v>Mercredi</v>
      </c>
      <c r="OI11" s="59" t="str">
        <f>IF(ISERROR(VLOOKUP(WEEKDAY(OI$8),$A$700:$B$706,2,0)),"",VLOOKUP(WEEKDAY(OI$8),$A$700:$B$706,2,0))</f>
        <v>Jeudi</v>
      </c>
      <c r="OJ11" s="59" t="str">
        <f>IF(ISERROR(VLOOKUP(WEEKDAY(OJ$8),$A$700:$B$706,2,0)),"",VLOOKUP(WEEKDAY(OJ$8),$A$700:$B$706,2,0))</f>
        <v>Vendredi</v>
      </c>
      <c r="OK11" s="59" t="str">
        <f>IF(ISERROR(VLOOKUP(WEEKDAY(OK$8),$A$700:$B$706,2,0)),"",VLOOKUP(WEEKDAY(OK$8),$A$700:$B$706,2,0))</f>
        <v>Samedi</v>
      </c>
      <c r="OL11" s="59" t="str">
        <f>IF(ISERROR(VLOOKUP(WEEKDAY(OL$8),$A$700:$B$706,2,0)),"",VLOOKUP(WEEKDAY(OL$8),$A$700:$B$706,2,0))</f>
        <v>Dimanche</v>
      </c>
      <c r="OM11" s="59" t="str">
        <f>IF(ISERROR(VLOOKUP(WEEKDAY(OM$8),$A$700:$B$706,2,0)),"",VLOOKUP(WEEKDAY(OM$8),$A$700:$B$706,2,0))</f>
        <v>Lundi</v>
      </c>
      <c r="ON11" s="59" t="str">
        <f>IF(ISERROR(VLOOKUP(WEEKDAY(ON$8),$A$700:$B$706,2,0)),"",VLOOKUP(WEEKDAY(ON$8),$A$700:$B$706,2,0))</f>
        <v>Mardi</v>
      </c>
      <c r="OO11" s="59" t="str">
        <f>IF(ISERROR(VLOOKUP(WEEKDAY(OO$8),$A$700:$B$706,2,0)),"",VLOOKUP(WEEKDAY(OO$8),$A$700:$B$706,2,0))</f>
        <v>Mercredi</v>
      </c>
      <c r="OP11" s="59" t="str">
        <f>IF(ISERROR(VLOOKUP(WEEKDAY(OP$8),$A$700:$B$706,2,0)),"",VLOOKUP(WEEKDAY(OP$8),$A$700:$B$706,2,0))</f>
        <v>Jeudi</v>
      </c>
      <c r="OQ11" s="59" t="str">
        <f>IF(ISERROR(VLOOKUP(WEEKDAY(OQ$8),$A$700:$B$706,2,0)),"",VLOOKUP(WEEKDAY(OQ$8),$A$700:$B$706,2,0))</f>
        <v>Vendredi</v>
      </c>
      <c r="OR11" s="59" t="str">
        <f>IF(ISERROR(VLOOKUP(WEEKDAY(OR$8),$A$700:$B$706,2,0)),"",VLOOKUP(WEEKDAY(OR$8),$A$700:$B$706,2,0))</f>
        <v>Samedi</v>
      </c>
      <c r="OS11" s="59" t="str">
        <f>IF(ISERROR(VLOOKUP(WEEKDAY(OS$8),$A$700:$B$706,2,0)),"",VLOOKUP(WEEKDAY(OS$8),$A$700:$B$706,2,0))</f>
        <v>Dimanche</v>
      </c>
      <c r="OT11" s="59" t="str">
        <f>IF(ISERROR(VLOOKUP(WEEKDAY(OT$8),$A$700:$B$706,2,0)),"",VLOOKUP(WEEKDAY(OT$8),$A$700:$B$706,2,0))</f>
        <v>Lundi</v>
      </c>
      <c r="OU11" s="59" t="str">
        <f>IF(ISERROR(VLOOKUP(WEEKDAY(OU$8),$A$700:$B$706,2,0)),"",VLOOKUP(WEEKDAY(OU$8),$A$700:$B$706,2,0))</f>
        <v>Mardi</v>
      </c>
      <c r="OV11" s="59" t="str">
        <f>IF(ISERROR(VLOOKUP(WEEKDAY(OV$8),$A$700:$B$706,2,0)),"",VLOOKUP(WEEKDAY(OV$8),$A$700:$B$706,2,0))</f>
        <v>Mercredi</v>
      </c>
      <c r="OW11" s="59" t="str">
        <f>IF(ISERROR(VLOOKUP(WEEKDAY(OW$8),$A$700:$B$706,2,0)),"",VLOOKUP(WEEKDAY(OW$8),$A$700:$B$706,2,0))</f>
        <v>Jeudi</v>
      </c>
      <c r="OX11" s="59" t="str">
        <f>IF(ISERROR(VLOOKUP(WEEKDAY(OX$8),$A$700:$B$706,2,0)),"",VLOOKUP(WEEKDAY(OX$8),$A$700:$B$706,2,0))</f>
        <v>Vendredi</v>
      </c>
      <c r="OY11" s="59" t="str">
        <f>IF(ISERROR(VLOOKUP(WEEKDAY(OY$8),$A$700:$B$706,2,0)),"",VLOOKUP(WEEKDAY(OY$8),$A$700:$B$706,2,0))</f>
        <v>Samedi</v>
      </c>
      <c r="OZ11" s="59" t="str">
        <f>IF(ISERROR(VLOOKUP(WEEKDAY(OZ$8),$A$700:$B$706,2,0)),"",VLOOKUP(WEEKDAY(OZ$8),$A$700:$B$706,2,0))</f>
        <v>Dimanche</v>
      </c>
      <c r="PA11" s="59" t="str">
        <f>IF(ISERROR(VLOOKUP(WEEKDAY(PA$8),$A$700:$B$706,2,0)),"",VLOOKUP(WEEKDAY(PA$8),$A$700:$B$706,2,0))</f>
        <v>Lundi</v>
      </c>
      <c r="PB11" s="59" t="str">
        <f>IF(ISERROR(VLOOKUP(WEEKDAY(PB$8),$A$700:$B$706,2,0)),"",VLOOKUP(WEEKDAY(PB$8),$A$700:$B$706,2,0))</f>
        <v>Mardi</v>
      </c>
      <c r="PC11" s="59" t="str">
        <f>IF(ISERROR(VLOOKUP(WEEKDAY(PC$8),$A$700:$B$706,2,0)),"",VLOOKUP(WEEKDAY(PC$8),$A$700:$B$706,2,0))</f>
        <v>Mercredi</v>
      </c>
      <c r="PD11" s="59" t="str">
        <f>IF(ISERROR(VLOOKUP(WEEKDAY(PD$8),$A$700:$B$706,2,0)),"",VLOOKUP(WEEKDAY(PD$8),$A$700:$B$706,2,0))</f>
        <v>Jeudi</v>
      </c>
      <c r="PE11" s="59" t="str">
        <f>IF(ISERROR(VLOOKUP(WEEKDAY(PE$8),$A$700:$B$706,2,0)),"",VLOOKUP(WEEKDAY(PE$8),$A$700:$B$706,2,0))</f>
        <v>Vendredi</v>
      </c>
      <c r="PF11" s="59" t="str">
        <f>IF(ISERROR(VLOOKUP(WEEKDAY(PF$8),$A$700:$B$706,2,0)),"",VLOOKUP(WEEKDAY(PF$8),$A$700:$B$706,2,0))</f>
        <v>Samedi</v>
      </c>
      <c r="PG11" s="59" t="str">
        <f>IF(ISERROR(VLOOKUP(WEEKDAY(PG$8),$A$700:$B$706,2,0)),"",VLOOKUP(WEEKDAY(PG$8),$A$700:$B$706,2,0))</f>
        <v>Dimanche</v>
      </c>
      <c r="PH11" s="59" t="str">
        <f>IF(ISERROR(VLOOKUP(WEEKDAY(PH$8),$A$700:$B$706,2,0)),"",VLOOKUP(WEEKDAY(PH$8),$A$700:$B$706,2,0))</f>
        <v>Lundi</v>
      </c>
      <c r="PI11" s="59" t="str">
        <f>IF(ISERROR(VLOOKUP(WEEKDAY(PI$8),$A$700:$B$706,2,0)),"",VLOOKUP(WEEKDAY(PI$8),$A$700:$B$706,2,0))</f>
        <v>Mardi</v>
      </c>
      <c r="PJ11" s="59" t="str">
        <f>IF(ISERROR(VLOOKUP(WEEKDAY(PJ$8),$A$700:$B$706,2,0)),"",VLOOKUP(WEEKDAY(PJ$8),$A$700:$B$706,2,0))</f>
        <v>Mercredi</v>
      </c>
      <c r="PK11" s="59" t="str">
        <f>IF(ISERROR(VLOOKUP(WEEKDAY(PK$8),$A$700:$B$706,2,0)),"",VLOOKUP(WEEKDAY(PK$8),$A$700:$B$706,2,0))</f>
        <v>Jeudi</v>
      </c>
      <c r="PL11" s="59" t="str">
        <f>IF(ISERROR(VLOOKUP(WEEKDAY(PL$8),$A$700:$B$706,2,0)),"",VLOOKUP(WEEKDAY(PL$8),$A$700:$B$706,2,0))</f>
        <v>Vendredi</v>
      </c>
      <c r="PM11" s="59" t="str">
        <f>IF(ISERROR(VLOOKUP(WEEKDAY(PM$8),$A$700:$B$706,2,0)),"",VLOOKUP(WEEKDAY(PM$8),$A$700:$B$706,2,0))</f>
        <v>Samedi</v>
      </c>
      <c r="PN11" s="59" t="str">
        <f>IF(ISERROR(VLOOKUP(WEEKDAY(PN$8),$A$700:$B$706,2,0)),"",VLOOKUP(WEEKDAY(PN$8),$A$700:$B$706,2,0))</f>
        <v>Dimanche</v>
      </c>
      <c r="PO11" s="59" t="str">
        <f>IF(ISERROR(VLOOKUP(WEEKDAY(PO$8),$A$700:$B$706,2,0)),"",VLOOKUP(WEEKDAY(PO$8),$A$700:$B$706,2,0))</f>
        <v>Lundi</v>
      </c>
      <c r="PP11" s="59" t="str">
        <f>IF(ISERROR(VLOOKUP(WEEKDAY(PP$8),$A$700:$B$706,2,0)),"",VLOOKUP(WEEKDAY(PP$8),$A$700:$B$706,2,0))</f>
        <v>Mardi</v>
      </c>
      <c r="PQ11" s="59" t="str">
        <f>IF(ISERROR(VLOOKUP(WEEKDAY(PQ$8),$A$700:$B$706,2,0)),"",VLOOKUP(WEEKDAY(PQ$8),$A$700:$B$706,2,0))</f>
        <v>Mercredi</v>
      </c>
      <c r="PR11" s="59" t="str">
        <f>IF(ISERROR(VLOOKUP(WEEKDAY(PR$8),$A$700:$B$706,2,0)),"",VLOOKUP(WEEKDAY(PR$8),$A$700:$B$706,2,0))</f>
        <v>Jeudi</v>
      </c>
      <c r="PS11" s="59" t="str">
        <f>IF(ISERROR(VLOOKUP(WEEKDAY(PS$8),$A$700:$B$706,2,0)),"",VLOOKUP(WEEKDAY(PS$8),$A$700:$B$706,2,0))</f>
        <v>Vendredi</v>
      </c>
      <c r="PT11" s="59" t="str">
        <f>IF(ISERROR(VLOOKUP(WEEKDAY(PT$8),$A$700:$B$706,2,0)),"",VLOOKUP(WEEKDAY(PT$8),$A$700:$B$706,2,0))</f>
        <v>Samedi</v>
      </c>
      <c r="PU11" s="59" t="str">
        <f>IF(ISERROR(VLOOKUP(WEEKDAY(PU$8),$A$700:$B$706,2,0)),"",VLOOKUP(WEEKDAY(PU$8),$A$700:$B$706,2,0))</f>
        <v>Dimanche</v>
      </c>
      <c r="PV11" s="59" t="str">
        <f>IF(ISERROR(VLOOKUP(WEEKDAY(PV$8),$A$700:$B$706,2,0)),"",VLOOKUP(WEEKDAY(PV$8),$A$700:$B$706,2,0))</f>
        <v>Lundi</v>
      </c>
      <c r="PW11" s="59" t="str">
        <f>IF(ISERROR(VLOOKUP(WEEKDAY(PW$8),$A$700:$B$706,2,0)),"",VLOOKUP(WEEKDAY(PW$8),$A$700:$B$706,2,0))</f>
        <v>Mardi</v>
      </c>
      <c r="PX11" s="59" t="str">
        <f>IF(ISERROR(VLOOKUP(WEEKDAY(PX$8),$A$700:$B$706,2,0)),"",VLOOKUP(WEEKDAY(PX$8),$A$700:$B$706,2,0))</f>
        <v>Mercredi</v>
      </c>
      <c r="PY11" s="59" t="str">
        <f>IF(ISERROR(VLOOKUP(WEEKDAY(PY$8),$A$700:$B$706,2,0)),"",VLOOKUP(WEEKDAY(PY$8),$A$700:$B$706,2,0))</f>
        <v>Jeudi</v>
      </c>
      <c r="PZ11" s="59" t="str">
        <f>IF(ISERROR(VLOOKUP(WEEKDAY(PZ$8),$A$700:$B$706,2,0)),"",VLOOKUP(WEEKDAY(PZ$8),$A$700:$B$706,2,0))</f>
        <v>Vendredi</v>
      </c>
      <c r="QA11" s="59" t="str">
        <f>IF(ISERROR(VLOOKUP(WEEKDAY(QA$8),$A$700:$B$706,2,0)),"",VLOOKUP(WEEKDAY(QA$8),$A$700:$B$706,2,0))</f>
        <v>Samedi</v>
      </c>
      <c r="QB11" s="59" t="str">
        <f>IF(ISERROR(VLOOKUP(WEEKDAY(QB$8),$A$700:$B$706,2,0)),"",VLOOKUP(WEEKDAY(QB$8),$A$700:$B$706,2,0))</f>
        <v>Dimanche</v>
      </c>
      <c r="QC11" s="59" t="str">
        <f>IF(ISERROR(VLOOKUP(WEEKDAY(QC$8),$A$700:$B$706,2,0)),"",VLOOKUP(WEEKDAY(QC$8),$A$700:$B$706,2,0))</f>
        <v>Lundi</v>
      </c>
      <c r="QD11" s="59" t="str">
        <f>IF(ISERROR(VLOOKUP(WEEKDAY(QD$8),$A$700:$B$706,2,0)),"",VLOOKUP(WEEKDAY(QD$8),$A$700:$B$706,2,0))</f>
        <v>Mardi</v>
      </c>
      <c r="QE11" s="59" t="str">
        <f>IF(ISERROR(VLOOKUP(WEEKDAY(QE$8),$A$700:$B$706,2,0)),"",VLOOKUP(WEEKDAY(QE$8),$A$700:$B$706,2,0))</f>
        <v>Mercredi</v>
      </c>
      <c r="QF11" s="59" t="str">
        <f>IF(ISERROR(VLOOKUP(WEEKDAY(QF$8),$A$700:$B$706,2,0)),"",VLOOKUP(WEEKDAY(QF$8),$A$700:$B$706,2,0))</f>
        <v>Jeudi</v>
      </c>
      <c r="QG11" s="59" t="str">
        <f>IF(ISERROR(VLOOKUP(WEEKDAY(QG$8),$A$700:$B$706,2,0)),"",VLOOKUP(WEEKDAY(QG$8),$A$700:$B$706,2,0))</f>
        <v>Vendredi</v>
      </c>
      <c r="QH11" s="59" t="str">
        <f>IF(ISERROR(VLOOKUP(WEEKDAY(QH$8),$A$700:$B$706,2,0)),"",VLOOKUP(WEEKDAY(QH$8),$A$700:$B$706,2,0))</f>
        <v>Samedi</v>
      </c>
      <c r="QI11" s="59" t="str">
        <f>IF(ISERROR(VLOOKUP(WEEKDAY(QI$8),$A$700:$B$706,2,0)),"",VLOOKUP(WEEKDAY(QI$8),$A$700:$B$706,2,0))</f>
        <v>Dimanche</v>
      </c>
      <c r="QJ11" s="59" t="str">
        <f>IF(ISERROR(VLOOKUP(WEEKDAY(QJ$8),$A$700:$B$706,2,0)),"",VLOOKUP(WEEKDAY(QJ$8),$A$700:$B$706,2,0))</f>
        <v>Lundi</v>
      </c>
      <c r="QK11" s="59" t="str">
        <f>IF(ISERROR(VLOOKUP(WEEKDAY(QK$8),$A$700:$B$706,2,0)),"",VLOOKUP(WEEKDAY(QK$8),$A$700:$B$706,2,0))</f>
        <v>Mardi</v>
      </c>
      <c r="QL11" s="59" t="str">
        <f>IF(ISERROR(VLOOKUP(WEEKDAY(QL$8),$A$700:$B$706,2,0)),"",VLOOKUP(WEEKDAY(QL$8),$A$700:$B$706,2,0))</f>
        <v>Mercredi</v>
      </c>
      <c r="QM11" s="59" t="str">
        <f>IF(ISERROR(VLOOKUP(WEEKDAY(QM$8),$A$700:$B$706,2,0)),"",VLOOKUP(WEEKDAY(QM$8),$A$700:$B$706,2,0))</f>
        <v>Jeudi</v>
      </c>
      <c r="QN11" s="59" t="str">
        <f>IF(ISERROR(VLOOKUP(WEEKDAY(QN$8),$A$700:$B$706,2,0)),"",VLOOKUP(WEEKDAY(QN$8),$A$700:$B$706,2,0))</f>
        <v>Vendredi</v>
      </c>
      <c r="QO11" s="59" t="str">
        <f>IF(ISERROR(VLOOKUP(WEEKDAY(QO$8),$A$700:$B$706,2,0)),"",VLOOKUP(WEEKDAY(QO$8),$A$700:$B$706,2,0))</f>
        <v>Samedi</v>
      </c>
      <c r="QP11" s="59" t="str">
        <f>IF(ISERROR(VLOOKUP(WEEKDAY(QP$8),$A$700:$B$706,2,0)),"",VLOOKUP(WEEKDAY(QP$8),$A$700:$B$706,2,0))</f>
        <v>Dimanche</v>
      </c>
      <c r="QQ11" s="59" t="str">
        <f>IF(ISERROR(VLOOKUP(WEEKDAY(QQ$8),$A$700:$B$706,2,0)),"",VLOOKUP(WEEKDAY(QQ$8),$A$700:$B$706,2,0))</f>
        <v>Lundi</v>
      </c>
      <c r="QR11" s="59" t="str">
        <f>IF(ISERROR(VLOOKUP(WEEKDAY(QR$8),$A$700:$B$706,2,0)),"",VLOOKUP(WEEKDAY(QR$8),$A$700:$B$706,2,0))</f>
        <v>Mardi</v>
      </c>
      <c r="QS11" s="59" t="str">
        <f>IF(ISERROR(VLOOKUP(WEEKDAY(QS$8),$A$700:$B$706,2,0)),"",VLOOKUP(WEEKDAY(QS$8),$A$700:$B$706,2,0))</f>
        <v>Mercredi</v>
      </c>
      <c r="QT11" s="59" t="str">
        <f>IF(ISERROR(VLOOKUP(WEEKDAY(QT$8),$A$700:$B$706,2,0)),"",VLOOKUP(WEEKDAY(QT$8),$A$700:$B$706,2,0))</f>
        <v>Jeudi</v>
      </c>
      <c r="QU11" s="59" t="str">
        <f>IF(ISERROR(VLOOKUP(WEEKDAY(QU$8),$A$700:$B$706,2,0)),"",VLOOKUP(WEEKDAY(QU$8),$A$700:$B$706,2,0))</f>
        <v>Vendredi</v>
      </c>
      <c r="QV11" s="59" t="str">
        <f>IF(ISERROR(VLOOKUP(WEEKDAY(QV$8),$A$700:$B$706,2,0)),"",VLOOKUP(WEEKDAY(QV$8),$A$700:$B$706,2,0))</f>
        <v>Samedi</v>
      </c>
      <c r="QW11" s="59" t="str">
        <f>IF(ISERROR(VLOOKUP(WEEKDAY(QW$8),$A$700:$B$706,2,0)),"",VLOOKUP(WEEKDAY(QW$8),$A$700:$B$706,2,0))</f>
        <v>Dimanche</v>
      </c>
      <c r="QX11" s="59" t="str">
        <f>IF(ISERROR(VLOOKUP(WEEKDAY(QX$8),$A$700:$B$706,2,0)),"",VLOOKUP(WEEKDAY(QX$8),$A$700:$B$706,2,0))</f>
        <v>Lundi</v>
      </c>
      <c r="QY11" s="59" t="str">
        <f>IF(ISERROR(VLOOKUP(WEEKDAY(QY$8),$A$700:$B$706,2,0)),"",VLOOKUP(WEEKDAY(QY$8),$A$700:$B$706,2,0))</f>
        <v>Mardi</v>
      </c>
      <c r="QZ11" s="59" t="str">
        <f>IF(ISERROR(VLOOKUP(WEEKDAY(QZ$8),$A$700:$B$706,2,0)),"",VLOOKUP(WEEKDAY(QZ$8),$A$700:$B$706,2,0))</f>
        <v>Mercredi</v>
      </c>
      <c r="RA11" s="59" t="str">
        <f>IF(ISERROR(VLOOKUP(WEEKDAY(RA$8),$A$700:$B$706,2,0)),"",VLOOKUP(WEEKDAY(RA$8),$A$700:$B$706,2,0))</f>
        <v>Jeudi</v>
      </c>
      <c r="RB11" s="59" t="str">
        <f>IF(ISERROR(VLOOKUP(WEEKDAY(RB$8),$A$700:$B$706,2,0)),"",VLOOKUP(WEEKDAY(RB$8),$A$700:$B$706,2,0))</f>
        <v>Vendredi</v>
      </c>
      <c r="RC11" s="59" t="str">
        <f>IF(ISERROR(VLOOKUP(WEEKDAY(RC$8),$A$700:$B$706,2,0)),"",VLOOKUP(WEEKDAY(RC$8),$A$700:$B$706,2,0))</f>
        <v>Samedi</v>
      </c>
      <c r="RD11" s="59" t="str">
        <f>IF(ISERROR(VLOOKUP(WEEKDAY(RD$8),$A$700:$B$706,2,0)),"",VLOOKUP(WEEKDAY(RD$8),$A$700:$B$706,2,0))</f>
        <v>Dimanche</v>
      </c>
      <c r="RE11" s="59" t="str">
        <f>IF(ISERROR(VLOOKUP(WEEKDAY(RE$8),$A$700:$B$706,2,0)),"",VLOOKUP(WEEKDAY(RE$8),$A$700:$B$706,2,0))</f>
        <v>Lundi</v>
      </c>
      <c r="RF11" s="59" t="str">
        <f>IF(ISERROR(VLOOKUP(WEEKDAY(RF$8),$A$700:$B$706,2,0)),"",VLOOKUP(WEEKDAY(RF$8),$A$700:$B$706,2,0))</f>
        <v>Mardi</v>
      </c>
      <c r="RG11" s="59" t="str">
        <f>IF(ISERROR(VLOOKUP(WEEKDAY(RG$8),$A$700:$B$706,2,0)),"",VLOOKUP(WEEKDAY(RG$8),$A$700:$B$706,2,0))</f>
        <v>Mercredi</v>
      </c>
      <c r="RH11" s="59" t="str">
        <f>IF(ISERROR(VLOOKUP(WEEKDAY(RH$8),$A$700:$B$706,2,0)),"",VLOOKUP(WEEKDAY(RH$8),$A$700:$B$706,2,0))</f>
        <v>Jeudi</v>
      </c>
      <c r="RI11" s="59" t="str">
        <f>IF(ISERROR(VLOOKUP(WEEKDAY(RI$8),$A$700:$B$706,2,0)),"",VLOOKUP(WEEKDAY(RI$8),$A$700:$B$706,2,0))</f>
        <v>Vendredi</v>
      </c>
      <c r="RJ11" s="59" t="str">
        <f>IF(ISERROR(VLOOKUP(WEEKDAY(RJ$8),$A$700:$B$706,2,0)),"",VLOOKUP(WEEKDAY(RJ$8),$A$700:$B$706,2,0))</f>
        <v>Samedi</v>
      </c>
      <c r="RK11" s="59" t="str">
        <f>IF(ISERROR(VLOOKUP(WEEKDAY(RK$8),$A$700:$B$706,2,0)),"",VLOOKUP(WEEKDAY(RK$8),$A$700:$B$706,2,0))</f>
        <v>Dimanche</v>
      </c>
      <c r="RL11" s="59" t="str">
        <f>IF(ISERROR(VLOOKUP(WEEKDAY(RL$8),$A$700:$B$706,2,0)),"",VLOOKUP(WEEKDAY(RL$8),$A$700:$B$706,2,0))</f>
        <v>Lundi</v>
      </c>
      <c r="RM11" s="59" t="str">
        <f>IF(ISERROR(VLOOKUP(WEEKDAY(RM$8),$A$700:$B$706,2,0)),"",VLOOKUP(WEEKDAY(RM$8),$A$700:$B$706,2,0))</f>
        <v>Mardi</v>
      </c>
      <c r="RN11" s="59" t="str">
        <f>IF(ISERROR(VLOOKUP(WEEKDAY(RN$8),$A$700:$B$706,2,0)),"",VLOOKUP(WEEKDAY(RN$8),$A$700:$B$706,2,0))</f>
        <v>Mercredi</v>
      </c>
      <c r="RO11" s="59" t="str">
        <f>IF(ISERROR(VLOOKUP(WEEKDAY(RO$8),$A$700:$B$706,2,0)),"",VLOOKUP(WEEKDAY(RO$8),$A$700:$B$706,2,0))</f>
        <v>Jeudi</v>
      </c>
      <c r="RP11" s="59" t="str">
        <f>IF(ISERROR(VLOOKUP(WEEKDAY(RP$8),$A$700:$B$706,2,0)),"",VLOOKUP(WEEKDAY(RP$8),$A$700:$B$706,2,0))</f>
        <v>Vendredi</v>
      </c>
      <c r="RQ11" s="59" t="str">
        <f>IF(ISERROR(VLOOKUP(WEEKDAY(RQ$8),$A$700:$B$706,2,0)),"",VLOOKUP(WEEKDAY(RQ$8),$A$700:$B$706,2,0))</f>
        <v>Samedi</v>
      </c>
      <c r="RR11" s="59" t="str">
        <f>IF(ISERROR(VLOOKUP(WEEKDAY(RR$8),$A$700:$B$706,2,0)),"",VLOOKUP(WEEKDAY(RR$8),$A$700:$B$706,2,0))</f>
        <v>Dimanche</v>
      </c>
      <c r="RS11" s="59" t="str">
        <f>IF(ISERROR(VLOOKUP(WEEKDAY(RS$8),$A$700:$B$706,2,0)),"",VLOOKUP(WEEKDAY(RS$8),$A$700:$B$706,2,0))</f>
        <v>Lundi</v>
      </c>
      <c r="RT11" s="59" t="str">
        <f>IF(ISERROR(VLOOKUP(WEEKDAY(RT$8),$A$700:$B$706,2,0)),"",VLOOKUP(WEEKDAY(RT$8),$A$700:$B$706,2,0))</f>
        <v>Mardi</v>
      </c>
      <c r="RU11" s="59" t="str">
        <f>IF(ISERROR(VLOOKUP(WEEKDAY(RU$8),$A$700:$B$706,2,0)),"",VLOOKUP(WEEKDAY(RU$8),$A$700:$B$706,2,0))</f>
        <v>Mercredi</v>
      </c>
      <c r="RV11" s="59" t="str">
        <f>IF(ISERROR(VLOOKUP(WEEKDAY(RV$8),$A$700:$B$706,2,0)),"",VLOOKUP(WEEKDAY(RV$8),$A$700:$B$706,2,0))</f>
        <v>Jeudi</v>
      </c>
      <c r="RW11" s="59" t="str">
        <f>IF(ISERROR(VLOOKUP(WEEKDAY(RW$8),$A$700:$B$706,2,0)),"",VLOOKUP(WEEKDAY(RW$8),$A$700:$B$706,2,0))</f>
        <v>Vendredi</v>
      </c>
      <c r="RX11" s="59" t="str">
        <f>IF(ISERROR(VLOOKUP(WEEKDAY(RX$8),$A$700:$B$706,2,0)),"",VLOOKUP(WEEKDAY(RX$8),$A$700:$B$706,2,0))</f>
        <v>Samedi</v>
      </c>
      <c r="RY11" s="59" t="str">
        <f>IF(ISERROR(VLOOKUP(WEEKDAY(RY$8),$A$700:$B$706,2,0)),"",VLOOKUP(WEEKDAY(RY$8),$A$700:$B$706,2,0))</f>
        <v>Dimanche</v>
      </c>
      <c r="RZ11" s="59" t="str">
        <f>IF(ISERROR(VLOOKUP(WEEKDAY(RZ$8),$A$700:$B$706,2,0)),"",VLOOKUP(WEEKDAY(RZ$8),$A$700:$B$706,2,0))</f>
        <v>Lundi</v>
      </c>
      <c r="SA11" s="59" t="str">
        <f>IF(ISERROR(VLOOKUP(WEEKDAY(SA$8),$A$700:$B$706,2,0)),"",VLOOKUP(WEEKDAY(SA$8),$A$700:$B$706,2,0))</f>
        <v>Mardi</v>
      </c>
      <c r="SB11" s="59" t="str">
        <f>IF(ISERROR(VLOOKUP(WEEKDAY(SB$8),$A$700:$B$706,2,0)),"",VLOOKUP(WEEKDAY(SB$8),$A$700:$B$706,2,0))</f>
        <v>Mercredi</v>
      </c>
      <c r="SC11" s="59" t="str">
        <f>IF(ISERROR(VLOOKUP(WEEKDAY(SC$8),$A$700:$B$706,2,0)),"",VLOOKUP(WEEKDAY(SC$8),$A$700:$B$706,2,0))</f>
        <v>Jeudi</v>
      </c>
      <c r="SD11" s="59" t="str">
        <f>IF(ISERROR(VLOOKUP(WEEKDAY(SD$8),$A$700:$B$706,2,0)),"",VLOOKUP(WEEKDAY(SD$8),$A$700:$B$706,2,0))</f>
        <v>Vendredi</v>
      </c>
      <c r="SE11" s="59" t="str">
        <f>IF(ISERROR(VLOOKUP(WEEKDAY(SE$8),$A$700:$B$706,2,0)),"",VLOOKUP(WEEKDAY(SE$8),$A$700:$B$706,2,0))</f>
        <v>Samedi</v>
      </c>
      <c r="SF11" s="59" t="str">
        <f>IF(ISERROR(VLOOKUP(WEEKDAY(SF$8),$A$700:$B$706,2,0)),"",VLOOKUP(WEEKDAY(SF$8),$A$700:$B$706,2,0))</f>
        <v>Dimanche</v>
      </c>
      <c r="SG11" s="59" t="str">
        <f>IF(ISERROR(VLOOKUP(WEEKDAY(SG$8),$A$700:$B$706,2,0)),"",VLOOKUP(WEEKDAY(SG$8),$A$700:$B$706,2,0))</f>
        <v>Lundi</v>
      </c>
      <c r="SH11" s="59" t="str">
        <f>IF(ISERROR(VLOOKUP(WEEKDAY(SH$8),$A$700:$B$706,2,0)),"",VLOOKUP(WEEKDAY(SH$8),$A$700:$B$706,2,0))</f>
        <v>Mardi</v>
      </c>
      <c r="SI11" s="59" t="str">
        <f>IF(ISERROR(VLOOKUP(WEEKDAY(SI$8),$A$700:$B$706,2,0)),"",VLOOKUP(WEEKDAY(SI$8),$A$700:$B$706,2,0))</f>
        <v>Mercredi</v>
      </c>
      <c r="SJ11" s="59" t="str">
        <f>IF(ISERROR(VLOOKUP(WEEKDAY(SJ$8),$A$700:$B$706,2,0)),"",VLOOKUP(WEEKDAY(SJ$8),$A$700:$B$706,2,0))</f>
        <v>Jeudi</v>
      </c>
      <c r="SK11" s="59" t="str">
        <f>IF(ISERROR(VLOOKUP(WEEKDAY(SK$8),$A$700:$B$706,2,0)),"",VLOOKUP(WEEKDAY(SK$8),$A$700:$B$706,2,0))</f>
        <v>Vendredi</v>
      </c>
      <c r="SL11" s="59" t="str">
        <f>IF(ISERROR(VLOOKUP(WEEKDAY(SL$8),$A$700:$B$706,2,0)),"",VLOOKUP(WEEKDAY(SL$8),$A$700:$B$706,2,0))</f>
        <v>Samedi</v>
      </c>
      <c r="SM11" s="59" t="str">
        <f>IF(ISERROR(VLOOKUP(WEEKDAY(SM$8),$A$700:$B$706,2,0)),"",VLOOKUP(WEEKDAY(SM$8),$A$700:$B$706,2,0))</f>
        <v>Dimanche</v>
      </c>
      <c r="SN11" s="59" t="str">
        <f>IF(ISERROR(VLOOKUP(WEEKDAY(SN$8),$A$700:$B$706,2,0)),"",VLOOKUP(WEEKDAY(SN$8),$A$700:$B$706,2,0))</f>
        <v>Lundi</v>
      </c>
      <c r="SO11" s="59" t="str">
        <f>IF(ISERROR(VLOOKUP(WEEKDAY(SO$8),$A$700:$B$706,2,0)),"",VLOOKUP(WEEKDAY(SO$8),$A$700:$B$706,2,0))</f>
        <v>Mardi</v>
      </c>
      <c r="SP11" s="59" t="str">
        <f>IF(ISERROR(VLOOKUP(WEEKDAY(SP$8),$A$700:$B$706,2,0)),"",VLOOKUP(WEEKDAY(SP$8),$A$700:$B$706,2,0))</f>
        <v>Mercredi</v>
      </c>
      <c r="SQ11" s="59" t="str">
        <f>IF(ISERROR(VLOOKUP(WEEKDAY(SQ$8),$A$700:$B$706,2,0)),"",VLOOKUP(WEEKDAY(SQ$8),$A$700:$B$706,2,0))</f>
        <v>Jeudi</v>
      </c>
      <c r="SR11" s="59" t="str">
        <f>IF(ISERROR(VLOOKUP(WEEKDAY(SR$8),$A$700:$B$706,2,0)),"",VLOOKUP(WEEKDAY(SR$8),$A$700:$B$706,2,0))</f>
        <v>Vendredi</v>
      </c>
      <c r="SS11" s="59" t="str">
        <f>IF(ISERROR(VLOOKUP(WEEKDAY(SS$8),$A$700:$B$706,2,0)),"",VLOOKUP(WEEKDAY(SS$8),$A$700:$B$706,2,0))</f>
        <v>Samedi</v>
      </c>
      <c r="ST11" s="59" t="str">
        <f>IF(ISERROR(VLOOKUP(WEEKDAY(ST$8),$A$700:$B$706,2,0)),"",VLOOKUP(WEEKDAY(ST$8),$A$700:$B$706,2,0))</f>
        <v>Dimanche</v>
      </c>
      <c r="SU11" s="59" t="str">
        <f>IF(ISERROR(VLOOKUP(WEEKDAY(SU$8),$A$700:$B$706,2,0)),"",VLOOKUP(WEEKDAY(SU$8),$A$700:$B$706,2,0))</f>
        <v>Lundi</v>
      </c>
      <c r="SV11" s="59" t="str">
        <f>IF(ISERROR(VLOOKUP(WEEKDAY(SV$8),$A$700:$B$706,2,0)),"",VLOOKUP(WEEKDAY(SV$8),$A$700:$B$706,2,0))</f>
        <v>Mardi</v>
      </c>
      <c r="SW11" s="59" t="str">
        <f>IF(ISERROR(VLOOKUP(WEEKDAY(SW$8),$A$700:$B$706,2,0)),"",VLOOKUP(WEEKDAY(SW$8),$A$700:$B$706,2,0))</f>
        <v>Mercredi</v>
      </c>
      <c r="SX11" s="59" t="str">
        <f>IF(ISERROR(VLOOKUP(WEEKDAY(SX$8),$A$700:$B$706,2,0)),"",VLOOKUP(WEEKDAY(SX$8),$A$700:$B$706,2,0))</f>
        <v>Jeudi</v>
      </c>
      <c r="SY11" s="59" t="str">
        <f>IF(ISERROR(VLOOKUP(WEEKDAY(SY$8),$A$700:$B$706,2,0)),"",VLOOKUP(WEEKDAY(SY$8),$A$700:$B$706,2,0))</f>
        <v>Vendredi</v>
      </c>
      <c r="SZ11" s="59" t="str">
        <f>IF(ISERROR(VLOOKUP(WEEKDAY(SZ$8),$A$700:$B$706,2,0)),"",VLOOKUP(WEEKDAY(SZ$8),$A$700:$B$706,2,0))</f>
        <v>Samedi</v>
      </c>
      <c r="TA11" s="59" t="str">
        <f>IF(ISERROR(VLOOKUP(WEEKDAY(TA$8),$A$700:$B$706,2,0)),"",VLOOKUP(WEEKDAY(TA$8),$A$700:$B$706,2,0))</f>
        <v>Dimanche</v>
      </c>
      <c r="TB11" s="59" t="str">
        <f>IF(ISERROR(VLOOKUP(WEEKDAY(TB$8),$A$700:$B$706,2,0)),"",VLOOKUP(WEEKDAY(TB$8),$A$700:$B$706,2,0))</f>
        <v>Lundi</v>
      </c>
      <c r="TC11" s="59" t="str">
        <f>IF(ISERROR(VLOOKUP(WEEKDAY(TC$8),$A$700:$B$706,2,0)),"",VLOOKUP(WEEKDAY(TC$8),$A$700:$B$706,2,0))</f>
        <v>Mardi</v>
      </c>
      <c r="TD11" s="59" t="str">
        <f>IF(ISERROR(VLOOKUP(WEEKDAY(TD$8),$A$700:$B$706,2,0)),"",VLOOKUP(WEEKDAY(TD$8),$A$700:$B$706,2,0))</f>
        <v>Mercredi</v>
      </c>
      <c r="TE11" s="59" t="str">
        <f>IF(ISERROR(VLOOKUP(WEEKDAY(TE$8),$A$700:$B$706,2,0)),"",VLOOKUP(WEEKDAY(TE$8),$A$700:$B$706,2,0))</f>
        <v>Jeudi</v>
      </c>
      <c r="TF11" s="59" t="str">
        <f>IF(ISERROR(VLOOKUP(WEEKDAY(TF$8),$A$700:$B$706,2,0)),"",VLOOKUP(WEEKDAY(TF$8),$A$700:$B$706,2,0))</f>
        <v>Vendredi</v>
      </c>
      <c r="TG11" s="59" t="str">
        <f>IF(ISERROR(VLOOKUP(WEEKDAY(TG$8),$A$700:$B$706,2,0)),"",VLOOKUP(WEEKDAY(TG$8),$A$700:$B$706,2,0))</f>
        <v>Samedi</v>
      </c>
      <c r="TH11" s="59" t="str">
        <f>IF(ISERROR(VLOOKUP(WEEKDAY(TH$8),$A$700:$B$706,2,0)),"",VLOOKUP(WEEKDAY(TH$8),$A$700:$B$706,2,0))</f>
        <v>Dimanche</v>
      </c>
      <c r="TI11" s="59" t="str">
        <f>IF(ISERROR(VLOOKUP(WEEKDAY(TI$8),$A$700:$B$706,2,0)),"",VLOOKUP(WEEKDAY(TI$8),$A$700:$B$706,2,0))</f>
        <v>Lundi</v>
      </c>
      <c r="TJ11" s="59" t="str">
        <f>IF(ISERROR(VLOOKUP(WEEKDAY(TJ$8),$A$700:$B$706,2,0)),"",VLOOKUP(WEEKDAY(TJ$8),$A$700:$B$706,2,0))</f>
        <v>Mardi</v>
      </c>
      <c r="TK11" s="59" t="str">
        <f>IF(ISERROR(VLOOKUP(WEEKDAY(TK$8),$A$700:$B$706,2,0)),"",VLOOKUP(WEEKDAY(TK$8),$A$700:$B$706,2,0))</f>
        <v>Mercredi</v>
      </c>
      <c r="TL11" s="59" t="str">
        <f>IF(ISERROR(VLOOKUP(WEEKDAY(TL$8),$A$700:$B$706,2,0)),"",VLOOKUP(WEEKDAY(TL$8),$A$700:$B$706,2,0))</f>
        <v>Jeudi</v>
      </c>
      <c r="TM11" s="59" t="str">
        <f>IF(ISERROR(VLOOKUP(WEEKDAY(TM$8),$A$700:$B$706,2,0)),"",VLOOKUP(WEEKDAY(TM$8),$A$700:$B$706,2,0))</f>
        <v>Vendredi</v>
      </c>
      <c r="TN11" s="59" t="str">
        <f>IF(ISERROR(VLOOKUP(WEEKDAY(TN$8),$A$700:$B$706,2,0)),"",VLOOKUP(WEEKDAY(TN$8),$A$700:$B$706,2,0))</f>
        <v>Samedi</v>
      </c>
      <c r="TO11" s="59" t="str">
        <f>IF(ISERROR(VLOOKUP(WEEKDAY(TO$8),$A$700:$B$706,2,0)),"",VLOOKUP(WEEKDAY(TO$8),$A$700:$B$706,2,0))</f>
        <v>Dimanche</v>
      </c>
      <c r="TP11" s="59" t="str">
        <f>IF(ISERROR(VLOOKUP(WEEKDAY(TP$8),$A$700:$B$706,2,0)),"",VLOOKUP(WEEKDAY(TP$8),$A$700:$B$706,2,0))</f>
        <v>Lundi</v>
      </c>
      <c r="TQ11" s="59" t="str">
        <f>IF(ISERROR(VLOOKUP(WEEKDAY(TQ$8),$A$700:$B$706,2,0)),"",VLOOKUP(WEEKDAY(TQ$8),$A$700:$B$706,2,0))</f>
        <v>Mardi</v>
      </c>
      <c r="TR11" s="59" t="str">
        <f>IF(ISERROR(VLOOKUP(WEEKDAY(TR$8),$A$700:$B$706,2,0)),"",VLOOKUP(WEEKDAY(TR$8),$A$700:$B$706,2,0))</f>
        <v>Mercredi</v>
      </c>
      <c r="TS11" s="59" t="str">
        <f>IF(ISERROR(VLOOKUP(WEEKDAY(TS$8),$A$700:$B$706,2,0)),"",VLOOKUP(WEEKDAY(TS$8),$A$700:$B$706,2,0))</f>
        <v>Jeudi</v>
      </c>
      <c r="TT11" s="59" t="str">
        <f>IF(ISERROR(VLOOKUP(WEEKDAY(TT$8),$A$700:$B$706,2,0)),"",VLOOKUP(WEEKDAY(TT$8),$A$700:$B$706,2,0))</f>
        <v>Vendredi</v>
      </c>
      <c r="TU11" s="59" t="str">
        <f>IF(ISERROR(VLOOKUP(WEEKDAY(TU$8),$A$700:$B$706,2,0)),"",VLOOKUP(WEEKDAY(TU$8),$A$700:$B$706,2,0))</f>
        <v>Samedi</v>
      </c>
      <c r="TV11" s="59" t="str">
        <f>IF(ISERROR(VLOOKUP(WEEKDAY(TV$8),$A$700:$B$706,2,0)),"",VLOOKUP(WEEKDAY(TV$8),$A$700:$B$706,2,0))</f>
        <v>Dimanche</v>
      </c>
      <c r="TW11" s="59" t="str">
        <f>IF(ISERROR(VLOOKUP(WEEKDAY(TW$8),$A$700:$B$706,2,0)),"",VLOOKUP(WEEKDAY(TW$8),$A$700:$B$706,2,0))</f>
        <v>Lundi</v>
      </c>
      <c r="TX11" s="59" t="str">
        <f>IF(ISERROR(VLOOKUP(WEEKDAY(TX$8),$A$700:$B$706,2,0)),"",VLOOKUP(WEEKDAY(TX$8),$A$700:$B$706,2,0))</f>
        <v>Mardi</v>
      </c>
      <c r="TY11" s="59" t="str">
        <f>IF(ISERROR(VLOOKUP(WEEKDAY(TY$8),$A$700:$B$706,2,0)),"",VLOOKUP(WEEKDAY(TY$8),$A$700:$B$706,2,0))</f>
        <v>Mercredi</v>
      </c>
      <c r="TZ11" s="59" t="str">
        <f>IF(ISERROR(VLOOKUP(WEEKDAY(TZ$8),$A$700:$B$706,2,0)),"",VLOOKUP(WEEKDAY(TZ$8),$A$700:$B$706,2,0))</f>
        <v>Jeudi</v>
      </c>
      <c r="UA11" s="59" t="str">
        <f>IF(ISERROR(VLOOKUP(WEEKDAY(UA$8),$A$700:$B$706,2,0)),"",VLOOKUP(WEEKDAY(UA$8),$A$700:$B$706,2,0))</f>
        <v>Vendredi</v>
      </c>
      <c r="UB11" s="59" t="str">
        <f>IF(ISERROR(VLOOKUP(WEEKDAY(UB$8),$A$700:$B$706,2,0)),"",VLOOKUP(WEEKDAY(UB$8),$A$700:$B$706,2,0))</f>
        <v>Samedi</v>
      </c>
      <c r="UC11" s="59" t="str">
        <f>IF(ISERROR(VLOOKUP(WEEKDAY(UC$8),$A$700:$B$706,2,0)),"",VLOOKUP(WEEKDAY(UC$8),$A$700:$B$706,2,0))</f>
        <v/>
      </c>
      <c r="UD11" s="59" t="str">
        <f>IF(ISERROR(VLOOKUP(WEEKDAY(UD$8),$A$700:$B$706,2,0)),"",VLOOKUP(WEEKDAY(UD$8),$A$700:$B$706,2,0))</f>
        <v/>
      </c>
      <c r="UE11" s="59" t="str">
        <f>IF(ISERROR(VLOOKUP(WEEKDAY(UE$8),$A$700:$B$706,2,0)),"",VLOOKUP(WEEKDAY(UE$8),$A$700:$B$706,2,0))</f>
        <v/>
      </c>
      <c r="UF11" s="59" t="str">
        <f>IF(ISERROR(VLOOKUP(WEEKDAY(UF$8),$A$700:$B$706,2,0)),"",VLOOKUP(WEEKDAY(UF$8),$A$700:$B$706,2,0))</f>
        <v/>
      </c>
      <c r="UG11" s="59" t="str">
        <f>IF(ISERROR(VLOOKUP(WEEKDAY(UG$8),$A$700:$B$706,2,0)),"",VLOOKUP(WEEKDAY(UG$8),$A$700:$B$706,2,0))</f>
        <v/>
      </c>
      <c r="UH11" s="59" t="str">
        <f>IF(ISERROR(VLOOKUP(WEEKDAY(UH$8),$A$700:$B$706,2,0)),"",VLOOKUP(WEEKDAY(UH$8),$A$700:$B$706,2,0))</f>
        <v/>
      </c>
      <c r="UI11" s="59" t="str">
        <f>IF(ISERROR(VLOOKUP(WEEKDAY(UI$8),$A$700:$B$706,2,0)),"",VLOOKUP(WEEKDAY(UI$8),$A$700:$B$706,2,0))</f>
        <v/>
      </c>
      <c r="UJ11" s="59" t="str">
        <f>IF(ISERROR(VLOOKUP(WEEKDAY(UJ$8),$A$700:$B$706,2,0)),"",VLOOKUP(WEEKDAY(UJ$8),$A$700:$B$706,2,0))</f>
        <v/>
      </c>
      <c r="UK11" s="59" t="str">
        <f>IF(ISERROR(VLOOKUP(WEEKDAY(UK$8),$A$700:$B$706,2,0)),"",VLOOKUP(WEEKDAY(UK$8),$A$700:$B$706,2,0))</f>
        <v/>
      </c>
      <c r="UL11" s="59" t="str">
        <f>IF(ISERROR(VLOOKUP(WEEKDAY(UL$8),$A$700:$B$706,2,0)),"",VLOOKUP(WEEKDAY(UL$8),$A$700:$B$706,2,0))</f>
        <v/>
      </c>
      <c r="UM11" s="59" t="str">
        <f>IF(ISERROR(VLOOKUP(WEEKDAY(UM$8),$A$700:$B$706,2,0)),"",VLOOKUP(WEEKDAY(UM$8),$A$700:$B$706,2,0))</f>
        <v/>
      </c>
      <c r="UN11" s="59" t="str">
        <f>IF(ISERROR(VLOOKUP(WEEKDAY(UN$8),$A$700:$B$706,2,0)),"",VLOOKUP(WEEKDAY(UN$8),$A$700:$B$706,2,0))</f>
        <v/>
      </c>
      <c r="UO11" s="59" t="str">
        <f>IF(ISERROR(VLOOKUP(WEEKDAY(UO$8),$A$700:$B$706,2,0)),"",VLOOKUP(WEEKDAY(UO$8),$A$700:$B$706,2,0))</f>
        <v/>
      </c>
      <c r="UP11" s="59" t="str">
        <f>IF(ISERROR(VLOOKUP(WEEKDAY(UP$8),$A$700:$B$706,2,0)),"",VLOOKUP(WEEKDAY(UP$8),$A$700:$B$706,2,0))</f>
        <v/>
      </c>
      <c r="UQ11" s="59" t="str">
        <f>IF(ISERROR(VLOOKUP(WEEKDAY(UQ$8),$A$700:$B$706,2,0)),"",VLOOKUP(WEEKDAY(UQ$8),$A$700:$B$706,2,0))</f>
        <v/>
      </c>
      <c r="UR11" s="59" t="str">
        <f>IF(ISERROR(VLOOKUP(WEEKDAY(UR$8),$A$700:$B$706,2,0)),"",VLOOKUP(WEEKDAY(UR$8),$A$700:$B$706,2,0))</f>
        <v/>
      </c>
      <c r="US11" s="59" t="str">
        <f>IF(ISERROR(VLOOKUP(WEEKDAY(US$8),$A$700:$B$706,2,0)),"",VLOOKUP(WEEKDAY(US$8),$A$700:$B$706,2,0))</f>
        <v/>
      </c>
      <c r="UT11" s="59" t="str">
        <f>IF(ISERROR(VLOOKUP(WEEKDAY(UT$8),$A$700:$B$706,2,0)),"",VLOOKUP(WEEKDAY(UT$8),$A$700:$B$706,2,0))</f>
        <v/>
      </c>
      <c r="UU11" s="59" t="str">
        <f>IF(ISERROR(VLOOKUP(WEEKDAY(UU$8),$A$700:$B$706,2,0)),"",VLOOKUP(WEEKDAY(UU$8),$A$700:$B$706,2,0))</f>
        <v/>
      </c>
      <c r="UV11" s="59" t="str">
        <f>IF(ISERROR(VLOOKUP(WEEKDAY(UV$8),$A$700:$B$706,2,0)),"",VLOOKUP(WEEKDAY(UV$8),$A$700:$B$706,2,0))</f>
        <v/>
      </c>
      <c r="UW11" s="59" t="str">
        <f>IF(ISERROR(VLOOKUP(WEEKDAY(UW$8),$A$700:$B$706,2,0)),"",VLOOKUP(WEEKDAY(UW$8),$A$700:$B$706,2,0))</f>
        <v/>
      </c>
      <c r="UX11" s="59" t="str">
        <f>IF(ISERROR(VLOOKUP(WEEKDAY(UX$8),$A$700:$B$706,2,0)),"",VLOOKUP(WEEKDAY(UX$8),$A$700:$B$706,2,0))</f>
        <v/>
      </c>
      <c r="UY11" s="59" t="str">
        <f>IF(ISERROR(VLOOKUP(WEEKDAY(UY$8),$A$700:$B$706,2,0)),"",VLOOKUP(WEEKDAY(UY$8),$A$700:$B$706,2,0))</f>
        <v/>
      </c>
      <c r="UZ11" s="59" t="str">
        <f>IF(ISERROR(VLOOKUP(WEEKDAY(UZ$8),$A$700:$B$706,2,0)),"",VLOOKUP(WEEKDAY(UZ$8),$A$700:$B$706,2,0))</f>
        <v/>
      </c>
      <c r="VA11" s="59" t="str">
        <f>IF(ISERROR(VLOOKUP(WEEKDAY(VA$8),$A$700:$B$706,2,0)),"",VLOOKUP(WEEKDAY(VA$8),$A$700:$B$706,2,0))</f>
        <v/>
      </c>
      <c r="VB11" s="59" t="str">
        <f>IF(ISERROR(VLOOKUP(WEEKDAY(VB$8),$A$700:$B$706,2,0)),"",VLOOKUP(WEEKDAY(VB$8),$A$700:$B$706,2,0))</f>
        <v/>
      </c>
      <c r="VC11" s="59" t="str">
        <f>IF(ISERROR(VLOOKUP(WEEKDAY(VC$8),$A$700:$B$706,2,0)),"",VLOOKUP(WEEKDAY(VC$8),$A$700:$B$706,2,0))</f>
        <v/>
      </c>
      <c r="VD11" s="59" t="str">
        <f>IF(ISERROR(VLOOKUP(WEEKDAY(VD$8),$A$700:$B$706,2,0)),"",VLOOKUP(WEEKDAY(VD$8),$A$700:$B$706,2,0))</f>
        <v/>
      </c>
      <c r="VE11" s="59" t="str">
        <f>IF(ISERROR(VLOOKUP(WEEKDAY(VE$8),$A$700:$B$706,2,0)),"",VLOOKUP(WEEKDAY(VE$8),$A$700:$B$706,2,0))</f>
        <v/>
      </c>
      <c r="VF11" s="59" t="str">
        <f>IF(ISERROR(VLOOKUP(WEEKDAY(VF$8),$A$700:$B$706,2,0)),"",VLOOKUP(WEEKDAY(VF$8),$A$700:$B$706,2,0))</f>
        <v/>
      </c>
      <c r="VG11" s="59" t="str">
        <f>IF(ISERROR(VLOOKUP(WEEKDAY(VG$8),$A$700:$B$706,2,0)),"",VLOOKUP(WEEKDAY(VG$8),$A$700:$B$706,2,0))</f>
        <v/>
      </c>
      <c r="VH11" s="59" t="str">
        <f>IF(ISERROR(VLOOKUP(WEEKDAY(VH$8),$A$700:$B$706,2,0)),"",VLOOKUP(WEEKDAY(VH$8),$A$700:$B$706,2,0))</f>
        <v/>
      </c>
      <c r="VI11" s="59" t="str">
        <f>IF(ISERROR(VLOOKUP(WEEKDAY(VI$8),$A$700:$B$706,2,0)),"",VLOOKUP(WEEKDAY(VI$8),$A$700:$B$706,2,0))</f>
        <v/>
      </c>
      <c r="VJ11" s="59" t="str">
        <f>IF(ISERROR(VLOOKUP(WEEKDAY(VJ$8),$A$700:$B$706,2,0)),"",VLOOKUP(WEEKDAY(VJ$8),$A$700:$B$706,2,0))</f>
        <v/>
      </c>
      <c r="VK11" s="59" t="str">
        <f>IF(ISERROR(VLOOKUP(WEEKDAY(VK$8),$A$700:$B$706,2,0)),"",VLOOKUP(WEEKDAY(VK$8),$A$700:$B$706,2,0))</f>
        <v/>
      </c>
      <c r="VL11" s="59" t="str">
        <f>IF(ISERROR(VLOOKUP(WEEKDAY(VL$8),$A$700:$B$706,2,0)),"",VLOOKUP(WEEKDAY(VL$8),$A$700:$B$706,2,0))</f>
        <v/>
      </c>
      <c r="VM11" s="59" t="str">
        <f>IF(ISERROR(VLOOKUP(WEEKDAY(VM$8),$A$700:$B$706,2,0)),"",VLOOKUP(WEEKDAY(VM$8),$A$700:$B$706,2,0))</f>
        <v/>
      </c>
      <c r="VN11" s="59" t="str">
        <f>IF(ISERROR(VLOOKUP(WEEKDAY(VN$8),$A$700:$B$706,2,0)),"",VLOOKUP(WEEKDAY(VN$8),$A$700:$B$706,2,0))</f>
        <v/>
      </c>
      <c r="VO11" s="59" t="str">
        <f>IF(ISERROR(VLOOKUP(WEEKDAY(VO$8),$A$700:$B$706,2,0)),"",VLOOKUP(WEEKDAY(VO$8),$A$700:$B$706,2,0))</f>
        <v/>
      </c>
      <c r="VP11" s="59" t="str">
        <f>IF(ISERROR(VLOOKUP(WEEKDAY(VP$8),$A$700:$B$706,2,0)),"",VLOOKUP(WEEKDAY(VP$8),$A$700:$B$706,2,0))</f>
        <v/>
      </c>
      <c r="VQ11" s="59" t="str">
        <f>IF(ISERROR(VLOOKUP(WEEKDAY(VQ$8),$A$700:$B$706,2,0)),"",VLOOKUP(WEEKDAY(VQ$8),$A$700:$B$706,2,0))</f>
        <v/>
      </c>
      <c r="VR11" s="59" t="str">
        <f>IF(ISERROR(VLOOKUP(WEEKDAY(VR$8),$A$700:$B$706,2,0)),"",VLOOKUP(WEEKDAY(VR$8),$A$700:$B$706,2,0))</f>
        <v/>
      </c>
      <c r="VS11" s="59" t="str">
        <f>IF(ISERROR(VLOOKUP(WEEKDAY(VS$8),$A$700:$B$706,2,0)),"",VLOOKUP(WEEKDAY(VS$8),$A$700:$B$706,2,0))</f>
        <v/>
      </c>
      <c r="VT11" s="59" t="str">
        <f>IF(ISERROR(VLOOKUP(WEEKDAY(VT$8),$A$700:$B$706,2,0)),"",VLOOKUP(WEEKDAY(VT$8),$A$700:$B$706,2,0))</f>
        <v/>
      </c>
      <c r="VU11" s="59" t="str">
        <f>IF(ISERROR(VLOOKUP(WEEKDAY(VU$8),$A$700:$B$706,2,0)),"",VLOOKUP(WEEKDAY(VU$8),$A$700:$B$706,2,0))</f>
        <v/>
      </c>
      <c r="VV11" s="59" t="str">
        <f>IF(ISERROR(VLOOKUP(WEEKDAY(VV$8),$A$700:$B$706,2,0)),"",VLOOKUP(WEEKDAY(VV$8),$A$700:$B$706,2,0))</f>
        <v/>
      </c>
      <c r="VW11" s="59" t="str">
        <f>IF(ISERROR(VLOOKUP(WEEKDAY(VW$8),$A$700:$B$706,2,0)),"",VLOOKUP(WEEKDAY(VW$8),$A$700:$B$706,2,0))</f>
        <v/>
      </c>
      <c r="VX11" s="59" t="str">
        <f>IF(ISERROR(VLOOKUP(WEEKDAY(VX$8),$A$700:$B$706,2,0)),"",VLOOKUP(WEEKDAY(VX$8),$A$700:$B$706,2,0))</f>
        <v/>
      </c>
      <c r="VY11" s="59" t="str">
        <f>IF(ISERROR(VLOOKUP(WEEKDAY(VY$8),$A$700:$B$706,2,0)),"",VLOOKUP(WEEKDAY(VY$8),$A$700:$B$706,2,0))</f>
        <v/>
      </c>
      <c r="VZ11" s="59" t="str">
        <f>IF(ISERROR(VLOOKUP(WEEKDAY(VZ$8),$A$700:$B$706,2,0)),"",VLOOKUP(WEEKDAY(VZ$8),$A$700:$B$706,2,0))</f>
        <v/>
      </c>
      <c r="WA11" s="59" t="str">
        <f>IF(ISERROR(VLOOKUP(WEEKDAY(WA$8),$A$700:$B$706,2,0)),"",VLOOKUP(WEEKDAY(WA$8),$A$700:$B$706,2,0))</f>
        <v/>
      </c>
      <c r="WB11" s="59" t="str">
        <f>IF(ISERROR(VLOOKUP(WEEKDAY(WB$8),$A$700:$B$706,2,0)),"",VLOOKUP(WEEKDAY(WB$8),$A$700:$B$706,2,0))</f>
        <v/>
      </c>
      <c r="WC11" s="59" t="str">
        <f>IF(ISERROR(VLOOKUP(WEEKDAY(WC$8),$A$700:$B$706,2,0)),"",VLOOKUP(WEEKDAY(WC$8),$A$700:$B$706,2,0))</f>
        <v/>
      </c>
      <c r="WD11" s="59" t="str">
        <f>IF(ISERROR(VLOOKUP(WEEKDAY(WD$8),$A$700:$B$706,2,0)),"",VLOOKUP(WEEKDAY(WD$8),$A$700:$B$706,2,0))</f>
        <v/>
      </c>
      <c r="WE11" s="59" t="str">
        <f>IF(ISERROR(VLOOKUP(WEEKDAY(WE$8),$A$700:$B$706,2,0)),"",VLOOKUP(WEEKDAY(WE$8),$A$700:$B$706,2,0))</f>
        <v/>
      </c>
      <c r="WF11" s="59" t="str">
        <f>IF(ISERROR(VLOOKUP(WEEKDAY(WF$8),$A$700:$B$706,2,0)),"",VLOOKUP(WEEKDAY(WF$8),$A$700:$B$706,2,0))</f>
        <v/>
      </c>
      <c r="WG11" s="59" t="str">
        <f>IF(ISERROR(VLOOKUP(WEEKDAY(WG$8),$A$700:$B$706,2,0)),"",VLOOKUP(WEEKDAY(WG$8),$A$700:$B$706,2,0))</f>
        <v/>
      </c>
      <c r="WH11" s="59" t="str">
        <f>IF(ISERROR(VLOOKUP(WEEKDAY(WH$8),$A$700:$B$706,2,0)),"",VLOOKUP(WEEKDAY(WH$8),$A$700:$B$706,2,0))</f>
        <v/>
      </c>
      <c r="WI11" s="59" t="str">
        <f>IF(ISERROR(VLOOKUP(WEEKDAY(WI$8),$A$700:$B$706,2,0)),"",VLOOKUP(WEEKDAY(WI$8),$A$700:$B$706,2,0))</f>
        <v/>
      </c>
      <c r="WJ11" s="59" t="str">
        <f>IF(ISERROR(VLOOKUP(WEEKDAY(WJ$8),$A$700:$B$706,2,0)),"",VLOOKUP(WEEKDAY(WJ$8),$A$700:$B$706,2,0))</f>
        <v/>
      </c>
      <c r="WK11" s="59" t="str">
        <f>IF(ISERROR(VLOOKUP(WEEKDAY(WK$8),$A$700:$B$706,2,0)),"",VLOOKUP(WEEKDAY(WK$8),$A$700:$B$706,2,0))</f>
        <v/>
      </c>
      <c r="WL11" s="59" t="str">
        <f>IF(ISERROR(VLOOKUP(WEEKDAY(WL$8),$A$700:$B$706,2,0)),"",VLOOKUP(WEEKDAY(WL$8),$A$700:$B$706,2,0))</f>
        <v/>
      </c>
      <c r="WM11" s="59" t="str">
        <f>IF(ISERROR(VLOOKUP(WEEKDAY(WM$8),$A$700:$B$706,2,0)),"",VLOOKUP(WEEKDAY(WM$8),$A$700:$B$706,2,0))</f>
        <v/>
      </c>
      <c r="WN11" s="59" t="str">
        <f>IF(ISERROR(VLOOKUP(WEEKDAY(WN$8),$A$700:$B$706,2,0)),"",VLOOKUP(WEEKDAY(WN$8),$A$700:$B$706,2,0))</f>
        <v/>
      </c>
      <c r="WO11" s="59" t="str">
        <f>IF(ISERROR(VLOOKUP(WEEKDAY(WO$8),$A$700:$B$706,2,0)),"",VLOOKUP(WEEKDAY(WO$8),$A$700:$B$706,2,0))</f>
        <v/>
      </c>
    </row>
    <row r="12" spans="1:613" s="21" customFormat="1" ht="17.25" customHeight="1" x14ac:dyDescent="0.25">
      <c r="A12" s="17"/>
      <c r="B12" s="27"/>
      <c r="C12" s="18" t="s">
        <v>2</v>
      </c>
      <c r="D12" s="25"/>
      <c r="E12" s="25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</row>
    <row r="13" spans="1:613" s="40" customFormat="1" ht="17.25" customHeight="1" x14ac:dyDescent="0.25">
      <c r="A13" s="35"/>
      <c r="B13" s="28"/>
      <c r="C13" s="36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</row>
    <row r="14" spans="1:613" s="21" customFormat="1" ht="17.25" customHeight="1" x14ac:dyDescent="0.25">
      <c r="A14" s="22"/>
      <c r="B14" s="28"/>
      <c r="C14" s="41" t="s">
        <v>1</v>
      </c>
      <c r="D14" s="122" t="s">
        <v>52</v>
      </c>
      <c r="E14" s="43"/>
      <c r="F14" s="124" t="s">
        <v>53</v>
      </c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</row>
    <row r="15" spans="1:613" s="40" customFormat="1" ht="17.25" customHeight="1" x14ac:dyDescent="0.25">
      <c r="A15" s="35"/>
      <c r="B15" s="29"/>
      <c r="C15" s="23"/>
      <c r="D15" s="123"/>
      <c r="E15" s="45"/>
      <c r="F15" s="123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  <c r="IK15" s="46"/>
      <c r="IL15" s="46"/>
      <c r="IM15" s="46"/>
      <c r="IN15" s="46"/>
      <c r="IO15" s="46"/>
      <c r="IP15" s="46"/>
      <c r="IQ15" s="46"/>
      <c r="IR15" s="46"/>
      <c r="IS15" s="46"/>
      <c r="IT15" s="46"/>
      <c r="IU15" s="46"/>
      <c r="IV15" s="46"/>
      <c r="IW15" s="46"/>
      <c r="IX15" s="46"/>
      <c r="IY15" s="46"/>
      <c r="IZ15" s="46"/>
      <c r="JA15" s="46"/>
      <c r="JB15" s="46"/>
      <c r="JC15" s="46"/>
      <c r="JD15" s="46"/>
      <c r="JE15" s="46"/>
      <c r="JF15" s="46"/>
      <c r="JG15" s="46"/>
      <c r="JH15" s="46"/>
      <c r="JI15" s="46"/>
      <c r="JJ15" s="46"/>
      <c r="JK15" s="46"/>
      <c r="JL15" s="46"/>
      <c r="JM15" s="46"/>
      <c r="JN15" s="46"/>
      <c r="JO15" s="46"/>
      <c r="JP15" s="46"/>
      <c r="JQ15" s="46"/>
      <c r="JR15" s="46"/>
      <c r="JS15" s="46"/>
      <c r="JT15" s="46"/>
      <c r="JU15" s="46"/>
      <c r="JV15" s="46"/>
      <c r="JW15" s="46"/>
      <c r="JX15" s="46"/>
      <c r="JY15" s="46"/>
      <c r="JZ15" s="46"/>
      <c r="KA15" s="46"/>
      <c r="KB15" s="46"/>
      <c r="KC15" s="46"/>
      <c r="KD15" s="46"/>
      <c r="KE15" s="46"/>
      <c r="KF15" s="46"/>
      <c r="KG15" s="46"/>
      <c r="KH15" s="46"/>
      <c r="KI15" s="46"/>
      <c r="KJ15" s="46"/>
      <c r="KK15" s="46"/>
      <c r="KL15" s="46"/>
      <c r="KM15" s="46"/>
      <c r="KN15" s="46"/>
      <c r="KO15" s="46"/>
      <c r="KP15" s="46"/>
      <c r="KQ15" s="46"/>
      <c r="KR15" s="46"/>
      <c r="KS15" s="46"/>
      <c r="KT15" s="46"/>
      <c r="KU15" s="46"/>
      <c r="KV15" s="46"/>
      <c r="KW15" s="46"/>
      <c r="KX15" s="46"/>
      <c r="KY15" s="46"/>
      <c r="KZ15" s="46"/>
      <c r="LA15" s="46"/>
      <c r="LB15" s="46"/>
      <c r="LC15" s="46"/>
      <c r="LD15" s="46"/>
      <c r="LE15" s="46"/>
      <c r="LF15" s="46"/>
      <c r="LG15" s="46"/>
      <c r="LH15" s="46"/>
      <c r="LI15" s="46"/>
      <c r="LJ15" s="46"/>
      <c r="LK15" s="46"/>
      <c r="LL15" s="46"/>
      <c r="LM15" s="46"/>
      <c r="LN15" s="46"/>
      <c r="LO15" s="46"/>
      <c r="LP15" s="46"/>
      <c r="LQ15" s="46"/>
      <c r="LR15" s="46"/>
      <c r="LS15" s="46"/>
      <c r="LT15" s="46"/>
      <c r="LU15" s="46"/>
      <c r="LV15" s="46"/>
      <c r="LW15" s="46"/>
      <c r="LX15" s="46"/>
      <c r="LY15" s="46"/>
      <c r="LZ15" s="46"/>
      <c r="MA15" s="46"/>
      <c r="MB15" s="46"/>
      <c r="MC15" s="46"/>
      <c r="MD15" s="46"/>
      <c r="ME15" s="46"/>
      <c r="MF15" s="46"/>
      <c r="MG15" s="46"/>
      <c r="MH15" s="46"/>
      <c r="MI15" s="46"/>
      <c r="MJ15" s="46"/>
      <c r="MK15" s="46"/>
      <c r="ML15" s="46"/>
      <c r="MM15" s="46"/>
      <c r="MN15" s="46"/>
      <c r="MO15" s="46"/>
      <c r="MP15" s="46"/>
      <c r="MQ15" s="46"/>
      <c r="MR15" s="46"/>
      <c r="MS15" s="46"/>
      <c r="MT15" s="46"/>
      <c r="MU15" s="46"/>
      <c r="MV15" s="46"/>
      <c r="MW15" s="46"/>
      <c r="MX15" s="46"/>
      <c r="MY15" s="46"/>
      <c r="MZ15" s="46"/>
      <c r="NA15" s="46"/>
      <c r="NB15" s="46"/>
      <c r="NC15" s="46"/>
      <c r="ND15" s="46"/>
      <c r="NE15" s="46"/>
      <c r="NF15" s="46"/>
      <c r="NG15" s="46"/>
      <c r="NH15" s="46"/>
      <c r="NI15" s="46"/>
      <c r="NJ15" s="46"/>
      <c r="NK15" s="46"/>
      <c r="NL15" s="46"/>
      <c r="NM15" s="46"/>
      <c r="NN15" s="46"/>
      <c r="NO15" s="46"/>
      <c r="NP15" s="46"/>
      <c r="NQ15" s="46"/>
      <c r="NR15" s="46"/>
      <c r="NS15" s="46"/>
      <c r="NT15" s="46"/>
      <c r="NU15" s="46"/>
      <c r="NV15" s="46"/>
      <c r="NW15" s="46"/>
      <c r="NX15" s="46"/>
      <c r="NY15" s="46"/>
      <c r="NZ15" s="46"/>
      <c r="OA15" s="46"/>
      <c r="OB15" s="46"/>
      <c r="OC15" s="46"/>
      <c r="OD15" s="46"/>
      <c r="OE15" s="46"/>
      <c r="OF15" s="46"/>
      <c r="OG15" s="46"/>
      <c r="OH15" s="46"/>
      <c r="OI15" s="46"/>
      <c r="OJ15" s="46"/>
      <c r="OK15" s="46"/>
      <c r="OL15" s="46"/>
      <c r="OM15" s="46"/>
      <c r="ON15" s="46"/>
      <c r="OO15" s="46"/>
      <c r="OP15" s="46"/>
      <c r="OQ15" s="46"/>
      <c r="OR15" s="46"/>
      <c r="OS15" s="46"/>
      <c r="OT15" s="46"/>
      <c r="OU15" s="46"/>
      <c r="OV15" s="46"/>
      <c r="OW15" s="46"/>
      <c r="OX15" s="46"/>
      <c r="OY15" s="46"/>
      <c r="OZ15" s="46"/>
      <c r="PA15" s="46"/>
      <c r="PB15" s="46"/>
      <c r="PC15" s="46"/>
      <c r="PD15" s="46"/>
      <c r="PE15" s="46"/>
      <c r="PF15" s="46"/>
      <c r="PG15" s="46"/>
      <c r="PH15" s="46"/>
      <c r="PI15" s="46"/>
      <c r="PJ15" s="46"/>
      <c r="PK15" s="46"/>
      <c r="PL15" s="46"/>
      <c r="PM15" s="46"/>
      <c r="PN15" s="46"/>
      <c r="PO15" s="46"/>
      <c r="PP15" s="46"/>
      <c r="PQ15" s="46"/>
      <c r="PR15" s="46"/>
      <c r="PS15" s="46"/>
      <c r="PT15" s="46"/>
      <c r="PU15" s="46"/>
      <c r="PV15" s="46"/>
      <c r="PW15" s="46"/>
      <c r="PX15" s="46"/>
      <c r="PY15" s="46"/>
      <c r="PZ15" s="46"/>
      <c r="QA15" s="46"/>
      <c r="QB15" s="46"/>
      <c r="QC15" s="46"/>
      <c r="QD15" s="46"/>
      <c r="QE15" s="46"/>
      <c r="QF15" s="46"/>
      <c r="QG15" s="46"/>
      <c r="QH15" s="46"/>
      <c r="QI15" s="46"/>
      <c r="QJ15" s="46"/>
      <c r="QK15" s="46"/>
      <c r="QL15" s="46"/>
      <c r="QM15" s="46"/>
      <c r="QN15" s="46"/>
      <c r="QO15" s="46"/>
      <c r="QP15" s="46"/>
      <c r="QQ15" s="46"/>
      <c r="QR15" s="46"/>
      <c r="QS15" s="46"/>
      <c r="QT15" s="46"/>
      <c r="QU15" s="46"/>
      <c r="QV15" s="46"/>
      <c r="QW15" s="46"/>
      <c r="QX15" s="46"/>
      <c r="QY15" s="46"/>
      <c r="QZ15" s="46"/>
      <c r="RA15" s="46"/>
      <c r="RB15" s="46"/>
      <c r="RC15" s="46"/>
      <c r="RD15" s="46"/>
      <c r="RE15" s="46"/>
      <c r="RF15" s="46"/>
      <c r="RG15" s="46"/>
      <c r="RH15" s="46"/>
      <c r="RI15" s="46"/>
      <c r="RJ15" s="46"/>
      <c r="RK15" s="46"/>
      <c r="RL15" s="46"/>
      <c r="RM15" s="46"/>
      <c r="RN15" s="46"/>
      <c r="RO15" s="46"/>
      <c r="RP15" s="46"/>
      <c r="RQ15" s="46"/>
      <c r="RR15" s="46"/>
      <c r="RS15" s="46"/>
      <c r="RT15" s="46"/>
      <c r="RU15" s="46"/>
      <c r="RV15" s="46"/>
      <c r="RW15" s="46"/>
      <c r="RX15" s="46"/>
      <c r="RY15" s="46"/>
      <c r="RZ15" s="46"/>
      <c r="SA15" s="46"/>
      <c r="SB15" s="46"/>
      <c r="SC15" s="46"/>
      <c r="SD15" s="46"/>
      <c r="SE15" s="46"/>
      <c r="SF15" s="46"/>
      <c r="SG15" s="46"/>
      <c r="SH15" s="46"/>
      <c r="SI15" s="46"/>
      <c r="SJ15" s="46"/>
      <c r="SK15" s="46"/>
      <c r="SL15" s="46"/>
      <c r="SM15" s="46"/>
      <c r="SN15" s="46"/>
      <c r="SO15" s="46"/>
      <c r="SP15" s="46"/>
      <c r="SQ15" s="46"/>
      <c r="SR15" s="46"/>
      <c r="SS15" s="46"/>
      <c r="ST15" s="46"/>
      <c r="SU15" s="46"/>
      <c r="SV15" s="46"/>
      <c r="SW15" s="46"/>
      <c r="SX15" s="46"/>
      <c r="SY15" s="46"/>
      <c r="SZ15" s="46"/>
      <c r="TA15" s="46"/>
      <c r="TB15" s="46"/>
      <c r="TC15" s="46"/>
      <c r="TD15" s="46"/>
      <c r="TE15" s="46"/>
      <c r="TF15" s="46"/>
      <c r="TG15" s="46"/>
      <c r="TH15" s="46"/>
      <c r="TI15" s="46"/>
      <c r="TJ15" s="46"/>
      <c r="TK15" s="46"/>
      <c r="TL15" s="46"/>
      <c r="TM15" s="46"/>
      <c r="TN15" s="46"/>
      <c r="TO15" s="46"/>
      <c r="TP15" s="46"/>
      <c r="TQ15" s="46"/>
      <c r="TR15" s="46"/>
      <c r="TS15" s="46"/>
      <c r="TT15" s="46"/>
      <c r="TU15" s="46"/>
      <c r="TV15" s="46"/>
      <c r="TW15" s="46"/>
      <c r="TX15" s="46"/>
      <c r="TY15" s="46"/>
      <c r="TZ15" s="46"/>
      <c r="UA15" s="46"/>
      <c r="UB15" s="46"/>
      <c r="UC15" s="46"/>
      <c r="UD15" s="46"/>
      <c r="UE15" s="46"/>
      <c r="UF15" s="46"/>
      <c r="UG15" s="46"/>
      <c r="UH15" s="46"/>
      <c r="UI15" s="46"/>
      <c r="UJ15" s="46"/>
      <c r="UK15" s="46"/>
      <c r="UL15" s="46"/>
      <c r="UM15" s="46"/>
      <c r="UN15" s="46"/>
      <c r="UO15" s="46"/>
      <c r="UP15" s="46"/>
      <c r="UQ15" s="46"/>
      <c r="UR15" s="46"/>
      <c r="US15" s="46"/>
      <c r="UT15" s="46"/>
      <c r="UU15" s="46"/>
      <c r="UV15" s="46"/>
      <c r="UW15" s="46"/>
      <c r="UX15" s="46"/>
      <c r="UY15" s="46"/>
      <c r="UZ15" s="46"/>
      <c r="VA15" s="46"/>
      <c r="VB15" s="46"/>
      <c r="VC15" s="46"/>
      <c r="VD15" s="46"/>
      <c r="VE15" s="46"/>
      <c r="VF15" s="46"/>
      <c r="VG15" s="46"/>
      <c r="VH15" s="46"/>
      <c r="VI15" s="46"/>
      <c r="VJ15" s="46"/>
      <c r="VK15" s="46"/>
      <c r="VL15" s="46"/>
      <c r="VM15" s="46"/>
      <c r="VN15" s="46"/>
      <c r="VO15" s="46"/>
      <c r="VP15" s="46"/>
      <c r="VQ15" s="46"/>
      <c r="VR15" s="46"/>
      <c r="VS15" s="46"/>
      <c r="VT15" s="46"/>
      <c r="VU15" s="46"/>
      <c r="VV15" s="46"/>
      <c r="VW15" s="46"/>
      <c r="VX15" s="46"/>
      <c r="VY15" s="46"/>
      <c r="VZ15" s="46"/>
      <c r="WA15" s="46"/>
      <c r="WB15" s="46"/>
      <c r="WC15" s="46"/>
      <c r="WD15" s="46"/>
      <c r="WE15" s="46"/>
      <c r="WF15" s="46"/>
      <c r="WG15" s="46"/>
      <c r="WH15" s="46"/>
      <c r="WI15" s="46"/>
      <c r="WJ15" s="46"/>
      <c r="WK15" s="46"/>
      <c r="WL15" s="46"/>
      <c r="WM15" s="46"/>
      <c r="WN15" s="46"/>
      <c r="WO15" s="46"/>
    </row>
    <row r="16" spans="1:613" s="21" customFormat="1" ht="17.25" customHeight="1" x14ac:dyDescent="0.25">
      <c r="A16" s="17"/>
      <c r="B16" s="27"/>
      <c r="C16" s="41" t="s">
        <v>3</v>
      </c>
      <c r="D16" s="124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</row>
    <row r="17" spans="1:613" s="40" customFormat="1" ht="17.25" customHeight="1" x14ac:dyDescent="0.25">
      <c r="A17" s="35"/>
      <c r="B17" s="28"/>
      <c r="C17" s="36"/>
      <c r="D17" s="37"/>
      <c r="E17" s="38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</row>
    <row r="18" spans="1:613" s="21" customFormat="1" ht="17.25" customHeight="1" x14ac:dyDescent="0.25">
      <c r="A18" s="22"/>
      <c r="B18" s="28"/>
      <c r="C18" s="41" t="s">
        <v>4</v>
      </c>
      <c r="D18" s="42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  <c r="MH18" s="44"/>
      <c r="MI18" s="44"/>
      <c r="MJ18" s="44"/>
      <c r="MK18" s="44"/>
      <c r="ML18" s="44"/>
      <c r="MM18" s="44"/>
      <c r="MN18" s="44"/>
      <c r="MO18" s="44"/>
      <c r="MP18" s="44"/>
      <c r="MQ18" s="44"/>
      <c r="MR18" s="44"/>
      <c r="MS18" s="44"/>
      <c r="MT18" s="44"/>
      <c r="MU18" s="44"/>
      <c r="MV18" s="44"/>
      <c r="MW18" s="44"/>
      <c r="MX18" s="44"/>
      <c r="MY18" s="44"/>
      <c r="MZ18" s="44"/>
      <c r="NA18" s="44"/>
      <c r="NB18" s="44"/>
      <c r="NC18" s="44"/>
      <c r="ND18" s="44"/>
      <c r="NE18" s="44"/>
      <c r="NF18" s="44"/>
      <c r="NG18" s="44"/>
      <c r="NH18" s="44"/>
      <c r="NI18" s="44"/>
      <c r="NJ18" s="44"/>
      <c r="NK18" s="44"/>
      <c r="NL18" s="44"/>
      <c r="NM18" s="44"/>
      <c r="NN18" s="44"/>
      <c r="NO18" s="44"/>
      <c r="NP18" s="44"/>
      <c r="NQ18" s="44"/>
      <c r="NR18" s="44"/>
      <c r="NS18" s="44"/>
      <c r="NT18" s="44"/>
      <c r="NU18" s="44"/>
      <c r="NV18" s="44"/>
      <c r="NW18" s="44"/>
      <c r="NX18" s="44"/>
      <c r="NY18" s="44"/>
      <c r="NZ18" s="44"/>
      <c r="OA18" s="44"/>
      <c r="OB18" s="44"/>
      <c r="OC18" s="44"/>
      <c r="OD18" s="44"/>
      <c r="OE18" s="44"/>
      <c r="OF18" s="44"/>
      <c r="OG18" s="44"/>
      <c r="OH18" s="44"/>
      <c r="OI18" s="44"/>
      <c r="OJ18" s="44"/>
      <c r="OK18" s="44"/>
      <c r="OL18" s="44"/>
      <c r="OM18" s="44"/>
      <c r="ON18" s="44"/>
      <c r="OO18" s="44"/>
      <c r="OP18" s="44"/>
      <c r="OQ18" s="44"/>
      <c r="OR18" s="44"/>
      <c r="OS18" s="44"/>
      <c r="OT18" s="44"/>
      <c r="OU18" s="44"/>
      <c r="OV18" s="44"/>
      <c r="OW18" s="44"/>
      <c r="OX18" s="44"/>
      <c r="OY18" s="44"/>
      <c r="OZ18" s="44"/>
      <c r="PA18" s="44"/>
      <c r="PB18" s="44"/>
      <c r="PC18" s="44"/>
      <c r="PD18" s="44"/>
      <c r="PE18" s="44"/>
      <c r="PF18" s="44"/>
      <c r="PG18" s="44"/>
      <c r="PH18" s="44"/>
      <c r="PI18" s="44"/>
      <c r="PJ18" s="44"/>
      <c r="PK18" s="44"/>
      <c r="PL18" s="44"/>
      <c r="PM18" s="44"/>
      <c r="PN18" s="44"/>
      <c r="PO18" s="44"/>
      <c r="PP18" s="44"/>
      <c r="PQ18" s="44"/>
      <c r="PR18" s="44"/>
      <c r="PS18" s="44"/>
      <c r="PT18" s="44"/>
      <c r="PU18" s="44"/>
      <c r="PV18" s="44"/>
      <c r="PW18" s="44"/>
      <c r="PX18" s="44"/>
      <c r="PY18" s="44"/>
      <c r="PZ18" s="44"/>
      <c r="QA18" s="44"/>
      <c r="QB18" s="44"/>
      <c r="QC18" s="44"/>
      <c r="QD18" s="44"/>
      <c r="QE18" s="44"/>
      <c r="QF18" s="44"/>
      <c r="QG18" s="44"/>
      <c r="QH18" s="44"/>
      <c r="QI18" s="44"/>
      <c r="QJ18" s="44"/>
      <c r="QK18" s="44"/>
      <c r="QL18" s="44"/>
      <c r="QM18" s="44"/>
      <c r="QN18" s="44"/>
      <c r="QO18" s="44"/>
      <c r="QP18" s="44"/>
      <c r="QQ18" s="44"/>
      <c r="QR18" s="44"/>
      <c r="QS18" s="44"/>
      <c r="QT18" s="44"/>
      <c r="QU18" s="44"/>
      <c r="QV18" s="44"/>
      <c r="QW18" s="44"/>
      <c r="QX18" s="44"/>
      <c r="QY18" s="44"/>
      <c r="QZ18" s="44"/>
      <c r="RA18" s="44"/>
      <c r="RB18" s="44"/>
      <c r="RC18" s="44"/>
      <c r="RD18" s="44"/>
      <c r="RE18" s="44"/>
      <c r="RF18" s="44"/>
      <c r="RG18" s="44"/>
      <c r="RH18" s="44"/>
      <c r="RI18" s="44"/>
      <c r="RJ18" s="44"/>
      <c r="RK18" s="44"/>
      <c r="RL18" s="44"/>
      <c r="RM18" s="44"/>
      <c r="RN18" s="44"/>
      <c r="RO18" s="44"/>
      <c r="RP18" s="44"/>
      <c r="RQ18" s="44"/>
      <c r="RR18" s="44"/>
      <c r="RS18" s="44"/>
      <c r="RT18" s="44"/>
      <c r="RU18" s="44"/>
      <c r="RV18" s="44"/>
      <c r="RW18" s="44"/>
      <c r="RX18" s="44"/>
      <c r="RY18" s="44"/>
      <c r="RZ18" s="44"/>
      <c r="SA18" s="44"/>
      <c r="SB18" s="44"/>
      <c r="SC18" s="44"/>
      <c r="SD18" s="44"/>
      <c r="SE18" s="44"/>
      <c r="SF18" s="44"/>
      <c r="SG18" s="44"/>
      <c r="SH18" s="44"/>
      <c r="SI18" s="44"/>
      <c r="SJ18" s="44"/>
      <c r="SK18" s="44"/>
      <c r="SL18" s="44"/>
      <c r="SM18" s="44"/>
      <c r="SN18" s="44"/>
      <c r="SO18" s="44"/>
      <c r="SP18" s="44"/>
      <c r="SQ18" s="44"/>
      <c r="SR18" s="44"/>
      <c r="SS18" s="44"/>
      <c r="ST18" s="44"/>
      <c r="SU18" s="44"/>
      <c r="SV18" s="44"/>
      <c r="SW18" s="44"/>
      <c r="SX18" s="44"/>
      <c r="SY18" s="44"/>
      <c r="SZ18" s="44"/>
      <c r="TA18" s="44"/>
      <c r="TB18" s="44"/>
      <c r="TC18" s="44"/>
      <c r="TD18" s="44"/>
      <c r="TE18" s="44"/>
      <c r="TF18" s="44"/>
      <c r="TG18" s="44"/>
      <c r="TH18" s="44"/>
      <c r="TI18" s="44"/>
      <c r="TJ18" s="44"/>
      <c r="TK18" s="44"/>
      <c r="TL18" s="44"/>
      <c r="TM18" s="44"/>
      <c r="TN18" s="44"/>
      <c r="TO18" s="44"/>
      <c r="TP18" s="44"/>
      <c r="TQ18" s="44"/>
      <c r="TR18" s="44"/>
      <c r="TS18" s="44"/>
      <c r="TT18" s="44"/>
      <c r="TU18" s="44"/>
      <c r="TV18" s="44"/>
      <c r="TW18" s="44"/>
      <c r="TX18" s="44"/>
      <c r="TY18" s="44"/>
      <c r="TZ18" s="44"/>
      <c r="UA18" s="44"/>
      <c r="UB18" s="44"/>
      <c r="UC18" s="44"/>
      <c r="UD18" s="44"/>
      <c r="UE18" s="44"/>
      <c r="UF18" s="44"/>
      <c r="UG18" s="44"/>
      <c r="UH18" s="44"/>
      <c r="UI18" s="44"/>
      <c r="UJ18" s="44"/>
      <c r="UK18" s="44"/>
      <c r="UL18" s="44"/>
      <c r="UM18" s="44"/>
      <c r="UN18" s="44"/>
      <c r="UO18" s="44"/>
      <c r="UP18" s="44"/>
      <c r="UQ18" s="44"/>
      <c r="UR18" s="44"/>
      <c r="US18" s="44"/>
      <c r="UT18" s="44"/>
      <c r="UU18" s="44"/>
      <c r="UV18" s="44"/>
      <c r="UW18" s="44"/>
      <c r="UX18" s="44"/>
      <c r="UY18" s="44"/>
      <c r="UZ18" s="44"/>
      <c r="VA18" s="44"/>
      <c r="VB18" s="44"/>
      <c r="VC18" s="44"/>
      <c r="VD18" s="44"/>
      <c r="VE18" s="44"/>
      <c r="VF18" s="44"/>
      <c r="VG18" s="44"/>
      <c r="VH18" s="44"/>
      <c r="VI18" s="44"/>
      <c r="VJ18" s="44"/>
      <c r="VK18" s="44"/>
      <c r="VL18" s="44"/>
      <c r="VM18" s="44"/>
      <c r="VN18" s="44"/>
      <c r="VO18" s="44"/>
      <c r="VP18" s="44"/>
      <c r="VQ18" s="44"/>
      <c r="VR18" s="44"/>
      <c r="VS18" s="44"/>
      <c r="VT18" s="44"/>
      <c r="VU18" s="44"/>
      <c r="VV18" s="44"/>
      <c r="VW18" s="44"/>
      <c r="VX18" s="44"/>
      <c r="VY18" s="44"/>
      <c r="VZ18" s="44"/>
      <c r="WA18" s="44"/>
      <c r="WB18" s="44"/>
      <c r="WC18" s="44"/>
      <c r="WD18" s="44"/>
      <c r="WE18" s="44"/>
      <c r="WF18" s="44"/>
      <c r="WG18" s="44"/>
      <c r="WH18" s="44"/>
      <c r="WI18" s="44"/>
      <c r="WJ18" s="44"/>
      <c r="WK18" s="44"/>
      <c r="WL18" s="44"/>
      <c r="WM18" s="44"/>
      <c r="WN18" s="44"/>
      <c r="WO18" s="44"/>
    </row>
    <row r="19" spans="1:613" s="47" customFormat="1" ht="17.25" customHeight="1" x14ac:dyDescent="0.25">
      <c r="A19" s="35"/>
      <c r="B19" s="30"/>
      <c r="C19" s="36"/>
      <c r="D19" s="38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</row>
    <row r="20" spans="1:613" s="21" customFormat="1" ht="17.25" customHeight="1" x14ac:dyDescent="0.25">
      <c r="A20" s="17"/>
      <c r="B20" s="27"/>
      <c r="C20" s="41" t="s">
        <v>36</v>
      </c>
      <c r="D20" s="43"/>
      <c r="E20" s="43"/>
      <c r="F20" s="44"/>
      <c r="G20" s="124" t="s">
        <v>54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</row>
    <row r="21" spans="1:613" s="40" customFormat="1" ht="17.25" customHeight="1" x14ac:dyDescent="0.25">
      <c r="A21" s="35"/>
      <c r="B21" s="31"/>
      <c r="C21" s="36"/>
      <c r="D21" s="37"/>
      <c r="E21" s="38"/>
      <c r="F21" s="39"/>
      <c r="G21" s="125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</row>
    <row r="22" spans="1:613" s="21" customFormat="1" ht="17.25" customHeight="1" x14ac:dyDescent="0.25">
      <c r="A22" s="22"/>
      <c r="B22" s="28"/>
      <c r="C22" s="41" t="s">
        <v>6</v>
      </c>
      <c r="D22" s="42"/>
      <c r="E22" s="43"/>
      <c r="F22" s="44"/>
      <c r="G22" s="12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</row>
    <row r="23" spans="1:613" s="40" customFormat="1" ht="17.25" customHeight="1" x14ac:dyDescent="0.25">
      <c r="A23" s="35"/>
      <c r="B23" s="28"/>
      <c r="C23" s="36"/>
      <c r="D23" s="38"/>
      <c r="E23" s="38"/>
      <c r="F23" s="39"/>
      <c r="G23" s="12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  <c r="IM23" s="49"/>
      <c r="IN23" s="49"/>
      <c r="IO23" s="49"/>
      <c r="IP23" s="49"/>
      <c r="IQ23" s="49"/>
      <c r="IR23" s="49"/>
      <c r="IS23" s="49"/>
      <c r="IT23" s="49"/>
      <c r="IU23" s="49"/>
      <c r="IV23" s="49"/>
      <c r="IW23" s="49"/>
      <c r="IX23" s="49"/>
      <c r="IY23" s="49"/>
      <c r="IZ23" s="49"/>
      <c r="JA23" s="49"/>
      <c r="JB23" s="49"/>
      <c r="JC23" s="49"/>
      <c r="JD23" s="49"/>
      <c r="JE23" s="49"/>
      <c r="JF23" s="49"/>
      <c r="JG23" s="49"/>
      <c r="JH23" s="49"/>
      <c r="JI23" s="49"/>
      <c r="JJ23" s="49"/>
      <c r="JK23" s="49"/>
      <c r="JL23" s="49"/>
      <c r="JM23" s="49"/>
      <c r="JN23" s="49"/>
      <c r="JO23" s="49"/>
      <c r="JP23" s="49"/>
      <c r="JQ23" s="49"/>
      <c r="JR23" s="49"/>
      <c r="JS23" s="49"/>
      <c r="JT23" s="49"/>
      <c r="JU23" s="49"/>
      <c r="JV23" s="49"/>
      <c r="JW23" s="49"/>
      <c r="JX23" s="49"/>
      <c r="JY23" s="49"/>
      <c r="JZ23" s="49"/>
      <c r="KA23" s="49"/>
      <c r="KB23" s="49"/>
      <c r="KC23" s="49"/>
      <c r="KD23" s="49"/>
      <c r="KE23" s="49"/>
      <c r="KF23" s="49"/>
      <c r="KG23" s="49"/>
      <c r="KH23" s="49"/>
      <c r="KI23" s="49"/>
      <c r="KJ23" s="49"/>
      <c r="KK23" s="49"/>
      <c r="KL23" s="49"/>
      <c r="KM23" s="49"/>
      <c r="KN23" s="49"/>
      <c r="KO23" s="49"/>
      <c r="KP23" s="49"/>
      <c r="KQ23" s="49"/>
      <c r="KR23" s="49"/>
      <c r="KS23" s="49"/>
      <c r="KT23" s="49"/>
      <c r="KU23" s="49"/>
      <c r="KV23" s="49"/>
      <c r="KW23" s="49"/>
      <c r="KX23" s="49"/>
      <c r="KY23" s="49"/>
      <c r="KZ23" s="49"/>
      <c r="LA23" s="49"/>
      <c r="LB23" s="49"/>
      <c r="LC23" s="49"/>
      <c r="LD23" s="49"/>
      <c r="LE23" s="49"/>
      <c r="LF23" s="49"/>
      <c r="LG23" s="49"/>
      <c r="LH23" s="49"/>
      <c r="LI23" s="49"/>
      <c r="LJ23" s="49"/>
      <c r="LK23" s="49"/>
      <c r="LL23" s="49"/>
      <c r="LM23" s="49"/>
      <c r="LN23" s="49"/>
      <c r="LO23" s="49"/>
      <c r="LP23" s="49"/>
      <c r="LQ23" s="49"/>
      <c r="LR23" s="49"/>
      <c r="LS23" s="49"/>
      <c r="LT23" s="49"/>
      <c r="LU23" s="49"/>
      <c r="LV23" s="49"/>
      <c r="LW23" s="49"/>
      <c r="LX23" s="49"/>
      <c r="LY23" s="49"/>
      <c r="LZ23" s="49"/>
      <c r="MA23" s="49"/>
      <c r="MB23" s="49"/>
      <c r="MC23" s="49"/>
      <c r="MD23" s="49"/>
      <c r="ME23" s="49"/>
      <c r="MF23" s="49"/>
      <c r="MG23" s="49"/>
      <c r="MH23" s="49"/>
      <c r="MI23" s="49"/>
      <c r="MJ23" s="49"/>
      <c r="MK23" s="49"/>
      <c r="ML23" s="49"/>
      <c r="MM23" s="49"/>
      <c r="MN23" s="49"/>
      <c r="MO23" s="49"/>
      <c r="MP23" s="49"/>
      <c r="MQ23" s="49"/>
      <c r="MR23" s="49"/>
      <c r="MS23" s="49"/>
      <c r="MT23" s="49"/>
      <c r="MU23" s="49"/>
      <c r="MV23" s="49"/>
      <c r="MW23" s="49"/>
      <c r="MX23" s="49"/>
      <c r="MY23" s="49"/>
      <c r="MZ23" s="49"/>
      <c r="NA23" s="49"/>
      <c r="NB23" s="49"/>
      <c r="NC23" s="49"/>
      <c r="ND23" s="49"/>
      <c r="NE23" s="49"/>
      <c r="NF23" s="49"/>
      <c r="NG23" s="49"/>
      <c r="NH23" s="49"/>
      <c r="NI23" s="49"/>
      <c r="NJ23" s="49"/>
      <c r="NK23" s="49"/>
      <c r="NL23" s="49"/>
      <c r="NM23" s="49"/>
      <c r="NN23" s="49"/>
      <c r="NO23" s="49"/>
      <c r="NP23" s="49"/>
      <c r="NQ23" s="49"/>
      <c r="NR23" s="49"/>
      <c r="NS23" s="49"/>
      <c r="NT23" s="49"/>
      <c r="NU23" s="49"/>
      <c r="NV23" s="49"/>
      <c r="NW23" s="49"/>
      <c r="NX23" s="49"/>
      <c r="NY23" s="49"/>
      <c r="NZ23" s="49"/>
      <c r="OA23" s="49"/>
      <c r="OB23" s="49"/>
      <c r="OC23" s="49"/>
      <c r="OD23" s="49"/>
      <c r="OE23" s="49"/>
      <c r="OF23" s="49"/>
      <c r="OG23" s="49"/>
      <c r="OH23" s="49"/>
      <c r="OI23" s="49"/>
      <c r="OJ23" s="49"/>
      <c r="OK23" s="49"/>
      <c r="OL23" s="49"/>
      <c r="OM23" s="49"/>
      <c r="ON23" s="49"/>
      <c r="OO23" s="49"/>
      <c r="OP23" s="49"/>
      <c r="OQ23" s="49"/>
      <c r="OR23" s="49"/>
      <c r="OS23" s="49"/>
      <c r="OT23" s="49"/>
      <c r="OU23" s="49"/>
      <c r="OV23" s="49"/>
      <c r="OW23" s="49"/>
      <c r="OX23" s="49"/>
      <c r="OY23" s="49"/>
      <c r="OZ23" s="49"/>
      <c r="PA23" s="49"/>
      <c r="PB23" s="49"/>
      <c r="PC23" s="49"/>
      <c r="PD23" s="49"/>
      <c r="PE23" s="49"/>
      <c r="PF23" s="49"/>
      <c r="PG23" s="49"/>
      <c r="PH23" s="49"/>
      <c r="PI23" s="49"/>
      <c r="PJ23" s="49"/>
      <c r="PK23" s="49"/>
      <c r="PL23" s="49"/>
      <c r="PM23" s="49"/>
      <c r="PN23" s="49"/>
      <c r="PO23" s="49"/>
      <c r="PP23" s="49"/>
      <c r="PQ23" s="49"/>
      <c r="PR23" s="49"/>
      <c r="PS23" s="49"/>
      <c r="PT23" s="49"/>
      <c r="PU23" s="49"/>
      <c r="PV23" s="49"/>
      <c r="PW23" s="49"/>
      <c r="PX23" s="49"/>
      <c r="PY23" s="49"/>
      <c r="PZ23" s="49"/>
      <c r="QA23" s="49"/>
      <c r="QB23" s="49"/>
      <c r="QC23" s="49"/>
      <c r="QD23" s="49"/>
      <c r="QE23" s="49"/>
      <c r="QF23" s="49"/>
      <c r="QG23" s="49"/>
      <c r="QH23" s="49"/>
      <c r="QI23" s="49"/>
      <c r="QJ23" s="49"/>
      <c r="QK23" s="49"/>
      <c r="QL23" s="49"/>
      <c r="QM23" s="49"/>
      <c r="QN23" s="49"/>
      <c r="QO23" s="49"/>
      <c r="QP23" s="49"/>
      <c r="QQ23" s="49"/>
      <c r="QR23" s="49"/>
      <c r="QS23" s="49"/>
      <c r="QT23" s="49"/>
      <c r="QU23" s="49"/>
      <c r="QV23" s="49"/>
      <c r="QW23" s="49"/>
      <c r="QX23" s="49"/>
      <c r="QY23" s="49"/>
      <c r="QZ23" s="49"/>
      <c r="RA23" s="49"/>
      <c r="RB23" s="49"/>
      <c r="RC23" s="49"/>
      <c r="RD23" s="49"/>
      <c r="RE23" s="49"/>
      <c r="RF23" s="49"/>
      <c r="RG23" s="49"/>
      <c r="RH23" s="49"/>
      <c r="RI23" s="49"/>
      <c r="RJ23" s="49"/>
      <c r="RK23" s="49"/>
      <c r="RL23" s="49"/>
      <c r="RM23" s="49"/>
      <c r="RN23" s="49"/>
      <c r="RO23" s="49"/>
      <c r="RP23" s="49"/>
      <c r="RQ23" s="49"/>
      <c r="RR23" s="49"/>
      <c r="RS23" s="49"/>
      <c r="RT23" s="49"/>
      <c r="RU23" s="49"/>
      <c r="RV23" s="49"/>
      <c r="RW23" s="49"/>
      <c r="RX23" s="49"/>
      <c r="RY23" s="49"/>
      <c r="RZ23" s="49"/>
      <c r="SA23" s="49"/>
      <c r="SB23" s="49"/>
      <c r="SC23" s="49"/>
      <c r="SD23" s="49"/>
      <c r="SE23" s="49"/>
      <c r="SF23" s="49"/>
      <c r="SG23" s="49"/>
      <c r="SH23" s="49"/>
      <c r="SI23" s="49"/>
      <c r="SJ23" s="49"/>
      <c r="SK23" s="49"/>
      <c r="SL23" s="49"/>
      <c r="SM23" s="49"/>
      <c r="SN23" s="49"/>
      <c r="SO23" s="49"/>
      <c r="SP23" s="49"/>
      <c r="SQ23" s="49"/>
      <c r="SR23" s="49"/>
      <c r="SS23" s="49"/>
      <c r="ST23" s="49"/>
      <c r="SU23" s="49"/>
      <c r="SV23" s="49"/>
      <c r="SW23" s="49"/>
      <c r="SX23" s="49"/>
      <c r="SY23" s="49"/>
      <c r="SZ23" s="49"/>
      <c r="TA23" s="49"/>
      <c r="TB23" s="49"/>
      <c r="TC23" s="49"/>
      <c r="TD23" s="49"/>
      <c r="TE23" s="49"/>
      <c r="TF23" s="49"/>
      <c r="TG23" s="49"/>
      <c r="TH23" s="49"/>
      <c r="TI23" s="49"/>
      <c r="TJ23" s="49"/>
      <c r="TK23" s="49"/>
      <c r="TL23" s="49"/>
      <c r="TM23" s="49"/>
      <c r="TN23" s="49"/>
      <c r="TO23" s="49"/>
      <c r="TP23" s="49"/>
      <c r="TQ23" s="49"/>
      <c r="TR23" s="49"/>
      <c r="TS23" s="49"/>
      <c r="TT23" s="49"/>
      <c r="TU23" s="49"/>
      <c r="TV23" s="49"/>
      <c r="TW23" s="49"/>
      <c r="TX23" s="49"/>
      <c r="TY23" s="49"/>
      <c r="TZ23" s="49"/>
      <c r="UA23" s="49"/>
      <c r="UB23" s="49"/>
      <c r="UC23" s="49"/>
      <c r="UD23" s="49"/>
      <c r="UE23" s="49"/>
      <c r="UF23" s="49"/>
      <c r="UG23" s="49"/>
      <c r="UH23" s="49"/>
      <c r="UI23" s="49"/>
      <c r="UJ23" s="49"/>
      <c r="UK23" s="49"/>
      <c r="UL23" s="49"/>
      <c r="UM23" s="49"/>
      <c r="UN23" s="49"/>
      <c r="UO23" s="49"/>
      <c r="UP23" s="49"/>
      <c r="UQ23" s="49"/>
      <c r="UR23" s="49"/>
      <c r="US23" s="49"/>
      <c r="UT23" s="49"/>
      <c r="UU23" s="49"/>
      <c r="UV23" s="49"/>
      <c r="UW23" s="49"/>
      <c r="UX23" s="49"/>
      <c r="UY23" s="49"/>
      <c r="UZ23" s="49"/>
      <c r="VA23" s="49"/>
      <c r="VB23" s="49"/>
      <c r="VC23" s="49"/>
      <c r="VD23" s="49"/>
      <c r="VE23" s="49"/>
      <c r="VF23" s="49"/>
      <c r="VG23" s="49"/>
      <c r="VH23" s="49"/>
      <c r="VI23" s="49"/>
      <c r="VJ23" s="49"/>
      <c r="VK23" s="49"/>
      <c r="VL23" s="49"/>
      <c r="VM23" s="49"/>
      <c r="VN23" s="49"/>
      <c r="VO23" s="49"/>
      <c r="VP23" s="49"/>
      <c r="VQ23" s="49"/>
      <c r="VR23" s="49"/>
      <c r="VS23" s="49"/>
      <c r="VT23" s="49"/>
      <c r="VU23" s="49"/>
      <c r="VV23" s="49"/>
      <c r="VW23" s="49"/>
      <c r="VX23" s="49"/>
      <c r="VY23" s="49"/>
      <c r="VZ23" s="49"/>
      <c r="WA23" s="49"/>
      <c r="WB23" s="49"/>
      <c r="WC23" s="49"/>
      <c r="WD23" s="49"/>
      <c r="WE23" s="49"/>
      <c r="WF23" s="49"/>
      <c r="WG23" s="49"/>
      <c r="WH23" s="49"/>
      <c r="WI23" s="49"/>
      <c r="WJ23" s="49"/>
      <c r="WK23" s="49"/>
      <c r="WL23" s="49"/>
      <c r="WM23" s="49"/>
      <c r="WN23" s="49"/>
      <c r="WO23" s="49"/>
    </row>
    <row r="24" spans="1:613" s="21" customFormat="1" ht="17.25" customHeight="1" x14ac:dyDescent="0.25">
      <c r="A24" s="17"/>
      <c r="B24" s="27"/>
      <c r="C24" s="41" t="s">
        <v>7</v>
      </c>
      <c r="D24" s="43"/>
      <c r="E24" s="43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</row>
    <row r="25" spans="1:613" s="40" customFormat="1" ht="17.25" customHeight="1" x14ac:dyDescent="0.25">
      <c r="A25" s="35"/>
      <c r="B25" s="32"/>
      <c r="C25" s="36"/>
      <c r="D25" s="37"/>
      <c r="E25" s="38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</row>
    <row r="26" spans="1:613" s="21" customFormat="1" ht="17.25" customHeight="1" x14ac:dyDescent="0.25">
      <c r="A26" s="22"/>
      <c r="B26" s="32"/>
      <c r="C26" s="41" t="s">
        <v>8</v>
      </c>
      <c r="D26" s="42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</row>
    <row r="27" spans="1:613" s="40" customFormat="1" ht="17.25" customHeight="1" x14ac:dyDescent="0.25">
      <c r="A27" s="35"/>
      <c r="B27" s="32"/>
      <c r="C27" s="36"/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</row>
    <row r="28" spans="1:613" s="21" customFormat="1" ht="17.25" customHeight="1" x14ac:dyDescent="0.25">
      <c r="A28" s="17"/>
      <c r="B28" s="27"/>
      <c r="C28" s="41" t="s">
        <v>9</v>
      </c>
      <c r="D28" s="43"/>
      <c r="E28" s="43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</row>
    <row r="29" spans="1:613" s="40" customFormat="1" ht="17.25" customHeight="1" x14ac:dyDescent="0.25">
      <c r="A29" s="35"/>
      <c r="B29" s="33"/>
      <c r="C29" s="51"/>
      <c r="D29" s="5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</row>
    <row r="30" spans="1:613" s="21" customFormat="1" ht="17.25" customHeight="1" x14ac:dyDescent="0.25">
      <c r="A30" s="22"/>
      <c r="B30" s="33"/>
      <c r="C30" s="53" t="s">
        <v>10</v>
      </c>
      <c r="D30" s="5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  <c r="MH30" s="44"/>
      <c r="MI30" s="44"/>
      <c r="MJ30" s="44"/>
      <c r="MK30" s="44"/>
      <c r="ML30" s="44"/>
      <c r="MM30" s="44"/>
      <c r="MN30" s="44"/>
      <c r="MO30" s="44"/>
      <c r="MP30" s="44"/>
      <c r="MQ30" s="44"/>
      <c r="MR30" s="44"/>
      <c r="MS30" s="44"/>
      <c r="MT30" s="44"/>
      <c r="MU30" s="44"/>
      <c r="MV30" s="44"/>
      <c r="MW30" s="44"/>
      <c r="MX30" s="44"/>
      <c r="MY30" s="44"/>
      <c r="MZ30" s="44"/>
      <c r="NA30" s="44"/>
      <c r="NB30" s="44"/>
      <c r="NC30" s="44"/>
      <c r="ND30" s="44"/>
      <c r="NE30" s="44"/>
      <c r="NF30" s="44"/>
      <c r="NG30" s="44"/>
      <c r="NH30" s="44"/>
      <c r="NI30" s="44"/>
      <c r="NJ30" s="44"/>
      <c r="NK30" s="44"/>
      <c r="NL30" s="44"/>
      <c r="NM30" s="44"/>
      <c r="NN30" s="44"/>
      <c r="NO30" s="44"/>
      <c r="NP30" s="44"/>
      <c r="NQ30" s="44"/>
      <c r="NR30" s="44"/>
      <c r="NS30" s="44"/>
      <c r="NT30" s="44"/>
      <c r="NU30" s="44"/>
      <c r="NV30" s="44"/>
      <c r="NW30" s="44"/>
      <c r="NX30" s="44"/>
      <c r="NY30" s="44"/>
      <c r="NZ30" s="44"/>
      <c r="OA30" s="44"/>
      <c r="OB30" s="44"/>
      <c r="OC30" s="44"/>
      <c r="OD30" s="44"/>
      <c r="OE30" s="44"/>
      <c r="OF30" s="44"/>
      <c r="OG30" s="44"/>
      <c r="OH30" s="44"/>
      <c r="OI30" s="44"/>
      <c r="OJ30" s="44"/>
      <c r="OK30" s="44"/>
      <c r="OL30" s="44"/>
      <c r="OM30" s="44"/>
      <c r="ON30" s="44"/>
      <c r="OO30" s="44"/>
      <c r="OP30" s="44"/>
      <c r="OQ30" s="44"/>
      <c r="OR30" s="44"/>
      <c r="OS30" s="44"/>
      <c r="OT30" s="44"/>
      <c r="OU30" s="44"/>
      <c r="OV30" s="44"/>
      <c r="OW30" s="44"/>
      <c r="OX30" s="44"/>
      <c r="OY30" s="44"/>
      <c r="OZ30" s="44"/>
      <c r="PA30" s="44"/>
      <c r="PB30" s="44"/>
      <c r="PC30" s="44"/>
      <c r="PD30" s="44"/>
      <c r="PE30" s="44"/>
      <c r="PF30" s="44"/>
      <c r="PG30" s="44"/>
      <c r="PH30" s="44"/>
      <c r="PI30" s="44"/>
      <c r="PJ30" s="44"/>
      <c r="PK30" s="44"/>
      <c r="PL30" s="44"/>
      <c r="PM30" s="44"/>
      <c r="PN30" s="44"/>
      <c r="PO30" s="44"/>
      <c r="PP30" s="44"/>
      <c r="PQ30" s="44"/>
      <c r="PR30" s="44"/>
      <c r="PS30" s="44"/>
      <c r="PT30" s="44"/>
      <c r="PU30" s="44"/>
      <c r="PV30" s="44"/>
      <c r="PW30" s="44"/>
      <c r="PX30" s="44"/>
      <c r="PY30" s="44"/>
      <c r="PZ30" s="44"/>
      <c r="QA30" s="44"/>
      <c r="QB30" s="44"/>
      <c r="QC30" s="44"/>
      <c r="QD30" s="44"/>
      <c r="QE30" s="44"/>
      <c r="QF30" s="44"/>
      <c r="QG30" s="44"/>
      <c r="QH30" s="44"/>
      <c r="QI30" s="44"/>
      <c r="QJ30" s="44"/>
      <c r="QK30" s="44"/>
      <c r="QL30" s="44"/>
      <c r="QM30" s="44"/>
      <c r="QN30" s="44"/>
      <c r="QO30" s="44"/>
      <c r="QP30" s="44"/>
      <c r="QQ30" s="44"/>
      <c r="QR30" s="44"/>
      <c r="QS30" s="44"/>
      <c r="QT30" s="44"/>
      <c r="QU30" s="44"/>
      <c r="QV30" s="44"/>
      <c r="QW30" s="44"/>
      <c r="QX30" s="44"/>
      <c r="QY30" s="44"/>
      <c r="QZ30" s="44"/>
      <c r="RA30" s="44"/>
      <c r="RB30" s="44"/>
      <c r="RC30" s="44"/>
      <c r="RD30" s="44"/>
      <c r="RE30" s="44"/>
      <c r="RF30" s="44"/>
      <c r="RG30" s="44"/>
      <c r="RH30" s="44"/>
      <c r="RI30" s="44"/>
      <c r="RJ30" s="44"/>
      <c r="RK30" s="44"/>
      <c r="RL30" s="44"/>
      <c r="RM30" s="44"/>
      <c r="RN30" s="44"/>
      <c r="RO30" s="44"/>
      <c r="RP30" s="44"/>
      <c r="RQ30" s="44"/>
      <c r="RR30" s="44"/>
      <c r="RS30" s="44"/>
      <c r="RT30" s="44"/>
      <c r="RU30" s="44"/>
      <c r="RV30" s="44"/>
      <c r="RW30" s="44"/>
      <c r="RX30" s="44"/>
      <c r="RY30" s="44"/>
      <c r="RZ30" s="44"/>
      <c r="SA30" s="44"/>
      <c r="SB30" s="44"/>
      <c r="SC30" s="44"/>
      <c r="SD30" s="44"/>
      <c r="SE30" s="44"/>
      <c r="SF30" s="44"/>
      <c r="SG30" s="44"/>
      <c r="SH30" s="44"/>
      <c r="SI30" s="44"/>
      <c r="SJ30" s="44"/>
      <c r="SK30" s="44"/>
      <c r="SL30" s="44"/>
      <c r="SM30" s="44"/>
      <c r="SN30" s="44"/>
      <c r="SO30" s="44"/>
      <c r="SP30" s="44"/>
      <c r="SQ30" s="44"/>
      <c r="SR30" s="44"/>
      <c r="SS30" s="44"/>
      <c r="ST30" s="44"/>
      <c r="SU30" s="44"/>
      <c r="SV30" s="44"/>
      <c r="SW30" s="44"/>
      <c r="SX30" s="44"/>
      <c r="SY30" s="44"/>
      <c r="SZ30" s="44"/>
      <c r="TA30" s="44"/>
      <c r="TB30" s="44"/>
      <c r="TC30" s="44"/>
      <c r="TD30" s="44"/>
      <c r="TE30" s="44"/>
      <c r="TF30" s="44"/>
      <c r="TG30" s="44"/>
      <c r="TH30" s="44"/>
      <c r="TI30" s="44"/>
      <c r="TJ30" s="44"/>
      <c r="TK30" s="44"/>
      <c r="TL30" s="44"/>
      <c r="TM30" s="44"/>
      <c r="TN30" s="44"/>
      <c r="TO30" s="44"/>
      <c r="TP30" s="44"/>
      <c r="TQ30" s="44"/>
      <c r="TR30" s="44"/>
      <c r="TS30" s="44"/>
      <c r="TT30" s="44"/>
      <c r="TU30" s="44"/>
      <c r="TV30" s="44"/>
      <c r="TW30" s="44"/>
      <c r="TX30" s="44"/>
      <c r="TY30" s="44"/>
      <c r="TZ30" s="44"/>
      <c r="UA30" s="44"/>
      <c r="UB30" s="44"/>
      <c r="UC30" s="44"/>
      <c r="UD30" s="44"/>
      <c r="UE30" s="44"/>
      <c r="UF30" s="44"/>
      <c r="UG30" s="44"/>
      <c r="UH30" s="44"/>
      <c r="UI30" s="44"/>
      <c r="UJ30" s="44"/>
      <c r="UK30" s="44"/>
      <c r="UL30" s="44"/>
      <c r="UM30" s="44"/>
      <c r="UN30" s="44"/>
      <c r="UO30" s="44"/>
      <c r="UP30" s="44"/>
      <c r="UQ30" s="44"/>
      <c r="UR30" s="44"/>
      <c r="US30" s="44"/>
      <c r="UT30" s="44"/>
      <c r="UU30" s="44"/>
      <c r="UV30" s="44"/>
      <c r="UW30" s="44"/>
      <c r="UX30" s="44"/>
      <c r="UY30" s="44"/>
      <c r="UZ30" s="44"/>
      <c r="VA30" s="44"/>
      <c r="VB30" s="44"/>
      <c r="VC30" s="44"/>
      <c r="VD30" s="44"/>
      <c r="VE30" s="44"/>
      <c r="VF30" s="44"/>
      <c r="VG30" s="44"/>
      <c r="VH30" s="44"/>
      <c r="VI30" s="44"/>
      <c r="VJ30" s="44"/>
      <c r="VK30" s="44"/>
      <c r="VL30" s="44"/>
      <c r="VM30" s="44"/>
      <c r="VN30" s="44"/>
      <c r="VO30" s="44"/>
      <c r="VP30" s="44"/>
      <c r="VQ30" s="44"/>
      <c r="VR30" s="44"/>
      <c r="VS30" s="44"/>
      <c r="VT30" s="44"/>
      <c r="VU30" s="44"/>
      <c r="VV30" s="44"/>
      <c r="VW30" s="44"/>
      <c r="VX30" s="44"/>
      <c r="VY30" s="44"/>
      <c r="VZ30" s="44"/>
      <c r="WA30" s="44"/>
      <c r="WB30" s="44"/>
      <c r="WC30" s="44"/>
      <c r="WD30" s="44"/>
      <c r="WE30" s="44"/>
      <c r="WF30" s="44"/>
      <c r="WG30" s="44"/>
      <c r="WH30" s="44"/>
      <c r="WI30" s="44"/>
      <c r="WJ30" s="44"/>
      <c r="WK30" s="44"/>
      <c r="WL30" s="44"/>
      <c r="WM30" s="44"/>
      <c r="WN30" s="44"/>
      <c r="WO30" s="44"/>
    </row>
    <row r="31" spans="1:613" s="40" customFormat="1" ht="17.25" customHeight="1" x14ac:dyDescent="0.25">
      <c r="A31" s="35"/>
      <c r="B31" s="33"/>
      <c r="C31" s="5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</row>
    <row r="32" spans="1:613" s="21" customFormat="1" ht="17.25" customHeight="1" x14ac:dyDescent="0.25">
      <c r="A32" s="17"/>
      <c r="B32" s="27"/>
      <c r="C32" s="41" t="s">
        <v>11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  <c r="MH32" s="44"/>
      <c r="MI32" s="44"/>
      <c r="MJ32" s="44"/>
      <c r="MK32" s="44"/>
      <c r="ML32" s="44"/>
      <c r="MM32" s="44"/>
      <c r="MN32" s="44"/>
      <c r="MO32" s="44"/>
      <c r="MP32" s="44"/>
      <c r="MQ32" s="44"/>
      <c r="MR32" s="44"/>
      <c r="MS32" s="44"/>
      <c r="MT32" s="44"/>
      <c r="MU32" s="44"/>
      <c r="MV32" s="44"/>
      <c r="MW32" s="44"/>
      <c r="MX32" s="44"/>
      <c r="MY32" s="44"/>
      <c r="MZ32" s="44"/>
      <c r="NA32" s="44"/>
      <c r="NB32" s="44"/>
      <c r="NC32" s="44"/>
      <c r="ND32" s="44"/>
      <c r="NE32" s="44"/>
      <c r="NF32" s="44"/>
      <c r="NG32" s="44"/>
      <c r="NH32" s="44"/>
      <c r="NI32" s="44"/>
      <c r="NJ32" s="44"/>
      <c r="NK32" s="44"/>
      <c r="NL32" s="44"/>
      <c r="NM32" s="44"/>
      <c r="NN32" s="44"/>
      <c r="NO32" s="44"/>
      <c r="NP32" s="44"/>
      <c r="NQ32" s="44"/>
      <c r="NR32" s="44"/>
      <c r="NS32" s="44"/>
      <c r="NT32" s="44"/>
      <c r="NU32" s="44"/>
      <c r="NV32" s="44"/>
      <c r="NW32" s="44"/>
      <c r="NX32" s="44"/>
      <c r="NY32" s="44"/>
      <c r="NZ32" s="44"/>
      <c r="OA32" s="44"/>
      <c r="OB32" s="44"/>
      <c r="OC32" s="44"/>
      <c r="OD32" s="44"/>
      <c r="OE32" s="44"/>
      <c r="OF32" s="44"/>
      <c r="OG32" s="44"/>
      <c r="OH32" s="44"/>
      <c r="OI32" s="44"/>
      <c r="OJ32" s="44"/>
      <c r="OK32" s="44"/>
      <c r="OL32" s="44"/>
      <c r="OM32" s="44"/>
      <c r="ON32" s="44"/>
      <c r="OO32" s="44"/>
      <c r="OP32" s="44"/>
      <c r="OQ32" s="44"/>
      <c r="OR32" s="44"/>
      <c r="OS32" s="44"/>
      <c r="OT32" s="44"/>
      <c r="OU32" s="44"/>
      <c r="OV32" s="44"/>
      <c r="OW32" s="44"/>
      <c r="OX32" s="44"/>
      <c r="OY32" s="44"/>
      <c r="OZ32" s="44"/>
      <c r="PA32" s="44"/>
      <c r="PB32" s="44"/>
      <c r="PC32" s="44"/>
      <c r="PD32" s="44"/>
      <c r="PE32" s="44"/>
      <c r="PF32" s="44"/>
      <c r="PG32" s="44"/>
      <c r="PH32" s="44"/>
      <c r="PI32" s="44"/>
      <c r="PJ32" s="44"/>
      <c r="PK32" s="44"/>
      <c r="PL32" s="44"/>
      <c r="PM32" s="44"/>
      <c r="PN32" s="44"/>
      <c r="PO32" s="44"/>
      <c r="PP32" s="44"/>
      <c r="PQ32" s="44"/>
      <c r="PR32" s="44"/>
      <c r="PS32" s="44"/>
      <c r="PT32" s="44"/>
      <c r="PU32" s="44"/>
      <c r="PV32" s="44"/>
      <c r="PW32" s="44"/>
      <c r="PX32" s="44"/>
      <c r="PY32" s="44"/>
      <c r="PZ32" s="44"/>
      <c r="QA32" s="44"/>
      <c r="QB32" s="44"/>
      <c r="QC32" s="44"/>
      <c r="QD32" s="44"/>
      <c r="QE32" s="44"/>
      <c r="QF32" s="44"/>
      <c r="QG32" s="44"/>
      <c r="QH32" s="44"/>
      <c r="QI32" s="44"/>
      <c r="QJ32" s="44"/>
      <c r="QK32" s="44"/>
      <c r="QL32" s="44"/>
      <c r="QM32" s="44"/>
      <c r="QN32" s="44"/>
      <c r="QO32" s="44"/>
      <c r="QP32" s="44"/>
      <c r="QQ32" s="44"/>
      <c r="QR32" s="44"/>
      <c r="QS32" s="44"/>
      <c r="QT32" s="44"/>
      <c r="QU32" s="44"/>
      <c r="QV32" s="44"/>
      <c r="QW32" s="44"/>
      <c r="QX32" s="44"/>
      <c r="QY32" s="44"/>
      <c r="QZ32" s="44"/>
      <c r="RA32" s="44"/>
      <c r="RB32" s="44"/>
      <c r="RC32" s="44"/>
      <c r="RD32" s="44"/>
      <c r="RE32" s="44"/>
      <c r="RF32" s="44"/>
      <c r="RG32" s="44"/>
      <c r="RH32" s="44"/>
      <c r="RI32" s="44"/>
      <c r="RJ32" s="44"/>
      <c r="RK32" s="44"/>
      <c r="RL32" s="44"/>
      <c r="RM32" s="44"/>
      <c r="RN32" s="44"/>
      <c r="RO32" s="44"/>
      <c r="RP32" s="44"/>
      <c r="RQ32" s="44"/>
      <c r="RR32" s="44"/>
      <c r="RS32" s="44"/>
      <c r="RT32" s="44"/>
      <c r="RU32" s="44"/>
      <c r="RV32" s="44"/>
      <c r="RW32" s="44"/>
      <c r="RX32" s="44"/>
      <c r="RY32" s="44"/>
      <c r="RZ32" s="44"/>
      <c r="SA32" s="44"/>
      <c r="SB32" s="44"/>
      <c r="SC32" s="44"/>
      <c r="SD32" s="44"/>
      <c r="SE32" s="44"/>
      <c r="SF32" s="44"/>
      <c r="SG32" s="44"/>
      <c r="SH32" s="44"/>
      <c r="SI32" s="44"/>
      <c r="SJ32" s="44"/>
      <c r="SK32" s="44"/>
      <c r="SL32" s="44"/>
      <c r="SM32" s="44"/>
      <c r="SN32" s="44"/>
      <c r="SO32" s="44"/>
      <c r="SP32" s="44"/>
      <c r="SQ32" s="44"/>
      <c r="SR32" s="44"/>
      <c r="SS32" s="44"/>
      <c r="ST32" s="44"/>
      <c r="SU32" s="44"/>
      <c r="SV32" s="44"/>
      <c r="SW32" s="44"/>
      <c r="SX32" s="44"/>
      <c r="SY32" s="44"/>
      <c r="SZ32" s="44"/>
      <c r="TA32" s="44"/>
      <c r="TB32" s="44"/>
      <c r="TC32" s="44"/>
      <c r="TD32" s="44"/>
      <c r="TE32" s="44"/>
      <c r="TF32" s="44"/>
      <c r="TG32" s="44"/>
      <c r="TH32" s="44"/>
      <c r="TI32" s="44"/>
      <c r="TJ32" s="44"/>
      <c r="TK32" s="44"/>
      <c r="TL32" s="44"/>
      <c r="TM32" s="44"/>
      <c r="TN32" s="44"/>
      <c r="TO32" s="44"/>
      <c r="TP32" s="44"/>
      <c r="TQ32" s="44"/>
      <c r="TR32" s="44"/>
      <c r="TS32" s="44"/>
      <c r="TT32" s="44"/>
      <c r="TU32" s="44"/>
      <c r="TV32" s="44"/>
      <c r="TW32" s="44"/>
      <c r="TX32" s="44"/>
      <c r="TY32" s="44"/>
      <c r="TZ32" s="44"/>
      <c r="UA32" s="44"/>
      <c r="UB32" s="44"/>
      <c r="UC32" s="44"/>
      <c r="UD32" s="44"/>
      <c r="UE32" s="44"/>
      <c r="UF32" s="44"/>
      <c r="UG32" s="44"/>
      <c r="UH32" s="44"/>
      <c r="UI32" s="44"/>
      <c r="UJ32" s="44"/>
      <c r="UK32" s="44"/>
      <c r="UL32" s="44"/>
      <c r="UM32" s="44"/>
      <c r="UN32" s="44"/>
      <c r="UO32" s="44"/>
      <c r="UP32" s="44"/>
      <c r="UQ32" s="44"/>
      <c r="UR32" s="44"/>
      <c r="US32" s="44"/>
      <c r="UT32" s="44"/>
      <c r="UU32" s="44"/>
      <c r="UV32" s="44"/>
      <c r="UW32" s="44"/>
      <c r="UX32" s="44"/>
      <c r="UY32" s="44"/>
      <c r="UZ32" s="44"/>
      <c r="VA32" s="44"/>
      <c r="VB32" s="44"/>
      <c r="VC32" s="44"/>
      <c r="VD32" s="44"/>
      <c r="VE32" s="44"/>
      <c r="VF32" s="44"/>
      <c r="VG32" s="44"/>
      <c r="VH32" s="44"/>
      <c r="VI32" s="44"/>
      <c r="VJ32" s="44"/>
      <c r="VK32" s="44"/>
      <c r="VL32" s="44"/>
      <c r="VM32" s="44"/>
      <c r="VN32" s="44"/>
      <c r="VO32" s="44"/>
      <c r="VP32" s="44"/>
      <c r="VQ32" s="44"/>
      <c r="VR32" s="44"/>
      <c r="VS32" s="44"/>
      <c r="VT32" s="44"/>
      <c r="VU32" s="44"/>
      <c r="VV32" s="44"/>
      <c r="VW32" s="44"/>
      <c r="VX32" s="44"/>
      <c r="VY32" s="44"/>
      <c r="VZ32" s="44"/>
      <c r="WA32" s="44"/>
      <c r="WB32" s="44"/>
      <c r="WC32" s="44"/>
      <c r="WD32" s="44"/>
      <c r="WE32" s="44"/>
      <c r="WF32" s="44"/>
      <c r="WG32" s="44"/>
      <c r="WH32" s="44"/>
      <c r="WI32" s="44"/>
      <c r="WJ32" s="44"/>
      <c r="WK32" s="44"/>
      <c r="WL32" s="44"/>
      <c r="WM32" s="44"/>
      <c r="WN32" s="44"/>
      <c r="WO32" s="44"/>
    </row>
    <row r="33" spans="1:613" s="24" customFormat="1" ht="17.25" customHeight="1" x14ac:dyDescent="0.25">
      <c r="A33" s="35"/>
      <c r="B33" s="34"/>
      <c r="C33" s="55"/>
      <c r="D33" s="56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57"/>
      <c r="JA33" s="57"/>
      <c r="JB33" s="57"/>
      <c r="JC33" s="57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57"/>
      <c r="JO33" s="57"/>
      <c r="JP33" s="57"/>
      <c r="JQ33" s="57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57"/>
      <c r="KC33" s="57"/>
      <c r="KD33" s="57"/>
      <c r="KE33" s="57"/>
      <c r="KF33" s="57"/>
      <c r="KG33" s="57"/>
      <c r="KH33" s="57"/>
      <c r="KI33" s="57"/>
      <c r="KJ33" s="57"/>
      <c r="KK33" s="57"/>
      <c r="KL33" s="57"/>
      <c r="KM33" s="57"/>
      <c r="KN33" s="57"/>
      <c r="KO33" s="57"/>
      <c r="KP33" s="57"/>
      <c r="KQ33" s="57"/>
      <c r="KR33" s="57"/>
      <c r="KS33" s="57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57"/>
      <c r="LE33" s="57"/>
      <c r="LF33" s="57"/>
      <c r="LG33" s="57"/>
      <c r="LH33" s="57"/>
      <c r="LI33" s="57"/>
      <c r="LJ33" s="57"/>
      <c r="LK33" s="57"/>
      <c r="LL33" s="57"/>
      <c r="LM33" s="57"/>
      <c r="LN33" s="57"/>
      <c r="LO33" s="57"/>
      <c r="LP33" s="57"/>
      <c r="LQ33" s="57"/>
      <c r="LR33" s="57"/>
      <c r="LS33" s="57"/>
      <c r="LT33" s="57"/>
      <c r="LU33" s="57"/>
      <c r="LV33" s="57"/>
      <c r="LW33" s="57"/>
      <c r="LX33" s="57"/>
      <c r="LY33" s="57"/>
      <c r="LZ33" s="57"/>
      <c r="MA33" s="57"/>
      <c r="MB33" s="57"/>
      <c r="MC33" s="57"/>
      <c r="MD33" s="57"/>
      <c r="ME33" s="57"/>
      <c r="MF33" s="57"/>
      <c r="MG33" s="57"/>
      <c r="MH33" s="57"/>
      <c r="MI33" s="57"/>
      <c r="MJ33" s="57"/>
      <c r="MK33" s="57"/>
      <c r="ML33" s="57"/>
      <c r="MM33" s="57"/>
      <c r="MN33" s="57"/>
      <c r="MO33" s="57"/>
      <c r="MP33" s="57"/>
      <c r="MQ33" s="57"/>
      <c r="MR33" s="57"/>
      <c r="MS33" s="57"/>
      <c r="MT33" s="57"/>
      <c r="MU33" s="57"/>
      <c r="MV33" s="57"/>
      <c r="MW33" s="57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57"/>
      <c r="NI33" s="57"/>
      <c r="NJ33" s="57"/>
      <c r="NK33" s="57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57"/>
      <c r="NW33" s="57"/>
      <c r="NX33" s="57"/>
      <c r="NY33" s="57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57"/>
      <c r="OK33" s="57"/>
      <c r="OL33" s="57"/>
      <c r="OM33" s="57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57"/>
      <c r="OY33" s="57"/>
      <c r="OZ33" s="57"/>
      <c r="PA33" s="57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57"/>
      <c r="PM33" s="57"/>
      <c r="PN33" s="57"/>
      <c r="PO33" s="57"/>
      <c r="PP33" s="57"/>
      <c r="PQ33" s="57"/>
      <c r="PR33" s="57"/>
      <c r="PS33" s="57"/>
      <c r="PT33" s="57"/>
      <c r="PU33" s="57"/>
      <c r="PV33" s="57"/>
      <c r="PW33" s="57"/>
      <c r="PX33" s="57"/>
      <c r="PY33" s="57"/>
      <c r="PZ33" s="57"/>
      <c r="QA33" s="57"/>
      <c r="QB33" s="57"/>
      <c r="QC33" s="57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57"/>
      <c r="QO33" s="57"/>
      <c r="QP33" s="57"/>
      <c r="QQ33" s="57"/>
      <c r="QR33" s="57"/>
      <c r="QS33" s="57"/>
      <c r="QT33" s="57"/>
      <c r="QU33" s="57"/>
      <c r="QV33" s="57"/>
      <c r="QW33" s="57"/>
      <c r="QX33" s="57"/>
      <c r="QY33" s="57"/>
      <c r="QZ33" s="57"/>
      <c r="RA33" s="57"/>
      <c r="RB33" s="57"/>
      <c r="RC33" s="57"/>
      <c r="RD33" s="57"/>
      <c r="RE33" s="57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57"/>
      <c r="RQ33" s="57"/>
      <c r="RR33" s="57"/>
      <c r="RS33" s="57"/>
      <c r="RT33" s="57"/>
      <c r="RU33" s="57"/>
      <c r="RV33" s="57"/>
      <c r="RW33" s="57"/>
      <c r="RX33" s="57"/>
      <c r="RY33" s="57"/>
      <c r="RZ33" s="57"/>
      <c r="SA33" s="57"/>
      <c r="SB33" s="57"/>
      <c r="SC33" s="57"/>
      <c r="SD33" s="57"/>
      <c r="SE33" s="57"/>
      <c r="SF33" s="57"/>
      <c r="SG33" s="57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57"/>
      <c r="SS33" s="57"/>
      <c r="ST33" s="57"/>
      <c r="SU33" s="57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57"/>
      <c r="TG33" s="57"/>
      <c r="TH33" s="57"/>
      <c r="TI33" s="57"/>
      <c r="TJ33" s="57"/>
      <c r="TK33" s="57"/>
      <c r="TL33" s="57"/>
      <c r="TM33" s="57"/>
      <c r="TN33" s="57"/>
      <c r="TO33" s="57"/>
      <c r="TP33" s="57"/>
      <c r="TQ33" s="57"/>
      <c r="TR33" s="57"/>
      <c r="TS33" s="57"/>
      <c r="TT33" s="57"/>
      <c r="TU33" s="57"/>
      <c r="TV33" s="57"/>
      <c r="TW33" s="57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57"/>
      <c r="UI33" s="57"/>
      <c r="UJ33" s="57"/>
      <c r="UK33" s="57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57"/>
      <c r="UW33" s="57"/>
      <c r="UX33" s="57"/>
      <c r="UY33" s="57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57"/>
      <c r="VK33" s="57"/>
      <c r="VL33" s="57"/>
      <c r="VM33" s="57"/>
      <c r="VN33" s="57"/>
      <c r="VO33" s="57"/>
      <c r="VP33" s="57"/>
      <c r="VQ33" s="57"/>
      <c r="VR33" s="57"/>
      <c r="VS33" s="57"/>
      <c r="VT33" s="57"/>
      <c r="VU33" s="57"/>
      <c r="VV33" s="57"/>
      <c r="VW33" s="57"/>
      <c r="VX33" s="57"/>
      <c r="VY33" s="57"/>
      <c r="VZ33" s="57"/>
      <c r="WA33" s="57"/>
      <c r="WB33" s="57"/>
      <c r="WC33" s="57"/>
      <c r="WD33" s="57"/>
      <c r="WE33" s="57"/>
      <c r="WF33" s="57"/>
      <c r="WG33" s="57"/>
      <c r="WH33" s="57"/>
      <c r="WI33" s="57"/>
      <c r="WJ33" s="57"/>
      <c r="WK33" s="57"/>
      <c r="WL33" s="57"/>
      <c r="WM33" s="57"/>
      <c r="WN33" s="57"/>
      <c r="WO33" s="57"/>
    </row>
    <row r="687" spans="1:2" x14ac:dyDescent="0.2">
      <c r="A687" s="3">
        <v>1</v>
      </c>
      <c r="B687" s="3" t="s">
        <v>16</v>
      </c>
    </row>
    <row r="688" spans="1:2" x14ac:dyDescent="0.2">
      <c r="A688" s="3">
        <v>2</v>
      </c>
      <c r="B688" s="3" t="s">
        <v>17</v>
      </c>
    </row>
    <row r="689" spans="1:2" x14ac:dyDescent="0.2">
      <c r="A689" s="3">
        <v>3</v>
      </c>
      <c r="B689" s="3" t="s">
        <v>18</v>
      </c>
    </row>
    <row r="690" spans="1:2" x14ac:dyDescent="0.2">
      <c r="A690" s="3">
        <v>4</v>
      </c>
      <c r="B690" s="3" t="s">
        <v>19</v>
      </c>
    </row>
    <row r="691" spans="1:2" x14ac:dyDescent="0.2">
      <c r="A691" s="3">
        <v>5</v>
      </c>
      <c r="B691" s="3" t="s">
        <v>20</v>
      </c>
    </row>
    <row r="692" spans="1:2" x14ac:dyDescent="0.2">
      <c r="A692" s="3">
        <v>6</v>
      </c>
      <c r="B692" s="3" t="s">
        <v>21</v>
      </c>
    </row>
    <row r="693" spans="1:2" x14ac:dyDescent="0.2">
      <c r="A693" s="3">
        <v>7</v>
      </c>
      <c r="B693" s="3" t="s">
        <v>22</v>
      </c>
    </row>
    <row r="694" spans="1:2" x14ac:dyDescent="0.2">
      <c r="A694" s="3">
        <v>8</v>
      </c>
      <c r="B694" s="3" t="s">
        <v>23</v>
      </c>
    </row>
    <row r="695" spans="1:2" x14ac:dyDescent="0.2">
      <c r="A695" s="3">
        <v>9</v>
      </c>
      <c r="B695" s="3" t="s">
        <v>24</v>
      </c>
    </row>
    <row r="696" spans="1:2" x14ac:dyDescent="0.2">
      <c r="A696" s="3">
        <v>10</v>
      </c>
      <c r="B696" s="3" t="s">
        <v>25</v>
      </c>
    </row>
    <row r="697" spans="1:2" x14ac:dyDescent="0.2">
      <c r="A697" s="3">
        <v>11</v>
      </c>
      <c r="B697" s="3" t="s">
        <v>26</v>
      </c>
    </row>
    <row r="698" spans="1:2" x14ac:dyDescent="0.2">
      <c r="A698" s="3">
        <v>12</v>
      </c>
      <c r="B698" s="3" t="s">
        <v>27</v>
      </c>
    </row>
    <row r="700" spans="1:2" x14ac:dyDescent="0.2">
      <c r="A700" s="3">
        <v>1</v>
      </c>
      <c r="B700" s="3" t="s">
        <v>28</v>
      </c>
    </row>
    <row r="701" spans="1:2" x14ac:dyDescent="0.2">
      <c r="A701" s="3">
        <v>2</v>
      </c>
      <c r="B701" s="3" t="s">
        <v>29</v>
      </c>
    </row>
    <row r="702" spans="1:2" x14ac:dyDescent="0.2">
      <c r="A702" s="3">
        <v>3</v>
      </c>
      <c r="B702" s="3" t="s">
        <v>30</v>
      </c>
    </row>
    <row r="703" spans="1:2" x14ac:dyDescent="0.2">
      <c r="A703" s="3">
        <v>4</v>
      </c>
      <c r="B703" s="3" t="s">
        <v>31</v>
      </c>
    </row>
    <row r="704" spans="1:2" x14ac:dyDescent="0.2">
      <c r="A704" s="3">
        <v>5</v>
      </c>
      <c r="B704" s="3" t="s">
        <v>32</v>
      </c>
    </row>
    <row r="705" spans="1:2" x14ac:dyDescent="0.2">
      <c r="A705" s="3">
        <v>6</v>
      </c>
      <c r="B705" s="3" t="s">
        <v>33</v>
      </c>
    </row>
    <row r="706" spans="1:2" x14ac:dyDescent="0.2">
      <c r="A706" s="3">
        <v>7</v>
      </c>
      <c r="B706" s="3" t="s">
        <v>34</v>
      </c>
    </row>
  </sheetData>
  <sheetProtection algorithmName="SHA-512" hashValue="CIvhNGmRn/eyI9TddTvyTs+PCIExvK5OZAi6Uda9HVi6oiuMKiu0DHAvdiOlYsRSNVKULTWrTYXZ5S75haq2/Q==" saltValue="Eu5Hn+MVVaz8ErTE327BOg==" spinCount="100000" sheet="1" objects="1" scenarios="1" formatCells="0"/>
  <conditionalFormatting sqref="D9:WO33">
    <cfRule type="expression" dxfId="3" priority="3">
      <formula>D$11="Samedi"</formula>
    </cfRule>
    <cfRule type="expression" dxfId="2" priority="4">
      <formula>D$11="Dimanche"</formula>
    </cfRule>
  </conditionalFormatting>
  <conditionalFormatting sqref="D7">
    <cfRule type="expression" dxfId="1" priority="1">
      <formula>D$11="Samedi"</formula>
    </cfRule>
    <cfRule type="expression" dxfId="0" priority="2">
      <formula>D$11="Dimanche"</formula>
    </cfRule>
  </conditionalFormatting>
  <dataValidations count="1">
    <dataValidation type="date" allowBlank="1" showInputMessage="1" showErrorMessage="1" sqref="C4:C5" xr:uid="{B8D40B15-AB3E-4CD0-BBCF-781AA661E248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42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2873D-E997-4D5E-8E5F-E6B81D74EA1D}">
  <dimension ref="A7:I16"/>
  <sheetViews>
    <sheetView showGridLines="0" zoomScale="110" zoomScaleNormal="110" workbookViewId="0">
      <selection activeCell="A18" sqref="A18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69" t="s">
        <v>55</v>
      </c>
    </row>
    <row r="8" spans="1:9" ht="18.75" x14ac:dyDescent="0.3">
      <c r="A8" s="128"/>
    </row>
    <row r="9" spans="1:9" ht="18.75" x14ac:dyDescent="0.3">
      <c r="B9" s="129" t="s">
        <v>56</v>
      </c>
    </row>
    <row r="10" spans="1:9" ht="18.75" x14ac:dyDescent="0.3">
      <c r="B10" s="130"/>
      <c r="C10" s="131" t="s">
        <v>64</v>
      </c>
      <c r="D10" s="131"/>
      <c r="E10" s="131"/>
      <c r="F10" s="131"/>
      <c r="G10" s="131"/>
      <c r="H10" s="131"/>
      <c r="I10" s="132" t="s">
        <v>57</v>
      </c>
    </row>
    <row r="14" spans="1:9" x14ac:dyDescent="0.25">
      <c r="A14" s="133" t="s">
        <v>58</v>
      </c>
    </row>
    <row r="15" spans="1:9" x14ac:dyDescent="0.25">
      <c r="A15" s="134" t="s">
        <v>59</v>
      </c>
    </row>
    <row r="16" spans="1:9" x14ac:dyDescent="0.25">
      <c r="A16" s="135" t="s">
        <v>60</v>
      </c>
    </row>
  </sheetData>
  <sheetProtection algorithmName="SHA-512" hashValue="Q6g95fBZwqLZnTxymFD3eCQKBGTH5EvOPKi4m+1sPClV0HQQrFtF+Ot+M13oDST0lKCgwv8y78WVEealMTEKnQ==" saltValue="DDJ8wNAIRseFDFpvXqLkbg==" spinCount="100000" sheet="1" objects="1" scenarios="1"/>
  <mergeCells count="1">
    <mergeCell ref="C10:H10"/>
  </mergeCells>
  <hyperlinks>
    <hyperlink ref="C10" r:id="rId1" xr:uid="{1E95945F-F91C-4738-8149-948443A1F96A}"/>
    <hyperlink ref="A15" r:id="rId2" xr:uid="{E2042FAE-1CE5-459F-AB13-19AE0A463D11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Emploi du temps</vt:lpstr>
      <vt:lpstr>Emploi du temps vierge</vt:lpstr>
      <vt:lpstr>Emploi du temps perpétuel</vt:lpstr>
      <vt:lpstr>Mot de passe</vt:lpstr>
      <vt:lpstr>'Emploi du temps'!Zone_d_impression</vt:lpstr>
      <vt:lpstr>'Emploi du temps perpétuel'!Zone_d_impression</vt:lpstr>
      <vt:lpstr>'Emploi du temps vierge'!Zone_d_impression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2021-06-25T09:10:47Z</cp:lastPrinted>
  <dcterms:created xsi:type="dcterms:W3CDTF">2021-06-18T18:47:39Z</dcterms:created>
  <dcterms:modified xsi:type="dcterms:W3CDTF">2021-06-25T09:50:27Z</dcterms:modified>
</cp:coreProperties>
</file>