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FCBECC2-CAF3-4D61-916D-A40A35FB697E}" xr6:coauthVersionLast="47" xr6:coauthVersionMax="47" xr10:uidLastSave="{00000000-0000-0000-0000-000000000000}"/>
  <bookViews>
    <workbookView xWindow="-120" yWindow="-120" windowWidth="29040" windowHeight="15720" xr2:uid="{C9612041-FA57-4282-8D09-346EE372FED6}"/>
  </bookViews>
  <sheets>
    <sheet name="Nombre de valeurs différentes" sheetId="1" r:id="rId1"/>
    <sheet name="TCD" sheetId="2" r:id="rId2"/>
  </sheets>
  <definedNames>
    <definedName name="_xlnm._FilterDatabase" localSheetId="0" hidden="1">'Nombre de valeurs différentes'!$B$4:$B$21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5" i="1"/>
  <c r="G8" i="1"/>
  <c r="E6" i="1"/>
  <c r="F32" i="1" l="1"/>
</calcChain>
</file>

<file path=xl/sharedStrings.xml><?xml version="1.0" encoding="utf-8"?>
<sst xmlns="http://schemas.openxmlformats.org/spreadsheetml/2006/main" count="19" uniqueCount="15">
  <si>
    <t>Excel nombre de valeurs différentes</t>
  </si>
  <si>
    <t>Valeurs</t>
  </si>
  <si>
    <t>Tableau croisé dynamique</t>
  </si>
  <si>
    <t>Étiquettes de lignes</t>
  </si>
  <si>
    <t>Total général</t>
  </si>
  <si>
    <t>Comptage du nombre de valeurs différentes :</t>
  </si>
  <si>
    <t>Liste de valeurs uniques :</t>
  </si>
  <si>
    <t>Nombre de Valeurs</t>
  </si>
  <si>
    <t>Liste de valeurs uniques et nombre de chacune des valeurs :</t>
  </si>
  <si>
    <t>Occurrences dans le tableau</t>
  </si>
  <si>
    <t>Nombre d'occurrences de chaque valeur :</t>
  </si>
  <si>
    <t>Composition d'une liste sans doublon par formules :</t>
  </si>
  <si>
    <t>(nombre de valeurs présentes une seule fois)</t>
  </si>
  <si>
    <t>Liste de valeurs uniques (fonction UNIQUE) :</t>
  </si>
  <si>
    <t>Suppression des doublons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</si>
</sst>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an-Marie Bugarel" refreshedDate="44838.467469791663" createdVersion="8" refreshedVersion="8" minRefreshableVersion="3" recordCount="17" xr:uid="{BB6B788E-0D06-40B6-94B0-1083E455B5C4}">
  <cacheSource type="worksheet">
    <worksheetSource ref="B4:B21" sheet="Nombre de valeurs différentes"/>
  </cacheSource>
  <cacheFields count="1">
    <cacheField name="Valeurs" numFmtId="0">
      <sharedItems containsSemiMixedTypes="0" containsString="0" containsNumber="1" containsInteger="1" minValue="11" maxValue="97" count="11">
        <n v="55"/>
        <n v="54"/>
        <n v="89"/>
        <n v="78"/>
        <n v="23"/>
        <n v="12"/>
        <n v="11"/>
        <n v="45"/>
        <n v="90"/>
        <n v="97"/>
        <n v="4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</r>
  <r>
    <x v="1"/>
  </r>
  <r>
    <x v="2"/>
  </r>
  <r>
    <x v="3"/>
  </r>
  <r>
    <x v="4"/>
  </r>
  <r>
    <x v="0"/>
  </r>
  <r>
    <x v="2"/>
  </r>
  <r>
    <x v="5"/>
  </r>
  <r>
    <x v="6"/>
  </r>
  <r>
    <x v="7"/>
  </r>
  <r>
    <x v="4"/>
  </r>
  <r>
    <x v="8"/>
  </r>
  <r>
    <x v="9"/>
  </r>
  <r>
    <x v="2"/>
  </r>
  <r>
    <x v="5"/>
  </r>
  <r>
    <x v="5"/>
  </r>
  <r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85D112-7FA3-4D52-9D3C-08E5896065FC}" name="Tableau croisé dynamique3" cacheId="4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E6:F18" firstHeaderRow="1" firstDataRow="1" firstDataCol="1"/>
  <pivotFields count="1">
    <pivotField axis="axisRow" dataField="1" showAll="0">
      <items count="12">
        <item x="6"/>
        <item x="5"/>
        <item x="4"/>
        <item x="7"/>
        <item x="10"/>
        <item x="1"/>
        <item x="0"/>
        <item x="3"/>
        <item x="2"/>
        <item x="8"/>
        <item x="9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Nombre de Valeur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F1690-5408-41FF-9C0F-F94283D0A7C9}" name="Tableau croisé dynamique1" cacheId="4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6:A18" firstHeaderRow="1" firstDataRow="1" firstDataCol="1"/>
  <pivotFields count="1">
    <pivotField axis="axisRow" showAll="0">
      <items count="12">
        <item x="6"/>
        <item x="5"/>
        <item x="4"/>
        <item x="7"/>
        <item x="10"/>
        <item x="1"/>
        <item x="0"/>
        <item x="3"/>
        <item x="2"/>
        <item x="8"/>
        <item x="9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9B1F-9814-48AE-8D73-8183883AFB14}">
  <dimension ref="A1:J33"/>
  <sheetViews>
    <sheetView showGridLines="0" tabSelected="1" zoomScale="120" zoomScaleNormal="120" workbookViewId="0">
      <selection activeCell="B5" sqref="B5"/>
    </sheetView>
  </sheetViews>
  <sheetFormatPr baseColWidth="10" defaultRowHeight="15" x14ac:dyDescent="0.25"/>
  <cols>
    <col min="1" max="1" width="4.140625" customWidth="1"/>
    <col min="2" max="2" width="15" customWidth="1"/>
    <col min="5" max="5" width="14.5703125" customWidth="1"/>
    <col min="6" max="6" width="29.42578125" style="11" customWidth="1"/>
    <col min="8" max="8" width="7" customWidth="1"/>
    <col min="10" max="10" width="26.42578125" bestFit="1" customWidth="1"/>
  </cols>
  <sheetData>
    <row r="1" spans="1:10" ht="28.5" x14ac:dyDescent="0.45">
      <c r="A1" s="1" t="s">
        <v>0</v>
      </c>
      <c r="B1" s="1"/>
    </row>
    <row r="4" spans="1:10" x14ac:dyDescent="0.25">
      <c r="B4" s="7" t="s">
        <v>1</v>
      </c>
    </row>
    <row r="5" spans="1:10" x14ac:dyDescent="0.25">
      <c r="B5" s="6">
        <v>55</v>
      </c>
      <c r="E5" s="2" t="s">
        <v>5</v>
      </c>
    </row>
    <row r="6" spans="1:10" x14ac:dyDescent="0.25">
      <c r="B6" s="6">
        <v>54</v>
      </c>
      <c r="E6" s="12">
        <f>SUM(IF(FREQUENCY(B4:B21,B4:B21)&gt;0,1))</f>
        <v>11</v>
      </c>
    </row>
    <row r="7" spans="1:10" x14ac:dyDescent="0.25">
      <c r="B7" s="6">
        <v>89</v>
      </c>
    </row>
    <row r="8" spans="1:10" x14ac:dyDescent="0.25">
      <c r="B8" s="6">
        <v>78</v>
      </c>
      <c r="E8" s="2" t="s">
        <v>13</v>
      </c>
      <c r="G8" s="10" t="e">
        <f ca="1">unique(B5:B21)</f>
        <v>#NAME?</v>
      </c>
    </row>
    <row r="9" spans="1:10" x14ac:dyDescent="0.25">
      <c r="B9" s="6">
        <v>23</v>
      </c>
    </row>
    <row r="10" spans="1:10" x14ac:dyDescent="0.25">
      <c r="B10" s="6">
        <v>55</v>
      </c>
    </row>
    <row r="11" spans="1:10" x14ac:dyDescent="0.25">
      <c r="B11" s="6">
        <v>89</v>
      </c>
    </row>
    <row r="12" spans="1:10" x14ac:dyDescent="0.25">
      <c r="B12" s="6">
        <v>12</v>
      </c>
      <c r="E12" s="2" t="s">
        <v>10</v>
      </c>
      <c r="I12" s="2" t="s">
        <v>11</v>
      </c>
    </row>
    <row r="13" spans="1:10" x14ac:dyDescent="0.25">
      <c r="B13" s="6">
        <v>11</v>
      </c>
    </row>
    <row r="14" spans="1:10" x14ac:dyDescent="0.25">
      <c r="B14" s="6">
        <v>45</v>
      </c>
      <c r="E14" s="7" t="s">
        <v>1</v>
      </c>
      <c r="F14" s="5" t="s">
        <v>9</v>
      </c>
      <c r="I14" s="7" t="s">
        <v>1</v>
      </c>
      <c r="J14" s="5" t="s">
        <v>14</v>
      </c>
    </row>
    <row r="15" spans="1:10" x14ac:dyDescent="0.25">
      <c r="B15" s="6">
        <v>23</v>
      </c>
      <c r="E15" s="6">
        <v>55</v>
      </c>
      <c r="F15" s="12">
        <f>COUNTIF($E$15:$E$31,E15)</f>
        <v>2</v>
      </c>
      <c r="I15" s="6">
        <v>55</v>
      </c>
      <c r="J15" s="12">
        <f>IF(COUNTIF($I$15:I15,I15)=1,I15,"-")</f>
        <v>55</v>
      </c>
    </row>
    <row r="16" spans="1:10" x14ac:dyDescent="0.25">
      <c r="B16" s="6">
        <v>90</v>
      </c>
      <c r="E16" s="6">
        <v>54</v>
      </c>
      <c r="F16" s="12">
        <f t="shared" ref="F16:F31" si="0">COUNTIF($E$15:$E$31,E16)</f>
        <v>1</v>
      </c>
      <c r="I16" s="6">
        <v>54</v>
      </c>
      <c r="J16" s="12">
        <f>IF(COUNTIF($I$15:I16,I16)=1,I16,"-")</f>
        <v>54</v>
      </c>
    </row>
    <row r="17" spans="2:10" x14ac:dyDescent="0.25">
      <c r="B17" s="6">
        <v>97</v>
      </c>
      <c r="E17" s="6">
        <v>89</v>
      </c>
      <c r="F17" s="12">
        <f t="shared" si="0"/>
        <v>3</v>
      </c>
      <c r="I17" s="6">
        <v>89</v>
      </c>
      <c r="J17" s="12">
        <f>IF(COUNTIF($I$15:I17,I17)=1,I17,"-")</f>
        <v>89</v>
      </c>
    </row>
    <row r="18" spans="2:10" x14ac:dyDescent="0.25">
      <c r="B18" s="6">
        <v>89</v>
      </c>
      <c r="E18" s="6">
        <v>78</v>
      </c>
      <c r="F18" s="12">
        <f t="shared" si="0"/>
        <v>1</v>
      </c>
      <c r="I18" s="6">
        <v>78</v>
      </c>
      <c r="J18" s="12">
        <f>IF(COUNTIF($I$15:I18,I18)=1,I18,"-")</f>
        <v>78</v>
      </c>
    </row>
    <row r="19" spans="2:10" x14ac:dyDescent="0.25">
      <c r="B19" s="6">
        <v>12</v>
      </c>
      <c r="E19" s="6">
        <v>23</v>
      </c>
      <c r="F19" s="12">
        <f t="shared" si="0"/>
        <v>2</v>
      </c>
      <c r="I19" s="6">
        <v>23</v>
      </c>
      <c r="J19" s="12">
        <f>IF(COUNTIF($I$15:I19,I19)=1,I19,"-")</f>
        <v>23</v>
      </c>
    </row>
    <row r="20" spans="2:10" x14ac:dyDescent="0.25">
      <c r="B20" s="6">
        <v>12</v>
      </c>
      <c r="E20" s="6">
        <v>55</v>
      </c>
      <c r="F20" s="12">
        <f t="shared" si="0"/>
        <v>2</v>
      </c>
      <c r="I20" s="6">
        <v>55</v>
      </c>
      <c r="J20" s="12" t="str">
        <f>IF(COUNTIF($I$15:I20,I20)=1,I20,"-")</f>
        <v>-</v>
      </c>
    </row>
    <row r="21" spans="2:10" x14ac:dyDescent="0.25">
      <c r="B21" s="6">
        <v>47</v>
      </c>
      <c r="E21" s="6">
        <v>89</v>
      </c>
      <c r="F21" s="12">
        <f t="shared" si="0"/>
        <v>3</v>
      </c>
      <c r="I21" s="6">
        <v>89</v>
      </c>
      <c r="J21" s="12" t="str">
        <f>IF(COUNTIF($I$15:I21,I21)=1,I21,"-")</f>
        <v>-</v>
      </c>
    </row>
    <row r="22" spans="2:10" x14ac:dyDescent="0.25">
      <c r="E22" s="6">
        <v>12</v>
      </c>
      <c r="F22" s="12">
        <f t="shared" si="0"/>
        <v>3</v>
      </c>
      <c r="I22" s="6">
        <v>12</v>
      </c>
      <c r="J22" s="12">
        <f>IF(COUNTIF($I$15:I22,I22)=1,I22,"-")</f>
        <v>12</v>
      </c>
    </row>
    <row r="23" spans="2:10" x14ac:dyDescent="0.25">
      <c r="E23" s="6">
        <v>11</v>
      </c>
      <c r="F23" s="12">
        <f t="shared" si="0"/>
        <v>1</v>
      </c>
      <c r="I23" s="6">
        <v>11</v>
      </c>
      <c r="J23" s="12">
        <f>IF(COUNTIF($I$15:I23,I23)=1,I23,"-")</f>
        <v>11</v>
      </c>
    </row>
    <row r="24" spans="2:10" x14ac:dyDescent="0.25">
      <c r="E24" s="6">
        <v>45</v>
      </c>
      <c r="F24" s="12">
        <f t="shared" si="0"/>
        <v>1</v>
      </c>
      <c r="I24" s="6">
        <v>45</v>
      </c>
      <c r="J24" s="12">
        <f>IF(COUNTIF($I$15:I24,I24)=1,I24,"-")</f>
        <v>45</v>
      </c>
    </row>
    <row r="25" spans="2:10" x14ac:dyDescent="0.25">
      <c r="E25" s="6">
        <v>23</v>
      </c>
      <c r="F25" s="12">
        <f t="shared" si="0"/>
        <v>2</v>
      </c>
      <c r="I25" s="6">
        <v>23</v>
      </c>
      <c r="J25" s="12" t="str">
        <f>IF(COUNTIF($I$15:I25,I25)=1,I25,"-")</f>
        <v>-</v>
      </c>
    </row>
    <row r="26" spans="2:10" x14ac:dyDescent="0.25">
      <c r="E26" s="6">
        <v>90</v>
      </c>
      <c r="F26" s="12">
        <f t="shared" si="0"/>
        <v>1</v>
      </c>
      <c r="I26" s="6">
        <v>90</v>
      </c>
      <c r="J26" s="12">
        <f>IF(COUNTIF($I$15:I26,I26)=1,I26,"-")</f>
        <v>90</v>
      </c>
    </row>
    <row r="27" spans="2:10" x14ac:dyDescent="0.25">
      <c r="E27" s="6">
        <v>97</v>
      </c>
      <c r="F27" s="12">
        <f t="shared" si="0"/>
        <v>1</v>
      </c>
      <c r="I27" s="6">
        <v>97</v>
      </c>
      <c r="J27" s="12">
        <f>IF(COUNTIF($I$15:I27,I27)=1,I27,"-")</f>
        <v>97</v>
      </c>
    </row>
    <row r="28" spans="2:10" x14ac:dyDescent="0.25">
      <c r="E28" s="6">
        <v>89</v>
      </c>
      <c r="F28" s="12">
        <f t="shared" si="0"/>
        <v>3</v>
      </c>
      <c r="I28" s="6">
        <v>89</v>
      </c>
      <c r="J28" s="12" t="str">
        <f>IF(COUNTIF($I$15:I28,I28)=1,I28,"-")</f>
        <v>-</v>
      </c>
    </row>
    <row r="29" spans="2:10" x14ac:dyDescent="0.25">
      <c r="E29" s="6">
        <v>12</v>
      </c>
      <c r="F29" s="12">
        <f t="shared" si="0"/>
        <v>3</v>
      </c>
      <c r="I29" s="6">
        <v>12</v>
      </c>
      <c r="J29" s="12" t="str">
        <f>IF(COUNTIF($I$15:I29,I29)=1,I29,"-")</f>
        <v>-</v>
      </c>
    </row>
    <row r="30" spans="2:10" x14ac:dyDescent="0.25">
      <c r="E30" s="6">
        <v>12</v>
      </c>
      <c r="F30" s="12">
        <f t="shared" si="0"/>
        <v>3</v>
      </c>
      <c r="I30" s="6">
        <v>12</v>
      </c>
      <c r="J30" s="12" t="str">
        <f>IF(COUNTIF($I$15:I30,I30)=1,I30,"-")</f>
        <v>-</v>
      </c>
    </row>
    <row r="31" spans="2:10" x14ac:dyDescent="0.25">
      <c r="E31" s="6">
        <v>47</v>
      </c>
      <c r="F31" s="12">
        <f t="shared" si="0"/>
        <v>1</v>
      </c>
      <c r="I31" s="6">
        <v>47</v>
      </c>
      <c r="J31" s="12">
        <f>IF(COUNTIF($I$15:I31,I31)=1,I31,"-")</f>
        <v>47</v>
      </c>
    </row>
    <row r="32" spans="2:10" x14ac:dyDescent="0.25">
      <c r="F32" s="7">
        <f>SUMIF(F15:F31,1,F15:F31)</f>
        <v>7</v>
      </c>
    </row>
    <row r="33" spans="6:6" x14ac:dyDescent="0.25">
      <c r="F33" s="13" t="s">
        <v>12</v>
      </c>
    </row>
  </sheetData>
  <autoFilter ref="B4:B21" xr:uid="{35229B1F-9814-48AE-8D73-8183883AFB14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0599-D886-45A9-B56B-D3EF40710737}">
  <dimension ref="A1:F18"/>
  <sheetViews>
    <sheetView workbookViewId="0">
      <selection activeCell="I24" sqref="I24"/>
    </sheetView>
  </sheetViews>
  <sheetFormatPr baseColWidth="10" defaultRowHeight="15" x14ac:dyDescent="0.25"/>
  <cols>
    <col min="1" max="1" width="21" bestFit="1" customWidth="1"/>
    <col min="5" max="5" width="21" bestFit="1" customWidth="1"/>
    <col min="6" max="6" width="18.28515625" bestFit="1" customWidth="1"/>
  </cols>
  <sheetData>
    <row r="1" spans="1:6" ht="28.5" x14ac:dyDescent="0.45">
      <c r="A1" s="1" t="s">
        <v>2</v>
      </c>
    </row>
    <row r="2" spans="1:6" ht="17.25" customHeight="1" x14ac:dyDescent="0.45">
      <c r="A2" s="1"/>
    </row>
    <row r="3" spans="1:6" ht="18.75" x14ac:dyDescent="0.3">
      <c r="A3" s="9" t="s">
        <v>6</v>
      </c>
      <c r="E3" s="9" t="s">
        <v>8</v>
      </c>
    </row>
    <row r="6" spans="1:6" x14ac:dyDescent="0.25">
      <c r="A6" s="3" t="s">
        <v>3</v>
      </c>
      <c r="E6" s="3" t="s">
        <v>3</v>
      </c>
      <c r="F6" t="s">
        <v>7</v>
      </c>
    </row>
    <row r="7" spans="1:6" x14ac:dyDescent="0.25">
      <c r="A7" s="4">
        <v>11</v>
      </c>
      <c r="E7" s="4">
        <v>11</v>
      </c>
      <c r="F7" s="8">
        <v>1</v>
      </c>
    </row>
    <row r="8" spans="1:6" x14ac:dyDescent="0.25">
      <c r="A8" s="4">
        <v>12</v>
      </c>
      <c r="E8" s="4">
        <v>12</v>
      </c>
      <c r="F8" s="8">
        <v>3</v>
      </c>
    </row>
    <row r="9" spans="1:6" x14ac:dyDescent="0.25">
      <c r="A9" s="4">
        <v>23</v>
      </c>
      <c r="E9" s="4">
        <v>23</v>
      </c>
      <c r="F9" s="8">
        <v>2</v>
      </c>
    </row>
    <row r="10" spans="1:6" x14ac:dyDescent="0.25">
      <c r="A10" s="4">
        <v>45</v>
      </c>
      <c r="E10" s="4">
        <v>45</v>
      </c>
      <c r="F10" s="8">
        <v>1</v>
      </c>
    </row>
    <row r="11" spans="1:6" x14ac:dyDescent="0.25">
      <c r="A11" s="4">
        <v>47</v>
      </c>
      <c r="E11" s="4">
        <v>47</v>
      </c>
      <c r="F11" s="8">
        <v>1</v>
      </c>
    </row>
    <row r="12" spans="1:6" x14ac:dyDescent="0.25">
      <c r="A12" s="4">
        <v>54</v>
      </c>
      <c r="E12" s="4">
        <v>54</v>
      </c>
      <c r="F12" s="8">
        <v>1</v>
      </c>
    </row>
    <row r="13" spans="1:6" x14ac:dyDescent="0.25">
      <c r="A13" s="4">
        <v>55</v>
      </c>
      <c r="E13" s="4">
        <v>55</v>
      </c>
      <c r="F13" s="8">
        <v>2</v>
      </c>
    </row>
    <row r="14" spans="1:6" x14ac:dyDescent="0.25">
      <c r="A14" s="4">
        <v>78</v>
      </c>
      <c r="E14" s="4">
        <v>78</v>
      </c>
      <c r="F14" s="8">
        <v>1</v>
      </c>
    </row>
    <row r="15" spans="1:6" x14ac:dyDescent="0.25">
      <c r="A15" s="4">
        <v>89</v>
      </c>
      <c r="E15" s="4">
        <v>89</v>
      </c>
      <c r="F15" s="8">
        <v>3</v>
      </c>
    </row>
    <row r="16" spans="1:6" x14ac:dyDescent="0.25">
      <c r="A16" s="4">
        <v>90</v>
      </c>
      <c r="E16" s="4">
        <v>90</v>
      </c>
      <c r="F16" s="8">
        <v>1</v>
      </c>
    </row>
    <row r="17" spans="1:6" x14ac:dyDescent="0.25">
      <c r="A17" s="4">
        <v>97</v>
      </c>
      <c r="E17" s="4">
        <v>97</v>
      </c>
      <c r="F17" s="8">
        <v>1</v>
      </c>
    </row>
    <row r="18" spans="1:6" x14ac:dyDescent="0.25">
      <c r="A18" s="4" t="s">
        <v>4</v>
      </c>
      <c r="E18" s="4" t="s">
        <v>4</v>
      </c>
      <c r="F18" s="8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Nombre de valeurs différentes</vt:lpstr>
      <vt:lpstr>TCD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2022-10-03T10:57:41Z</dcterms:created>
  <dcterms:modified xsi:type="dcterms:W3CDTF">2022-10-04T10:36:39Z</dcterms:modified>
</cp:coreProperties>
</file>