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7018CB92-F3B1-4EC2-898C-63DD909199E2}" xr6:coauthVersionLast="47" xr6:coauthVersionMax="47" xr10:uidLastSave="{00000000-0000-0000-0000-000000000000}"/>
  <workbookProtection workbookAlgorithmName="SHA-512" workbookHashValue="azOYUZcKoTSei8Ocb8S5Q59uMACPyURBfcZhFT5p+6Bz4zlJl8zjRfdWRDC1d6WCiquDGUMwc44w25YrKluNug==" workbookSaltValue="wLQrUHvSPjx0F7C0vPa3jg==" workbookSpinCount="100000" lockStructure="1"/>
  <bookViews>
    <workbookView xWindow="-108" yWindow="-108" windowWidth="23256" windowHeight="13896" xr2:uid="{00000000-000D-0000-FFFF-FFFF00000000}"/>
  </bookViews>
  <sheets>
    <sheet name="Suivi de la glycémie" sheetId="2" r:id="rId1"/>
    <sheet name="Graphique" sheetId="5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'Suivi de la glycémie'!$A$1:$Q$83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10" i="2"/>
  <c r="C10" i="2"/>
  <c r="D10" i="2" s="1"/>
  <c r="Q10" i="2" s="1"/>
  <c r="B10" i="2" l="1"/>
  <c r="C11" i="2"/>
  <c r="D11" i="2" s="1"/>
  <c r="Q11" i="2" s="1"/>
  <c r="C12" i="2" l="1"/>
  <c r="B11" i="2"/>
  <c r="B12" i="2" l="1"/>
  <c r="D12" i="2"/>
  <c r="Q12" i="2" s="1"/>
  <c r="C13" i="2"/>
  <c r="D13" i="2" s="1"/>
  <c r="Q13" i="2" s="1"/>
  <c r="C14" i="2" l="1"/>
  <c r="D14" i="2" s="1"/>
  <c r="Q14" i="2" s="1"/>
  <c r="B13" i="2"/>
  <c r="C15" i="2" l="1"/>
  <c r="B14" i="2"/>
  <c r="B15" i="2" l="1"/>
  <c r="D15" i="2"/>
  <c r="Q15" i="2" s="1"/>
  <c r="C16" i="2"/>
  <c r="B16" i="2" l="1"/>
  <c r="D16" i="2"/>
  <c r="Q16" i="2" s="1"/>
  <c r="C17" i="2"/>
  <c r="D17" i="2" s="1"/>
  <c r="Q17" i="2" s="1"/>
  <c r="C18" i="2" l="1"/>
  <c r="D18" i="2" s="1"/>
  <c r="Q18" i="2" s="1"/>
  <c r="B17" i="2"/>
  <c r="C19" i="2" l="1"/>
  <c r="B18" i="2"/>
  <c r="B19" i="2" l="1"/>
  <c r="D19" i="2"/>
  <c r="Q19" i="2" s="1"/>
  <c r="C20" i="2"/>
  <c r="B20" i="2" l="1"/>
  <c r="D20" i="2"/>
  <c r="Q20" i="2" s="1"/>
  <c r="C21" i="2"/>
  <c r="D21" i="2" s="1"/>
  <c r="Q21" i="2" s="1"/>
  <c r="C22" i="2" l="1"/>
  <c r="D22" i="2" s="1"/>
  <c r="Q22" i="2" s="1"/>
  <c r="B21" i="2"/>
  <c r="C23" i="2" l="1"/>
  <c r="B22" i="2"/>
  <c r="U6" i="2"/>
  <c r="B23" i="2" l="1"/>
  <c r="D23" i="2"/>
  <c r="Q23" i="2" s="1"/>
  <c r="C24" i="2"/>
  <c r="V6" i="2"/>
  <c r="B24" i="2" l="1"/>
  <c r="D24" i="2"/>
  <c r="Q24" i="2" s="1"/>
  <c r="C25" i="2"/>
  <c r="D25" i="2" s="1"/>
  <c r="Q25" i="2" s="1"/>
  <c r="W6" i="2"/>
  <c r="C26" i="2" l="1"/>
  <c r="D26" i="2" s="1"/>
  <c r="Q26" i="2" s="1"/>
  <c r="B25" i="2"/>
  <c r="X6" i="2"/>
  <c r="C27" i="2" l="1"/>
  <c r="B26" i="2"/>
  <c r="Y6" i="2"/>
  <c r="B27" i="2" l="1"/>
  <c r="D27" i="2"/>
  <c r="Q27" i="2" s="1"/>
  <c r="C28" i="2"/>
  <c r="Z6" i="2"/>
  <c r="B28" i="2" l="1"/>
  <c r="D28" i="2"/>
  <c r="Q28" i="2" s="1"/>
  <c r="C29" i="2"/>
  <c r="D29" i="2" s="1"/>
  <c r="Q29" i="2" s="1"/>
  <c r="AA6" i="2"/>
  <c r="C30" i="2" l="1"/>
  <c r="D30" i="2" s="1"/>
  <c r="Q30" i="2" s="1"/>
  <c r="B29" i="2"/>
  <c r="AB6" i="2"/>
  <c r="C31" i="2" l="1"/>
  <c r="B30" i="2"/>
  <c r="AC6" i="2"/>
  <c r="B31" i="2" l="1"/>
  <c r="D31" i="2"/>
  <c r="Q31" i="2" s="1"/>
  <c r="C32" i="2"/>
  <c r="AD6" i="2"/>
  <c r="B32" i="2" l="1"/>
  <c r="D32" i="2"/>
  <c r="Q32" i="2" s="1"/>
  <c r="C33" i="2"/>
  <c r="D33" i="2" s="1"/>
  <c r="Q33" i="2" s="1"/>
  <c r="AE6" i="2"/>
  <c r="C34" i="2" l="1"/>
  <c r="D34" i="2" s="1"/>
  <c r="Q34" i="2" s="1"/>
  <c r="B33" i="2"/>
  <c r="AF6" i="2"/>
  <c r="C35" i="2" l="1"/>
  <c r="B34" i="2"/>
  <c r="AG6" i="2"/>
  <c r="B35" i="2" l="1"/>
  <c r="D35" i="2"/>
  <c r="Q35" i="2" s="1"/>
  <c r="C36" i="2"/>
  <c r="AH6" i="2"/>
  <c r="B36" i="2" l="1"/>
  <c r="D36" i="2"/>
  <c r="Q36" i="2" s="1"/>
  <c r="C37" i="2"/>
  <c r="AI6" i="2"/>
  <c r="B37" i="2" l="1"/>
  <c r="D37" i="2"/>
  <c r="Q37" i="2" s="1"/>
  <c r="C38" i="2"/>
  <c r="AJ6" i="2"/>
  <c r="B38" i="2" l="1"/>
  <c r="D38" i="2"/>
  <c r="Q38" i="2" s="1"/>
  <c r="C39" i="2"/>
  <c r="AK6" i="2"/>
  <c r="B39" i="2" l="1"/>
  <c r="D39" i="2"/>
  <c r="Q39" i="2" s="1"/>
  <c r="C40" i="2"/>
  <c r="D40" i="2" s="1"/>
  <c r="Q40" i="2" s="1"/>
  <c r="AL6" i="2"/>
  <c r="C41" i="2" l="1"/>
  <c r="D41" i="2" s="1"/>
  <c r="Q41" i="2" s="1"/>
  <c r="B40" i="2"/>
  <c r="AM6" i="2"/>
  <c r="C42" i="2" l="1"/>
  <c r="B41" i="2"/>
  <c r="AN6" i="2"/>
  <c r="B42" i="2" l="1"/>
  <c r="D42" i="2"/>
  <c r="Q42" i="2" s="1"/>
  <c r="C43" i="2"/>
  <c r="AO6" i="2"/>
  <c r="B43" i="2" l="1"/>
  <c r="D43" i="2"/>
  <c r="Q43" i="2" s="1"/>
  <c r="C44" i="2"/>
  <c r="D44" i="2" s="1"/>
  <c r="Q44" i="2" s="1"/>
  <c r="AP6" i="2"/>
  <c r="C45" i="2" l="1"/>
  <c r="D45" i="2" s="1"/>
  <c r="Q45" i="2" s="1"/>
  <c r="B44" i="2"/>
  <c r="AQ6" i="2"/>
  <c r="C46" i="2" l="1"/>
  <c r="D46" i="2" s="1"/>
  <c r="Q46" i="2" s="1"/>
  <c r="B45" i="2"/>
  <c r="AR6" i="2"/>
  <c r="C47" i="2" l="1"/>
  <c r="D47" i="2" s="1"/>
  <c r="Q47" i="2" s="1"/>
  <c r="B46" i="2"/>
  <c r="AS6" i="2"/>
  <c r="B47" i="2" l="1"/>
  <c r="C48" i="2"/>
  <c r="D48" i="2" s="1"/>
  <c r="Q48" i="2" s="1"/>
  <c r="AT6" i="2"/>
  <c r="C49" i="2" l="1"/>
  <c r="B48" i="2"/>
  <c r="AU6" i="2"/>
  <c r="B49" i="2" l="1"/>
  <c r="D49" i="2"/>
  <c r="Q49" i="2" s="1"/>
  <c r="C50" i="2"/>
  <c r="AV6" i="2"/>
  <c r="B50" i="2" l="1"/>
  <c r="D50" i="2"/>
  <c r="Q50" i="2" s="1"/>
  <c r="C51" i="2"/>
  <c r="AW6" i="2"/>
  <c r="B51" i="2" l="1"/>
  <c r="D51" i="2"/>
  <c r="Q51" i="2" s="1"/>
  <c r="C52" i="2"/>
  <c r="D52" i="2" s="1"/>
  <c r="Q52" i="2" s="1"/>
  <c r="AX6" i="2"/>
  <c r="C53" i="2" l="1"/>
  <c r="B52" i="2"/>
  <c r="AY6" i="2"/>
  <c r="B53" i="2" l="1"/>
  <c r="D53" i="2"/>
  <c r="Q53" i="2" s="1"/>
  <c r="C54" i="2"/>
  <c r="AZ6" i="2"/>
  <c r="B54" i="2" l="1"/>
  <c r="D54" i="2"/>
  <c r="Q54" i="2" s="1"/>
  <c r="C55" i="2"/>
  <c r="BA6" i="2"/>
  <c r="B55" i="2" l="1"/>
  <c r="D55" i="2"/>
  <c r="Q55" i="2" s="1"/>
  <c r="C56" i="2"/>
  <c r="BB6" i="2"/>
  <c r="B56" i="2" l="1"/>
  <c r="D56" i="2"/>
  <c r="Q56" i="2" s="1"/>
  <c r="C57" i="2"/>
  <c r="D57" i="2" s="1"/>
  <c r="Q57" i="2" s="1"/>
  <c r="BC6" i="2"/>
  <c r="C58" i="2" l="1"/>
  <c r="B57" i="2"/>
  <c r="BD6" i="2"/>
  <c r="B58" i="2" l="1"/>
  <c r="D58" i="2"/>
  <c r="Q58" i="2" s="1"/>
  <c r="C59" i="2"/>
  <c r="BE6" i="2"/>
  <c r="B59" i="2" l="1"/>
  <c r="D59" i="2"/>
  <c r="Q59" i="2" s="1"/>
  <c r="C60" i="2"/>
  <c r="BF6" i="2"/>
  <c r="B60" i="2" l="1"/>
  <c r="D60" i="2"/>
  <c r="Q60" i="2" s="1"/>
  <c r="C61" i="2"/>
  <c r="D61" i="2" s="1"/>
  <c r="Q61" i="2" s="1"/>
  <c r="BG6" i="2"/>
  <c r="C62" i="2" l="1"/>
  <c r="D62" i="2" s="1"/>
  <c r="Q62" i="2" s="1"/>
  <c r="B61" i="2"/>
  <c r="BH6" i="2"/>
  <c r="C63" i="2" l="1"/>
  <c r="B62" i="2"/>
  <c r="BI6" i="2"/>
  <c r="B63" i="2" l="1"/>
  <c r="D63" i="2"/>
  <c r="Q63" i="2" s="1"/>
  <c r="C64" i="2"/>
  <c r="BJ6" i="2"/>
  <c r="B64" i="2" l="1"/>
  <c r="D64" i="2"/>
  <c r="Q64" i="2" s="1"/>
  <c r="C65" i="2"/>
  <c r="D65" i="2" s="1"/>
  <c r="Q65" i="2" s="1"/>
  <c r="BK6" i="2"/>
  <c r="C66" i="2" l="1"/>
  <c r="B65" i="2"/>
  <c r="BL6" i="2"/>
  <c r="B66" i="2" l="1"/>
  <c r="D66" i="2"/>
  <c r="Q66" i="2" s="1"/>
  <c r="C67" i="2"/>
  <c r="D67" i="2" s="1"/>
  <c r="Q67" i="2" s="1"/>
  <c r="BM6" i="2"/>
  <c r="C68" i="2" l="1"/>
  <c r="B67" i="2"/>
  <c r="BN6" i="2"/>
  <c r="B68" i="2" l="1"/>
  <c r="D68" i="2"/>
  <c r="Q68" i="2" s="1"/>
  <c r="C69" i="2"/>
  <c r="D69" i="2" s="1"/>
  <c r="Q69" i="2" s="1"/>
  <c r="BO6" i="2"/>
  <c r="C70" i="2" l="1"/>
  <c r="D70" i="2" s="1"/>
  <c r="Q70" i="2" s="1"/>
  <c r="B69" i="2"/>
  <c r="BP6" i="2"/>
  <c r="C71" i="2" l="1"/>
  <c r="B70" i="2"/>
  <c r="BQ6" i="2"/>
  <c r="B71" i="2" l="1"/>
  <c r="D71" i="2"/>
  <c r="Q71" i="2" s="1"/>
  <c r="C72" i="2"/>
  <c r="BR6" i="2"/>
  <c r="B72" i="2" l="1"/>
  <c r="D72" i="2"/>
  <c r="Q72" i="2" s="1"/>
  <c r="C73" i="2"/>
  <c r="D73" i="2" s="1"/>
  <c r="Q73" i="2" s="1"/>
  <c r="BS6" i="2"/>
  <c r="C74" i="2" l="1"/>
  <c r="B73" i="2"/>
  <c r="BT6" i="2"/>
  <c r="B74" i="2" l="1"/>
  <c r="D74" i="2"/>
  <c r="Q74" i="2" s="1"/>
  <c r="C75" i="2"/>
  <c r="BU6" i="2"/>
  <c r="B75" i="2" l="1"/>
  <c r="D75" i="2"/>
  <c r="Q75" i="2" s="1"/>
  <c r="C76" i="2"/>
  <c r="BV6" i="2"/>
  <c r="B76" i="2" l="1"/>
  <c r="D76" i="2"/>
  <c r="Q76" i="2" s="1"/>
  <c r="C77" i="2"/>
  <c r="D77" i="2" s="1"/>
  <c r="Q77" i="2" s="1"/>
  <c r="BW6" i="2"/>
  <c r="C78" i="2" l="1"/>
  <c r="D78" i="2" s="1"/>
  <c r="Q78" i="2" s="1"/>
  <c r="B77" i="2"/>
  <c r="BX6" i="2"/>
  <c r="C79" i="2" l="1"/>
  <c r="B78" i="2"/>
  <c r="BY6" i="2"/>
  <c r="B79" i="2" l="1"/>
  <c r="D79" i="2"/>
  <c r="Q79" i="2" s="1"/>
  <c r="C80" i="2"/>
  <c r="BZ6" i="2"/>
  <c r="B80" i="2" l="1"/>
  <c r="D80" i="2"/>
  <c r="Q80" i="2" s="1"/>
  <c r="C81" i="2"/>
  <c r="D81" i="2" s="1"/>
  <c r="Q81" i="2" s="1"/>
  <c r="CA6" i="2"/>
  <c r="C82" i="2" l="1"/>
  <c r="D82" i="2" s="1"/>
  <c r="Q82" i="2" s="1"/>
  <c r="B81" i="2"/>
  <c r="CB6" i="2"/>
  <c r="C83" i="2" l="1"/>
  <c r="B82" i="2"/>
  <c r="CC6" i="2"/>
  <c r="B83" i="2" l="1"/>
  <c r="D83" i="2"/>
  <c r="Q83" i="2" s="1"/>
  <c r="C84" i="2"/>
  <c r="CD6" i="2"/>
  <c r="B84" i="2" l="1"/>
  <c r="D84" i="2"/>
  <c r="Q84" i="2" s="1"/>
  <c r="C85" i="2"/>
  <c r="D85" i="2" s="1"/>
  <c r="Q85" i="2" s="1"/>
  <c r="CE6" i="2"/>
  <c r="C86" i="2" l="1"/>
  <c r="D86" i="2" s="1"/>
  <c r="Q86" i="2" s="1"/>
  <c r="B85" i="2"/>
  <c r="CF6" i="2"/>
  <c r="C87" i="2" l="1"/>
  <c r="B86" i="2"/>
  <c r="CG6" i="2"/>
  <c r="B87" i="2" l="1"/>
  <c r="D87" i="2"/>
  <c r="Q87" i="2" s="1"/>
  <c r="C88" i="2"/>
  <c r="CH6" i="2"/>
  <c r="B88" i="2" l="1"/>
  <c r="D88" i="2"/>
  <c r="Q88" i="2" s="1"/>
  <c r="C89" i="2"/>
  <c r="D89" i="2" s="1"/>
  <c r="Q89" i="2" s="1"/>
  <c r="CI6" i="2"/>
  <c r="C90" i="2" l="1"/>
  <c r="D90" i="2" s="1"/>
  <c r="Q90" i="2" s="1"/>
  <c r="B89" i="2"/>
  <c r="CJ6" i="2"/>
  <c r="C91" i="2" l="1"/>
  <c r="B90" i="2"/>
  <c r="CK6" i="2"/>
  <c r="B91" i="2" l="1"/>
  <c r="D91" i="2"/>
  <c r="Q91" i="2" s="1"/>
  <c r="C92" i="2"/>
  <c r="CL6" i="2"/>
  <c r="B92" i="2" l="1"/>
  <c r="D92" i="2"/>
  <c r="Q92" i="2" s="1"/>
  <c r="C93" i="2"/>
  <c r="D93" i="2" s="1"/>
  <c r="Q93" i="2" s="1"/>
  <c r="CM6" i="2"/>
  <c r="C94" i="2" l="1"/>
  <c r="D94" i="2" s="1"/>
  <c r="Q94" i="2" s="1"/>
  <c r="B93" i="2"/>
  <c r="CN6" i="2"/>
  <c r="C95" i="2" l="1"/>
  <c r="B94" i="2"/>
  <c r="CO6" i="2"/>
  <c r="B95" i="2" l="1"/>
  <c r="D95" i="2"/>
  <c r="Q95" i="2" s="1"/>
  <c r="C96" i="2"/>
  <c r="CP6" i="2"/>
  <c r="B96" i="2" l="1"/>
  <c r="D96" i="2"/>
  <c r="Q96" i="2" s="1"/>
  <c r="C97" i="2"/>
  <c r="D97" i="2" s="1"/>
  <c r="Q97" i="2" s="1"/>
  <c r="CQ6" i="2"/>
  <c r="C98" i="2" l="1"/>
  <c r="D98" i="2" s="1"/>
  <c r="Q98" i="2" s="1"/>
  <c r="B97" i="2"/>
  <c r="CR6" i="2"/>
  <c r="C99" i="2" l="1"/>
  <c r="B98" i="2"/>
  <c r="CS6" i="2"/>
  <c r="B99" i="2" l="1"/>
  <c r="D99" i="2"/>
  <c r="Q99" i="2" s="1"/>
  <c r="C100" i="2"/>
  <c r="CT6" i="2"/>
  <c r="B100" i="2" l="1"/>
  <c r="D100" i="2"/>
  <c r="Q100" i="2" s="1"/>
  <c r="C101" i="2"/>
  <c r="D101" i="2" s="1"/>
  <c r="Q101" i="2" s="1"/>
  <c r="CU6" i="2"/>
  <c r="C102" i="2" l="1"/>
  <c r="D102" i="2" s="1"/>
  <c r="Q102" i="2" s="1"/>
  <c r="B101" i="2"/>
  <c r="CV6" i="2"/>
  <c r="C103" i="2" l="1"/>
  <c r="B102" i="2"/>
  <c r="CW6" i="2"/>
  <c r="B103" i="2" l="1"/>
  <c r="D103" i="2"/>
  <c r="Q103" i="2" s="1"/>
  <c r="C104" i="2"/>
  <c r="CX6" i="2"/>
  <c r="B104" i="2" l="1"/>
  <c r="D104" i="2"/>
  <c r="Q104" i="2" s="1"/>
  <c r="C105" i="2"/>
  <c r="D105" i="2" s="1"/>
  <c r="Q105" i="2" s="1"/>
  <c r="CY6" i="2"/>
  <c r="C106" i="2" l="1"/>
  <c r="D106" i="2" s="1"/>
  <c r="Q106" i="2" s="1"/>
  <c r="B105" i="2"/>
  <c r="CZ6" i="2"/>
  <c r="C107" i="2" l="1"/>
  <c r="B106" i="2"/>
  <c r="DA6" i="2"/>
  <c r="B107" i="2" l="1"/>
  <c r="D107" i="2"/>
  <c r="Q107" i="2" s="1"/>
  <c r="C108" i="2"/>
  <c r="DB6" i="2"/>
  <c r="B108" i="2" l="1"/>
  <c r="D108" i="2"/>
  <c r="Q108" i="2" s="1"/>
  <c r="C109" i="2"/>
  <c r="D109" i="2" s="1"/>
  <c r="Q109" i="2" s="1"/>
  <c r="DC6" i="2"/>
  <c r="C110" i="2" l="1"/>
  <c r="D110" i="2" s="1"/>
  <c r="Q110" i="2" s="1"/>
  <c r="B109" i="2"/>
  <c r="DD6" i="2"/>
  <c r="C111" i="2" l="1"/>
  <c r="B110" i="2"/>
  <c r="DE6" i="2"/>
  <c r="B111" i="2" l="1"/>
  <c r="D111" i="2"/>
  <c r="Q111" i="2" s="1"/>
  <c r="C112" i="2"/>
  <c r="DF6" i="2"/>
  <c r="B112" i="2" l="1"/>
  <c r="D112" i="2"/>
  <c r="Q112" i="2" s="1"/>
  <c r="C113" i="2"/>
  <c r="D113" i="2" s="1"/>
  <c r="Q113" i="2" s="1"/>
  <c r="DG6" i="2"/>
  <c r="C114" i="2" l="1"/>
  <c r="D114" i="2" s="1"/>
  <c r="Q114" i="2" s="1"/>
  <c r="B113" i="2"/>
  <c r="DH6" i="2"/>
  <c r="C115" i="2" l="1"/>
  <c r="B114" i="2"/>
  <c r="DI6" i="2"/>
  <c r="B115" i="2" l="1"/>
  <c r="D115" i="2"/>
  <c r="Q115" i="2" s="1"/>
  <c r="C116" i="2"/>
  <c r="DJ6" i="2"/>
  <c r="B116" i="2" l="1"/>
  <c r="D116" i="2"/>
  <c r="Q116" i="2" s="1"/>
  <c r="C117" i="2"/>
  <c r="D117" i="2" s="1"/>
  <c r="Q117" i="2" s="1"/>
  <c r="DK6" i="2"/>
  <c r="C118" i="2" l="1"/>
  <c r="D118" i="2" s="1"/>
  <c r="Q118" i="2" s="1"/>
  <c r="B117" i="2"/>
  <c r="DL6" i="2"/>
  <c r="C119" i="2" l="1"/>
  <c r="B118" i="2"/>
  <c r="DM6" i="2"/>
  <c r="B119" i="2" l="1"/>
  <c r="D119" i="2"/>
  <c r="Q119" i="2" s="1"/>
  <c r="C120" i="2"/>
  <c r="D120" i="2" s="1"/>
  <c r="Q120" i="2" s="1"/>
  <c r="DN6" i="2"/>
  <c r="B120" i="2" l="1"/>
  <c r="C121" i="2"/>
  <c r="D121" i="2" s="1"/>
  <c r="Q121" i="2" s="1"/>
  <c r="DO6" i="2"/>
  <c r="C122" i="2" l="1"/>
  <c r="D122" i="2" s="1"/>
  <c r="Q122" i="2" s="1"/>
  <c r="B121" i="2"/>
  <c r="DP6" i="2"/>
  <c r="C123" i="2" l="1"/>
  <c r="B122" i="2"/>
  <c r="DQ6" i="2"/>
  <c r="B123" i="2" l="1"/>
  <c r="D123" i="2"/>
  <c r="Q123" i="2" s="1"/>
  <c r="C124" i="2"/>
  <c r="DR6" i="2"/>
  <c r="B124" i="2" l="1"/>
  <c r="D124" i="2"/>
  <c r="Q124" i="2" s="1"/>
  <c r="C125" i="2"/>
  <c r="D125" i="2" s="1"/>
  <c r="Q125" i="2" s="1"/>
  <c r="DS6" i="2"/>
  <c r="C126" i="2" l="1"/>
  <c r="D126" i="2" s="1"/>
  <c r="Q126" i="2" s="1"/>
  <c r="B125" i="2"/>
  <c r="DT6" i="2"/>
  <c r="C127" i="2" l="1"/>
  <c r="B126" i="2"/>
  <c r="DU6" i="2"/>
  <c r="B127" i="2" l="1"/>
  <c r="D127" i="2"/>
  <c r="Q127" i="2" s="1"/>
  <c r="C128" i="2"/>
  <c r="DV6" i="2"/>
  <c r="B128" i="2" l="1"/>
  <c r="D128" i="2"/>
  <c r="Q128" i="2" s="1"/>
  <c r="C129" i="2"/>
  <c r="D129" i="2" s="1"/>
  <c r="Q129" i="2" s="1"/>
  <c r="DW6" i="2"/>
  <c r="C130" i="2" l="1"/>
  <c r="D130" i="2" s="1"/>
  <c r="Q130" i="2" s="1"/>
  <c r="B129" i="2"/>
  <c r="DX6" i="2"/>
  <c r="C131" i="2" l="1"/>
  <c r="B130" i="2"/>
  <c r="DY6" i="2"/>
  <c r="B131" i="2" l="1"/>
  <c r="D131" i="2"/>
  <c r="Q131" i="2" s="1"/>
  <c r="C132" i="2"/>
  <c r="DZ6" i="2"/>
  <c r="B132" i="2" l="1"/>
  <c r="D132" i="2"/>
  <c r="Q132" i="2" s="1"/>
  <c r="C133" i="2"/>
  <c r="D133" i="2" s="1"/>
  <c r="Q133" i="2" s="1"/>
  <c r="EA6" i="2"/>
  <c r="C134" i="2" l="1"/>
  <c r="D134" i="2" s="1"/>
  <c r="Q134" i="2" s="1"/>
  <c r="B133" i="2"/>
  <c r="EB6" i="2"/>
  <c r="C135" i="2" l="1"/>
  <c r="B134" i="2"/>
  <c r="EC6" i="2"/>
  <c r="B135" i="2" l="1"/>
  <c r="D135" i="2"/>
  <c r="Q135" i="2" s="1"/>
  <c r="C136" i="2"/>
  <c r="ED6" i="2"/>
  <c r="B136" i="2" l="1"/>
  <c r="D136" i="2"/>
  <c r="Q136" i="2" s="1"/>
  <c r="C137" i="2"/>
  <c r="D137" i="2" s="1"/>
  <c r="Q137" i="2" s="1"/>
  <c r="EE6" i="2"/>
  <c r="C138" i="2" l="1"/>
  <c r="D138" i="2" s="1"/>
  <c r="Q138" i="2" s="1"/>
  <c r="B137" i="2"/>
  <c r="EF6" i="2"/>
  <c r="C139" i="2" l="1"/>
  <c r="B138" i="2"/>
  <c r="EG6" i="2"/>
  <c r="B139" i="2" l="1"/>
  <c r="D139" i="2"/>
  <c r="Q139" i="2" s="1"/>
  <c r="C140" i="2"/>
  <c r="EH6" i="2"/>
  <c r="B140" i="2" l="1"/>
  <c r="D140" i="2"/>
  <c r="Q140" i="2" s="1"/>
  <c r="C141" i="2"/>
  <c r="D141" i="2" s="1"/>
  <c r="Q141" i="2" s="1"/>
  <c r="EI6" i="2"/>
  <c r="C142" i="2" l="1"/>
  <c r="D142" i="2" s="1"/>
  <c r="Q142" i="2" s="1"/>
  <c r="B141" i="2"/>
  <c r="EJ6" i="2"/>
  <c r="C143" i="2" l="1"/>
  <c r="B142" i="2"/>
  <c r="EK6" i="2"/>
  <c r="B143" i="2" l="1"/>
  <c r="D143" i="2"/>
  <c r="Q143" i="2" s="1"/>
  <c r="C144" i="2"/>
  <c r="EL6" i="2"/>
  <c r="B144" i="2" l="1"/>
  <c r="D144" i="2"/>
  <c r="Q144" i="2" s="1"/>
  <c r="C145" i="2"/>
  <c r="D145" i="2" s="1"/>
  <c r="Q145" i="2" s="1"/>
  <c r="EM6" i="2"/>
  <c r="C146" i="2" l="1"/>
  <c r="D146" i="2" s="1"/>
  <c r="Q146" i="2" s="1"/>
  <c r="B145" i="2"/>
  <c r="EN6" i="2"/>
  <c r="C147" i="2" l="1"/>
  <c r="B146" i="2"/>
  <c r="EO6" i="2"/>
  <c r="B147" i="2" l="1"/>
  <c r="D147" i="2"/>
  <c r="Q147" i="2" s="1"/>
  <c r="C148" i="2"/>
  <c r="EP6" i="2"/>
  <c r="B148" i="2" l="1"/>
  <c r="D148" i="2"/>
  <c r="Q148" i="2" s="1"/>
  <c r="C149" i="2"/>
  <c r="D149" i="2" s="1"/>
  <c r="Q149" i="2" s="1"/>
  <c r="EQ6" i="2"/>
  <c r="C150" i="2" l="1"/>
  <c r="D150" i="2" s="1"/>
  <c r="Q150" i="2" s="1"/>
  <c r="B149" i="2"/>
  <c r="ER6" i="2"/>
  <c r="C151" i="2" l="1"/>
  <c r="B150" i="2"/>
  <c r="ES6" i="2"/>
  <c r="B151" i="2" l="1"/>
  <c r="D151" i="2"/>
  <c r="Q151" i="2" s="1"/>
  <c r="C152" i="2"/>
  <c r="ET6" i="2"/>
  <c r="B152" i="2" l="1"/>
  <c r="D152" i="2"/>
  <c r="Q152" i="2" s="1"/>
  <c r="C153" i="2"/>
  <c r="D153" i="2" s="1"/>
  <c r="Q153" i="2" s="1"/>
  <c r="EU6" i="2"/>
  <c r="C154" i="2" l="1"/>
  <c r="D154" i="2" s="1"/>
  <c r="Q154" i="2" s="1"/>
  <c r="B153" i="2"/>
  <c r="EV6" i="2"/>
  <c r="C155" i="2" l="1"/>
  <c r="B154" i="2"/>
  <c r="EW6" i="2"/>
  <c r="B155" i="2" l="1"/>
  <c r="D155" i="2"/>
  <c r="Q155" i="2" s="1"/>
  <c r="C156" i="2"/>
  <c r="EX6" i="2"/>
  <c r="B156" i="2" l="1"/>
  <c r="D156" i="2"/>
  <c r="Q156" i="2" s="1"/>
  <c r="C157" i="2"/>
  <c r="D157" i="2" s="1"/>
  <c r="Q157" i="2" s="1"/>
  <c r="EY6" i="2"/>
  <c r="C158" i="2" l="1"/>
  <c r="D158" i="2" s="1"/>
  <c r="Q158" i="2" s="1"/>
  <c r="B157" i="2"/>
  <c r="EZ6" i="2"/>
  <c r="C159" i="2" l="1"/>
  <c r="B158" i="2"/>
  <c r="FA6" i="2"/>
  <c r="B159" i="2" l="1"/>
  <c r="D159" i="2"/>
  <c r="Q159" i="2" s="1"/>
  <c r="C160" i="2"/>
  <c r="FB6" i="2"/>
  <c r="B160" i="2" l="1"/>
  <c r="D160" i="2"/>
  <c r="Q160" i="2" s="1"/>
  <c r="C161" i="2"/>
  <c r="D161" i="2" s="1"/>
  <c r="Q161" i="2" s="1"/>
  <c r="FC6" i="2"/>
  <c r="C162" i="2" l="1"/>
  <c r="D162" i="2" s="1"/>
  <c r="Q162" i="2" s="1"/>
  <c r="B161" i="2"/>
  <c r="FD6" i="2"/>
  <c r="C163" i="2" l="1"/>
  <c r="B162" i="2"/>
  <c r="FE6" i="2"/>
  <c r="B163" i="2" l="1"/>
  <c r="D163" i="2"/>
  <c r="Q163" i="2" s="1"/>
  <c r="C164" i="2"/>
  <c r="FF6" i="2"/>
  <c r="B164" i="2" l="1"/>
  <c r="D164" i="2"/>
  <c r="Q164" i="2" s="1"/>
  <c r="C165" i="2"/>
  <c r="D165" i="2" s="1"/>
  <c r="Q165" i="2" s="1"/>
  <c r="FG6" i="2"/>
  <c r="C166" i="2" l="1"/>
  <c r="D166" i="2" s="1"/>
  <c r="Q166" i="2" s="1"/>
  <c r="B165" i="2"/>
  <c r="FH6" i="2"/>
  <c r="C167" i="2" l="1"/>
  <c r="B166" i="2"/>
  <c r="FI6" i="2"/>
  <c r="B167" i="2" l="1"/>
  <c r="D167" i="2"/>
  <c r="Q167" i="2" s="1"/>
  <c r="C168" i="2"/>
  <c r="FJ6" i="2"/>
  <c r="B168" i="2" l="1"/>
  <c r="D168" i="2"/>
  <c r="Q168" i="2" s="1"/>
  <c r="C169" i="2"/>
  <c r="D169" i="2" s="1"/>
  <c r="Q169" i="2" s="1"/>
  <c r="FK6" i="2"/>
  <c r="C170" i="2" l="1"/>
  <c r="D170" i="2" s="1"/>
  <c r="Q170" i="2" s="1"/>
  <c r="B169" i="2"/>
  <c r="FL6" i="2"/>
  <c r="C171" i="2" l="1"/>
  <c r="B170" i="2"/>
  <c r="FM6" i="2"/>
  <c r="B171" i="2" l="1"/>
  <c r="D171" i="2"/>
  <c r="Q171" i="2" s="1"/>
  <c r="C172" i="2"/>
  <c r="FN6" i="2"/>
  <c r="B172" i="2" l="1"/>
  <c r="D172" i="2"/>
  <c r="Q172" i="2" s="1"/>
  <c r="C173" i="2"/>
  <c r="D173" i="2" s="1"/>
  <c r="Q173" i="2" s="1"/>
  <c r="FO6" i="2"/>
  <c r="C174" i="2" l="1"/>
  <c r="D174" i="2" s="1"/>
  <c r="Q174" i="2" s="1"/>
  <c r="B173" i="2"/>
  <c r="FP6" i="2"/>
  <c r="C175" i="2" l="1"/>
  <c r="B174" i="2"/>
  <c r="FQ6" i="2"/>
  <c r="B175" i="2" l="1"/>
  <c r="D175" i="2"/>
  <c r="Q175" i="2" s="1"/>
  <c r="C176" i="2"/>
  <c r="FR6" i="2"/>
  <c r="B176" i="2" l="1"/>
  <c r="D176" i="2"/>
  <c r="Q176" i="2" s="1"/>
  <c r="C177" i="2"/>
  <c r="D177" i="2" s="1"/>
  <c r="Q177" i="2" s="1"/>
  <c r="FS6" i="2"/>
  <c r="C178" i="2" l="1"/>
  <c r="D178" i="2" s="1"/>
  <c r="Q178" i="2" s="1"/>
  <c r="B177" i="2"/>
  <c r="FT6" i="2"/>
  <c r="C179" i="2" l="1"/>
  <c r="B178" i="2"/>
  <c r="FU6" i="2"/>
  <c r="B179" i="2" l="1"/>
  <c r="D179" i="2"/>
  <c r="Q179" i="2" s="1"/>
  <c r="C180" i="2"/>
  <c r="FV6" i="2"/>
  <c r="B180" i="2" l="1"/>
  <c r="D180" i="2"/>
  <c r="Q180" i="2" s="1"/>
  <c r="C181" i="2"/>
  <c r="D181" i="2" s="1"/>
  <c r="Q181" i="2" s="1"/>
  <c r="FW6" i="2"/>
  <c r="C182" i="2" l="1"/>
  <c r="B181" i="2"/>
  <c r="FX6" i="2"/>
  <c r="B182" i="2" l="1"/>
  <c r="D182" i="2"/>
  <c r="Q182" i="2" s="1"/>
  <c r="C183" i="2"/>
  <c r="FY6" i="2"/>
  <c r="B183" i="2" l="1"/>
  <c r="D183" i="2"/>
  <c r="Q183" i="2" s="1"/>
  <c r="C184" i="2"/>
  <c r="FZ6" i="2"/>
  <c r="B184" i="2" l="1"/>
  <c r="D184" i="2"/>
  <c r="Q184" i="2" s="1"/>
  <c r="C185" i="2"/>
  <c r="D185" i="2" s="1"/>
  <c r="Q185" i="2" s="1"/>
  <c r="GA6" i="2"/>
  <c r="C186" i="2" l="1"/>
  <c r="B185" i="2"/>
  <c r="GB6" i="2"/>
  <c r="B186" i="2" l="1"/>
  <c r="D186" i="2"/>
  <c r="Q186" i="2" s="1"/>
  <c r="C187" i="2"/>
  <c r="D187" i="2" s="1"/>
  <c r="Q187" i="2" s="1"/>
  <c r="GC6" i="2"/>
  <c r="C188" i="2" l="1"/>
  <c r="B187" i="2"/>
  <c r="GD6" i="2"/>
  <c r="B188" i="2" l="1"/>
  <c r="D188" i="2"/>
  <c r="Q188" i="2" s="1"/>
  <c r="C189" i="2"/>
  <c r="D189" i="2" s="1"/>
  <c r="Q189" i="2" s="1"/>
  <c r="GE6" i="2"/>
  <c r="C190" i="2" l="1"/>
  <c r="D190" i="2" s="1"/>
  <c r="Q190" i="2" s="1"/>
  <c r="B189" i="2"/>
  <c r="GF6" i="2"/>
  <c r="C191" i="2" l="1"/>
  <c r="D191" i="2" s="1"/>
  <c r="Q191" i="2" s="1"/>
  <c r="B190" i="2"/>
  <c r="GG6" i="2"/>
  <c r="C192" i="2" l="1"/>
  <c r="B191" i="2"/>
  <c r="GH6" i="2"/>
  <c r="B192" i="2" l="1"/>
  <c r="D192" i="2"/>
  <c r="Q192" i="2" s="1"/>
  <c r="C193" i="2"/>
  <c r="D193" i="2" s="1"/>
  <c r="Q193" i="2" s="1"/>
  <c r="GI6" i="2"/>
  <c r="C194" i="2" l="1"/>
  <c r="B193" i="2"/>
  <c r="GJ6" i="2"/>
  <c r="B194" i="2" l="1"/>
  <c r="D194" i="2"/>
  <c r="Q194" i="2" s="1"/>
  <c r="C195" i="2"/>
  <c r="GK6" i="2"/>
  <c r="B195" i="2" l="1"/>
  <c r="D195" i="2"/>
  <c r="Q195" i="2" s="1"/>
  <c r="C196" i="2"/>
  <c r="GL6" i="2"/>
  <c r="B196" i="2" l="1"/>
  <c r="D196" i="2"/>
  <c r="Q196" i="2" s="1"/>
  <c r="C197" i="2"/>
  <c r="D197" i="2" s="1"/>
  <c r="Q197" i="2" s="1"/>
  <c r="GM6" i="2"/>
  <c r="C198" i="2" l="1"/>
  <c r="B197" i="2"/>
  <c r="GN6" i="2"/>
  <c r="B198" i="2" l="1"/>
  <c r="D198" i="2"/>
  <c r="Q198" i="2" s="1"/>
  <c r="C199" i="2"/>
  <c r="GO6" i="2"/>
  <c r="B199" i="2" l="1"/>
  <c r="D199" i="2"/>
  <c r="Q199" i="2" s="1"/>
  <c r="C200" i="2"/>
  <c r="GP6" i="2"/>
  <c r="B200" i="2" l="1"/>
  <c r="D200" i="2"/>
  <c r="Q200" i="2" s="1"/>
  <c r="C201" i="2"/>
  <c r="D201" i="2" s="1"/>
  <c r="Q201" i="2" s="1"/>
  <c r="GQ6" i="2"/>
  <c r="C202" i="2" l="1"/>
  <c r="D202" i="2" s="1"/>
  <c r="Q202" i="2" s="1"/>
  <c r="B201" i="2"/>
  <c r="GR6" i="2"/>
  <c r="C203" i="2" l="1"/>
  <c r="B202" i="2"/>
  <c r="GS6" i="2"/>
  <c r="GT6" i="2"/>
  <c r="B203" i="2" l="1"/>
  <c r="D203" i="2"/>
  <c r="Q203" i="2" s="1"/>
  <c r="C204" i="2"/>
  <c r="GU6" i="2"/>
  <c r="B204" i="2" l="1"/>
  <c r="D204" i="2"/>
  <c r="Q204" i="2" s="1"/>
  <c r="C205" i="2"/>
  <c r="D205" i="2" s="1"/>
  <c r="Q205" i="2" s="1"/>
  <c r="GV6" i="2"/>
  <c r="C206" i="2" l="1"/>
  <c r="D206" i="2" s="1"/>
  <c r="Q206" i="2" s="1"/>
  <c r="B205" i="2"/>
  <c r="GW6" i="2"/>
  <c r="C207" i="2" l="1"/>
  <c r="D207" i="2" s="1"/>
  <c r="Q207" i="2" s="1"/>
  <c r="B206" i="2"/>
  <c r="C208" i="2" l="1"/>
  <c r="B207" i="2"/>
  <c r="GX6" i="2"/>
  <c r="B208" i="2" l="1"/>
  <c r="D208" i="2"/>
  <c r="Q208" i="2" s="1"/>
  <c r="C209" i="2"/>
  <c r="D209" i="2" s="1"/>
  <c r="Q209" i="2" s="1"/>
  <c r="GY6" i="2"/>
  <c r="C210" i="2" l="1"/>
  <c r="B209" i="2"/>
  <c r="GZ6" i="2"/>
  <c r="B210" i="2" l="1"/>
  <c r="D210" i="2"/>
  <c r="Q210" i="2" s="1"/>
  <c r="C211" i="2"/>
  <c r="HA6" i="2"/>
  <c r="B211" i="2" l="1"/>
  <c r="D211" i="2"/>
  <c r="Q211" i="2" s="1"/>
  <c r="C212" i="2"/>
  <c r="HB6" i="2"/>
  <c r="B212" i="2" l="1"/>
  <c r="D212" i="2"/>
  <c r="Q212" i="2" s="1"/>
  <c r="C213" i="2"/>
  <c r="D213" i="2" s="1"/>
  <c r="Q213" i="2" s="1"/>
  <c r="HC6" i="2"/>
  <c r="C214" i="2" l="1"/>
  <c r="B213" i="2"/>
  <c r="HD6" i="2"/>
  <c r="B214" i="2" l="1"/>
  <c r="D214" i="2"/>
  <c r="Q214" i="2" s="1"/>
  <c r="C215" i="2"/>
  <c r="HE6" i="2"/>
  <c r="B215" i="2" l="1"/>
  <c r="D215" i="2"/>
  <c r="Q215" i="2" s="1"/>
  <c r="C216" i="2"/>
  <c r="HF6" i="2"/>
  <c r="B216" i="2" l="1"/>
  <c r="D216" i="2"/>
  <c r="Q216" i="2" s="1"/>
  <c r="C217" i="2"/>
  <c r="D217" i="2" s="1"/>
  <c r="Q217" i="2" s="1"/>
  <c r="HG6" i="2"/>
  <c r="C218" i="2" l="1"/>
  <c r="D218" i="2" s="1"/>
  <c r="Q218" i="2" s="1"/>
  <c r="B217" i="2"/>
  <c r="HH6" i="2"/>
  <c r="C219" i="2" l="1"/>
  <c r="B218" i="2"/>
  <c r="HI6" i="2"/>
  <c r="B219" i="2" l="1"/>
  <c r="D219" i="2"/>
  <c r="Q219" i="2" s="1"/>
  <c r="C220" i="2"/>
  <c r="HJ6" i="2"/>
  <c r="B220" i="2" l="1"/>
  <c r="D220" i="2"/>
  <c r="Q220" i="2" s="1"/>
  <c r="C221" i="2"/>
  <c r="D221" i="2" s="1"/>
  <c r="Q221" i="2" s="1"/>
  <c r="HK6" i="2"/>
  <c r="C222" i="2" l="1"/>
  <c r="D222" i="2" s="1"/>
  <c r="Q222" i="2" s="1"/>
  <c r="B221" i="2"/>
  <c r="HL6" i="2"/>
  <c r="C223" i="2" l="1"/>
  <c r="B222" i="2"/>
  <c r="HM6" i="2"/>
  <c r="B223" i="2" l="1"/>
  <c r="D223" i="2"/>
  <c r="Q223" i="2" s="1"/>
  <c r="C224" i="2"/>
  <c r="HN6" i="2"/>
  <c r="B224" i="2" l="1"/>
  <c r="D224" i="2"/>
  <c r="Q224" i="2" s="1"/>
  <c r="C225" i="2"/>
  <c r="HO6" i="2"/>
  <c r="B225" i="2" l="1"/>
  <c r="D225" i="2"/>
  <c r="Q225" i="2" s="1"/>
  <c r="C226" i="2"/>
  <c r="D226" i="2" s="1"/>
  <c r="Q226" i="2" s="1"/>
  <c r="HP6" i="2"/>
  <c r="C227" i="2" l="1"/>
  <c r="D227" i="2" s="1"/>
  <c r="Q227" i="2" s="1"/>
  <c r="B226" i="2"/>
  <c r="HQ6" i="2"/>
  <c r="C228" i="2" l="1"/>
  <c r="B227" i="2"/>
  <c r="HR6" i="2"/>
  <c r="B228" i="2" l="1"/>
  <c r="D228" i="2"/>
  <c r="Q228" i="2" s="1"/>
  <c r="C229" i="2"/>
  <c r="HS6" i="2"/>
  <c r="B229" i="2" l="1"/>
  <c r="D229" i="2"/>
  <c r="Q229" i="2" s="1"/>
  <c r="C230" i="2"/>
  <c r="D230" i="2" s="1"/>
  <c r="Q230" i="2" s="1"/>
  <c r="HT6" i="2"/>
  <c r="C231" i="2" l="1"/>
  <c r="D231" i="2" s="1"/>
  <c r="Q231" i="2" s="1"/>
  <c r="B230" i="2"/>
  <c r="HU6" i="2"/>
  <c r="C232" i="2" l="1"/>
  <c r="B231" i="2"/>
  <c r="HV6" i="2"/>
  <c r="B232" i="2" l="1"/>
  <c r="D232" i="2"/>
  <c r="Q232" i="2" s="1"/>
  <c r="C233" i="2"/>
  <c r="HW6" i="2"/>
  <c r="B233" i="2" l="1"/>
  <c r="D233" i="2"/>
  <c r="Q233" i="2" s="1"/>
  <c r="C234" i="2"/>
  <c r="D234" i="2" s="1"/>
  <c r="Q234" i="2" s="1"/>
  <c r="HX6" i="2"/>
  <c r="C235" i="2" l="1"/>
  <c r="D235" i="2" s="1"/>
  <c r="Q235" i="2" s="1"/>
  <c r="B234" i="2"/>
  <c r="HY6" i="2"/>
  <c r="C236" i="2" l="1"/>
  <c r="B235" i="2"/>
  <c r="HZ6" i="2"/>
  <c r="B236" i="2" l="1"/>
  <c r="D236" i="2"/>
  <c r="Q236" i="2" s="1"/>
  <c r="C237" i="2"/>
  <c r="IA6" i="2"/>
  <c r="B237" i="2" l="1"/>
  <c r="D237" i="2"/>
  <c r="Q237" i="2" s="1"/>
  <c r="C238" i="2"/>
  <c r="D238" i="2" s="1"/>
  <c r="Q238" i="2" s="1"/>
  <c r="IB6" i="2"/>
  <c r="C239" i="2" l="1"/>
  <c r="D239" i="2" s="1"/>
  <c r="Q239" i="2" s="1"/>
  <c r="B238" i="2"/>
  <c r="IC6" i="2"/>
  <c r="C240" i="2" l="1"/>
  <c r="B239" i="2"/>
  <c r="ID6" i="2"/>
  <c r="B240" i="2" l="1"/>
  <c r="D240" i="2"/>
  <c r="Q240" i="2" s="1"/>
  <c r="C241" i="2"/>
  <c r="IE6" i="2"/>
  <c r="B241" i="2" l="1"/>
  <c r="D241" i="2"/>
  <c r="Q241" i="2" s="1"/>
  <c r="C242" i="2"/>
  <c r="D242" i="2" s="1"/>
  <c r="Q242" i="2" s="1"/>
  <c r="IF6" i="2"/>
  <c r="C243" i="2" l="1"/>
  <c r="D243" i="2" s="1"/>
  <c r="Q243" i="2" s="1"/>
  <c r="B242" i="2"/>
  <c r="IG6" i="2"/>
  <c r="C244" i="2" l="1"/>
  <c r="B243" i="2"/>
  <c r="IH6" i="2"/>
  <c r="B244" i="2" l="1"/>
  <c r="D244" i="2"/>
  <c r="Q244" i="2" s="1"/>
  <c r="C245" i="2"/>
  <c r="II6" i="2"/>
  <c r="B245" i="2" l="1"/>
  <c r="D245" i="2"/>
  <c r="Q245" i="2" s="1"/>
  <c r="C246" i="2"/>
  <c r="D246" i="2" s="1"/>
  <c r="Q246" i="2" s="1"/>
  <c r="IJ6" i="2"/>
  <c r="C247" i="2" l="1"/>
  <c r="D247" i="2" s="1"/>
  <c r="Q247" i="2" s="1"/>
  <c r="B246" i="2"/>
  <c r="IK6" i="2"/>
  <c r="C248" i="2" l="1"/>
  <c r="B247" i="2"/>
  <c r="IL6" i="2"/>
  <c r="B248" i="2" l="1"/>
  <c r="D248" i="2"/>
  <c r="Q248" i="2" s="1"/>
  <c r="C249" i="2"/>
  <c r="IM6" i="2"/>
  <c r="B249" i="2" l="1"/>
  <c r="D249" i="2"/>
  <c r="Q249" i="2" s="1"/>
  <c r="C250" i="2"/>
  <c r="D250" i="2" s="1"/>
  <c r="Q250" i="2" s="1"/>
  <c r="IN6" i="2"/>
  <c r="C251" i="2" l="1"/>
  <c r="D251" i="2" s="1"/>
  <c r="Q251" i="2" s="1"/>
  <c r="B250" i="2"/>
  <c r="IO6" i="2"/>
  <c r="C252" i="2" l="1"/>
  <c r="B251" i="2"/>
  <c r="IP6" i="2"/>
  <c r="B252" i="2" l="1"/>
  <c r="D252" i="2"/>
  <c r="Q252" i="2" s="1"/>
  <c r="C253" i="2"/>
  <c r="IQ6" i="2"/>
  <c r="B253" i="2" l="1"/>
  <c r="D253" i="2"/>
  <c r="Q253" i="2" s="1"/>
  <c r="C254" i="2"/>
  <c r="D254" i="2" s="1"/>
  <c r="Q254" i="2" s="1"/>
  <c r="IR6" i="2"/>
  <c r="C255" i="2" l="1"/>
  <c r="D255" i="2" s="1"/>
  <c r="Q255" i="2" s="1"/>
  <c r="B254" i="2"/>
  <c r="IS6" i="2"/>
  <c r="C256" i="2" l="1"/>
  <c r="B255" i="2"/>
  <c r="IT6" i="2"/>
  <c r="B256" i="2" l="1"/>
  <c r="D256" i="2"/>
  <c r="Q256" i="2" s="1"/>
  <c r="C257" i="2"/>
  <c r="IU6" i="2"/>
  <c r="B257" i="2" l="1"/>
  <c r="D257" i="2"/>
  <c r="Q257" i="2" s="1"/>
  <c r="C258" i="2"/>
  <c r="D258" i="2" s="1"/>
  <c r="Q258" i="2" s="1"/>
  <c r="IV6" i="2"/>
  <c r="C259" i="2" l="1"/>
  <c r="D259" i="2" s="1"/>
  <c r="Q259" i="2" s="1"/>
  <c r="B258" i="2"/>
  <c r="IW6" i="2"/>
  <c r="C260" i="2" l="1"/>
  <c r="B259" i="2"/>
  <c r="IX6" i="2"/>
  <c r="B260" i="2" l="1"/>
  <c r="D260" i="2"/>
  <c r="Q260" i="2" s="1"/>
  <c r="C261" i="2"/>
  <c r="IY6" i="2"/>
  <c r="B261" i="2" l="1"/>
  <c r="D261" i="2"/>
  <c r="Q261" i="2" s="1"/>
  <c r="C262" i="2"/>
  <c r="D262" i="2" s="1"/>
  <c r="Q262" i="2" s="1"/>
  <c r="IZ6" i="2"/>
  <c r="C263" i="2" l="1"/>
  <c r="D263" i="2" s="1"/>
  <c r="Q263" i="2" s="1"/>
  <c r="B262" i="2"/>
  <c r="JA6" i="2"/>
  <c r="C264" i="2" l="1"/>
  <c r="B263" i="2"/>
  <c r="JB6" i="2"/>
  <c r="B264" i="2" l="1"/>
  <c r="D264" i="2"/>
  <c r="Q264" i="2" s="1"/>
  <c r="C265" i="2"/>
  <c r="JC6" i="2"/>
  <c r="B265" i="2" l="1"/>
  <c r="D265" i="2"/>
  <c r="Q265" i="2" s="1"/>
  <c r="C266" i="2"/>
  <c r="D266" i="2" s="1"/>
  <c r="Q266" i="2" s="1"/>
  <c r="JD6" i="2"/>
  <c r="C267" i="2" l="1"/>
  <c r="D267" i="2" s="1"/>
  <c r="Q267" i="2" s="1"/>
  <c r="B266" i="2"/>
  <c r="JE6" i="2"/>
  <c r="C268" i="2" l="1"/>
  <c r="B267" i="2"/>
  <c r="JF6" i="2"/>
  <c r="B268" i="2" l="1"/>
  <c r="D268" i="2"/>
  <c r="Q268" i="2" s="1"/>
  <c r="C269" i="2"/>
  <c r="JG6" i="2"/>
  <c r="B269" i="2" l="1"/>
  <c r="D269" i="2"/>
  <c r="Q269" i="2" s="1"/>
  <c r="C270" i="2"/>
  <c r="D270" i="2" s="1"/>
  <c r="Q270" i="2" s="1"/>
  <c r="JH6" i="2"/>
  <c r="C271" i="2" l="1"/>
  <c r="D271" i="2" s="1"/>
  <c r="Q271" i="2" s="1"/>
  <c r="B270" i="2"/>
  <c r="JI6" i="2"/>
  <c r="C272" i="2" l="1"/>
  <c r="B271" i="2"/>
  <c r="JJ6" i="2"/>
  <c r="B272" i="2" l="1"/>
  <c r="D272" i="2"/>
  <c r="Q272" i="2" s="1"/>
  <c r="C273" i="2"/>
  <c r="JK6" i="2"/>
  <c r="B273" i="2" l="1"/>
  <c r="D273" i="2"/>
  <c r="Q273" i="2" s="1"/>
  <c r="C274" i="2"/>
  <c r="D274" i="2" s="1"/>
  <c r="Q274" i="2" s="1"/>
  <c r="JL6" i="2"/>
  <c r="C275" i="2" l="1"/>
  <c r="D275" i="2" s="1"/>
  <c r="Q275" i="2" s="1"/>
  <c r="B274" i="2"/>
  <c r="JM6" i="2"/>
  <c r="JN6" i="2"/>
  <c r="C276" i="2" l="1"/>
  <c r="B275" i="2"/>
  <c r="B276" i="2" l="1"/>
  <c r="D276" i="2"/>
  <c r="Q276" i="2" s="1"/>
  <c r="C277" i="2"/>
  <c r="JO6" i="2"/>
  <c r="B277" i="2" l="1"/>
  <c r="D277" i="2"/>
  <c r="Q277" i="2" s="1"/>
  <c r="C278" i="2"/>
  <c r="D278" i="2" s="1"/>
  <c r="Q278" i="2" s="1"/>
  <c r="JP6" i="2"/>
  <c r="JQ6" i="2"/>
  <c r="C279" i="2" l="1"/>
  <c r="D279" i="2" s="1"/>
  <c r="Q279" i="2" s="1"/>
  <c r="B278" i="2"/>
  <c r="C280" i="2" l="1"/>
  <c r="B279" i="2"/>
  <c r="JR6" i="2"/>
  <c r="B280" i="2" l="1"/>
  <c r="D280" i="2"/>
  <c r="Q280" i="2" s="1"/>
  <c r="C281" i="2"/>
  <c r="JS6" i="2"/>
  <c r="B281" i="2" l="1"/>
  <c r="D281" i="2"/>
  <c r="Q281" i="2" s="1"/>
  <c r="C282" i="2"/>
  <c r="D282" i="2" s="1"/>
  <c r="Q282" i="2" s="1"/>
  <c r="JT6" i="2"/>
  <c r="C283" i="2" l="1"/>
  <c r="D283" i="2" s="1"/>
  <c r="Q283" i="2" s="1"/>
  <c r="B282" i="2"/>
  <c r="JU6" i="2"/>
  <c r="C284" i="2" l="1"/>
  <c r="B283" i="2"/>
  <c r="JV6" i="2"/>
  <c r="B284" i="2" l="1"/>
  <c r="D284" i="2"/>
  <c r="Q284" i="2" s="1"/>
  <c r="C285" i="2"/>
  <c r="D285" i="2" s="1"/>
  <c r="Q285" i="2" s="1"/>
  <c r="JW6" i="2"/>
  <c r="JX6" i="2"/>
  <c r="C286" i="2" l="1"/>
  <c r="B285" i="2"/>
  <c r="B286" i="2" l="1"/>
  <c r="D286" i="2"/>
  <c r="Q286" i="2" s="1"/>
  <c r="C287" i="2"/>
  <c r="D287" i="2" s="1"/>
  <c r="Q287" i="2" s="1"/>
  <c r="JY6" i="2"/>
  <c r="C288" i="2" l="1"/>
  <c r="D288" i="2" s="1"/>
  <c r="Q288" i="2" s="1"/>
  <c r="B287" i="2"/>
  <c r="JZ6" i="2"/>
  <c r="C289" i="2" l="1"/>
  <c r="D289" i="2" s="1"/>
  <c r="Q289" i="2" s="1"/>
  <c r="B288" i="2"/>
  <c r="KA6" i="2"/>
  <c r="C290" i="2" l="1"/>
  <c r="B289" i="2"/>
  <c r="KB6" i="2"/>
  <c r="B290" i="2" l="1"/>
  <c r="D290" i="2"/>
  <c r="Q290" i="2" s="1"/>
  <c r="C291" i="2"/>
  <c r="D291" i="2" s="1"/>
  <c r="Q291" i="2" s="1"/>
  <c r="KC6" i="2"/>
  <c r="C292" i="2" l="1"/>
  <c r="B291" i="2"/>
  <c r="KD6" i="2"/>
  <c r="B292" i="2" l="1"/>
  <c r="D292" i="2"/>
  <c r="Q292" i="2" s="1"/>
  <c r="C293" i="2"/>
  <c r="KE6" i="2"/>
  <c r="B293" i="2" l="1"/>
  <c r="D293" i="2"/>
  <c r="Q293" i="2" s="1"/>
  <c r="C294" i="2"/>
  <c r="KF6" i="2"/>
  <c r="B294" i="2" l="1"/>
  <c r="D294" i="2"/>
  <c r="Q294" i="2" s="1"/>
  <c r="C295" i="2"/>
  <c r="D295" i="2" s="1"/>
  <c r="Q295" i="2" s="1"/>
  <c r="KG6" i="2"/>
  <c r="C296" i="2" l="1"/>
  <c r="B295" i="2"/>
  <c r="KH6" i="2"/>
  <c r="B296" i="2" l="1"/>
  <c r="D296" i="2"/>
  <c r="Q296" i="2" s="1"/>
  <c r="C297" i="2"/>
  <c r="KI6" i="2"/>
  <c r="B297" i="2" l="1"/>
  <c r="D297" i="2"/>
  <c r="Q297" i="2" s="1"/>
  <c r="C298" i="2"/>
  <c r="KJ6" i="2"/>
  <c r="B298" i="2" l="1"/>
  <c r="D298" i="2"/>
  <c r="Q298" i="2" s="1"/>
  <c r="C299" i="2"/>
  <c r="D299" i="2" s="1"/>
  <c r="Q299" i="2" s="1"/>
  <c r="KK6" i="2"/>
  <c r="C300" i="2" l="1"/>
  <c r="B299" i="2"/>
  <c r="KL6" i="2"/>
  <c r="B300" i="2" l="1"/>
  <c r="D300" i="2"/>
  <c r="Q300" i="2" s="1"/>
  <c r="C301" i="2"/>
  <c r="KM6" i="2"/>
  <c r="B301" i="2" l="1"/>
  <c r="D301" i="2"/>
  <c r="Q301" i="2" s="1"/>
  <c r="C302" i="2"/>
  <c r="KN6" i="2"/>
  <c r="B302" i="2" l="1"/>
  <c r="D302" i="2"/>
  <c r="Q302" i="2" s="1"/>
  <c r="C303" i="2"/>
  <c r="D303" i="2" s="1"/>
  <c r="Q303" i="2" s="1"/>
  <c r="KO6" i="2"/>
  <c r="C304" i="2" l="1"/>
  <c r="D304" i="2" s="1"/>
  <c r="Q304" i="2" s="1"/>
  <c r="B303" i="2"/>
  <c r="KP6" i="2"/>
  <c r="C305" i="2" l="1"/>
  <c r="D305" i="2" s="1"/>
  <c r="Q305" i="2" s="1"/>
  <c r="B304" i="2"/>
  <c r="KQ6" i="2"/>
  <c r="C306" i="2" l="1"/>
  <c r="B305" i="2"/>
  <c r="KR6" i="2"/>
  <c r="B306" i="2" l="1"/>
  <c r="D306" i="2"/>
  <c r="Q306" i="2" s="1"/>
  <c r="C307" i="2"/>
  <c r="D307" i="2" s="1"/>
  <c r="Q307" i="2" s="1"/>
  <c r="KS6" i="2"/>
  <c r="C308" i="2" l="1"/>
  <c r="B307" i="2"/>
  <c r="KT6" i="2"/>
  <c r="B308" i="2" l="1"/>
  <c r="D308" i="2"/>
  <c r="Q308" i="2" s="1"/>
  <c r="C309" i="2"/>
  <c r="KU6" i="2"/>
  <c r="B309" i="2" l="1"/>
  <c r="D309" i="2"/>
  <c r="Q309" i="2" s="1"/>
  <c r="C310" i="2"/>
  <c r="KV6" i="2"/>
  <c r="B310" i="2" l="1"/>
  <c r="D310" i="2"/>
  <c r="Q310" i="2" s="1"/>
  <c r="C311" i="2"/>
  <c r="D311" i="2" s="1"/>
  <c r="Q311" i="2" s="1"/>
  <c r="KW6" i="2"/>
  <c r="C312" i="2" l="1"/>
  <c r="B311" i="2"/>
  <c r="KX6" i="2"/>
  <c r="B312" i="2" l="1"/>
  <c r="D312" i="2"/>
  <c r="Q312" i="2" s="1"/>
  <c r="C313" i="2"/>
  <c r="KY6" i="2"/>
  <c r="B313" i="2" l="1"/>
  <c r="D313" i="2"/>
  <c r="Q313" i="2" s="1"/>
  <c r="C314" i="2"/>
  <c r="KZ6" i="2"/>
  <c r="B314" i="2" l="1"/>
  <c r="D314" i="2"/>
  <c r="Q314" i="2" s="1"/>
  <c r="C315" i="2"/>
  <c r="D315" i="2" s="1"/>
  <c r="Q315" i="2" s="1"/>
  <c r="LA6" i="2"/>
  <c r="C316" i="2" l="1"/>
  <c r="B315" i="2"/>
  <c r="LB6" i="2"/>
  <c r="B316" i="2" l="1"/>
  <c r="D316" i="2"/>
  <c r="Q316" i="2" s="1"/>
  <c r="C317" i="2"/>
  <c r="D317" i="2" s="1"/>
  <c r="Q317" i="2" s="1"/>
  <c r="LC6" i="2"/>
  <c r="C318" i="2" l="1"/>
  <c r="B317" i="2"/>
  <c r="LD6" i="2"/>
  <c r="B318" i="2" l="1"/>
  <c r="D318" i="2"/>
  <c r="Q318" i="2" s="1"/>
  <c r="C319" i="2"/>
  <c r="D319" i="2" s="1"/>
  <c r="Q319" i="2" s="1"/>
  <c r="LE6" i="2"/>
  <c r="C320" i="2" l="1"/>
  <c r="D320" i="2" s="1"/>
  <c r="Q320" i="2" s="1"/>
  <c r="B319" i="2"/>
  <c r="LF6" i="2"/>
  <c r="C321" i="2" l="1"/>
  <c r="D321" i="2" s="1"/>
  <c r="Q321" i="2" s="1"/>
  <c r="B320" i="2"/>
  <c r="LG6" i="2"/>
  <c r="C322" i="2" l="1"/>
  <c r="B321" i="2"/>
  <c r="LH6" i="2"/>
  <c r="B322" i="2" l="1"/>
  <c r="D322" i="2"/>
  <c r="Q322" i="2" s="1"/>
  <c r="C323" i="2"/>
  <c r="LI6" i="2"/>
  <c r="B323" i="2" l="1"/>
  <c r="D323" i="2"/>
  <c r="Q323" i="2" s="1"/>
  <c r="C324" i="2"/>
  <c r="D324" i="2" s="1"/>
  <c r="Q324" i="2" s="1"/>
  <c r="LJ6" i="2"/>
  <c r="C325" i="2" l="1"/>
  <c r="D325" i="2" s="1"/>
  <c r="Q325" i="2" s="1"/>
  <c r="B324" i="2"/>
  <c r="LK6" i="2"/>
  <c r="C326" i="2" l="1"/>
  <c r="B325" i="2"/>
  <c r="LL6" i="2"/>
  <c r="B326" i="2" l="1"/>
  <c r="D326" i="2"/>
  <c r="Q326" i="2" s="1"/>
  <c r="C327" i="2"/>
  <c r="LM6" i="2"/>
  <c r="B327" i="2" l="1"/>
  <c r="D327" i="2"/>
  <c r="Q327" i="2" s="1"/>
  <c r="C328" i="2"/>
  <c r="D328" i="2" s="1"/>
  <c r="Q328" i="2" s="1"/>
  <c r="LN6" i="2"/>
  <c r="C329" i="2" l="1"/>
  <c r="D329" i="2" s="1"/>
  <c r="Q329" i="2" s="1"/>
  <c r="B328" i="2"/>
  <c r="LO6" i="2"/>
  <c r="C330" i="2" l="1"/>
  <c r="B329" i="2"/>
  <c r="LP6" i="2"/>
  <c r="B330" i="2" l="1"/>
  <c r="D330" i="2"/>
  <c r="Q330" i="2" s="1"/>
  <c r="C331" i="2"/>
  <c r="LQ6" i="2"/>
  <c r="B331" i="2" l="1"/>
  <c r="D331" i="2"/>
  <c r="Q331" i="2" s="1"/>
  <c r="C332" i="2"/>
  <c r="D332" i="2" s="1"/>
  <c r="Q332" i="2" s="1"/>
  <c r="LR6" i="2"/>
  <c r="C333" i="2" l="1"/>
  <c r="D333" i="2" s="1"/>
  <c r="Q333" i="2" s="1"/>
  <c r="B332" i="2"/>
  <c r="LS6" i="2"/>
  <c r="C334" i="2" l="1"/>
  <c r="B333" i="2"/>
  <c r="LT6" i="2"/>
  <c r="B334" i="2" l="1"/>
  <c r="D334" i="2"/>
  <c r="Q334" i="2" s="1"/>
  <c r="C335" i="2"/>
  <c r="LU6" i="2"/>
  <c r="B335" i="2" l="1"/>
  <c r="D335" i="2"/>
  <c r="Q335" i="2" s="1"/>
  <c r="C336" i="2"/>
  <c r="D336" i="2" s="1"/>
  <c r="Q336" i="2" s="1"/>
  <c r="LV6" i="2"/>
  <c r="C337" i="2" l="1"/>
  <c r="D337" i="2" s="1"/>
  <c r="Q337" i="2" s="1"/>
  <c r="B336" i="2"/>
  <c r="LW6" i="2"/>
  <c r="C338" i="2" l="1"/>
  <c r="B337" i="2"/>
  <c r="LX6" i="2"/>
  <c r="B338" i="2" l="1"/>
  <c r="D338" i="2"/>
  <c r="Q338" i="2" s="1"/>
  <c r="C339" i="2"/>
  <c r="LY6" i="2"/>
  <c r="B339" i="2" l="1"/>
  <c r="D339" i="2"/>
  <c r="Q339" i="2" s="1"/>
  <c r="C340" i="2"/>
  <c r="D340" i="2" s="1"/>
  <c r="Q340" i="2" s="1"/>
  <c r="LZ6" i="2"/>
  <c r="C341" i="2" l="1"/>
  <c r="D341" i="2" s="1"/>
  <c r="Q341" i="2" s="1"/>
  <c r="B340" i="2"/>
  <c r="MA6" i="2"/>
  <c r="C342" i="2" l="1"/>
  <c r="B341" i="2"/>
  <c r="MB6" i="2"/>
  <c r="B342" i="2" l="1"/>
  <c r="D342" i="2"/>
  <c r="Q342" i="2" s="1"/>
  <c r="C343" i="2"/>
  <c r="MC6" i="2"/>
  <c r="B343" i="2" l="1"/>
  <c r="D343" i="2"/>
  <c r="Q343" i="2" s="1"/>
  <c r="C344" i="2"/>
  <c r="D344" i="2" s="1"/>
  <c r="Q344" i="2" s="1"/>
  <c r="MD6" i="2"/>
  <c r="C345" i="2" l="1"/>
  <c r="D345" i="2" s="1"/>
  <c r="Q345" i="2" s="1"/>
  <c r="B344" i="2"/>
  <c r="ME6" i="2"/>
  <c r="C346" i="2" l="1"/>
  <c r="B345" i="2"/>
  <c r="MF6" i="2"/>
  <c r="B346" i="2" l="1"/>
  <c r="D346" i="2"/>
  <c r="Q346" i="2" s="1"/>
  <c r="C347" i="2"/>
  <c r="MG6" i="2"/>
  <c r="B347" i="2" l="1"/>
  <c r="D347" i="2"/>
  <c r="Q347" i="2" s="1"/>
  <c r="C348" i="2"/>
  <c r="D348" i="2" s="1"/>
  <c r="Q348" i="2" s="1"/>
  <c r="MH6" i="2"/>
  <c r="C349" i="2" l="1"/>
  <c r="D349" i="2" s="1"/>
  <c r="Q349" i="2" s="1"/>
  <c r="B348" i="2"/>
  <c r="MI6" i="2"/>
  <c r="C350" i="2" l="1"/>
  <c r="B349" i="2"/>
  <c r="MJ6" i="2"/>
  <c r="B350" i="2" l="1"/>
  <c r="D350" i="2"/>
  <c r="Q350" i="2" s="1"/>
  <c r="C351" i="2"/>
  <c r="D351" i="2" s="1"/>
  <c r="Q351" i="2" s="1"/>
  <c r="MK6" i="2"/>
  <c r="C352" i="2" l="1"/>
  <c r="B351" i="2"/>
  <c r="ML6" i="2"/>
  <c r="B352" i="2" l="1"/>
  <c r="D352" i="2"/>
  <c r="Q352" i="2" s="1"/>
  <c r="C353" i="2"/>
  <c r="D353" i="2" s="1"/>
  <c r="Q353" i="2" s="1"/>
  <c r="MM6" i="2"/>
  <c r="C354" i="2" l="1"/>
  <c r="B353" i="2"/>
  <c r="MN6" i="2"/>
  <c r="B354" i="2" l="1"/>
  <c r="D354" i="2"/>
  <c r="Q354" i="2" s="1"/>
  <c r="C355" i="2"/>
  <c r="D355" i="2" s="1"/>
  <c r="Q355" i="2" s="1"/>
  <c r="MO6" i="2"/>
  <c r="C356" i="2" l="1"/>
  <c r="D356" i="2" s="1"/>
  <c r="Q356" i="2" s="1"/>
  <c r="B355" i="2"/>
  <c r="MP6" i="2"/>
  <c r="C357" i="2" l="1"/>
  <c r="D357" i="2" s="1"/>
  <c r="Q357" i="2" s="1"/>
  <c r="B356" i="2"/>
  <c r="MQ6" i="2"/>
  <c r="C358" i="2" l="1"/>
  <c r="B357" i="2"/>
  <c r="MR6" i="2"/>
  <c r="B358" i="2" l="1"/>
  <c r="D358" i="2"/>
  <c r="Q358" i="2" s="1"/>
  <c r="C359" i="2"/>
  <c r="D359" i="2" s="1"/>
  <c r="Q359" i="2" s="1"/>
  <c r="MS6" i="2"/>
  <c r="C360" i="2" l="1"/>
  <c r="B359" i="2"/>
  <c r="MT6" i="2"/>
  <c r="B360" i="2" l="1"/>
  <c r="D360" i="2"/>
  <c r="Q360" i="2" s="1"/>
  <c r="C361" i="2"/>
  <c r="MU6" i="2"/>
  <c r="B361" i="2" l="1"/>
  <c r="D361" i="2"/>
  <c r="Q361" i="2" s="1"/>
  <c r="C362" i="2"/>
  <c r="MV6" i="2"/>
  <c r="B362" i="2" l="1"/>
  <c r="D362" i="2"/>
  <c r="Q362" i="2" s="1"/>
  <c r="C363" i="2"/>
  <c r="D363" i="2" s="1"/>
  <c r="Q363" i="2" s="1"/>
  <c r="MW6" i="2"/>
  <c r="C364" i="2" l="1"/>
  <c r="B363" i="2"/>
  <c r="MX6" i="2"/>
  <c r="B364" i="2" l="1"/>
  <c r="D364" i="2"/>
  <c r="Q364" i="2" s="1"/>
  <c r="C365" i="2"/>
  <c r="MY6" i="2"/>
  <c r="B365" i="2" l="1"/>
  <c r="D365" i="2"/>
  <c r="Q365" i="2" s="1"/>
  <c r="C366" i="2"/>
  <c r="MZ6" i="2"/>
  <c r="B366" i="2" l="1"/>
  <c r="D366" i="2"/>
  <c r="Q366" i="2" s="1"/>
  <c r="C367" i="2"/>
  <c r="D367" i="2" s="1"/>
  <c r="Q367" i="2" s="1"/>
  <c r="NA6" i="2"/>
  <c r="C368" i="2" l="1"/>
  <c r="B367" i="2"/>
  <c r="NB6" i="2"/>
  <c r="B368" i="2" l="1"/>
  <c r="D368" i="2"/>
  <c r="Q368" i="2" s="1"/>
  <c r="C369" i="2"/>
  <c r="D369" i="2" s="1"/>
  <c r="Q369" i="2" s="1"/>
  <c r="NC6" i="2"/>
  <c r="C370" i="2" l="1"/>
  <c r="B369" i="2"/>
  <c r="ND6" i="2"/>
  <c r="B370" i="2" l="1"/>
  <c r="D370" i="2"/>
  <c r="Q370" i="2" s="1"/>
  <c r="C371" i="2"/>
  <c r="D371" i="2" s="1"/>
  <c r="Q371" i="2" s="1"/>
  <c r="NE6" i="2"/>
  <c r="C372" i="2" l="1"/>
  <c r="D372" i="2" s="1"/>
  <c r="Q372" i="2" s="1"/>
  <c r="B371" i="2"/>
  <c r="NF6" i="2"/>
  <c r="C373" i="2" l="1"/>
  <c r="D373" i="2" s="1"/>
  <c r="Q373" i="2" s="1"/>
  <c r="B372" i="2"/>
  <c r="NG6" i="2"/>
  <c r="C374" i="2" l="1"/>
  <c r="B373" i="2"/>
  <c r="NH6" i="2"/>
  <c r="B374" i="2" l="1"/>
  <c r="D374" i="2"/>
  <c r="Q374" i="2" s="1"/>
  <c r="C375" i="2"/>
  <c r="D375" i="2" s="1"/>
  <c r="Q375" i="2" s="1"/>
  <c r="NI6" i="2"/>
  <c r="C376" i="2" l="1"/>
  <c r="B375" i="2"/>
  <c r="NJ6" i="2"/>
  <c r="B376" i="2" l="1"/>
  <c r="D376" i="2"/>
  <c r="Q376" i="2" s="1"/>
  <c r="C377" i="2"/>
  <c r="NK6" i="2"/>
  <c r="NL6" i="2"/>
  <c r="B377" i="2" l="1"/>
  <c r="D377" i="2"/>
  <c r="Q377" i="2" s="1"/>
  <c r="C378" i="2"/>
  <c r="B378" i="2" l="1"/>
  <c r="D378" i="2"/>
  <c r="Q378" i="2" s="1"/>
  <c r="C379" i="2"/>
  <c r="D379" i="2" s="1"/>
  <c r="Q379" i="2" s="1"/>
  <c r="NM6" i="2"/>
  <c r="C380" i="2" l="1"/>
  <c r="D380" i="2" s="1"/>
  <c r="Q380" i="2" s="1"/>
  <c r="B379" i="2"/>
  <c r="NN6" i="2"/>
  <c r="C381" i="2" l="1"/>
  <c r="B380" i="2"/>
  <c r="NO6" i="2"/>
  <c r="B381" i="2" l="1"/>
  <c r="D381" i="2"/>
  <c r="Q381" i="2" s="1"/>
  <c r="C382" i="2"/>
  <c r="NP6" i="2"/>
  <c r="B382" i="2" l="1"/>
  <c r="D382" i="2"/>
  <c r="Q382" i="2" s="1"/>
  <c r="C383" i="2"/>
  <c r="D383" i="2" s="1"/>
  <c r="Q383" i="2" s="1"/>
  <c r="NQ6" i="2"/>
  <c r="C384" i="2" l="1"/>
  <c r="D384" i="2" s="1"/>
  <c r="Q384" i="2" s="1"/>
  <c r="B383" i="2"/>
  <c r="NR6" i="2"/>
  <c r="C385" i="2" l="1"/>
  <c r="B384" i="2"/>
  <c r="NS6" i="2"/>
  <c r="B385" i="2" l="1"/>
  <c r="D385" i="2"/>
  <c r="Q385" i="2" s="1"/>
  <c r="C386" i="2"/>
  <c r="NT6" i="2"/>
  <c r="B386" i="2" l="1"/>
  <c r="D386" i="2"/>
  <c r="Q386" i="2" s="1"/>
  <c r="C387" i="2"/>
  <c r="D387" i="2" s="1"/>
  <c r="Q387" i="2" s="1"/>
  <c r="NU6" i="2"/>
  <c r="C388" i="2" l="1"/>
  <c r="B387" i="2"/>
  <c r="NV6" i="2"/>
  <c r="B388" i="2" l="1"/>
  <c r="D388" i="2"/>
  <c r="Q388" i="2" s="1"/>
  <c r="C389" i="2"/>
  <c r="NW6" i="2"/>
  <c r="B389" i="2" l="1"/>
  <c r="D389" i="2"/>
  <c r="Q389" i="2" s="1"/>
  <c r="C390" i="2"/>
  <c r="NX6" i="2"/>
  <c r="B390" i="2" l="1"/>
  <c r="D390" i="2"/>
  <c r="Q390" i="2" s="1"/>
  <c r="C391" i="2"/>
  <c r="D391" i="2" s="1"/>
  <c r="Q391" i="2" s="1"/>
  <c r="NY6" i="2"/>
  <c r="NZ6" i="2"/>
  <c r="C392" i="2" l="1"/>
  <c r="D392" i="2" s="1"/>
  <c r="Q392" i="2" s="1"/>
  <c r="B391" i="2"/>
  <c r="C393" i="2" l="1"/>
  <c r="B392" i="2"/>
  <c r="OA6" i="2"/>
  <c r="B393" i="2" l="1"/>
  <c r="D393" i="2"/>
  <c r="Q393" i="2" s="1"/>
  <c r="C394" i="2"/>
  <c r="OB6" i="2"/>
  <c r="B394" i="2" l="1"/>
  <c r="D394" i="2"/>
  <c r="Q394" i="2" s="1"/>
  <c r="C395" i="2"/>
  <c r="D395" i="2" s="1"/>
  <c r="Q395" i="2" s="1"/>
  <c r="OC6" i="2"/>
  <c r="C396" i="2" l="1"/>
  <c r="D396" i="2" s="1"/>
  <c r="Q396" i="2" s="1"/>
  <c r="B395" i="2"/>
  <c r="OD6" i="2"/>
  <c r="C397" i="2" l="1"/>
  <c r="B396" i="2"/>
  <c r="OE6" i="2"/>
  <c r="B397" i="2" l="1"/>
  <c r="D397" i="2"/>
  <c r="Q397" i="2" s="1"/>
  <c r="C398" i="2"/>
  <c r="OF6" i="2"/>
  <c r="B398" i="2" l="1"/>
  <c r="D398" i="2"/>
  <c r="Q398" i="2" s="1"/>
  <c r="C399" i="2"/>
  <c r="D399" i="2" s="1"/>
  <c r="Q399" i="2" s="1"/>
  <c r="OG6" i="2"/>
  <c r="C400" i="2" l="1"/>
  <c r="D400" i="2" s="1"/>
  <c r="Q400" i="2" s="1"/>
  <c r="B399" i="2"/>
  <c r="OH6" i="2"/>
  <c r="C401" i="2" l="1"/>
  <c r="B400" i="2"/>
  <c r="OI6" i="2"/>
  <c r="B401" i="2" l="1"/>
  <c r="D401" i="2"/>
  <c r="Q401" i="2" s="1"/>
  <c r="C402" i="2"/>
  <c r="OJ6" i="2"/>
  <c r="B402" i="2" l="1"/>
  <c r="D402" i="2"/>
  <c r="Q402" i="2" s="1"/>
  <c r="C403" i="2"/>
  <c r="D403" i="2" s="1"/>
  <c r="Q403" i="2" s="1"/>
  <c r="OK6" i="2"/>
  <c r="C404" i="2" l="1"/>
  <c r="D404" i="2" s="1"/>
  <c r="Q404" i="2" s="1"/>
  <c r="B403" i="2"/>
  <c r="OL6" i="2"/>
  <c r="C405" i="2" l="1"/>
  <c r="B404" i="2"/>
  <c r="OM6" i="2"/>
  <c r="B405" i="2" l="1"/>
  <c r="D405" i="2"/>
  <c r="Q405" i="2" s="1"/>
  <c r="C406" i="2"/>
  <c r="ON6" i="2"/>
  <c r="OO6" i="2"/>
  <c r="B406" i="2" l="1"/>
  <c r="D406" i="2"/>
  <c r="Q406" i="2" s="1"/>
  <c r="C407" i="2"/>
  <c r="D407" i="2" s="1"/>
  <c r="Q407" i="2" s="1"/>
  <c r="C408" i="2" l="1"/>
  <c r="D408" i="2" s="1"/>
  <c r="Q408" i="2" s="1"/>
  <c r="B407" i="2"/>
  <c r="OP6" i="2"/>
  <c r="C409" i="2" l="1"/>
  <c r="B408" i="2"/>
  <c r="OQ6" i="2"/>
  <c r="B409" i="2" l="1"/>
  <c r="D409" i="2"/>
  <c r="Q409" i="2" s="1"/>
  <c r="C410" i="2"/>
  <c r="OR6" i="2"/>
  <c r="B410" i="2" l="1"/>
  <c r="D410" i="2"/>
  <c r="Q410" i="2" s="1"/>
  <c r="C411" i="2"/>
  <c r="D411" i="2" s="1"/>
  <c r="Q411" i="2" s="1"/>
  <c r="OS6" i="2"/>
  <c r="OT6" i="2"/>
  <c r="C412" i="2" l="1"/>
  <c r="D412" i="2" s="1"/>
  <c r="Q412" i="2" s="1"/>
  <c r="B411" i="2"/>
  <c r="C413" i="2" l="1"/>
  <c r="B412" i="2"/>
  <c r="OU6" i="2"/>
  <c r="B413" i="2" l="1"/>
  <c r="D413" i="2"/>
  <c r="Q413" i="2" s="1"/>
  <c r="C414" i="2"/>
  <c r="OV6" i="2"/>
  <c r="B414" i="2" l="1"/>
  <c r="D414" i="2"/>
  <c r="Q414" i="2" s="1"/>
  <c r="C415" i="2"/>
  <c r="D415" i="2" s="1"/>
  <c r="Q415" i="2" s="1"/>
  <c r="OW6" i="2"/>
  <c r="C416" i="2" l="1"/>
  <c r="D416" i="2" s="1"/>
  <c r="Q416" i="2" s="1"/>
  <c r="B415" i="2"/>
  <c r="OX6" i="2"/>
  <c r="C417" i="2" l="1"/>
  <c r="B416" i="2"/>
  <c r="OY6" i="2"/>
  <c r="B417" i="2" l="1"/>
  <c r="D417" i="2"/>
  <c r="Q417" i="2" s="1"/>
  <c r="C418" i="2"/>
  <c r="OZ6" i="2"/>
  <c r="B418" i="2" l="1"/>
  <c r="D418" i="2"/>
  <c r="Q418" i="2" s="1"/>
  <c r="C419" i="2"/>
  <c r="D419" i="2" s="1"/>
  <c r="Q419" i="2" s="1"/>
  <c r="PA6" i="2"/>
  <c r="C420" i="2" l="1"/>
  <c r="D420" i="2" s="1"/>
  <c r="Q420" i="2" s="1"/>
  <c r="B419" i="2"/>
  <c r="PB6" i="2"/>
  <c r="C421" i="2" l="1"/>
  <c r="B420" i="2"/>
  <c r="PC6" i="2"/>
  <c r="B421" i="2" l="1"/>
  <c r="D421" i="2"/>
  <c r="Q421" i="2" s="1"/>
  <c r="C422" i="2"/>
  <c r="PD6" i="2"/>
  <c r="B422" i="2" l="1"/>
  <c r="D422" i="2"/>
  <c r="Q422" i="2" s="1"/>
  <c r="C423" i="2"/>
  <c r="D423" i="2" s="1"/>
  <c r="Q423" i="2" s="1"/>
  <c r="PE6" i="2"/>
  <c r="C424" i="2" l="1"/>
  <c r="D424" i="2" s="1"/>
  <c r="Q424" i="2" s="1"/>
  <c r="B423" i="2"/>
  <c r="PF6" i="2"/>
  <c r="C425" i="2" l="1"/>
  <c r="B424" i="2"/>
  <c r="PG6" i="2"/>
  <c r="PH6" i="2"/>
  <c r="B425" i="2" l="1"/>
  <c r="D425" i="2"/>
  <c r="Q425" i="2" s="1"/>
  <c r="C426" i="2"/>
  <c r="B426" i="2" l="1"/>
  <c r="D426" i="2"/>
  <c r="Q426" i="2" s="1"/>
  <c r="C427" i="2"/>
  <c r="D427" i="2" s="1"/>
  <c r="Q427" i="2" s="1"/>
  <c r="PI6" i="2"/>
  <c r="C428" i="2" l="1"/>
  <c r="D428" i="2" s="1"/>
  <c r="Q428" i="2" s="1"/>
  <c r="B427" i="2"/>
  <c r="PJ6" i="2"/>
  <c r="C429" i="2" l="1"/>
  <c r="B428" i="2"/>
  <c r="PK6" i="2"/>
  <c r="B429" i="2" l="1"/>
  <c r="D429" i="2"/>
  <c r="Q429" i="2" s="1"/>
  <c r="C430" i="2"/>
  <c r="PL6" i="2"/>
  <c r="B430" i="2" l="1"/>
  <c r="D430" i="2"/>
  <c r="Q430" i="2" s="1"/>
  <c r="C431" i="2"/>
  <c r="D431" i="2" s="1"/>
  <c r="Q431" i="2" s="1"/>
  <c r="PM6" i="2"/>
  <c r="C432" i="2" l="1"/>
  <c r="D432" i="2" s="1"/>
  <c r="Q432" i="2" s="1"/>
  <c r="B431" i="2"/>
  <c r="PN6" i="2"/>
  <c r="C433" i="2" l="1"/>
  <c r="B432" i="2"/>
  <c r="PO6" i="2"/>
  <c r="B433" i="2" l="1"/>
  <c r="D433" i="2"/>
  <c r="Q433" i="2" s="1"/>
  <c r="C434" i="2"/>
  <c r="PP6" i="2"/>
  <c r="B434" i="2" l="1"/>
  <c r="D434" i="2"/>
  <c r="Q434" i="2" s="1"/>
  <c r="C435" i="2"/>
  <c r="D435" i="2" s="1"/>
  <c r="Q435" i="2" s="1"/>
  <c r="PQ6" i="2"/>
  <c r="PR6" i="2"/>
  <c r="C436" i="2" l="1"/>
  <c r="D436" i="2" s="1"/>
  <c r="Q436" i="2" s="1"/>
  <c r="B435" i="2"/>
  <c r="C437" i="2" l="1"/>
  <c r="B436" i="2"/>
  <c r="PS6" i="2"/>
  <c r="B437" i="2" l="1"/>
  <c r="D437" i="2"/>
  <c r="Q437" i="2" s="1"/>
  <c r="C438" i="2"/>
  <c r="PT6" i="2"/>
  <c r="B438" i="2" l="1"/>
  <c r="D438" i="2"/>
  <c r="Q438" i="2" s="1"/>
  <c r="C439" i="2"/>
  <c r="D439" i="2" s="1"/>
  <c r="Q439" i="2" s="1"/>
  <c r="PU6" i="2"/>
  <c r="C440" i="2" l="1"/>
  <c r="D440" i="2" s="1"/>
  <c r="Q440" i="2" s="1"/>
  <c r="B439" i="2"/>
  <c r="PV6" i="2"/>
  <c r="C441" i="2" l="1"/>
  <c r="B440" i="2"/>
  <c r="PW6" i="2"/>
  <c r="B441" i="2" l="1"/>
  <c r="D441" i="2"/>
  <c r="Q441" i="2" s="1"/>
  <c r="C442" i="2"/>
  <c r="PX6" i="2"/>
  <c r="B442" i="2" l="1"/>
  <c r="D442" i="2"/>
  <c r="Q442" i="2" s="1"/>
  <c r="C443" i="2"/>
  <c r="D443" i="2" s="1"/>
  <c r="Q443" i="2" s="1"/>
  <c r="PY6" i="2"/>
  <c r="C444" i="2" l="1"/>
  <c r="D444" i="2" s="1"/>
  <c r="Q444" i="2" s="1"/>
  <c r="B443" i="2"/>
  <c r="PZ6" i="2"/>
  <c r="C445" i="2" l="1"/>
  <c r="B444" i="2"/>
  <c r="QA6" i="2"/>
  <c r="B445" i="2" l="1"/>
  <c r="D445" i="2"/>
  <c r="Q445" i="2" s="1"/>
  <c r="C446" i="2"/>
  <c r="QB6" i="2"/>
  <c r="B446" i="2" l="1"/>
  <c r="D446" i="2"/>
  <c r="Q446" i="2" s="1"/>
  <c r="C447" i="2"/>
  <c r="D447" i="2" s="1"/>
  <c r="Q447" i="2" s="1"/>
  <c r="QC6" i="2"/>
  <c r="C448" i="2" l="1"/>
  <c r="D448" i="2" s="1"/>
  <c r="Q448" i="2" s="1"/>
  <c r="B447" i="2"/>
  <c r="QD6" i="2"/>
  <c r="C449" i="2" l="1"/>
  <c r="B448" i="2"/>
  <c r="QE6" i="2"/>
  <c r="B449" i="2" l="1"/>
  <c r="D449" i="2"/>
  <c r="Q449" i="2" s="1"/>
  <c r="C450" i="2"/>
  <c r="QF6" i="2"/>
  <c r="B450" i="2" l="1"/>
  <c r="D450" i="2"/>
  <c r="Q450" i="2" s="1"/>
  <c r="C451" i="2"/>
  <c r="D451" i="2" s="1"/>
  <c r="Q451" i="2" s="1"/>
  <c r="QG6" i="2"/>
  <c r="C452" i="2" l="1"/>
  <c r="D452" i="2" s="1"/>
  <c r="Q452" i="2" s="1"/>
  <c r="B451" i="2"/>
  <c r="QH6" i="2"/>
  <c r="C453" i="2" l="1"/>
  <c r="B452" i="2"/>
  <c r="QI6" i="2"/>
  <c r="B453" i="2" l="1"/>
  <c r="D453" i="2"/>
  <c r="Q453" i="2" s="1"/>
  <c r="C454" i="2"/>
  <c r="D454" i="2" s="1"/>
  <c r="Q454" i="2" s="1"/>
  <c r="QJ6" i="2"/>
  <c r="C455" i="2" l="1"/>
  <c r="D455" i="2" s="1"/>
  <c r="Q455" i="2" s="1"/>
  <c r="B454" i="2"/>
  <c r="QK6" i="2"/>
  <c r="C456" i="2" l="1"/>
  <c r="B455" i="2"/>
  <c r="QL6" i="2"/>
  <c r="B456" i="2" l="1"/>
  <c r="D456" i="2"/>
  <c r="Q456" i="2" s="1"/>
  <c r="C457" i="2"/>
  <c r="D457" i="2" s="1"/>
  <c r="Q457" i="2" s="1"/>
  <c r="QM6" i="2"/>
  <c r="C458" i="2" l="1"/>
  <c r="B457" i="2"/>
  <c r="QN6" i="2"/>
  <c r="B458" i="2" l="1"/>
  <c r="D458" i="2"/>
  <c r="Q458" i="2" s="1"/>
  <c r="C459" i="2"/>
  <c r="QO6" i="2"/>
  <c r="B459" i="2" l="1"/>
  <c r="D459" i="2"/>
  <c r="Q459" i="2" s="1"/>
  <c r="C460" i="2"/>
  <c r="QP6" i="2"/>
  <c r="B460" i="2" l="1"/>
  <c r="D460" i="2"/>
  <c r="Q460" i="2" s="1"/>
  <c r="C461" i="2"/>
  <c r="D461" i="2" s="1"/>
  <c r="Q461" i="2" s="1"/>
  <c r="QQ6" i="2"/>
  <c r="C462" i="2" l="1"/>
  <c r="B461" i="2"/>
  <c r="QR6" i="2"/>
  <c r="B462" i="2" l="1"/>
  <c r="D462" i="2"/>
  <c r="Q462" i="2" s="1"/>
  <c r="C463" i="2"/>
  <c r="D463" i="2" s="1"/>
  <c r="Q463" i="2" s="1"/>
  <c r="QS6" i="2"/>
  <c r="C464" i="2" l="1"/>
  <c r="D464" i="2" s="1"/>
  <c r="Q464" i="2" s="1"/>
  <c r="B463" i="2"/>
  <c r="QT6" i="2"/>
  <c r="C465" i="2" l="1"/>
  <c r="D465" i="2" s="1"/>
  <c r="Q465" i="2" s="1"/>
  <c r="B464" i="2"/>
  <c r="QU6" i="2"/>
  <c r="C466" i="2" l="1"/>
  <c r="B465" i="2"/>
  <c r="QV6" i="2"/>
  <c r="B466" i="2" l="1"/>
  <c r="D466" i="2"/>
  <c r="Q466" i="2" s="1"/>
  <c r="C467" i="2"/>
  <c r="QW6" i="2"/>
  <c r="B467" i="2" l="1"/>
  <c r="D467" i="2"/>
  <c r="Q467" i="2" s="1"/>
  <c r="C468" i="2"/>
  <c r="QX6" i="2"/>
  <c r="B468" i="2" l="1"/>
  <c r="D468" i="2"/>
  <c r="Q468" i="2" s="1"/>
  <c r="C469" i="2"/>
  <c r="D469" i="2" s="1"/>
  <c r="Q469" i="2" s="1"/>
  <c r="QY6" i="2"/>
  <c r="C470" i="2" l="1"/>
  <c r="B469" i="2"/>
  <c r="QZ6" i="2"/>
  <c r="B470" i="2" l="1"/>
  <c r="D470" i="2"/>
  <c r="Q470" i="2" s="1"/>
  <c r="C471" i="2"/>
  <c r="D471" i="2" s="1"/>
  <c r="Q471" i="2" s="1"/>
  <c r="RA6" i="2"/>
  <c r="RB6" i="2"/>
  <c r="C472" i="2" l="1"/>
  <c r="B471" i="2"/>
  <c r="B472" i="2" l="1"/>
  <c r="D472" i="2"/>
  <c r="Q472" i="2" s="1"/>
  <c r="C473" i="2"/>
  <c r="D473" i="2" s="1"/>
  <c r="Q473" i="2" s="1"/>
  <c r="RC6" i="2"/>
  <c r="RD6" i="2"/>
  <c r="C474" i="2" l="1"/>
  <c r="B473" i="2"/>
  <c r="B474" i="2" l="1"/>
  <c r="D474" i="2"/>
  <c r="Q474" i="2" s="1"/>
  <c r="C475" i="2"/>
  <c r="RE6" i="2"/>
  <c r="B475" i="2" l="1"/>
  <c r="D475" i="2"/>
  <c r="Q475" i="2" s="1"/>
  <c r="C476" i="2"/>
  <c r="RF6" i="2"/>
  <c r="B476" i="2" l="1"/>
  <c r="D476" i="2"/>
  <c r="Q476" i="2" s="1"/>
  <c r="C477" i="2"/>
  <c r="D477" i="2" s="1"/>
  <c r="Q477" i="2" s="1"/>
  <c r="RG6" i="2"/>
  <c r="C478" i="2" l="1"/>
  <c r="B477" i="2"/>
  <c r="RH6" i="2"/>
  <c r="B478" i="2" l="1"/>
  <c r="D478" i="2"/>
  <c r="Q478" i="2" s="1"/>
  <c r="C479" i="2"/>
  <c r="D479" i="2" s="1"/>
  <c r="Q479" i="2" s="1"/>
  <c r="RI6" i="2"/>
  <c r="C480" i="2" l="1"/>
  <c r="B479" i="2"/>
  <c r="RJ6" i="2"/>
  <c r="B480" i="2" l="1"/>
  <c r="D480" i="2"/>
  <c r="Q480" i="2" s="1"/>
  <c r="C481" i="2"/>
  <c r="D481" i="2" s="1"/>
  <c r="Q481" i="2" s="1"/>
  <c r="RK6" i="2"/>
  <c r="C482" i="2" l="1"/>
  <c r="B481" i="2"/>
  <c r="RL6" i="2"/>
  <c r="B482" i="2" l="1"/>
  <c r="D482" i="2"/>
  <c r="Q482" i="2" s="1"/>
  <c r="C483" i="2"/>
  <c r="D483" i="2" s="1"/>
  <c r="Q483" i="2" s="1"/>
  <c r="RM6" i="2"/>
  <c r="C484" i="2" l="1"/>
  <c r="B483" i="2"/>
  <c r="RN6" i="2"/>
  <c r="B484" i="2" l="1"/>
  <c r="D484" i="2"/>
  <c r="Q484" i="2" s="1"/>
  <c r="C485" i="2"/>
  <c r="D485" i="2" s="1"/>
  <c r="Q485" i="2" s="1"/>
  <c r="RO6" i="2"/>
  <c r="C486" i="2" l="1"/>
  <c r="D486" i="2" s="1"/>
  <c r="Q486" i="2" s="1"/>
  <c r="B485" i="2"/>
  <c r="RP6" i="2"/>
  <c r="C487" i="2" l="1"/>
  <c r="B486" i="2"/>
  <c r="RQ6" i="2"/>
  <c r="B487" i="2" l="1"/>
  <c r="D487" i="2"/>
  <c r="Q487" i="2" s="1"/>
  <c r="C488" i="2"/>
  <c r="RR6" i="2"/>
  <c r="B488" i="2" l="1"/>
  <c r="D488" i="2"/>
  <c r="Q488" i="2" s="1"/>
  <c r="C489" i="2"/>
  <c r="D489" i="2" s="1"/>
  <c r="Q489" i="2" s="1"/>
  <c r="RS6" i="2"/>
  <c r="C490" i="2" l="1"/>
  <c r="D490" i="2" s="1"/>
  <c r="Q490" i="2" s="1"/>
  <c r="B489" i="2"/>
  <c r="RT6" i="2"/>
  <c r="C491" i="2" l="1"/>
  <c r="B490" i="2"/>
  <c r="RU6" i="2"/>
  <c r="B491" i="2" l="1"/>
  <c r="D491" i="2"/>
  <c r="Q491" i="2" s="1"/>
  <c r="C492" i="2"/>
  <c r="RV6" i="2"/>
  <c r="B492" i="2" l="1"/>
  <c r="D492" i="2"/>
  <c r="Q492" i="2" s="1"/>
  <c r="C493" i="2"/>
  <c r="D493" i="2" s="1"/>
  <c r="Q493" i="2" s="1"/>
  <c r="RW6" i="2"/>
  <c r="RX6" i="2"/>
  <c r="C494" i="2" l="1"/>
  <c r="D494" i="2" s="1"/>
  <c r="Q494" i="2" s="1"/>
  <c r="B493" i="2"/>
  <c r="C495" i="2" l="1"/>
  <c r="B494" i="2"/>
  <c r="RY6" i="2"/>
  <c r="B495" i="2" l="1"/>
  <c r="D495" i="2"/>
  <c r="Q495" i="2" s="1"/>
  <c r="C496" i="2"/>
  <c r="RZ6" i="2"/>
  <c r="B496" i="2" l="1"/>
  <c r="D496" i="2"/>
  <c r="Q496" i="2" s="1"/>
  <c r="C497" i="2"/>
  <c r="D497" i="2" s="1"/>
  <c r="Q497" i="2" s="1"/>
  <c r="SA6" i="2"/>
  <c r="C498" i="2" l="1"/>
  <c r="D498" i="2" s="1"/>
  <c r="Q498" i="2" s="1"/>
  <c r="B497" i="2"/>
  <c r="SB6" i="2"/>
  <c r="C499" i="2" l="1"/>
  <c r="B498" i="2"/>
  <c r="SC6" i="2"/>
  <c r="B499" i="2" l="1"/>
  <c r="D499" i="2"/>
  <c r="Q499" i="2" s="1"/>
  <c r="C500" i="2"/>
  <c r="SD6" i="2"/>
  <c r="B500" i="2" l="1"/>
  <c r="D500" i="2"/>
  <c r="Q500" i="2" s="1"/>
  <c r="C501" i="2"/>
  <c r="D501" i="2" s="1"/>
  <c r="Q501" i="2" s="1"/>
  <c r="SE6" i="2"/>
  <c r="C502" i="2" l="1"/>
  <c r="D502" i="2" s="1"/>
  <c r="Q502" i="2" s="1"/>
  <c r="B501" i="2"/>
  <c r="SF6" i="2"/>
  <c r="C503" i="2" l="1"/>
  <c r="B502" i="2"/>
  <c r="SG6" i="2"/>
  <c r="B503" i="2" l="1"/>
  <c r="D503" i="2"/>
  <c r="Q503" i="2" s="1"/>
  <c r="C504" i="2"/>
  <c r="SH6" i="2"/>
  <c r="SI6" i="2"/>
  <c r="B504" i="2" l="1"/>
  <c r="D504" i="2"/>
  <c r="Q504" i="2" s="1"/>
  <c r="C505" i="2"/>
  <c r="D505" i="2" s="1"/>
  <c r="Q505" i="2" s="1"/>
  <c r="C506" i="2" l="1"/>
  <c r="D506" i="2" s="1"/>
  <c r="Q506" i="2" s="1"/>
  <c r="B505" i="2"/>
  <c r="SJ6" i="2"/>
  <c r="C507" i="2" l="1"/>
  <c r="B506" i="2"/>
  <c r="SK6" i="2"/>
  <c r="B507" i="2" l="1"/>
  <c r="D507" i="2"/>
  <c r="Q507" i="2" s="1"/>
  <c r="C508" i="2"/>
  <c r="SL6" i="2"/>
  <c r="B508" i="2" l="1"/>
  <c r="D508" i="2"/>
  <c r="Q508" i="2" s="1"/>
  <c r="C509" i="2"/>
  <c r="SM6" i="2"/>
  <c r="B509" i="2" l="1"/>
  <c r="D509" i="2"/>
  <c r="Q509" i="2" s="1"/>
  <c r="C510" i="2"/>
  <c r="SN6" i="2"/>
  <c r="B510" i="2" l="1"/>
  <c r="D510" i="2"/>
  <c r="Q510" i="2" s="1"/>
  <c r="C511" i="2"/>
  <c r="D511" i="2" s="1"/>
  <c r="Q511" i="2" s="1"/>
  <c r="SO6" i="2"/>
  <c r="C512" i="2" l="1"/>
  <c r="B511" i="2"/>
  <c r="SP6" i="2"/>
  <c r="B512" i="2" l="1"/>
  <c r="D512" i="2"/>
  <c r="Q512" i="2" s="1"/>
  <c r="C513" i="2"/>
  <c r="SQ6" i="2"/>
  <c r="SR6" i="2"/>
  <c r="B513" i="2" l="1"/>
  <c r="D513" i="2"/>
  <c r="Q513" i="2" s="1"/>
  <c r="C514" i="2"/>
  <c r="B514" i="2" l="1"/>
  <c r="D514" i="2"/>
  <c r="Q514" i="2" s="1"/>
  <c r="C515" i="2"/>
  <c r="D515" i="2" s="1"/>
  <c r="Q515" i="2" s="1"/>
  <c r="SS6" i="2"/>
  <c r="C516" i="2" l="1"/>
  <c r="D516" i="2" s="1"/>
  <c r="Q516" i="2" s="1"/>
  <c r="B515" i="2"/>
  <c r="ST6" i="2"/>
  <c r="C517" i="2" l="1"/>
  <c r="D517" i="2" s="1"/>
  <c r="Q517" i="2" s="1"/>
  <c r="B516" i="2"/>
  <c r="SU6" i="2"/>
  <c r="C518" i="2" l="1"/>
  <c r="B517" i="2"/>
  <c r="SV6" i="2"/>
  <c r="B518" i="2" l="1"/>
  <c r="D518" i="2"/>
  <c r="Q518" i="2" s="1"/>
  <c r="C519" i="2"/>
  <c r="D519" i="2" s="1"/>
  <c r="Q519" i="2" s="1"/>
  <c r="SW6" i="2"/>
  <c r="C520" i="2" l="1"/>
  <c r="D520" i="2" s="1"/>
  <c r="Q520" i="2" s="1"/>
  <c r="B519" i="2"/>
  <c r="SX6" i="2"/>
  <c r="C521" i="2" l="1"/>
  <c r="B520" i="2"/>
  <c r="SY6" i="2"/>
  <c r="B521" i="2" l="1"/>
  <c r="D521" i="2"/>
  <c r="Q521" i="2" s="1"/>
  <c r="C522" i="2"/>
  <c r="SZ6" i="2"/>
  <c r="B522" i="2" l="1"/>
  <c r="D522" i="2"/>
  <c r="Q522" i="2" s="1"/>
  <c r="C523" i="2"/>
  <c r="D523" i="2" s="1"/>
  <c r="Q523" i="2" s="1"/>
  <c r="TA6" i="2"/>
  <c r="C524" i="2" l="1"/>
  <c r="B523" i="2"/>
  <c r="TB6" i="2"/>
  <c r="B524" i="2" l="1"/>
  <c r="D524" i="2"/>
  <c r="Q524" i="2" s="1"/>
  <c r="C525" i="2"/>
  <c r="TC6" i="2"/>
  <c r="B525" i="2" l="1"/>
  <c r="D525" i="2"/>
  <c r="Q525" i="2" s="1"/>
  <c r="C526" i="2"/>
  <c r="TD6" i="2"/>
  <c r="B526" i="2" l="1"/>
  <c r="D526" i="2"/>
  <c r="Q526" i="2" s="1"/>
  <c r="C527" i="2"/>
  <c r="D527" i="2" s="1"/>
  <c r="Q527" i="2" s="1"/>
  <c r="TE6" i="2"/>
  <c r="C528" i="2" l="1"/>
  <c r="B527" i="2"/>
  <c r="TF6" i="2"/>
  <c r="B528" i="2" l="1"/>
  <c r="D528" i="2"/>
  <c r="Q528" i="2" s="1"/>
  <c r="C529" i="2"/>
  <c r="D529" i="2" s="1"/>
  <c r="Q529" i="2" s="1"/>
  <c r="TG6" i="2"/>
  <c r="C530" i="2" l="1"/>
  <c r="B529" i="2"/>
  <c r="TH6" i="2"/>
  <c r="B530" i="2" l="1"/>
  <c r="D530" i="2"/>
  <c r="Q530" i="2" s="1"/>
  <c r="C531" i="2"/>
  <c r="D531" i="2" s="1"/>
  <c r="Q531" i="2" s="1"/>
  <c r="TI6" i="2"/>
  <c r="C532" i="2" l="1"/>
  <c r="D532" i="2" s="1"/>
  <c r="Q532" i="2" s="1"/>
  <c r="B531" i="2"/>
  <c r="TJ6" i="2"/>
  <c r="C533" i="2" l="1"/>
  <c r="D533" i="2" s="1"/>
  <c r="Q533" i="2" s="1"/>
  <c r="B532" i="2"/>
  <c r="TK6" i="2"/>
  <c r="C534" i="2" l="1"/>
  <c r="B533" i="2"/>
  <c r="TL6" i="2"/>
  <c r="B534" i="2" l="1"/>
  <c r="D534" i="2"/>
  <c r="Q534" i="2" s="1"/>
  <c r="C535" i="2"/>
  <c r="D535" i="2" s="1"/>
  <c r="Q535" i="2" s="1"/>
  <c r="TM6" i="2"/>
  <c r="C536" i="2" l="1"/>
  <c r="B535" i="2"/>
  <c r="TN6" i="2"/>
  <c r="B536" i="2" l="1"/>
  <c r="D536" i="2"/>
  <c r="Q536" i="2" s="1"/>
  <c r="C537" i="2"/>
  <c r="TO6" i="2"/>
  <c r="B537" i="2" l="1"/>
  <c r="D537" i="2"/>
  <c r="Q537" i="2" s="1"/>
  <c r="C538" i="2"/>
  <c r="TP6" i="2"/>
  <c r="B538" i="2" l="1"/>
  <c r="D538" i="2"/>
  <c r="Q538" i="2" s="1"/>
  <c r="C539" i="2"/>
  <c r="D539" i="2" s="1"/>
  <c r="Q539" i="2" s="1"/>
  <c r="TQ6" i="2"/>
  <c r="C540" i="2" l="1"/>
  <c r="B539" i="2"/>
  <c r="TR6" i="2"/>
  <c r="B540" i="2" l="1"/>
  <c r="D540" i="2"/>
  <c r="Q540" i="2" s="1"/>
  <c r="C541" i="2"/>
  <c r="TS6" i="2"/>
  <c r="B541" i="2" l="1"/>
  <c r="D541" i="2"/>
  <c r="Q541" i="2" s="1"/>
  <c r="C542" i="2"/>
  <c r="TT6" i="2"/>
  <c r="B542" i="2" l="1"/>
  <c r="D542" i="2"/>
  <c r="Q542" i="2" s="1"/>
  <c r="C543" i="2"/>
  <c r="D543" i="2" s="1"/>
  <c r="Q543" i="2" s="1"/>
  <c r="TU6" i="2"/>
  <c r="C544" i="2" l="1"/>
  <c r="D544" i="2" s="1"/>
  <c r="Q544" i="2" s="1"/>
  <c r="B543" i="2"/>
  <c r="TV6" i="2"/>
  <c r="C545" i="2" l="1"/>
  <c r="B544" i="2"/>
  <c r="TW6" i="2"/>
  <c r="B545" i="2" l="1"/>
  <c r="D545" i="2"/>
  <c r="Q545" i="2" s="1"/>
  <c r="C546" i="2"/>
  <c r="TX6" i="2"/>
  <c r="B546" i="2" l="1"/>
  <c r="D546" i="2"/>
  <c r="Q546" i="2" s="1"/>
  <c r="C547" i="2"/>
  <c r="D547" i="2" s="1"/>
  <c r="Q547" i="2" s="1"/>
  <c r="TY6" i="2"/>
  <c r="C548" i="2" l="1"/>
  <c r="D548" i="2" s="1"/>
  <c r="Q548" i="2" s="1"/>
  <c r="B547" i="2"/>
  <c r="TZ6" i="2"/>
  <c r="C549" i="2" l="1"/>
  <c r="D549" i="2" s="1"/>
  <c r="Q549" i="2" s="1"/>
  <c r="B548" i="2"/>
  <c r="UA6" i="2"/>
  <c r="C550" i="2" l="1"/>
  <c r="B549" i="2"/>
  <c r="UB6" i="2"/>
  <c r="B550" i="2" l="1"/>
  <c r="D550" i="2"/>
  <c r="Q550" i="2" s="1"/>
  <c r="C551" i="2"/>
  <c r="D551" i="2" s="1"/>
  <c r="Q551" i="2" s="1"/>
  <c r="UC6" i="2"/>
  <c r="C552" i="2" l="1"/>
  <c r="B551" i="2"/>
  <c r="UD6" i="2"/>
  <c r="B552" i="2" l="1"/>
  <c r="D552" i="2"/>
  <c r="Q552" i="2" s="1"/>
  <c r="C553" i="2"/>
  <c r="UE6" i="2"/>
  <c r="B553" i="2" l="1"/>
  <c r="D553" i="2"/>
  <c r="Q553" i="2" s="1"/>
  <c r="C554" i="2"/>
  <c r="D554" i="2" s="1"/>
  <c r="Q554" i="2" s="1"/>
  <c r="UF6" i="2"/>
  <c r="C555" i="2" l="1"/>
  <c r="B554" i="2"/>
  <c r="UG6" i="2"/>
  <c r="B555" i="2" l="1"/>
  <c r="D555" i="2"/>
  <c r="Q555" i="2" s="1"/>
  <c r="C556" i="2"/>
  <c r="UH6" i="2"/>
  <c r="B556" i="2" l="1"/>
  <c r="D556" i="2"/>
  <c r="Q556" i="2" s="1"/>
  <c r="C557" i="2"/>
  <c r="UI6" i="2"/>
  <c r="B557" i="2" l="1"/>
  <c r="D557" i="2"/>
  <c r="Q557" i="2" s="1"/>
  <c r="C558" i="2"/>
  <c r="D558" i="2" s="1"/>
  <c r="Q558" i="2" s="1"/>
  <c r="UJ6" i="2"/>
  <c r="C559" i="2" l="1"/>
  <c r="B558" i="2"/>
  <c r="UK6" i="2"/>
  <c r="UL6" i="2"/>
  <c r="B559" i="2" l="1"/>
  <c r="D559" i="2"/>
  <c r="Q559" i="2" s="1"/>
  <c r="C560" i="2"/>
  <c r="B560" i="2" l="1"/>
  <c r="D560" i="2"/>
  <c r="Q560" i="2" s="1"/>
  <c r="C561" i="2"/>
  <c r="UM6" i="2"/>
  <c r="B561" i="2" l="1"/>
  <c r="D561" i="2"/>
  <c r="Q561" i="2" s="1"/>
  <c r="C562" i="2"/>
  <c r="D562" i="2" s="1"/>
  <c r="Q562" i="2" s="1"/>
  <c r="UN6" i="2"/>
  <c r="C563" i="2" l="1"/>
  <c r="D563" i="2" s="1"/>
  <c r="Q563" i="2" s="1"/>
  <c r="B562" i="2"/>
  <c r="UO6" i="2"/>
  <c r="C564" i="2" l="1"/>
  <c r="D564" i="2" s="1"/>
  <c r="Q564" i="2" s="1"/>
  <c r="B563" i="2"/>
  <c r="UP6" i="2"/>
  <c r="C565" i="2" l="1"/>
  <c r="B564" i="2"/>
  <c r="UQ6" i="2"/>
  <c r="B565" i="2" l="1"/>
  <c r="D565" i="2"/>
  <c r="Q565" i="2" s="1"/>
  <c r="C566" i="2"/>
  <c r="D566" i="2" s="1"/>
  <c r="Q566" i="2" s="1"/>
  <c r="UR6" i="2"/>
  <c r="C567" i="2" l="1"/>
  <c r="B566" i="2"/>
  <c r="US6" i="2"/>
  <c r="B567" i="2" l="1"/>
  <c r="D567" i="2"/>
  <c r="Q567" i="2" s="1"/>
  <c r="C568" i="2"/>
  <c r="UT6" i="2"/>
  <c r="B568" i="2" l="1"/>
  <c r="D568" i="2"/>
  <c r="Q568" i="2" s="1"/>
  <c r="C569" i="2"/>
  <c r="D569" i="2" s="1"/>
  <c r="Q569" i="2" s="1"/>
  <c r="UU6" i="2"/>
  <c r="C570" i="2" l="1"/>
  <c r="B569" i="2"/>
  <c r="UV6" i="2"/>
  <c r="B570" i="2" l="1"/>
  <c r="D570" i="2"/>
  <c r="Q570" i="2" s="1"/>
  <c r="C571" i="2"/>
  <c r="D571" i="2" s="1"/>
  <c r="Q571" i="2" s="1"/>
  <c r="UW6" i="2"/>
  <c r="C572" i="2" l="1"/>
  <c r="D572" i="2" s="1"/>
  <c r="Q572" i="2" s="1"/>
  <c r="B571" i="2"/>
  <c r="UX6" i="2"/>
  <c r="C573" i="2" l="1"/>
  <c r="D573" i="2" s="1"/>
  <c r="Q573" i="2" s="1"/>
  <c r="B572" i="2"/>
  <c r="UY6" i="2"/>
  <c r="C574" i="2" l="1"/>
  <c r="B573" i="2"/>
  <c r="UZ6" i="2"/>
  <c r="B574" i="2" l="1"/>
  <c r="D574" i="2"/>
  <c r="Q574" i="2" s="1"/>
  <c r="C575" i="2"/>
  <c r="D575" i="2" s="1"/>
  <c r="Q575" i="2" s="1"/>
  <c r="VA6" i="2"/>
  <c r="C576" i="2" l="1"/>
  <c r="D576" i="2" s="1"/>
  <c r="Q576" i="2" s="1"/>
  <c r="B575" i="2"/>
  <c r="VB6" i="2"/>
  <c r="C577" i="2" l="1"/>
  <c r="D577" i="2" s="1"/>
  <c r="Q577" i="2" s="1"/>
  <c r="B576" i="2"/>
  <c r="VC6" i="2"/>
  <c r="C578" i="2" l="1"/>
  <c r="B577" i="2"/>
  <c r="VD6" i="2"/>
  <c r="B578" i="2" l="1"/>
  <c r="D578" i="2"/>
  <c r="Q578" i="2" s="1"/>
  <c r="C579" i="2"/>
  <c r="D579" i="2" s="1"/>
  <c r="Q579" i="2" s="1"/>
  <c r="VE6" i="2"/>
  <c r="C580" i="2" l="1"/>
  <c r="B579" i="2"/>
  <c r="VF6" i="2"/>
  <c r="B580" i="2" l="1"/>
  <c r="D580" i="2"/>
  <c r="Q580" i="2" s="1"/>
  <c r="C581" i="2"/>
  <c r="D581" i="2" s="1"/>
  <c r="Q581" i="2" s="1"/>
  <c r="VG6" i="2"/>
  <c r="C582" i="2" l="1"/>
  <c r="B581" i="2"/>
  <c r="VH6" i="2"/>
  <c r="B582" i="2" l="1"/>
  <c r="D582" i="2"/>
  <c r="Q582" i="2" s="1"/>
  <c r="C583" i="2"/>
  <c r="D583" i="2" s="1"/>
  <c r="Q583" i="2" s="1"/>
  <c r="VI6" i="2"/>
  <c r="VJ6" i="2"/>
  <c r="C584" i="2" l="1"/>
  <c r="B583" i="2"/>
  <c r="B584" i="2" l="1"/>
  <c r="D584" i="2"/>
  <c r="Q584" i="2" s="1"/>
  <c r="C585" i="2"/>
  <c r="D585" i="2" s="1"/>
  <c r="Q585" i="2" s="1"/>
  <c r="VK6" i="2"/>
  <c r="C586" i="2" l="1"/>
  <c r="B585" i="2"/>
  <c r="VL6" i="2"/>
  <c r="B586" i="2" l="1"/>
  <c r="D586" i="2"/>
  <c r="Q586" i="2" s="1"/>
  <c r="C587" i="2"/>
  <c r="D587" i="2" s="1"/>
  <c r="Q587" i="2" s="1"/>
  <c r="VM6" i="2"/>
  <c r="C588" i="2" l="1"/>
  <c r="D588" i="2" s="1"/>
  <c r="Q588" i="2" s="1"/>
  <c r="B587" i="2"/>
  <c r="VN6" i="2"/>
  <c r="C589" i="2" l="1"/>
  <c r="D589" i="2" s="1"/>
  <c r="Q589" i="2" s="1"/>
  <c r="B588" i="2"/>
  <c r="VO6" i="2"/>
  <c r="C590" i="2" l="1"/>
  <c r="B589" i="2"/>
  <c r="VP6" i="2"/>
  <c r="B590" i="2" l="1"/>
  <c r="D590" i="2"/>
  <c r="Q590" i="2" s="1"/>
  <c r="C591" i="2"/>
  <c r="D591" i="2" s="1"/>
  <c r="Q591" i="2" s="1"/>
  <c r="VQ6" i="2"/>
  <c r="C592" i="2" l="1"/>
  <c r="D592" i="2" s="1"/>
  <c r="Q592" i="2" s="1"/>
  <c r="B591" i="2"/>
  <c r="VR6" i="2"/>
  <c r="C593" i="2" l="1"/>
  <c r="D593" i="2" s="1"/>
  <c r="Q593" i="2" s="1"/>
  <c r="B592" i="2"/>
  <c r="VS6" i="2"/>
  <c r="C594" i="2" l="1"/>
  <c r="B593" i="2"/>
  <c r="VT6" i="2"/>
  <c r="B594" i="2" l="1"/>
  <c r="D594" i="2"/>
  <c r="Q594" i="2" s="1"/>
  <c r="C595" i="2"/>
  <c r="D595" i="2" s="1"/>
  <c r="Q595" i="2" s="1"/>
  <c r="VU6" i="2"/>
  <c r="C596" i="2" l="1"/>
  <c r="B595" i="2"/>
  <c r="VV6" i="2"/>
  <c r="B596" i="2" l="1"/>
  <c r="D596" i="2"/>
  <c r="Q596" i="2" s="1"/>
  <c r="C597" i="2"/>
  <c r="D597" i="2" s="1"/>
  <c r="Q597" i="2" s="1"/>
  <c r="VW6" i="2"/>
  <c r="C598" i="2" l="1"/>
  <c r="B597" i="2"/>
  <c r="VX6" i="2"/>
  <c r="B598" i="2" l="1"/>
  <c r="D598" i="2"/>
  <c r="Q598" i="2" s="1"/>
  <c r="C599" i="2"/>
  <c r="D599" i="2" s="1"/>
  <c r="Q599" i="2" s="1"/>
  <c r="VY6" i="2"/>
  <c r="C600" i="2" l="1"/>
  <c r="B599" i="2"/>
  <c r="VZ6" i="2"/>
  <c r="B600" i="2" l="1"/>
  <c r="D600" i="2"/>
  <c r="Q600" i="2" s="1"/>
  <c r="C601" i="2"/>
  <c r="D601" i="2" s="1"/>
  <c r="Q601" i="2" s="1"/>
  <c r="WA6" i="2"/>
  <c r="C602" i="2" l="1"/>
  <c r="B601" i="2"/>
  <c r="WB6" i="2"/>
  <c r="B602" i="2" l="1"/>
  <c r="D602" i="2"/>
  <c r="Q602" i="2" s="1"/>
  <c r="C603" i="2"/>
  <c r="D603" i="2" s="1"/>
  <c r="Q603" i="2" s="1"/>
  <c r="WC6" i="2"/>
  <c r="C604" i="2" l="1"/>
  <c r="D604" i="2" s="1"/>
  <c r="Q604" i="2" s="1"/>
  <c r="B603" i="2"/>
  <c r="WD6" i="2"/>
  <c r="C605" i="2" l="1"/>
  <c r="D605" i="2" s="1"/>
  <c r="Q605" i="2" s="1"/>
  <c r="B604" i="2"/>
  <c r="WE6" i="2"/>
  <c r="C606" i="2" l="1"/>
  <c r="B605" i="2"/>
  <c r="WF6" i="2"/>
  <c r="B606" i="2" l="1"/>
  <c r="D606" i="2"/>
  <c r="Q606" i="2" s="1"/>
  <c r="C607" i="2"/>
  <c r="D607" i="2" s="1"/>
  <c r="Q607" i="2" s="1"/>
  <c r="WG6" i="2"/>
  <c r="C608" i="2" l="1"/>
  <c r="B607" i="2"/>
  <c r="WH6" i="2"/>
  <c r="B608" i="2" l="1"/>
  <c r="D608" i="2"/>
  <c r="Q608" i="2" s="1"/>
  <c r="C609" i="2"/>
  <c r="D609" i="2" s="1"/>
  <c r="Q609" i="2" s="1"/>
  <c r="WI6" i="2"/>
  <c r="C610" i="2" l="1"/>
  <c r="B609" i="2"/>
  <c r="WJ6" i="2"/>
  <c r="B610" i="2" l="1"/>
  <c r="D610" i="2"/>
  <c r="Q610" i="2" s="1"/>
  <c r="C611" i="2"/>
  <c r="D611" i="2" s="1"/>
  <c r="Q611" i="2" s="1"/>
  <c r="WK6" i="2"/>
  <c r="C612" i="2" l="1"/>
  <c r="B611" i="2"/>
  <c r="WL6" i="2"/>
  <c r="B612" i="2" l="1"/>
  <c r="D612" i="2"/>
  <c r="Q612" i="2" s="1"/>
  <c r="C613" i="2"/>
  <c r="D613" i="2" s="1"/>
  <c r="Q613" i="2" s="1"/>
  <c r="WM6" i="2"/>
  <c r="C614" i="2" l="1"/>
  <c r="B613" i="2"/>
  <c r="WN6" i="2"/>
  <c r="B614" i="2" l="1"/>
  <c r="D614" i="2"/>
  <c r="Q614" i="2" s="1"/>
  <c r="C615" i="2"/>
  <c r="D615" i="2" s="1"/>
  <c r="Q615" i="2" s="1"/>
  <c r="WO6" i="2"/>
  <c r="C616" i="2" l="1"/>
  <c r="B615" i="2"/>
  <c r="WP6" i="2"/>
  <c r="B616" i="2" l="1"/>
  <c r="D616" i="2"/>
  <c r="Q616" i="2" s="1"/>
  <c r="C617" i="2"/>
  <c r="D617" i="2" s="1"/>
  <c r="Q617" i="2" s="1"/>
  <c r="WQ6" i="2"/>
  <c r="C618" i="2" l="1"/>
  <c r="B617" i="2"/>
  <c r="WR6" i="2"/>
  <c r="WS6" i="2"/>
  <c r="B618" i="2" l="1"/>
  <c r="D618" i="2"/>
  <c r="Q618" i="2" s="1"/>
  <c r="C619" i="2"/>
  <c r="D619" i="2" s="1"/>
  <c r="Q619" i="2" s="1"/>
  <c r="B619" i="2" l="1"/>
  <c r="WT6" i="2"/>
</calcChain>
</file>

<file path=xl/sharedStrings.xml><?xml version="1.0" encoding="utf-8"?>
<sst xmlns="http://schemas.openxmlformats.org/spreadsheetml/2006/main" count="33" uniqueCount="32">
  <si>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</si>
  <si>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</si>
  <si>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</si>
  <si>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</si>
  <si>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</si>
  <si>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</si>
  <si>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MATIN</t>
  </si>
  <si>
    <t>SOIR</t>
  </si>
  <si>
    <t>Calculs automatiques :</t>
  </si>
  <si>
    <t>Tableau de suivi de la glycémie</t>
  </si>
  <si>
    <t>Glycémie au réveil</t>
  </si>
  <si>
    <t>Glycémie après petit-déjeuner</t>
  </si>
  <si>
    <t>MIDI</t>
  </si>
  <si>
    <t>INSULINE MATIN</t>
  </si>
  <si>
    <t>Glycémie avant déjeuner</t>
  </si>
  <si>
    <t>INSULINE 
MIDI</t>
  </si>
  <si>
    <t>Glycémie après déjeuner</t>
  </si>
  <si>
    <t>DINER</t>
  </si>
  <si>
    <t>INSULINE
DINER</t>
  </si>
  <si>
    <t>Glycémie avant dîner</t>
  </si>
  <si>
    <t>Glycémie après dîner</t>
  </si>
  <si>
    <t>Glycémie au coucher</t>
  </si>
  <si>
    <t>INSULINE SOIR</t>
  </si>
  <si>
    <t>Moyenne glycémie semaine</t>
  </si>
  <si>
    <t>Moyenne glycémie jour</t>
  </si>
  <si>
    <t>Définissez une fois pour toutes les dates du calendrier :</t>
  </si>
  <si>
    <t>Date de début :</t>
  </si>
  <si>
    <t>Date de fin :</t>
  </si>
  <si>
    <t>Graphique de suivi de la glycémie</t>
  </si>
  <si>
    <t>https://www.business-plan-excel.fr/produit/mot-de-passe-tableau-suivi-glycemie-excel/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</si>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</sst>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11"/>
      <color rgb="FFC00000"/>
      <name val="Arial"/>
      <family val="2"/>
    </font>
    <font>
      <i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2" fillId="0" borderId="0" xfId="0" applyFont="1"/>
    <xf numFmtId="0" fontId="2" fillId="0" borderId="0" xfId="0" applyFont="1"/>
    <xf numFmtId="14" fontId="1" fillId="8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4" fontId="31" fillId="0" borderId="10" xfId="0" applyNumberFormat="1" applyFont="1" applyBorder="1" applyAlignment="1">
      <alignment horizontal="center" vertical="center"/>
    </xf>
    <xf numFmtId="0" fontId="23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0" fontId="28" fillId="0" borderId="0" xfId="0" applyFont="1"/>
    <xf numFmtId="0" fontId="28" fillId="0" borderId="0" xfId="0" quotePrefix="1" applyFont="1" applyProtection="1">
      <protection locked="0"/>
    </xf>
    <xf numFmtId="0" fontId="28" fillId="0" borderId="0" xfId="0" quotePrefix="1" applyFont="1"/>
    <xf numFmtId="0" fontId="29" fillId="11" borderId="13" xfId="0" applyFont="1" applyFill="1" applyBorder="1" applyAlignment="1">
      <alignment horizontal="center" vertical="center" wrapText="1"/>
    </xf>
    <xf numFmtId="164" fontId="28" fillId="11" borderId="9" xfId="0" applyNumberFormat="1" applyFont="1" applyFill="1" applyBorder="1" applyAlignment="1" applyProtection="1">
      <alignment horizontal="center" vertical="center"/>
      <protection locked="0"/>
    </xf>
    <xf numFmtId="164" fontId="28" fillId="11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left" vertical="center"/>
    </xf>
    <xf numFmtId="4" fontId="29" fillId="0" borderId="8" xfId="0" applyNumberFormat="1" applyFont="1" applyBorder="1" applyAlignment="1">
      <alignment horizontal="center" vertical="center" wrapText="1"/>
    </xf>
    <xf numFmtId="4" fontId="28" fillId="8" borderId="9" xfId="0" applyNumberFormat="1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Alignment="1">
      <alignment horizontal="center" vertical="center"/>
    </xf>
    <xf numFmtId="4" fontId="29" fillId="0" borderId="14" xfId="0" applyNumberFormat="1" applyFont="1" applyBorder="1" applyAlignment="1">
      <alignment horizontal="center" vertical="center" wrapText="1"/>
    </xf>
    <xf numFmtId="4" fontId="28" fillId="8" borderId="14" xfId="0" applyNumberFormat="1" applyFont="1" applyFill="1" applyBorder="1" applyAlignment="1" applyProtection="1">
      <alignment horizontal="center" vertical="center"/>
      <protection locked="0"/>
    </xf>
    <xf numFmtId="4" fontId="28" fillId="8" borderId="19" xfId="0" applyNumberFormat="1" applyFont="1" applyFill="1" applyBorder="1" applyAlignment="1" applyProtection="1">
      <alignment horizontal="center" vertical="center"/>
      <protection locked="0"/>
    </xf>
    <xf numFmtId="4" fontId="29" fillId="0" borderId="10" xfId="0" applyNumberFormat="1" applyFont="1" applyBorder="1" applyAlignment="1">
      <alignment horizontal="center" vertical="center" wrapText="1"/>
    </xf>
    <xf numFmtId="4" fontId="28" fillId="8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3" xfId="0" applyNumberFormat="1" applyFont="1" applyBorder="1" applyAlignment="1">
      <alignment horizontal="center" vertical="center" wrapText="1"/>
    </xf>
    <xf numFmtId="4" fontId="28" fillId="8" borderId="18" xfId="0" applyNumberFormat="1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Alignment="1">
      <alignment horizontal="center" vertical="center"/>
    </xf>
    <xf numFmtId="4" fontId="29" fillId="0" borderId="18" xfId="0" applyNumberFormat="1" applyFont="1" applyBorder="1" applyAlignment="1">
      <alignment horizontal="center" vertical="center" wrapText="1"/>
    </xf>
    <xf numFmtId="164" fontId="28" fillId="11" borderId="10" xfId="0" applyNumberFormat="1" applyFont="1" applyFill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 vertical="center"/>
    </xf>
    <xf numFmtId="0" fontId="30" fillId="9" borderId="6" xfId="0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30" fillId="9" borderId="11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0" fontId="32" fillId="0" borderId="0" xfId="20" applyFont="1" applyAlignment="1">
      <alignment horizontal="left"/>
    </xf>
    <xf numFmtId="0" fontId="33" fillId="0" borderId="0" xfId="20" applyFont="1" applyAlignment="1">
      <alignment horizontal="left"/>
    </xf>
    <xf numFmtId="4" fontId="34" fillId="0" borderId="0" xfId="0" applyNumberFormat="1" applyFont="1" applyAlignment="1">
      <alignment horizontal="left" vertical="center"/>
    </xf>
    <xf numFmtId="0" fontId="35" fillId="0" borderId="0" xfId="0" applyFont="1"/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6">
    <dxf>
      <font>
        <b/>
        <i/>
        <color rgb="FFFF0000"/>
      </font>
    </dxf>
    <dxf>
      <font>
        <b/>
        <i/>
        <color theme="4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moyenne glycémie</a:t>
            </a:r>
            <a:r>
              <a:rPr lang="fr-FR" baseline="0"/>
              <a:t> (jour)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de la glycémie'!$C$10:$C$103</c:f>
              <c:numCache>
                <c:formatCode>m/d/yyyy</c:formatCode>
                <c:ptCount val="94"/>
                <c:pt idx="0">
                  <c:v>45174</c:v>
                </c:pt>
                <c:pt idx="1">
                  <c:v>45175</c:v>
                </c:pt>
                <c:pt idx="2">
                  <c:v>45176</c:v>
                </c:pt>
                <c:pt idx="3">
                  <c:v>45177</c:v>
                </c:pt>
                <c:pt idx="4">
                  <c:v>45178</c:v>
                </c:pt>
                <c:pt idx="5">
                  <c:v>45179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45185</c:v>
                </c:pt>
                <c:pt idx="12">
                  <c:v>45186</c:v>
                </c:pt>
                <c:pt idx="13">
                  <c:v>45187</c:v>
                </c:pt>
                <c:pt idx="14">
                  <c:v>45188</c:v>
                </c:pt>
                <c:pt idx="15">
                  <c:v>45189</c:v>
                </c:pt>
                <c:pt idx="16">
                  <c:v>45190</c:v>
                </c:pt>
                <c:pt idx="17">
                  <c:v>45191</c:v>
                </c:pt>
                <c:pt idx="18">
                  <c:v>45192</c:v>
                </c:pt>
                <c:pt idx="19">
                  <c:v>45193</c:v>
                </c:pt>
                <c:pt idx="20">
                  <c:v>45194</c:v>
                </c:pt>
                <c:pt idx="21">
                  <c:v>45195</c:v>
                </c:pt>
                <c:pt idx="22">
                  <c:v>45196</c:v>
                </c:pt>
                <c:pt idx="23">
                  <c:v>45197</c:v>
                </c:pt>
                <c:pt idx="24">
                  <c:v>45198</c:v>
                </c:pt>
                <c:pt idx="25">
                  <c:v>45199</c:v>
                </c:pt>
                <c:pt idx="26">
                  <c:v>45200</c:v>
                </c:pt>
                <c:pt idx="27">
                  <c:v>45201</c:v>
                </c:pt>
                <c:pt idx="28">
                  <c:v>45202</c:v>
                </c:pt>
                <c:pt idx="29">
                  <c:v>45203</c:v>
                </c:pt>
                <c:pt idx="30">
                  <c:v>45204</c:v>
                </c:pt>
                <c:pt idx="31">
                  <c:v>45205</c:v>
                </c:pt>
                <c:pt idx="32">
                  <c:v>45206</c:v>
                </c:pt>
                <c:pt idx="33">
                  <c:v>45207</c:v>
                </c:pt>
                <c:pt idx="34">
                  <c:v>45208</c:v>
                </c:pt>
                <c:pt idx="35">
                  <c:v>45209</c:v>
                </c:pt>
                <c:pt idx="36">
                  <c:v>45210</c:v>
                </c:pt>
                <c:pt idx="37">
                  <c:v>45211</c:v>
                </c:pt>
                <c:pt idx="38">
                  <c:v>45212</c:v>
                </c:pt>
                <c:pt idx="39">
                  <c:v>45213</c:v>
                </c:pt>
                <c:pt idx="40">
                  <c:v>45214</c:v>
                </c:pt>
                <c:pt idx="41">
                  <c:v>45215</c:v>
                </c:pt>
                <c:pt idx="42">
                  <c:v>45216</c:v>
                </c:pt>
                <c:pt idx="43">
                  <c:v>45217</c:v>
                </c:pt>
                <c:pt idx="44">
                  <c:v>45218</c:v>
                </c:pt>
                <c:pt idx="45">
                  <c:v>45219</c:v>
                </c:pt>
                <c:pt idx="46">
                  <c:v>45220</c:v>
                </c:pt>
                <c:pt idx="47">
                  <c:v>45221</c:v>
                </c:pt>
                <c:pt idx="48">
                  <c:v>45222</c:v>
                </c:pt>
                <c:pt idx="49">
                  <c:v>45223</c:v>
                </c:pt>
                <c:pt idx="50">
                  <c:v>45224</c:v>
                </c:pt>
                <c:pt idx="51">
                  <c:v>45225</c:v>
                </c:pt>
                <c:pt idx="52">
                  <c:v>45226</c:v>
                </c:pt>
                <c:pt idx="53">
                  <c:v>45227</c:v>
                </c:pt>
                <c:pt idx="54">
                  <c:v>45228</c:v>
                </c:pt>
                <c:pt idx="55">
                  <c:v>45229</c:v>
                </c:pt>
                <c:pt idx="56">
                  <c:v>45230</c:v>
                </c:pt>
                <c:pt idx="57">
                  <c:v>45231</c:v>
                </c:pt>
                <c:pt idx="58">
                  <c:v>45232</c:v>
                </c:pt>
                <c:pt idx="59">
                  <c:v>45233</c:v>
                </c:pt>
                <c:pt idx="60">
                  <c:v>45234</c:v>
                </c:pt>
                <c:pt idx="61">
                  <c:v>45235</c:v>
                </c:pt>
                <c:pt idx="62">
                  <c:v>45236</c:v>
                </c:pt>
                <c:pt idx="63">
                  <c:v>45237</c:v>
                </c:pt>
                <c:pt idx="64">
                  <c:v>45238</c:v>
                </c:pt>
                <c:pt idx="65">
                  <c:v>45239</c:v>
                </c:pt>
                <c:pt idx="66">
                  <c:v>45240</c:v>
                </c:pt>
                <c:pt idx="67">
                  <c:v>45241</c:v>
                </c:pt>
                <c:pt idx="68">
                  <c:v>45242</c:v>
                </c:pt>
                <c:pt idx="69">
                  <c:v>45243</c:v>
                </c:pt>
                <c:pt idx="70">
                  <c:v>45244</c:v>
                </c:pt>
                <c:pt idx="71">
                  <c:v>45245</c:v>
                </c:pt>
                <c:pt idx="72">
                  <c:v>45246</c:v>
                </c:pt>
                <c:pt idx="73">
                  <c:v>45247</c:v>
                </c:pt>
                <c:pt idx="74">
                  <c:v>45248</c:v>
                </c:pt>
                <c:pt idx="75">
                  <c:v>45249</c:v>
                </c:pt>
                <c:pt idx="76">
                  <c:v>45250</c:v>
                </c:pt>
                <c:pt idx="77">
                  <c:v>45251</c:v>
                </c:pt>
                <c:pt idx="78">
                  <c:v>45252</c:v>
                </c:pt>
                <c:pt idx="79">
                  <c:v>45253</c:v>
                </c:pt>
                <c:pt idx="80">
                  <c:v>45254</c:v>
                </c:pt>
                <c:pt idx="81">
                  <c:v>45255</c:v>
                </c:pt>
                <c:pt idx="82">
                  <c:v>45256</c:v>
                </c:pt>
                <c:pt idx="83">
                  <c:v>45257</c:v>
                </c:pt>
                <c:pt idx="84">
                  <c:v>45258</c:v>
                </c:pt>
                <c:pt idx="85">
                  <c:v>45259</c:v>
                </c:pt>
                <c:pt idx="86">
                  <c:v>45260</c:v>
                </c:pt>
                <c:pt idx="87">
                  <c:v>45261</c:v>
                </c:pt>
                <c:pt idx="88">
                  <c:v>45262</c:v>
                </c:pt>
                <c:pt idx="89">
                  <c:v>45263</c:v>
                </c:pt>
                <c:pt idx="90">
                  <c:v>45264</c:v>
                </c:pt>
                <c:pt idx="91">
                  <c:v>45265</c:v>
                </c:pt>
                <c:pt idx="92">
                  <c:v>45266</c:v>
                </c:pt>
                <c:pt idx="93">
                  <c:v>45267</c:v>
                </c:pt>
              </c:numCache>
            </c:numRef>
          </c:cat>
          <c:val>
            <c:numRef>
              <c:f>'Suivi de la glycémie'!$P$10:$P$103</c:f>
              <c:numCache>
                <c:formatCode>0.0</c:formatCode>
                <c:ptCount val="94"/>
                <c:pt idx="0">
                  <c:v>1.2149999999999999</c:v>
                </c:pt>
                <c:pt idx="1">
                  <c:v>0.82000000000000006</c:v>
                </c:pt>
                <c:pt idx="2">
                  <c:v>0.93500000000000005</c:v>
                </c:pt>
                <c:pt idx="3">
                  <c:v>1.29</c:v>
                </c:pt>
                <c:pt idx="4">
                  <c:v>1.27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1-44F6-823E-882610E0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6514623"/>
        <c:axId val="146514207"/>
      </c:lineChart>
      <c:dateAx>
        <c:axId val="14651462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207"/>
        <c:crosses val="autoZero"/>
        <c:auto val="1"/>
        <c:lblOffset val="100"/>
        <c:baseTimeUnit val="days"/>
      </c:dateAx>
      <c:valAx>
        <c:axId val="14651420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62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363682</xdr:colOff>
      <xdr:row>3</xdr:row>
      <xdr:rowOff>103909</xdr:rowOff>
    </xdr:from>
    <xdr:to>
      <xdr:col>13</xdr:col>
      <xdr:colOff>324716</xdr:colOff>
      <xdr:row>31</xdr:row>
      <xdr:rowOff>121228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20BAF4-8633-008B-2B0B-5203FD783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tableau-suivi-glycemi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T619"/>
  <sheetViews>
    <sheetView showGridLines="0" tabSelected="1" zoomScaleNormal="100" workbookViewId="0">
      <pane ySplit="9" topLeftCell="A10" activePane="bottomLeft" state="frozen"/>
      <selection pane="bottomLeft" activeCell="E10" sqref="E10"/>
    </sheetView>
  </sheetViews>
  <sheetFormatPr baseColWidth="10" defaultColWidth="28.88671875" defaultRowHeight="13.2" x14ac:dyDescent="0.25"/>
  <cols>
    <col min="1" max="1" width="1.44140625" style="10" customWidth="1"/>
    <col min="2" max="2" width="14.88671875" style="10" customWidth="1"/>
    <col min="3" max="3" width="14.5546875" style="20" customWidth="1"/>
    <col min="4" max="4" width="14.6640625" style="20" customWidth="1"/>
    <col min="5" max="5" width="12.109375" style="43" customWidth="1"/>
    <col min="6" max="6" width="10" style="18" customWidth="1"/>
    <col min="7" max="8" width="12.109375" style="43" customWidth="1"/>
    <col min="9" max="9" width="10" style="18" customWidth="1"/>
    <col min="10" max="11" width="12.109375" style="43" customWidth="1"/>
    <col min="12" max="12" width="10" style="18" customWidth="1"/>
    <col min="13" max="14" width="12.109375" style="43" customWidth="1"/>
    <col min="15" max="15" width="10" style="18" customWidth="1"/>
    <col min="16" max="16" width="14" style="19" customWidth="1"/>
    <col min="17" max="17" width="14" style="30" customWidth="1"/>
    <col min="18" max="18" width="5.88671875" style="26" customWidth="1"/>
    <col min="19" max="19" width="14.33203125" style="27" customWidth="1"/>
    <col min="20" max="16384" width="28.88671875" style="10"/>
  </cols>
  <sheetData>
    <row r="1" spans="1:618" ht="24.6" x14ac:dyDescent="0.4">
      <c r="A1" s="9" t="s">
        <v>9</v>
      </c>
      <c r="K1" s="72" t="s">
        <v>30</v>
      </c>
    </row>
    <row r="2" spans="1:618" ht="6" customHeight="1" x14ac:dyDescent="0.4">
      <c r="A2" s="9"/>
    </row>
    <row r="3" spans="1:618" ht="6" customHeight="1" x14ac:dyDescent="0.4">
      <c r="A3" s="9"/>
    </row>
    <row r="4" spans="1:618" ht="21" customHeight="1" x14ac:dyDescent="0.25">
      <c r="B4" s="15" t="s">
        <v>25</v>
      </c>
      <c r="M4" s="55"/>
      <c r="N4" s="55"/>
      <c r="O4" s="17"/>
    </row>
    <row r="5" spans="1:618" ht="15" customHeight="1" x14ac:dyDescent="0.25">
      <c r="B5" s="14" t="s">
        <v>26</v>
      </c>
      <c r="C5" s="11">
        <v>45174</v>
      </c>
      <c r="E5" s="44"/>
      <c r="F5" s="31"/>
    </row>
    <row r="6" spans="1:618" ht="15" customHeight="1" x14ac:dyDescent="0.25">
      <c r="B6" s="14" t="s">
        <v>27</v>
      </c>
      <c r="C6" s="11">
        <v>45657</v>
      </c>
      <c r="D6" s="21"/>
      <c r="E6" s="44"/>
      <c r="F6" s="31"/>
      <c r="G6" s="47"/>
      <c r="H6" s="47"/>
      <c r="I6" s="21"/>
      <c r="J6" s="47"/>
      <c r="K6" s="47"/>
      <c r="L6" s="21"/>
      <c r="M6" s="47"/>
      <c r="N6" s="47"/>
      <c r="O6" s="21"/>
      <c r="P6" s="22"/>
      <c r="R6" s="28"/>
      <c r="S6" s="29"/>
      <c r="T6" s="16"/>
      <c r="U6" s="16" t="e">
        <f>DAY(#REF!)&amp;"-"&amp;MONTH(#REF!)</f>
        <v>#REF!</v>
      </c>
      <c r="V6" s="16" t="e">
        <f>DAY(#REF!)&amp;"-"&amp;MONTH(#REF!)</f>
        <v>#REF!</v>
      </c>
      <c r="W6" s="16" t="e">
        <f>DAY(#REF!)&amp;"-"&amp;MONTH(#REF!)</f>
        <v>#REF!</v>
      </c>
      <c r="X6" s="16" t="e">
        <f>DAY(#REF!)&amp;"-"&amp;MONTH(#REF!)</f>
        <v>#REF!</v>
      </c>
      <c r="Y6" s="16" t="e">
        <f>DAY(#REF!)&amp;"-"&amp;MONTH(#REF!)</f>
        <v>#REF!</v>
      </c>
      <c r="Z6" s="16" t="e">
        <f>DAY(#REF!)&amp;"-"&amp;MONTH(#REF!)</f>
        <v>#REF!</v>
      </c>
      <c r="AA6" s="16" t="e">
        <f>DAY(#REF!)&amp;"-"&amp;MONTH(#REF!)</f>
        <v>#REF!</v>
      </c>
      <c r="AB6" s="16" t="e">
        <f>DAY(#REF!)&amp;"-"&amp;MONTH(#REF!)</f>
        <v>#REF!</v>
      </c>
      <c r="AC6" s="16" t="e">
        <f>DAY(#REF!)&amp;"-"&amp;MONTH(#REF!)</f>
        <v>#REF!</v>
      </c>
      <c r="AD6" s="16" t="e">
        <f>DAY(#REF!)&amp;"-"&amp;MONTH(#REF!)</f>
        <v>#REF!</v>
      </c>
      <c r="AE6" s="16" t="e">
        <f>DAY(#REF!)&amp;"-"&amp;MONTH(#REF!)</f>
        <v>#REF!</v>
      </c>
      <c r="AF6" s="16" t="e">
        <f>DAY(#REF!)&amp;"-"&amp;MONTH(#REF!)</f>
        <v>#REF!</v>
      </c>
      <c r="AG6" s="16" t="e">
        <f>DAY(#REF!)&amp;"-"&amp;MONTH(#REF!)</f>
        <v>#REF!</v>
      </c>
      <c r="AH6" s="16" t="e">
        <f>DAY(#REF!)&amp;"-"&amp;MONTH(#REF!)</f>
        <v>#REF!</v>
      </c>
      <c r="AI6" s="16" t="e">
        <f>DAY(#REF!)&amp;"-"&amp;MONTH(#REF!)</f>
        <v>#REF!</v>
      </c>
      <c r="AJ6" s="16" t="e">
        <f>DAY(#REF!)&amp;"-"&amp;MONTH(#REF!)</f>
        <v>#REF!</v>
      </c>
      <c r="AK6" s="16" t="e">
        <f>DAY(#REF!)&amp;"-"&amp;MONTH(#REF!)</f>
        <v>#REF!</v>
      </c>
      <c r="AL6" s="16" t="e">
        <f>DAY(#REF!)&amp;"-"&amp;MONTH(#REF!)</f>
        <v>#REF!</v>
      </c>
      <c r="AM6" s="16" t="e">
        <f>DAY(#REF!)&amp;"-"&amp;MONTH(#REF!)</f>
        <v>#REF!</v>
      </c>
      <c r="AN6" s="16" t="e">
        <f>DAY(#REF!)&amp;"-"&amp;MONTH(#REF!)</f>
        <v>#REF!</v>
      </c>
      <c r="AO6" s="16" t="e">
        <f>DAY(#REF!)&amp;"-"&amp;MONTH(#REF!)</f>
        <v>#REF!</v>
      </c>
      <c r="AP6" s="16" t="e">
        <f>DAY(#REF!)&amp;"-"&amp;MONTH(#REF!)</f>
        <v>#REF!</v>
      </c>
      <c r="AQ6" s="16" t="e">
        <f>DAY(#REF!)&amp;"-"&amp;MONTH(#REF!)</f>
        <v>#REF!</v>
      </c>
      <c r="AR6" s="16" t="e">
        <f>DAY(#REF!)&amp;"-"&amp;MONTH(#REF!)</f>
        <v>#REF!</v>
      </c>
      <c r="AS6" s="16" t="e">
        <f>DAY(#REF!)&amp;"-"&amp;MONTH(#REF!)</f>
        <v>#REF!</v>
      </c>
      <c r="AT6" s="16" t="e">
        <f>DAY(#REF!)&amp;"-"&amp;MONTH(#REF!)</f>
        <v>#REF!</v>
      </c>
      <c r="AU6" s="16" t="e">
        <f>DAY(#REF!)&amp;"-"&amp;MONTH(#REF!)</f>
        <v>#REF!</v>
      </c>
      <c r="AV6" s="16" t="e">
        <f>DAY(#REF!)&amp;"-"&amp;MONTH(#REF!)</f>
        <v>#REF!</v>
      </c>
      <c r="AW6" s="16" t="e">
        <f>DAY(#REF!)&amp;"-"&amp;MONTH(#REF!)</f>
        <v>#REF!</v>
      </c>
      <c r="AX6" s="16" t="e">
        <f>DAY(#REF!)&amp;"-"&amp;MONTH(#REF!)</f>
        <v>#REF!</v>
      </c>
      <c r="AY6" s="16" t="e">
        <f>DAY(#REF!)&amp;"-"&amp;MONTH(#REF!)</f>
        <v>#REF!</v>
      </c>
      <c r="AZ6" s="16" t="e">
        <f>DAY(#REF!)&amp;"-"&amp;MONTH(#REF!)</f>
        <v>#REF!</v>
      </c>
      <c r="BA6" s="16" t="e">
        <f>DAY(#REF!)&amp;"-"&amp;MONTH(#REF!)</f>
        <v>#REF!</v>
      </c>
      <c r="BB6" s="16" t="e">
        <f>DAY(#REF!)&amp;"-"&amp;MONTH(#REF!)</f>
        <v>#REF!</v>
      </c>
      <c r="BC6" s="16" t="e">
        <f>DAY(#REF!)&amp;"-"&amp;MONTH(#REF!)</f>
        <v>#REF!</v>
      </c>
      <c r="BD6" s="16" t="e">
        <f>DAY(#REF!)&amp;"-"&amp;MONTH(#REF!)</f>
        <v>#REF!</v>
      </c>
      <c r="BE6" s="16" t="e">
        <f>DAY(#REF!)&amp;"-"&amp;MONTH(#REF!)</f>
        <v>#REF!</v>
      </c>
      <c r="BF6" s="16" t="e">
        <f>DAY(#REF!)&amp;"-"&amp;MONTH(#REF!)</f>
        <v>#REF!</v>
      </c>
      <c r="BG6" s="16" t="e">
        <f>DAY(#REF!)&amp;"-"&amp;MONTH(#REF!)</f>
        <v>#REF!</v>
      </c>
      <c r="BH6" s="16" t="e">
        <f>DAY(#REF!)&amp;"-"&amp;MONTH(#REF!)</f>
        <v>#REF!</v>
      </c>
      <c r="BI6" s="16" t="e">
        <f>DAY(#REF!)&amp;"-"&amp;MONTH(#REF!)</f>
        <v>#REF!</v>
      </c>
      <c r="BJ6" s="16" t="e">
        <f>DAY(#REF!)&amp;"-"&amp;MONTH(#REF!)</f>
        <v>#REF!</v>
      </c>
      <c r="BK6" s="16" t="e">
        <f>DAY(#REF!)&amp;"-"&amp;MONTH(#REF!)</f>
        <v>#REF!</v>
      </c>
      <c r="BL6" s="16" t="e">
        <f>DAY(#REF!)&amp;"-"&amp;MONTH(#REF!)</f>
        <v>#REF!</v>
      </c>
      <c r="BM6" s="16" t="e">
        <f>DAY(#REF!)&amp;"-"&amp;MONTH(#REF!)</f>
        <v>#REF!</v>
      </c>
      <c r="BN6" s="16" t="e">
        <f>DAY(#REF!)&amp;"-"&amp;MONTH(#REF!)</f>
        <v>#REF!</v>
      </c>
      <c r="BO6" s="16" t="e">
        <f>DAY(#REF!)&amp;"-"&amp;MONTH(#REF!)</f>
        <v>#REF!</v>
      </c>
      <c r="BP6" s="16" t="e">
        <f>DAY(#REF!)&amp;"-"&amp;MONTH(#REF!)</f>
        <v>#REF!</v>
      </c>
      <c r="BQ6" s="16" t="e">
        <f>DAY(#REF!)&amp;"-"&amp;MONTH(#REF!)</f>
        <v>#REF!</v>
      </c>
      <c r="BR6" s="16" t="e">
        <f>DAY(#REF!)&amp;"-"&amp;MONTH(#REF!)</f>
        <v>#REF!</v>
      </c>
      <c r="BS6" s="16" t="e">
        <f>DAY(#REF!)&amp;"-"&amp;MONTH(#REF!)</f>
        <v>#REF!</v>
      </c>
      <c r="BT6" s="16" t="e">
        <f>DAY(#REF!)&amp;"-"&amp;MONTH(#REF!)</f>
        <v>#REF!</v>
      </c>
      <c r="BU6" s="16" t="e">
        <f>DAY(#REF!)&amp;"-"&amp;MONTH(#REF!)</f>
        <v>#REF!</v>
      </c>
      <c r="BV6" s="16" t="e">
        <f>DAY(#REF!)&amp;"-"&amp;MONTH(#REF!)</f>
        <v>#REF!</v>
      </c>
      <c r="BW6" s="16" t="e">
        <f>DAY(#REF!)&amp;"-"&amp;MONTH(#REF!)</f>
        <v>#REF!</v>
      </c>
      <c r="BX6" s="16" t="e">
        <f>DAY(#REF!)&amp;"-"&amp;MONTH(#REF!)</f>
        <v>#REF!</v>
      </c>
      <c r="BY6" s="16" t="e">
        <f>DAY(#REF!)&amp;"-"&amp;MONTH(#REF!)</f>
        <v>#REF!</v>
      </c>
      <c r="BZ6" s="16" t="e">
        <f>DAY(#REF!)&amp;"-"&amp;MONTH(#REF!)</f>
        <v>#REF!</v>
      </c>
      <c r="CA6" s="16" t="e">
        <f>DAY(#REF!)&amp;"-"&amp;MONTH(#REF!)</f>
        <v>#REF!</v>
      </c>
      <c r="CB6" s="16" t="e">
        <f>DAY(#REF!)&amp;"-"&amp;MONTH(#REF!)</f>
        <v>#REF!</v>
      </c>
      <c r="CC6" s="16" t="e">
        <f>DAY(#REF!)&amp;"-"&amp;MONTH(#REF!)</f>
        <v>#REF!</v>
      </c>
      <c r="CD6" s="16" t="e">
        <f>DAY(#REF!)&amp;"-"&amp;MONTH(#REF!)</f>
        <v>#REF!</v>
      </c>
      <c r="CE6" s="16" t="e">
        <f>DAY(#REF!)&amp;"-"&amp;MONTH(#REF!)</f>
        <v>#REF!</v>
      </c>
      <c r="CF6" s="16" t="e">
        <f>DAY(#REF!)&amp;"-"&amp;MONTH(#REF!)</f>
        <v>#REF!</v>
      </c>
      <c r="CG6" s="16" t="e">
        <f>DAY(#REF!)&amp;"-"&amp;MONTH(#REF!)</f>
        <v>#REF!</v>
      </c>
      <c r="CH6" s="16" t="e">
        <f>DAY(#REF!)&amp;"-"&amp;MONTH(#REF!)</f>
        <v>#REF!</v>
      </c>
      <c r="CI6" s="16" t="e">
        <f>DAY(#REF!)&amp;"-"&amp;MONTH(#REF!)</f>
        <v>#REF!</v>
      </c>
      <c r="CJ6" s="16" t="e">
        <f>DAY(#REF!)&amp;"-"&amp;MONTH(#REF!)</f>
        <v>#REF!</v>
      </c>
      <c r="CK6" s="16" t="e">
        <f>DAY(#REF!)&amp;"-"&amp;MONTH(#REF!)</f>
        <v>#REF!</v>
      </c>
      <c r="CL6" s="16" t="e">
        <f>DAY(#REF!)&amp;"-"&amp;MONTH(#REF!)</f>
        <v>#REF!</v>
      </c>
      <c r="CM6" s="16" t="e">
        <f>DAY(#REF!)&amp;"-"&amp;MONTH(#REF!)</f>
        <v>#REF!</v>
      </c>
      <c r="CN6" s="16" t="e">
        <f>DAY(#REF!)&amp;"-"&amp;MONTH(#REF!)</f>
        <v>#REF!</v>
      </c>
      <c r="CO6" s="16" t="e">
        <f>DAY(#REF!)&amp;"-"&amp;MONTH(#REF!)</f>
        <v>#REF!</v>
      </c>
      <c r="CP6" s="16" t="e">
        <f>DAY(#REF!)&amp;"-"&amp;MONTH(#REF!)</f>
        <v>#REF!</v>
      </c>
      <c r="CQ6" s="16" t="e">
        <f>DAY(#REF!)&amp;"-"&amp;MONTH(#REF!)</f>
        <v>#REF!</v>
      </c>
      <c r="CR6" s="16" t="e">
        <f>DAY(#REF!)&amp;"-"&amp;MONTH(#REF!)</f>
        <v>#REF!</v>
      </c>
      <c r="CS6" s="16" t="e">
        <f>DAY(#REF!)&amp;"-"&amp;MONTH(#REF!)</f>
        <v>#REF!</v>
      </c>
      <c r="CT6" s="16" t="e">
        <f>DAY(#REF!)&amp;"-"&amp;MONTH(#REF!)</f>
        <v>#REF!</v>
      </c>
      <c r="CU6" s="16" t="e">
        <f>DAY(#REF!)&amp;"-"&amp;MONTH(#REF!)</f>
        <v>#REF!</v>
      </c>
      <c r="CV6" s="16" t="e">
        <f>DAY(#REF!)&amp;"-"&amp;MONTH(#REF!)</f>
        <v>#REF!</v>
      </c>
      <c r="CW6" s="16" t="e">
        <f>DAY(#REF!)&amp;"-"&amp;MONTH(#REF!)</f>
        <v>#REF!</v>
      </c>
      <c r="CX6" s="16" t="e">
        <f>DAY(#REF!)&amp;"-"&amp;MONTH(#REF!)</f>
        <v>#REF!</v>
      </c>
      <c r="CY6" s="16" t="e">
        <f>DAY(#REF!)&amp;"-"&amp;MONTH(#REF!)</f>
        <v>#REF!</v>
      </c>
      <c r="CZ6" s="16" t="e">
        <f>DAY(#REF!)&amp;"-"&amp;MONTH(#REF!)</f>
        <v>#REF!</v>
      </c>
      <c r="DA6" s="16" t="e">
        <f>DAY(#REF!)&amp;"-"&amp;MONTH(#REF!)</f>
        <v>#REF!</v>
      </c>
      <c r="DB6" s="16" t="e">
        <f>DAY(#REF!)&amp;"-"&amp;MONTH(#REF!)</f>
        <v>#REF!</v>
      </c>
      <c r="DC6" s="16" t="e">
        <f>DAY(#REF!)&amp;"-"&amp;MONTH(#REF!)</f>
        <v>#REF!</v>
      </c>
      <c r="DD6" s="16" t="e">
        <f>DAY(#REF!)&amp;"-"&amp;MONTH(#REF!)</f>
        <v>#REF!</v>
      </c>
      <c r="DE6" s="16" t="e">
        <f>DAY(#REF!)&amp;"-"&amp;MONTH(#REF!)</f>
        <v>#REF!</v>
      </c>
      <c r="DF6" s="16" t="e">
        <f>DAY(#REF!)&amp;"-"&amp;MONTH(#REF!)</f>
        <v>#REF!</v>
      </c>
      <c r="DG6" s="16" t="e">
        <f>DAY(#REF!)&amp;"-"&amp;MONTH(#REF!)</f>
        <v>#REF!</v>
      </c>
      <c r="DH6" s="16" t="e">
        <f>DAY(#REF!)&amp;"-"&amp;MONTH(#REF!)</f>
        <v>#REF!</v>
      </c>
      <c r="DI6" s="16" t="e">
        <f>DAY(#REF!)&amp;"-"&amp;MONTH(#REF!)</f>
        <v>#REF!</v>
      </c>
      <c r="DJ6" s="16" t="e">
        <f>DAY(#REF!)&amp;"-"&amp;MONTH(#REF!)</f>
        <v>#REF!</v>
      </c>
      <c r="DK6" s="16" t="e">
        <f>DAY(#REF!)&amp;"-"&amp;MONTH(#REF!)</f>
        <v>#REF!</v>
      </c>
      <c r="DL6" s="16" t="e">
        <f>DAY(#REF!)&amp;"-"&amp;MONTH(#REF!)</f>
        <v>#REF!</v>
      </c>
      <c r="DM6" s="16" t="e">
        <f>DAY(#REF!)&amp;"-"&amp;MONTH(#REF!)</f>
        <v>#REF!</v>
      </c>
      <c r="DN6" s="16" t="e">
        <f>DAY(#REF!)&amp;"-"&amp;MONTH(#REF!)</f>
        <v>#REF!</v>
      </c>
      <c r="DO6" s="16" t="e">
        <f>DAY(#REF!)&amp;"-"&amp;MONTH(#REF!)</f>
        <v>#REF!</v>
      </c>
      <c r="DP6" s="16" t="e">
        <f>DAY(#REF!)&amp;"-"&amp;MONTH(#REF!)</f>
        <v>#REF!</v>
      </c>
      <c r="DQ6" s="16" t="e">
        <f>DAY(#REF!)&amp;"-"&amp;MONTH(#REF!)</f>
        <v>#REF!</v>
      </c>
      <c r="DR6" s="16" t="e">
        <f>DAY(#REF!)&amp;"-"&amp;MONTH(#REF!)</f>
        <v>#REF!</v>
      </c>
      <c r="DS6" s="16" t="e">
        <f>DAY(#REF!)&amp;"-"&amp;MONTH(#REF!)</f>
        <v>#REF!</v>
      </c>
      <c r="DT6" s="16" t="e">
        <f>DAY(#REF!)&amp;"-"&amp;MONTH(#REF!)</f>
        <v>#REF!</v>
      </c>
      <c r="DU6" s="16" t="e">
        <f>DAY(#REF!)&amp;"-"&amp;MONTH(#REF!)</f>
        <v>#REF!</v>
      </c>
      <c r="DV6" s="16" t="e">
        <f>DAY(#REF!)&amp;"-"&amp;MONTH(#REF!)</f>
        <v>#REF!</v>
      </c>
      <c r="DW6" s="16" t="e">
        <f>DAY(#REF!)&amp;"-"&amp;MONTH(#REF!)</f>
        <v>#REF!</v>
      </c>
      <c r="DX6" s="16" t="e">
        <f>DAY(#REF!)&amp;"-"&amp;MONTH(#REF!)</f>
        <v>#REF!</v>
      </c>
      <c r="DY6" s="16" t="e">
        <f>DAY(#REF!)&amp;"-"&amp;MONTH(#REF!)</f>
        <v>#REF!</v>
      </c>
      <c r="DZ6" s="16" t="e">
        <f>DAY(#REF!)&amp;"-"&amp;MONTH(#REF!)</f>
        <v>#REF!</v>
      </c>
      <c r="EA6" s="16" t="e">
        <f>DAY(#REF!)&amp;"-"&amp;MONTH(#REF!)</f>
        <v>#REF!</v>
      </c>
      <c r="EB6" s="16" t="e">
        <f>DAY(#REF!)&amp;"-"&amp;MONTH(#REF!)</f>
        <v>#REF!</v>
      </c>
      <c r="EC6" s="16" t="e">
        <f>DAY(#REF!)&amp;"-"&amp;MONTH(#REF!)</f>
        <v>#REF!</v>
      </c>
      <c r="ED6" s="16" t="e">
        <f>DAY(#REF!)&amp;"-"&amp;MONTH(#REF!)</f>
        <v>#REF!</v>
      </c>
      <c r="EE6" s="16" t="e">
        <f>DAY(#REF!)&amp;"-"&amp;MONTH(#REF!)</f>
        <v>#REF!</v>
      </c>
      <c r="EF6" s="16" t="e">
        <f>DAY(#REF!)&amp;"-"&amp;MONTH(#REF!)</f>
        <v>#REF!</v>
      </c>
      <c r="EG6" s="16" t="e">
        <f>DAY(#REF!)&amp;"-"&amp;MONTH(#REF!)</f>
        <v>#REF!</v>
      </c>
      <c r="EH6" s="16" t="e">
        <f>DAY(#REF!)&amp;"-"&amp;MONTH(#REF!)</f>
        <v>#REF!</v>
      </c>
      <c r="EI6" s="16" t="e">
        <f>DAY(#REF!)&amp;"-"&amp;MONTH(#REF!)</f>
        <v>#REF!</v>
      </c>
      <c r="EJ6" s="16" t="e">
        <f>DAY(#REF!)&amp;"-"&amp;MONTH(#REF!)</f>
        <v>#REF!</v>
      </c>
      <c r="EK6" s="16" t="e">
        <f>DAY(#REF!)&amp;"-"&amp;MONTH(#REF!)</f>
        <v>#REF!</v>
      </c>
      <c r="EL6" s="16" t="e">
        <f>DAY(#REF!)&amp;"-"&amp;MONTH(#REF!)</f>
        <v>#REF!</v>
      </c>
      <c r="EM6" s="16" t="e">
        <f>DAY(#REF!)&amp;"-"&amp;MONTH(#REF!)</f>
        <v>#REF!</v>
      </c>
      <c r="EN6" s="16" t="e">
        <f>DAY(#REF!)&amp;"-"&amp;MONTH(#REF!)</f>
        <v>#REF!</v>
      </c>
      <c r="EO6" s="16" t="e">
        <f>DAY(#REF!)&amp;"-"&amp;MONTH(#REF!)</f>
        <v>#REF!</v>
      </c>
      <c r="EP6" s="16" t="e">
        <f>DAY(#REF!)&amp;"-"&amp;MONTH(#REF!)</f>
        <v>#REF!</v>
      </c>
      <c r="EQ6" s="16" t="e">
        <f>DAY(#REF!)&amp;"-"&amp;MONTH(#REF!)</f>
        <v>#REF!</v>
      </c>
      <c r="ER6" s="16" t="e">
        <f>DAY(#REF!)&amp;"-"&amp;MONTH(#REF!)</f>
        <v>#REF!</v>
      </c>
      <c r="ES6" s="16" t="e">
        <f>DAY(#REF!)&amp;"-"&amp;MONTH(#REF!)</f>
        <v>#REF!</v>
      </c>
      <c r="ET6" s="16" t="e">
        <f>DAY(#REF!)&amp;"-"&amp;MONTH(#REF!)</f>
        <v>#REF!</v>
      </c>
      <c r="EU6" s="16" t="e">
        <f>DAY(#REF!)&amp;"-"&amp;MONTH(#REF!)</f>
        <v>#REF!</v>
      </c>
      <c r="EV6" s="16" t="e">
        <f>DAY(#REF!)&amp;"-"&amp;MONTH(#REF!)</f>
        <v>#REF!</v>
      </c>
      <c r="EW6" s="16" t="e">
        <f>DAY(#REF!)&amp;"-"&amp;MONTH(#REF!)</f>
        <v>#REF!</v>
      </c>
      <c r="EX6" s="16" t="e">
        <f>DAY(#REF!)&amp;"-"&amp;MONTH(#REF!)</f>
        <v>#REF!</v>
      </c>
      <c r="EY6" s="16" t="e">
        <f>DAY(#REF!)&amp;"-"&amp;MONTH(#REF!)</f>
        <v>#REF!</v>
      </c>
      <c r="EZ6" s="16" t="e">
        <f>DAY(#REF!)&amp;"-"&amp;MONTH(#REF!)</f>
        <v>#REF!</v>
      </c>
      <c r="FA6" s="16" t="e">
        <f>DAY(#REF!)&amp;"-"&amp;MONTH(#REF!)</f>
        <v>#REF!</v>
      </c>
      <c r="FB6" s="16" t="e">
        <f>DAY(#REF!)&amp;"-"&amp;MONTH(#REF!)</f>
        <v>#REF!</v>
      </c>
      <c r="FC6" s="16" t="e">
        <f>DAY(#REF!)&amp;"-"&amp;MONTH(#REF!)</f>
        <v>#REF!</v>
      </c>
      <c r="FD6" s="16" t="e">
        <f>DAY(#REF!)&amp;"-"&amp;MONTH(#REF!)</f>
        <v>#REF!</v>
      </c>
      <c r="FE6" s="16" t="e">
        <f>DAY(#REF!)&amp;"-"&amp;MONTH(#REF!)</f>
        <v>#REF!</v>
      </c>
      <c r="FF6" s="16" t="e">
        <f>DAY(#REF!)&amp;"-"&amp;MONTH(#REF!)</f>
        <v>#REF!</v>
      </c>
      <c r="FG6" s="16" t="e">
        <f>DAY(#REF!)&amp;"-"&amp;MONTH(#REF!)</f>
        <v>#REF!</v>
      </c>
      <c r="FH6" s="16" t="e">
        <f>DAY(#REF!)&amp;"-"&amp;MONTH(#REF!)</f>
        <v>#REF!</v>
      </c>
      <c r="FI6" s="16" t="e">
        <f>DAY(#REF!)&amp;"-"&amp;MONTH(#REF!)</f>
        <v>#REF!</v>
      </c>
      <c r="FJ6" s="16" t="e">
        <f>DAY(#REF!)&amp;"-"&amp;MONTH(#REF!)</f>
        <v>#REF!</v>
      </c>
      <c r="FK6" s="16" t="e">
        <f>DAY(#REF!)&amp;"-"&amp;MONTH(#REF!)</f>
        <v>#REF!</v>
      </c>
      <c r="FL6" s="16" t="e">
        <f>DAY(#REF!)&amp;"-"&amp;MONTH(#REF!)</f>
        <v>#REF!</v>
      </c>
      <c r="FM6" s="16" t="e">
        <f>DAY(#REF!)&amp;"-"&amp;MONTH(#REF!)</f>
        <v>#REF!</v>
      </c>
      <c r="FN6" s="16" t="e">
        <f>DAY(#REF!)&amp;"-"&amp;MONTH(#REF!)</f>
        <v>#REF!</v>
      </c>
      <c r="FO6" s="16" t="e">
        <f>DAY(#REF!)&amp;"-"&amp;MONTH(#REF!)</f>
        <v>#REF!</v>
      </c>
      <c r="FP6" s="16" t="e">
        <f>DAY(#REF!)&amp;"-"&amp;MONTH(#REF!)</f>
        <v>#REF!</v>
      </c>
      <c r="FQ6" s="16" t="e">
        <f>DAY(#REF!)&amp;"-"&amp;MONTH(#REF!)</f>
        <v>#REF!</v>
      </c>
      <c r="FR6" s="16" t="e">
        <f>DAY(#REF!)&amp;"-"&amp;MONTH(#REF!)</f>
        <v>#REF!</v>
      </c>
      <c r="FS6" s="16" t="e">
        <f>DAY(#REF!)&amp;"-"&amp;MONTH(#REF!)</f>
        <v>#REF!</v>
      </c>
      <c r="FT6" s="16" t="e">
        <f>DAY(#REF!)&amp;"-"&amp;MONTH(#REF!)</f>
        <v>#REF!</v>
      </c>
      <c r="FU6" s="16" t="e">
        <f>DAY(#REF!)&amp;"-"&amp;MONTH(#REF!)</f>
        <v>#REF!</v>
      </c>
      <c r="FV6" s="16" t="e">
        <f>DAY(#REF!)&amp;"-"&amp;MONTH(#REF!)</f>
        <v>#REF!</v>
      </c>
      <c r="FW6" s="16" t="e">
        <f>DAY(#REF!)&amp;"-"&amp;MONTH(#REF!)</f>
        <v>#REF!</v>
      </c>
      <c r="FX6" s="16" t="e">
        <f>DAY(#REF!)&amp;"-"&amp;MONTH(#REF!)</f>
        <v>#REF!</v>
      </c>
      <c r="FY6" s="16" t="e">
        <f>DAY(#REF!)&amp;"-"&amp;MONTH(#REF!)</f>
        <v>#REF!</v>
      </c>
      <c r="FZ6" s="16" t="e">
        <f>DAY(#REF!)&amp;"-"&amp;MONTH(#REF!)</f>
        <v>#REF!</v>
      </c>
      <c r="GA6" s="16" t="e">
        <f>DAY(#REF!)&amp;"-"&amp;MONTH(#REF!)</f>
        <v>#REF!</v>
      </c>
      <c r="GB6" s="16" t="e">
        <f>DAY(#REF!)&amp;"-"&amp;MONTH(#REF!)</f>
        <v>#REF!</v>
      </c>
      <c r="GC6" s="16" t="e">
        <f>DAY(#REF!)&amp;"-"&amp;MONTH(#REF!)</f>
        <v>#REF!</v>
      </c>
      <c r="GD6" s="16" t="e">
        <f>DAY(#REF!)&amp;"-"&amp;MONTH(#REF!)</f>
        <v>#REF!</v>
      </c>
      <c r="GE6" s="16" t="e">
        <f>DAY(#REF!)&amp;"-"&amp;MONTH(#REF!)</f>
        <v>#REF!</v>
      </c>
      <c r="GF6" s="16" t="e">
        <f>DAY(#REF!)&amp;"-"&amp;MONTH(#REF!)</f>
        <v>#REF!</v>
      </c>
      <c r="GG6" s="16" t="e">
        <f>DAY(#REF!)&amp;"-"&amp;MONTH(#REF!)</f>
        <v>#REF!</v>
      </c>
      <c r="GH6" s="16" t="e">
        <f>DAY(#REF!)&amp;"-"&amp;MONTH(#REF!)</f>
        <v>#REF!</v>
      </c>
      <c r="GI6" s="16" t="e">
        <f>DAY(#REF!)&amp;"-"&amp;MONTH(#REF!)</f>
        <v>#REF!</v>
      </c>
      <c r="GJ6" s="16" t="e">
        <f>DAY(#REF!)&amp;"-"&amp;MONTH(#REF!)</f>
        <v>#REF!</v>
      </c>
      <c r="GK6" s="16" t="e">
        <f>DAY(#REF!)&amp;"-"&amp;MONTH(#REF!)</f>
        <v>#REF!</v>
      </c>
      <c r="GL6" s="16" t="e">
        <f>DAY(#REF!)&amp;"-"&amp;MONTH(#REF!)</f>
        <v>#REF!</v>
      </c>
      <c r="GM6" s="16" t="e">
        <f>DAY(#REF!)&amp;"-"&amp;MONTH(#REF!)</f>
        <v>#REF!</v>
      </c>
      <c r="GN6" s="16" t="e">
        <f>DAY(#REF!)&amp;"-"&amp;MONTH(#REF!)</f>
        <v>#REF!</v>
      </c>
      <c r="GO6" s="16" t="e">
        <f>DAY(#REF!)&amp;"-"&amp;MONTH(#REF!)</f>
        <v>#REF!</v>
      </c>
      <c r="GP6" s="16" t="e">
        <f>DAY(#REF!)&amp;"-"&amp;MONTH(#REF!)</f>
        <v>#REF!</v>
      </c>
      <c r="GQ6" s="16" t="e">
        <f>DAY(#REF!)&amp;"-"&amp;MONTH(#REF!)</f>
        <v>#REF!</v>
      </c>
      <c r="GR6" s="16" t="e">
        <f>DAY(#REF!)&amp;"-"&amp;MONTH(#REF!)</f>
        <v>#REF!</v>
      </c>
      <c r="GS6" s="16" t="e">
        <f>DAY(#REF!)&amp;"-"&amp;MONTH(#REF!)</f>
        <v>#REF!</v>
      </c>
      <c r="GT6" s="16" t="e">
        <f>DAY(#REF!)&amp;"-"&amp;MONTH(#REF!)</f>
        <v>#REF!</v>
      </c>
      <c r="GU6" s="16" t="e">
        <f>DAY(#REF!)&amp;"-"&amp;MONTH(#REF!)</f>
        <v>#REF!</v>
      </c>
      <c r="GV6" s="16" t="e">
        <f>DAY(#REF!)&amp;"-"&amp;MONTH(#REF!)</f>
        <v>#REF!</v>
      </c>
      <c r="GW6" s="16" t="e">
        <f>DAY(#REF!)&amp;"-"&amp;MONTH(#REF!)</f>
        <v>#REF!</v>
      </c>
      <c r="GX6" s="16" t="e">
        <f>DAY(#REF!)&amp;"-"&amp;MONTH(#REF!)</f>
        <v>#REF!</v>
      </c>
      <c r="GY6" s="16" t="e">
        <f>DAY(#REF!)&amp;"-"&amp;MONTH(#REF!)</f>
        <v>#REF!</v>
      </c>
      <c r="GZ6" s="16" t="e">
        <f>DAY(#REF!)&amp;"-"&amp;MONTH(#REF!)</f>
        <v>#REF!</v>
      </c>
      <c r="HA6" s="16" t="e">
        <f>DAY(#REF!)&amp;"-"&amp;MONTH(#REF!)</f>
        <v>#REF!</v>
      </c>
      <c r="HB6" s="16" t="e">
        <f>DAY(#REF!)&amp;"-"&amp;MONTH(#REF!)</f>
        <v>#REF!</v>
      </c>
      <c r="HC6" s="16" t="e">
        <f>DAY(#REF!)&amp;"-"&amp;MONTH(#REF!)</f>
        <v>#REF!</v>
      </c>
      <c r="HD6" s="16" t="e">
        <f>DAY(#REF!)&amp;"-"&amp;MONTH(#REF!)</f>
        <v>#REF!</v>
      </c>
      <c r="HE6" s="16" t="e">
        <f>DAY(#REF!)&amp;"-"&amp;MONTH(#REF!)</f>
        <v>#REF!</v>
      </c>
      <c r="HF6" s="16" t="e">
        <f>DAY(#REF!)&amp;"-"&amp;MONTH(#REF!)</f>
        <v>#REF!</v>
      </c>
      <c r="HG6" s="16" t="e">
        <f>DAY(#REF!)&amp;"-"&amp;MONTH(#REF!)</f>
        <v>#REF!</v>
      </c>
      <c r="HH6" s="16" t="e">
        <f>DAY(#REF!)&amp;"-"&amp;MONTH(#REF!)</f>
        <v>#REF!</v>
      </c>
      <c r="HI6" s="16" t="e">
        <f>DAY(#REF!)&amp;"-"&amp;MONTH(#REF!)</f>
        <v>#REF!</v>
      </c>
      <c r="HJ6" s="16" t="e">
        <f>DAY(#REF!)&amp;"-"&amp;MONTH(#REF!)</f>
        <v>#REF!</v>
      </c>
      <c r="HK6" s="16" t="e">
        <f>DAY(#REF!)&amp;"-"&amp;MONTH(#REF!)</f>
        <v>#REF!</v>
      </c>
      <c r="HL6" s="16" t="e">
        <f>DAY(#REF!)&amp;"-"&amp;MONTH(#REF!)</f>
        <v>#REF!</v>
      </c>
      <c r="HM6" s="16" t="e">
        <f>DAY(#REF!)&amp;"-"&amp;MONTH(#REF!)</f>
        <v>#REF!</v>
      </c>
      <c r="HN6" s="16" t="e">
        <f>DAY(#REF!)&amp;"-"&amp;MONTH(#REF!)</f>
        <v>#REF!</v>
      </c>
      <c r="HO6" s="16" t="e">
        <f>DAY(#REF!)&amp;"-"&amp;MONTH(#REF!)</f>
        <v>#REF!</v>
      </c>
      <c r="HP6" s="16" t="e">
        <f>DAY(#REF!)&amp;"-"&amp;MONTH(#REF!)</f>
        <v>#REF!</v>
      </c>
      <c r="HQ6" s="16" t="e">
        <f>DAY(#REF!)&amp;"-"&amp;MONTH(#REF!)</f>
        <v>#REF!</v>
      </c>
      <c r="HR6" s="16" t="e">
        <f>DAY(#REF!)&amp;"-"&amp;MONTH(#REF!)</f>
        <v>#REF!</v>
      </c>
      <c r="HS6" s="16" t="e">
        <f>DAY(#REF!)&amp;"-"&amp;MONTH(#REF!)</f>
        <v>#REF!</v>
      </c>
      <c r="HT6" s="16" t="e">
        <f>DAY(#REF!)&amp;"-"&amp;MONTH(#REF!)</f>
        <v>#REF!</v>
      </c>
      <c r="HU6" s="16" t="e">
        <f>DAY(#REF!)&amp;"-"&amp;MONTH(#REF!)</f>
        <v>#REF!</v>
      </c>
      <c r="HV6" s="16" t="e">
        <f>DAY(#REF!)&amp;"-"&amp;MONTH(#REF!)</f>
        <v>#REF!</v>
      </c>
      <c r="HW6" s="16" t="e">
        <f>DAY(#REF!)&amp;"-"&amp;MONTH(#REF!)</f>
        <v>#REF!</v>
      </c>
      <c r="HX6" s="16" t="e">
        <f>DAY(#REF!)&amp;"-"&amp;MONTH(#REF!)</f>
        <v>#REF!</v>
      </c>
      <c r="HY6" s="16" t="e">
        <f>DAY(#REF!)&amp;"-"&amp;MONTH(#REF!)</f>
        <v>#REF!</v>
      </c>
      <c r="HZ6" s="16" t="e">
        <f>DAY(#REF!)&amp;"-"&amp;MONTH(#REF!)</f>
        <v>#REF!</v>
      </c>
      <c r="IA6" s="16" t="e">
        <f>DAY(#REF!)&amp;"-"&amp;MONTH(#REF!)</f>
        <v>#REF!</v>
      </c>
      <c r="IB6" s="16" t="e">
        <f>DAY(#REF!)&amp;"-"&amp;MONTH(#REF!)</f>
        <v>#REF!</v>
      </c>
      <c r="IC6" s="16" t="e">
        <f>DAY(#REF!)&amp;"-"&amp;MONTH(#REF!)</f>
        <v>#REF!</v>
      </c>
      <c r="ID6" s="16" t="e">
        <f>DAY(#REF!)&amp;"-"&amp;MONTH(#REF!)</f>
        <v>#REF!</v>
      </c>
      <c r="IE6" s="16" t="e">
        <f>DAY(#REF!)&amp;"-"&amp;MONTH(#REF!)</f>
        <v>#REF!</v>
      </c>
      <c r="IF6" s="16" t="e">
        <f>DAY(#REF!)&amp;"-"&amp;MONTH(#REF!)</f>
        <v>#REF!</v>
      </c>
      <c r="IG6" s="16" t="e">
        <f>DAY(#REF!)&amp;"-"&amp;MONTH(#REF!)</f>
        <v>#REF!</v>
      </c>
      <c r="IH6" s="16" t="e">
        <f>DAY(#REF!)&amp;"-"&amp;MONTH(#REF!)</f>
        <v>#REF!</v>
      </c>
      <c r="II6" s="16" t="e">
        <f>DAY(#REF!)&amp;"-"&amp;MONTH(#REF!)</f>
        <v>#REF!</v>
      </c>
      <c r="IJ6" s="16" t="e">
        <f>DAY(#REF!)&amp;"-"&amp;MONTH(#REF!)</f>
        <v>#REF!</v>
      </c>
      <c r="IK6" s="16" t="e">
        <f>DAY(#REF!)&amp;"-"&amp;MONTH(#REF!)</f>
        <v>#REF!</v>
      </c>
      <c r="IL6" s="16" t="e">
        <f>DAY(#REF!)&amp;"-"&amp;MONTH(#REF!)</f>
        <v>#REF!</v>
      </c>
      <c r="IM6" s="16" t="e">
        <f>DAY(#REF!)&amp;"-"&amp;MONTH(#REF!)</f>
        <v>#REF!</v>
      </c>
      <c r="IN6" s="16" t="e">
        <f>DAY(#REF!)&amp;"-"&amp;MONTH(#REF!)</f>
        <v>#REF!</v>
      </c>
      <c r="IO6" s="16" t="e">
        <f>DAY(#REF!)&amp;"-"&amp;MONTH(#REF!)</f>
        <v>#REF!</v>
      </c>
      <c r="IP6" s="16" t="e">
        <f>DAY(#REF!)&amp;"-"&amp;MONTH(#REF!)</f>
        <v>#REF!</v>
      </c>
      <c r="IQ6" s="16" t="e">
        <f>DAY(#REF!)&amp;"-"&amp;MONTH(#REF!)</f>
        <v>#REF!</v>
      </c>
      <c r="IR6" s="16" t="e">
        <f>DAY(#REF!)&amp;"-"&amp;MONTH(#REF!)</f>
        <v>#REF!</v>
      </c>
      <c r="IS6" s="16" t="e">
        <f>DAY(#REF!)&amp;"-"&amp;MONTH(#REF!)</f>
        <v>#REF!</v>
      </c>
      <c r="IT6" s="16" t="e">
        <f>DAY(#REF!)&amp;"-"&amp;MONTH(#REF!)</f>
        <v>#REF!</v>
      </c>
      <c r="IU6" s="16" t="e">
        <f>DAY(#REF!)&amp;"-"&amp;MONTH(#REF!)</f>
        <v>#REF!</v>
      </c>
      <c r="IV6" s="16" t="e">
        <f>DAY(#REF!)&amp;"-"&amp;MONTH(#REF!)</f>
        <v>#REF!</v>
      </c>
      <c r="IW6" s="16" t="e">
        <f>DAY(#REF!)&amp;"-"&amp;MONTH(#REF!)</f>
        <v>#REF!</v>
      </c>
      <c r="IX6" s="16" t="e">
        <f>DAY(#REF!)&amp;"-"&amp;MONTH(#REF!)</f>
        <v>#REF!</v>
      </c>
      <c r="IY6" s="16" t="e">
        <f>DAY(#REF!)&amp;"-"&amp;MONTH(#REF!)</f>
        <v>#REF!</v>
      </c>
      <c r="IZ6" s="16" t="e">
        <f>DAY(#REF!)&amp;"-"&amp;MONTH(#REF!)</f>
        <v>#REF!</v>
      </c>
      <c r="JA6" s="16" t="e">
        <f>DAY(#REF!)&amp;"-"&amp;MONTH(#REF!)</f>
        <v>#REF!</v>
      </c>
      <c r="JB6" s="16" t="e">
        <f>DAY(#REF!)&amp;"-"&amp;MONTH(#REF!)</f>
        <v>#REF!</v>
      </c>
      <c r="JC6" s="16" t="e">
        <f>DAY(#REF!)&amp;"-"&amp;MONTH(#REF!)</f>
        <v>#REF!</v>
      </c>
      <c r="JD6" s="16" t="e">
        <f>DAY(#REF!)&amp;"-"&amp;MONTH(#REF!)</f>
        <v>#REF!</v>
      </c>
      <c r="JE6" s="16" t="e">
        <f>DAY(#REF!)&amp;"-"&amp;MONTH(#REF!)</f>
        <v>#REF!</v>
      </c>
      <c r="JF6" s="16" t="e">
        <f>DAY(#REF!)&amp;"-"&amp;MONTH(#REF!)</f>
        <v>#REF!</v>
      </c>
      <c r="JG6" s="16" t="e">
        <f>DAY(#REF!)&amp;"-"&amp;MONTH(#REF!)</f>
        <v>#REF!</v>
      </c>
      <c r="JH6" s="16" t="e">
        <f>DAY(#REF!)&amp;"-"&amp;MONTH(#REF!)</f>
        <v>#REF!</v>
      </c>
      <c r="JI6" s="16" t="e">
        <f>DAY(#REF!)&amp;"-"&amp;MONTH(#REF!)</f>
        <v>#REF!</v>
      </c>
      <c r="JJ6" s="16" t="e">
        <f>DAY(#REF!)&amp;"-"&amp;MONTH(#REF!)</f>
        <v>#REF!</v>
      </c>
      <c r="JK6" s="16" t="e">
        <f>DAY(#REF!)&amp;"-"&amp;MONTH(#REF!)</f>
        <v>#REF!</v>
      </c>
      <c r="JL6" s="16" t="e">
        <f>DAY(#REF!)&amp;"-"&amp;MONTH(#REF!)</f>
        <v>#REF!</v>
      </c>
      <c r="JM6" s="16" t="e">
        <f>DAY(#REF!)&amp;"-"&amp;MONTH(#REF!)</f>
        <v>#REF!</v>
      </c>
      <c r="JN6" s="16" t="e">
        <f>DAY(#REF!)&amp;"-"&amp;MONTH(#REF!)</f>
        <v>#REF!</v>
      </c>
      <c r="JO6" s="16" t="e">
        <f>DAY(#REF!)&amp;"-"&amp;MONTH(#REF!)</f>
        <v>#REF!</v>
      </c>
      <c r="JP6" s="16" t="e">
        <f>DAY(#REF!)&amp;"-"&amp;MONTH(#REF!)</f>
        <v>#REF!</v>
      </c>
      <c r="JQ6" s="16" t="e">
        <f>DAY(#REF!)&amp;"-"&amp;MONTH(#REF!)</f>
        <v>#REF!</v>
      </c>
      <c r="JR6" s="16" t="e">
        <f>DAY(#REF!)&amp;"-"&amp;MONTH(#REF!)</f>
        <v>#REF!</v>
      </c>
      <c r="JS6" s="16" t="e">
        <f>DAY(#REF!)&amp;"-"&amp;MONTH(#REF!)</f>
        <v>#REF!</v>
      </c>
      <c r="JT6" s="16" t="e">
        <f>DAY(#REF!)&amp;"-"&amp;MONTH(#REF!)</f>
        <v>#REF!</v>
      </c>
      <c r="JU6" s="16" t="e">
        <f>DAY(#REF!)&amp;"-"&amp;MONTH(#REF!)</f>
        <v>#REF!</v>
      </c>
      <c r="JV6" s="16" t="e">
        <f>DAY(#REF!)&amp;"-"&amp;MONTH(#REF!)</f>
        <v>#REF!</v>
      </c>
      <c r="JW6" s="16" t="e">
        <f>DAY(#REF!)&amp;"-"&amp;MONTH(#REF!)</f>
        <v>#REF!</v>
      </c>
      <c r="JX6" s="16" t="e">
        <f>DAY(#REF!)&amp;"-"&amp;MONTH(#REF!)</f>
        <v>#REF!</v>
      </c>
      <c r="JY6" s="16" t="e">
        <f>DAY(#REF!)&amp;"-"&amp;MONTH(#REF!)</f>
        <v>#REF!</v>
      </c>
      <c r="JZ6" s="16" t="e">
        <f>DAY(#REF!)&amp;"-"&amp;MONTH(#REF!)</f>
        <v>#REF!</v>
      </c>
      <c r="KA6" s="16" t="e">
        <f>DAY(#REF!)&amp;"-"&amp;MONTH(#REF!)</f>
        <v>#REF!</v>
      </c>
      <c r="KB6" s="16" t="e">
        <f>DAY(#REF!)&amp;"-"&amp;MONTH(#REF!)</f>
        <v>#REF!</v>
      </c>
      <c r="KC6" s="16" t="e">
        <f>DAY(#REF!)&amp;"-"&amp;MONTH(#REF!)</f>
        <v>#REF!</v>
      </c>
      <c r="KD6" s="16" t="e">
        <f>DAY(#REF!)&amp;"-"&amp;MONTH(#REF!)</f>
        <v>#REF!</v>
      </c>
      <c r="KE6" s="16" t="e">
        <f>DAY(#REF!)&amp;"-"&amp;MONTH(#REF!)</f>
        <v>#REF!</v>
      </c>
      <c r="KF6" s="16" t="e">
        <f>DAY(#REF!)&amp;"-"&amp;MONTH(#REF!)</f>
        <v>#REF!</v>
      </c>
      <c r="KG6" s="16" t="e">
        <f>DAY(#REF!)&amp;"-"&amp;MONTH(#REF!)</f>
        <v>#REF!</v>
      </c>
      <c r="KH6" s="16" t="e">
        <f>DAY(#REF!)&amp;"-"&amp;MONTH(#REF!)</f>
        <v>#REF!</v>
      </c>
      <c r="KI6" s="16" t="e">
        <f>DAY(#REF!)&amp;"-"&amp;MONTH(#REF!)</f>
        <v>#REF!</v>
      </c>
      <c r="KJ6" s="16" t="e">
        <f>DAY(#REF!)&amp;"-"&amp;MONTH(#REF!)</f>
        <v>#REF!</v>
      </c>
      <c r="KK6" s="16" t="e">
        <f>DAY(#REF!)&amp;"-"&amp;MONTH(#REF!)</f>
        <v>#REF!</v>
      </c>
      <c r="KL6" s="16" t="e">
        <f>DAY(#REF!)&amp;"-"&amp;MONTH(#REF!)</f>
        <v>#REF!</v>
      </c>
      <c r="KM6" s="16" t="e">
        <f>DAY(#REF!)&amp;"-"&amp;MONTH(#REF!)</f>
        <v>#REF!</v>
      </c>
      <c r="KN6" s="16" t="e">
        <f>DAY(#REF!)&amp;"-"&amp;MONTH(#REF!)</f>
        <v>#REF!</v>
      </c>
      <c r="KO6" s="16" t="e">
        <f>DAY(#REF!)&amp;"-"&amp;MONTH(#REF!)</f>
        <v>#REF!</v>
      </c>
      <c r="KP6" s="16" t="e">
        <f>DAY(#REF!)&amp;"-"&amp;MONTH(#REF!)</f>
        <v>#REF!</v>
      </c>
      <c r="KQ6" s="16" t="e">
        <f>DAY(#REF!)&amp;"-"&amp;MONTH(#REF!)</f>
        <v>#REF!</v>
      </c>
      <c r="KR6" s="16" t="e">
        <f>DAY(#REF!)&amp;"-"&amp;MONTH(#REF!)</f>
        <v>#REF!</v>
      </c>
      <c r="KS6" s="16" t="e">
        <f>DAY(#REF!)&amp;"-"&amp;MONTH(#REF!)</f>
        <v>#REF!</v>
      </c>
      <c r="KT6" s="16" t="e">
        <f>DAY(#REF!)&amp;"-"&amp;MONTH(#REF!)</f>
        <v>#REF!</v>
      </c>
      <c r="KU6" s="16" t="e">
        <f>DAY(#REF!)&amp;"-"&amp;MONTH(#REF!)</f>
        <v>#REF!</v>
      </c>
      <c r="KV6" s="16" t="e">
        <f>DAY(#REF!)&amp;"-"&amp;MONTH(#REF!)</f>
        <v>#REF!</v>
      </c>
      <c r="KW6" s="16" t="e">
        <f>DAY(#REF!)&amp;"-"&amp;MONTH(#REF!)</f>
        <v>#REF!</v>
      </c>
      <c r="KX6" s="16" t="e">
        <f>DAY(#REF!)&amp;"-"&amp;MONTH(#REF!)</f>
        <v>#REF!</v>
      </c>
      <c r="KY6" s="16" t="e">
        <f>DAY(#REF!)&amp;"-"&amp;MONTH(#REF!)</f>
        <v>#REF!</v>
      </c>
      <c r="KZ6" s="16" t="e">
        <f>DAY(#REF!)&amp;"-"&amp;MONTH(#REF!)</f>
        <v>#REF!</v>
      </c>
      <c r="LA6" s="16" t="e">
        <f>DAY(#REF!)&amp;"-"&amp;MONTH(#REF!)</f>
        <v>#REF!</v>
      </c>
      <c r="LB6" s="16" t="e">
        <f>DAY(#REF!)&amp;"-"&amp;MONTH(#REF!)</f>
        <v>#REF!</v>
      </c>
      <c r="LC6" s="16" t="e">
        <f>DAY(#REF!)&amp;"-"&amp;MONTH(#REF!)</f>
        <v>#REF!</v>
      </c>
      <c r="LD6" s="16" t="e">
        <f>DAY(#REF!)&amp;"-"&amp;MONTH(#REF!)</f>
        <v>#REF!</v>
      </c>
      <c r="LE6" s="16" t="e">
        <f>DAY(#REF!)&amp;"-"&amp;MONTH(#REF!)</f>
        <v>#REF!</v>
      </c>
      <c r="LF6" s="16" t="e">
        <f>DAY(#REF!)&amp;"-"&amp;MONTH(#REF!)</f>
        <v>#REF!</v>
      </c>
      <c r="LG6" s="16" t="e">
        <f>DAY(#REF!)&amp;"-"&amp;MONTH(#REF!)</f>
        <v>#REF!</v>
      </c>
      <c r="LH6" s="16" t="e">
        <f>DAY(#REF!)&amp;"-"&amp;MONTH(#REF!)</f>
        <v>#REF!</v>
      </c>
      <c r="LI6" s="16" t="e">
        <f>DAY(#REF!)&amp;"-"&amp;MONTH(#REF!)</f>
        <v>#REF!</v>
      </c>
      <c r="LJ6" s="16" t="e">
        <f>DAY(#REF!)&amp;"-"&amp;MONTH(#REF!)</f>
        <v>#REF!</v>
      </c>
      <c r="LK6" s="16" t="e">
        <f>DAY(#REF!)&amp;"-"&amp;MONTH(#REF!)</f>
        <v>#REF!</v>
      </c>
      <c r="LL6" s="16" t="e">
        <f>DAY(#REF!)&amp;"-"&amp;MONTH(#REF!)</f>
        <v>#REF!</v>
      </c>
      <c r="LM6" s="16" t="e">
        <f>DAY(#REF!)&amp;"-"&amp;MONTH(#REF!)</f>
        <v>#REF!</v>
      </c>
      <c r="LN6" s="16" t="e">
        <f>DAY(#REF!)&amp;"-"&amp;MONTH(#REF!)</f>
        <v>#REF!</v>
      </c>
      <c r="LO6" s="16" t="e">
        <f>DAY(#REF!)&amp;"-"&amp;MONTH(#REF!)</f>
        <v>#REF!</v>
      </c>
      <c r="LP6" s="16" t="e">
        <f>DAY(#REF!)&amp;"-"&amp;MONTH(#REF!)</f>
        <v>#REF!</v>
      </c>
      <c r="LQ6" s="16" t="e">
        <f>DAY(#REF!)&amp;"-"&amp;MONTH(#REF!)</f>
        <v>#REF!</v>
      </c>
      <c r="LR6" s="16" t="e">
        <f>DAY(#REF!)&amp;"-"&amp;MONTH(#REF!)</f>
        <v>#REF!</v>
      </c>
      <c r="LS6" s="16" t="e">
        <f>DAY(#REF!)&amp;"-"&amp;MONTH(#REF!)</f>
        <v>#REF!</v>
      </c>
      <c r="LT6" s="16" t="e">
        <f>DAY(#REF!)&amp;"-"&amp;MONTH(#REF!)</f>
        <v>#REF!</v>
      </c>
      <c r="LU6" s="16" t="e">
        <f>DAY(#REF!)&amp;"-"&amp;MONTH(#REF!)</f>
        <v>#REF!</v>
      </c>
      <c r="LV6" s="16" t="e">
        <f>DAY(#REF!)&amp;"-"&amp;MONTH(#REF!)</f>
        <v>#REF!</v>
      </c>
      <c r="LW6" s="16" t="e">
        <f>DAY(#REF!)&amp;"-"&amp;MONTH(#REF!)</f>
        <v>#REF!</v>
      </c>
      <c r="LX6" s="16" t="e">
        <f>DAY(#REF!)&amp;"-"&amp;MONTH(#REF!)</f>
        <v>#REF!</v>
      </c>
      <c r="LY6" s="16" t="e">
        <f>DAY(#REF!)&amp;"-"&amp;MONTH(#REF!)</f>
        <v>#REF!</v>
      </c>
      <c r="LZ6" s="16" t="e">
        <f>DAY(#REF!)&amp;"-"&amp;MONTH(#REF!)</f>
        <v>#REF!</v>
      </c>
      <c r="MA6" s="16" t="e">
        <f>DAY(#REF!)&amp;"-"&amp;MONTH(#REF!)</f>
        <v>#REF!</v>
      </c>
      <c r="MB6" s="16" t="e">
        <f>DAY(#REF!)&amp;"-"&amp;MONTH(#REF!)</f>
        <v>#REF!</v>
      </c>
      <c r="MC6" s="16" t="e">
        <f>DAY(#REF!)&amp;"-"&amp;MONTH(#REF!)</f>
        <v>#REF!</v>
      </c>
      <c r="MD6" s="16" t="e">
        <f>DAY(#REF!)&amp;"-"&amp;MONTH(#REF!)</f>
        <v>#REF!</v>
      </c>
      <c r="ME6" s="16" t="e">
        <f>DAY(#REF!)&amp;"-"&amp;MONTH(#REF!)</f>
        <v>#REF!</v>
      </c>
      <c r="MF6" s="16" t="e">
        <f>DAY(#REF!)&amp;"-"&amp;MONTH(#REF!)</f>
        <v>#REF!</v>
      </c>
      <c r="MG6" s="16" t="e">
        <f>DAY(#REF!)&amp;"-"&amp;MONTH(#REF!)</f>
        <v>#REF!</v>
      </c>
      <c r="MH6" s="16" t="e">
        <f>DAY(#REF!)&amp;"-"&amp;MONTH(#REF!)</f>
        <v>#REF!</v>
      </c>
      <c r="MI6" s="16" t="e">
        <f>DAY(#REF!)&amp;"-"&amp;MONTH(#REF!)</f>
        <v>#REF!</v>
      </c>
      <c r="MJ6" s="16" t="e">
        <f>DAY(#REF!)&amp;"-"&amp;MONTH(#REF!)</f>
        <v>#REF!</v>
      </c>
      <c r="MK6" s="16" t="e">
        <f>DAY(#REF!)&amp;"-"&amp;MONTH(#REF!)</f>
        <v>#REF!</v>
      </c>
      <c r="ML6" s="16" t="e">
        <f>DAY(#REF!)&amp;"-"&amp;MONTH(#REF!)</f>
        <v>#REF!</v>
      </c>
      <c r="MM6" s="16" t="e">
        <f>DAY(#REF!)&amp;"-"&amp;MONTH(#REF!)</f>
        <v>#REF!</v>
      </c>
      <c r="MN6" s="16" t="e">
        <f>DAY(#REF!)&amp;"-"&amp;MONTH(#REF!)</f>
        <v>#REF!</v>
      </c>
      <c r="MO6" s="16" t="e">
        <f>DAY(#REF!)&amp;"-"&amp;MONTH(#REF!)</f>
        <v>#REF!</v>
      </c>
      <c r="MP6" s="16" t="e">
        <f>DAY(#REF!)&amp;"-"&amp;MONTH(#REF!)</f>
        <v>#REF!</v>
      </c>
      <c r="MQ6" s="16" t="e">
        <f>DAY(#REF!)&amp;"-"&amp;MONTH(#REF!)</f>
        <v>#REF!</v>
      </c>
      <c r="MR6" s="16" t="e">
        <f>DAY(#REF!)&amp;"-"&amp;MONTH(#REF!)</f>
        <v>#REF!</v>
      </c>
      <c r="MS6" s="16" t="e">
        <f>DAY(#REF!)&amp;"-"&amp;MONTH(#REF!)</f>
        <v>#REF!</v>
      </c>
      <c r="MT6" s="16" t="e">
        <f>DAY(#REF!)&amp;"-"&amp;MONTH(#REF!)</f>
        <v>#REF!</v>
      </c>
      <c r="MU6" s="16" t="e">
        <f>DAY(#REF!)&amp;"-"&amp;MONTH(#REF!)</f>
        <v>#REF!</v>
      </c>
      <c r="MV6" s="16" t="e">
        <f>DAY(#REF!)&amp;"-"&amp;MONTH(#REF!)</f>
        <v>#REF!</v>
      </c>
      <c r="MW6" s="16" t="e">
        <f>DAY(#REF!)&amp;"-"&amp;MONTH(#REF!)</f>
        <v>#REF!</v>
      </c>
      <c r="MX6" s="16" t="e">
        <f>DAY(#REF!)&amp;"-"&amp;MONTH(#REF!)</f>
        <v>#REF!</v>
      </c>
      <c r="MY6" s="16" t="e">
        <f>DAY(#REF!)&amp;"-"&amp;MONTH(#REF!)</f>
        <v>#REF!</v>
      </c>
      <c r="MZ6" s="16" t="e">
        <f>DAY(#REF!)&amp;"-"&amp;MONTH(#REF!)</f>
        <v>#REF!</v>
      </c>
      <c r="NA6" s="16" t="e">
        <f>DAY(#REF!)&amp;"-"&amp;MONTH(#REF!)</f>
        <v>#REF!</v>
      </c>
      <c r="NB6" s="16" t="e">
        <f>DAY(#REF!)&amp;"-"&amp;MONTH(#REF!)</f>
        <v>#REF!</v>
      </c>
      <c r="NC6" s="16" t="e">
        <f>DAY(#REF!)&amp;"-"&amp;MONTH(#REF!)</f>
        <v>#REF!</v>
      </c>
      <c r="ND6" s="16" t="e">
        <f>DAY(#REF!)&amp;"-"&amp;MONTH(#REF!)</f>
        <v>#REF!</v>
      </c>
      <c r="NE6" s="16" t="e">
        <f>DAY(#REF!)&amp;"-"&amp;MONTH(#REF!)</f>
        <v>#REF!</v>
      </c>
      <c r="NF6" s="16" t="e">
        <f>DAY(#REF!)&amp;"-"&amp;MONTH(#REF!)</f>
        <v>#REF!</v>
      </c>
      <c r="NG6" s="16" t="e">
        <f>DAY(#REF!)&amp;"-"&amp;MONTH(#REF!)</f>
        <v>#REF!</v>
      </c>
      <c r="NH6" s="16" t="e">
        <f>DAY(#REF!)&amp;"-"&amp;MONTH(#REF!)</f>
        <v>#REF!</v>
      </c>
      <c r="NI6" s="16" t="e">
        <f>DAY(#REF!)&amp;"-"&amp;MONTH(#REF!)</f>
        <v>#REF!</v>
      </c>
      <c r="NJ6" s="16" t="e">
        <f>DAY(#REF!)&amp;"-"&amp;MONTH(#REF!)</f>
        <v>#REF!</v>
      </c>
      <c r="NK6" s="16" t="e">
        <f>DAY(#REF!)&amp;"-"&amp;MONTH(#REF!)</f>
        <v>#REF!</v>
      </c>
      <c r="NL6" s="16" t="e">
        <f>DAY(#REF!)&amp;"-"&amp;MONTH(#REF!)</f>
        <v>#REF!</v>
      </c>
      <c r="NM6" s="16" t="e">
        <f>DAY(#REF!)&amp;"-"&amp;MONTH(#REF!)</f>
        <v>#REF!</v>
      </c>
      <c r="NN6" s="16" t="e">
        <f>DAY(#REF!)&amp;"-"&amp;MONTH(#REF!)</f>
        <v>#REF!</v>
      </c>
      <c r="NO6" s="16" t="e">
        <f>DAY(#REF!)&amp;"-"&amp;MONTH(#REF!)</f>
        <v>#REF!</v>
      </c>
      <c r="NP6" s="16" t="e">
        <f>DAY(#REF!)&amp;"-"&amp;MONTH(#REF!)</f>
        <v>#REF!</v>
      </c>
      <c r="NQ6" s="16" t="e">
        <f>DAY(#REF!)&amp;"-"&amp;MONTH(#REF!)</f>
        <v>#REF!</v>
      </c>
      <c r="NR6" s="16" t="e">
        <f>DAY(#REF!)&amp;"-"&amp;MONTH(#REF!)</f>
        <v>#REF!</v>
      </c>
      <c r="NS6" s="16" t="e">
        <f>DAY(#REF!)&amp;"-"&amp;MONTH(#REF!)</f>
        <v>#REF!</v>
      </c>
      <c r="NT6" s="16" t="e">
        <f>DAY(#REF!)&amp;"-"&amp;MONTH(#REF!)</f>
        <v>#REF!</v>
      </c>
      <c r="NU6" s="16" t="e">
        <f>DAY(#REF!)&amp;"-"&amp;MONTH(#REF!)</f>
        <v>#REF!</v>
      </c>
      <c r="NV6" s="16" t="e">
        <f>DAY(#REF!)&amp;"-"&amp;MONTH(#REF!)</f>
        <v>#REF!</v>
      </c>
      <c r="NW6" s="16" t="e">
        <f>DAY(#REF!)&amp;"-"&amp;MONTH(#REF!)</f>
        <v>#REF!</v>
      </c>
      <c r="NX6" s="16" t="e">
        <f>DAY(#REF!)&amp;"-"&amp;MONTH(#REF!)</f>
        <v>#REF!</v>
      </c>
      <c r="NY6" s="16" t="e">
        <f>DAY(#REF!)&amp;"-"&amp;MONTH(#REF!)</f>
        <v>#REF!</v>
      </c>
      <c r="NZ6" s="16" t="e">
        <f>DAY(#REF!)&amp;"-"&amp;MONTH(#REF!)</f>
        <v>#REF!</v>
      </c>
      <c r="OA6" s="16" t="e">
        <f>DAY(#REF!)&amp;"-"&amp;MONTH(#REF!)</f>
        <v>#REF!</v>
      </c>
      <c r="OB6" s="16" t="e">
        <f>DAY(#REF!)&amp;"-"&amp;MONTH(#REF!)</f>
        <v>#REF!</v>
      </c>
      <c r="OC6" s="16" t="e">
        <f>DAY(#REF!)&amp;"-"&amp;MONTH(#REF!)</f>
        <v>#REF!</v>
      </c>
      <c r="OD6" s="16" t="e">
        <f>DAY(#REF!)&amp;"-"&amp;MONTH(#REF!)</f>
        <v>#REF!</v>
      </c>
      <c r="OE6" s="16" t="e">
        <f>DAY(#REF!)&amp;"-"&amp;MONTH(#REF!)</f>
        <v>#REF!</v>
      </c>
      <c r="OF6" s="16" t="e">
        <f>DAY(#REF!)&amp;"-"&amp;MONTH(#REF!)</f>
        <v>#REF!</v>
      </c>
      <c r="OG6" s="16" t="e">
        <f>DAY(#REF!)&amp;"-"&amp;MONTH(#REF!)</f>
        <v>#REF!</v>
      </c>
      <c r="OH6" s="16" t="e">
        <f>DAY(#REF!)&amp;"-"&amp;MONTH(#REF!)</f>
        <v>#REF!</v>
      </c>
      <c r="OI6" s="16" t="e">
        <f>DAY(#REF!)&amp;"-"&amp;MONTH(#REF!)</f>
        <v>#REF!</v>
      </c>
      <c r="OJ6" s="16" t="e">
        <f>DAY(#REF!)&amp;"-"&amp;MONTH(#REF!)</f>
        <v>#REF!</v>
      </c>
      <c r="OK6" s="16" t="e">
        <f>DAY(#REF!)&amp;"-"&amp;MONTH(#REF!)</f>
        <v>#REF!</v>
      </c>
      <c r="OL6" s="16" t="e">
        <f>DAY(#REF!)&amp;"-"&amp;MONTH(#REF!)</f>
        <v>#REF!</v>
      </c>
      <c r="OM6" s="16" t="e">
        <f>DAY(#REF!)&amp;"-"&amp;MONTH(#REF!)</f>
        <v>#REF!</v>
      </c>
      <c r="ON6" s="16" t="e">
        <f>DAY(#REF!)&amp;"-"&amp;MONTH(#REF!)</f>
        <v>#REF!</v>
      </c>
      <c r="OO6" s="16" t="e">
        <f>DAY(#REF!)&amp;"-"&amp;MONTH(#REF!)</f>
        <v>#REF!</v>
      </c>
      <c r="OP6" s="16" t="e">
        <f>DAY(#REF!)&amp;"-"&amp;MONTH(#REF!)</f>
        <v>#REF!</v>
      </c>
      <c r="OQ6" s="16" t="e">
        <f>DAY(#REF!)&amp;"-"&amp;MONTH(#REF!)</f>
        <v>#REF!</v>
      </c>
      <c r="OR6" s="16" t="e">
        <f>DAY(#REF!)&amp;"-"&amp;MONTH(#REF!)</f>
        <v>#REF!</v>
      </c>
      <c r="OS6" s="16" t="e">
        <f>DAY(#REF!)&amp;"-"&amp;MONTH(#REF!)</f>
        <v>#REF!</v>
      </c>
      <c r="OT6" s="16" t="e">
        <f>DAY(#REF!)&amp;"-"&amp;MONTH(#REF!)</f>
        <v>#REF!</v>
      </c>
      <c r="OU6" s="16" t="e">
        <f>DAY(#REF!)&amp;"-"&amp;MONTH(#REF!)</f>
        <v>#REF!</v>
      </c>
      <c r="OV6" s="16" t="e">
        <f>DAY(#REF!)&amp;"-"&amp;MONTH(#REF!)</f>
        <v>#REF!</v>
      </c>
      <c r="OW6" s="16" t="e">
        <f>DAY(#REF!)&amp;"-"&amp;MONTH(#REF!)</f>
        <v>#REF!</v>
      </c>
      <c r="OX6" s="16" t="e">
        <f>DAY(#REF!)&amp;"-"&amp;MONTH(#REF!)</f>
        <v>#REF!</v>
      </c>
      <c r="OY6" s="16" t="e">
        <f>DAY(#REF!)&amp;"-"&amp;MONTH(#REF!)</f>
        <v>#REF!</v>
      </c>
      <c r="OZ6" s="16" t="e">
        <f>DAY(#REF!)&amp;"-"&amp;MONTH(#REF!)</f>
        <v>#REF!</v>
      </c>
      <c r="PA6" s="16" t="e">
        <f>DAY(#REF!)&amp;"-"&amp;MONTH(#REF!)</f>
        <v>#REF!</v>
      </c>
      <c r="PB6" s="16" t="e">
        <f>DAY(#REF!)&amp;"-"&amp;MONTH(#REF!)</f>
        <v>#REF!</v>
      </c>
      <c r="PC6" s="16" t="e">
        <f>DAY(#REF!)&amp;"-"&amp;MONTH(#REF!)</f>
        <v>#REF!</v>
      </c>
      <c r="PD6" s="16" t="e">
        <f>DAY(#REF!)&amp;"-"&amp;MONTH(#REF!)</f>
        <v>#REF!</v>
      </c>
      <c r="PE6" s="16" t="e">
        <f>DAY(#REF!)&amp;"-"&amp;MONTH(#REF!)</f>
        <v>#REF!</v>
      </c>
      <c r="PF6" s="16" t="e">
        <f>DAY(#REF!)&amp;"-"&amp;MONTH(#REF!)</f>
        <v>#REF!</v>
      </c>
      <c r="PG6" s="16" t="e">
        <f>DAY(#REF!)&amp;"-"&amp;MONTH(#REF!)</f>
        <v>#REF!</v>
      </c>
      <c r="PH6" s="16" t="e">
        <f>DAY(#REF!)&amp;"-"&amp;MONTH(#REF!)</f>
        <v>#REF!</v>
      </c>
      <c r="PI6" s="16" t="e">
        <f>DAY(#REF!)&amp;"-"&amp;MONTH(#REF!)</f>
        <v>#REF!</v>
      </c>
      <c r="PJ6" s="16" t="e">
        <f>DAY(#REF!)&amp;"-"&amp;MONTH(#REF!)</f>
        <v>#REF!</v>
      </c>
      <c r="PK6" s="16" t="e">
        <f>DAY(#REF!)&amp;"-"&amp;MONTH(#REF!)</f>
        <v>#REF!</v>
      </c>
      <c r="PL6" s="16" t="e">
        <f>DAY(#REF!)&amp;"-"&amp;MONTH(#REF!)</f>
        <v>#REF!</v>
      </c>
      <c r="PM6" s="16" t="e">
        <f>DAY(#REF!)&amp;"-"&amp;MONTH(#REF!)</f>
        <v>#REF!</v>
      </c>
      <c r="PN6" s="16" t="e">
        <f>DAY(#REF!)&amp;"-"&amp;MONTH(#REF!)</f>
        <v>#REF!</v>
      </c>
      <c r="PO6" s="16" t="e">
        <f>DAY(#REF!)&amp;"-"&amp;MONTH(#REF!)</f>
        <v>#REF!</v>
      </c>
      <c r="PP6" s="16" t="e">
        <f>DAY(#REF!)&amp;"-"&amp;MONTH(#REF!)</f>
        <v>#REF!</v>
      </c>
      <c r="PQ6" s="16" t="e">
        <f>DAY(#REF!)&amp;"-"&amp;MONTH(#REF!)</f>
        <v>#REF!</v>
      </c>
      <c r="PR6" s="16" t="e">
        <f>DAY(#REF!)&amp;"-"&amp;MONTH(#REF!)</f>
        <v>#REF!</v>
      </c>
      <c r="PS6" s="16" t="e">
        <f>DAY(#REF!)&amp;"-"&amp;MONTH(#REF!)</f>
        <v>#REF!</v>
      </c>
      <c r="PT6" s="16" t="e">
        <f>DAY(#REF!)&amp;"-"&amp;MONTH(#REF!)</f>
        <v>#REF!</v>
      </c>
      <c r="PU6" s="16" t="e">
        <f>DAY(#REF!)&amp;"-"&amp;MONTH(#REF!)</f>
        <v>#REF!</v>
      </c>
      <c r="PV6" s="16" t="e">
        <f>DAY(#REF!)&amp;"-"&amp;MONTH(#REF!)</f>
        <v>#REF!</v>
      </c>
      <c r="PW6" s="16" t="e">
        <f>DAY(#REF!)&amp;"-"&amp;MONTH(#REF!)</f>
        <v>#REF!</v>
      </c>
      <c r="PX6" s="16" t="e">
        <f>DAY(#REF!)&amp;"-"&amp;MONTH(#REF!)</f>
        <v>#REF!</v>
      </c>
      <c r="PY6" s="16" t="e">
        <f>DAY(#REF!)&amp;"-"&amp;MONTH(#REF!)</f>
        <v>#REF!</v>
      </c>
      <c r="PZ6" s="16" t="e">
        <f>DAY(#REF!)&amp;"-"&amp;MONTH(#REF!)</f>
        <v>#REF!</v>
      </c>
      <c r="QA6" s="16" t="e">
        <f>DAY(#REF!)&amp;"-"&amp;MONTH(#REF!)</f>
        <v>#REF!</v>
      </c>
      <c r="QB6" s="16" t="e">
        <f>DAY(#REF!)&amp;"-"&amp;MONTH(#REF!)</f>
        <v>#REF!</v>
      </c>
      <c r="QC6" s="16" t="e">
        <f>DAY(#REF!)&amp;"-"&amp;MONTH(#REF!)</f>
        <v>#REF!</v>
      </c>
      <c r="QD6" s="16" t="e">
        <f>DAY(#REF!)&amp;"-"&amp;MONTH(#REF!)</f>
        <v>#REF!</v>
      </c>
      <c r="QE6" s="16" t="e">
        <f>DAY(#REF!)&amp;"-"&amp;MONTH(#REF!)</f>
        <v>#REF!</v>
      </c>
      <c r="QF6" s="16" t="e">
        <f>DAY(#REF!)&amp;"-"&amp;MONTH(#REF!)</f>
        <v>#REF!</v>
      </c>
      <c r="QG6" s="16" t="e">
        <f>DAY(#REF!)&amp;"-"&amp;MONTH(#REF!)</f>
        <v>#REF!</v>
      </c>
      <c r="QH6" s="16" t="e">
        <f>DAY(#REF!)&amp;"-"&amp;MONTH(#REF!)</f>
        <v>#REF!</v>
      </c>
      <c r="QI6" s="16" t="e">
        <f>DAY(#REF!)&amp;"-"&amp;MONTH(#REF!)</f>
        <v>#REF!</v>
      </c>
      <c r="QJ6" s="16" t="e">
        <f>DAY(#REF!)&amp;"-"&amp;MONTH(#REF!)</f>
        <v>#REF!</v>
      </c>
      <c r="QK6" s="16" t="e">
        <f>DAY(#REF!)&amp;"-"&amp;MONTH(#REF!)</f>
        <v>#REF!</v>
      </c>
      <c r="QL6" s="16" t="e">
        <f>DAY(#REF!)&amp;"-"&amp;MONTH(#REF!)</f>
        <v>#REF!</v>
      </c>
      <c r="QM6" s="16" t="e">
        <f>DAY(#REF!)&amp;"-"&amp;MONTH(#REF!)</f>
        <v>#REF!</v>
      </c>
      <c r="QN6" s="16" t="e">
        <f>DAY(#REF!)&amp;"-"&amp;MONTH(#REF!)</f>
        <v>#REF!</v>
      </c>
      <c r="QO6" s="16" t="e">
        <f>DAY(#REF!)&amp;"-"&amp;MONTH(#REF!)</f>
        <v>#REF!</v>
      </c>
      <c r="QP6" s="16" t="e">
        <f>DAY(#REF!)&amp;"-"&amp;MONTH(#REF!)</f>
        <v>#REF!</v>
      </c>
      <c r="QQ6" s="16" t="e">
        <f>DAY(#REF!)&amp;"-"&amp;MONTH(#REF!)</f>
        <v>#REF!</v>
      </c>
      <c r="QR6" s="16" t="e">
        <f>DAY(#REF!)&amp;"-"&amp;MONTH(#REF!)</f>
        <v>#REF!</v>
      </c>
      <c r="QS6" s="16" t="e">
        <f>DAY(#REF!)&amp;"-"&amp;MONTH(#REF!)</f>
        <v>#REF!</v>
      </c>
      <c r="QT6" s="16" t="e">
        <f>DAY(#REF!)&amp;"-"&amp;MONTH(#REF!)</f>
        <v>#REF!</v>
      </c>
      <c r="QU6" s="16" t="e">
        <f>DAY(#REF!)&amp;"-"&amp;MONTH(#REF!)</f>
        <v>#REF!</v>
      </c>
      <c r="QV6" s="16" t="e">
        <f>DAY(#REF!)&amp;"-"&amp;MONTH(#REF!)</f>
        <v>#REF!</v>
      </c>
      <c r="QW6" s="16" t="e">
        <f>DAY(#REF!)&amp;"-"&amp;MONTH(#REF!)</f>
        <v>#REF!</v>
      </c>
      <c r="QX6" s="16" t="e">
        <f>DAY(#REF!)&amp;"-"&amp;MONTH(#REF!)</f>
        <v>#REF!</v>
      </c>
      <c r="QY6" s="16" t="e">
        <f>DAY(#REF!)&amp;"-"&amp;MONTH(#REF!)</f>
        <v>#REF!</v>
      </c>
      <c r="QZ6" s="16" t="e">
        <f>DAY(#REF!)&amp;"-"&amp;MONTH(#REF!)</f>
        <v>#REF!</v>
      </c>
      <c r="RA6" s="16" t="e">
        <f>DAY(#REF!)&amp;"-"&amp;MONTH(#REF!)</f>
        <v>#REF!</v>
      </c>
      <c r="RB6" s="16" t="e">
        <f>DAY(#REF!)&amp;"-"&amp;MONTH(#REF!)</f>
        <v>#REF!</v>
      </c>
      <c r="RC6" s="16" t="e">
        <f>DAY(#REF!)&amp;"-"&amp;MONTH(#REF!)</f>
        <v>#REF!</v>
      </c>
      <c r="RD6" s="16" t="e">
        <f>DAY(#REF!)&amp;"-"&amp;MONTH(#REF!)</f>
        <v>#REF!</v>
      </c>
      <c r="RE6" s="16" t="e">
        <f>DAY(#REF!)&amp;"-"&amp;MONTH(#REF!)</f>
        <v>#REF!</v>
      </c>
      <c r="RF6" s="16" t="e">
        <f>DAY(#REF!)&amp;"-"&amp;MONTH(#REF!)</f>
        <v>#REF!</v>
      </c>
      <c r="RG6" s="16" t="e">
        <f>DAY(#REF!)&amp;"-"&amp;MONTH(#REF!)</f>
        <v>#REF!</v>
      </c>
      <c r="RH6" s="16" t="e">
        <f>DAY(#REF!)&amp;"-"&amp;MONTH(#REF!)</f>
        <v>#REF!</v>
      </c>
      <c r="RI6" s="16" t="e">
        <f>DAY(#REF!)&amp;"-"&amp;MONTH(#REF!)</f>
        <v>#REF!</v>
      </c>
      <c r="RJ6" s="16" t="e">
        <f>DAY(#REF!)&amp;"-"&amp;MONTH(#REF!)</f>
        <v>#REF!</v>
      </c>
      <c r="RK6" s="16" t="e">
        <f>DAY(#REF!)&amp;"-"&amp;MONTH(#REF!)</f>
        <v>#REF!</v>
      </c>
      <c r="RL6" s="16" t="e">
        <f>DAY(#REF!)&amp;"-"&amp;MONTH(#REF!)</f>
        <v>#REF!</v>
      </c>
      <c r="RM6" s="16" t="e">
        <f>DAY(#REF!)&amp;"-"&amp;MONTH(#REF!)</f>
        <v>#REF!</v>
      </c>
      <c r="RN6" s="16" t="e">
        <f>DAY(#REF!)&amp;"-"&amp;MONTH(#REF!)</f>
        <v>#REF!</v>
      </c>
      <c r="RO6" s="16" t="e">
        <f>DAY(#REF!)&amp;"-"&amp;MONTH(#REF!)</f>
        <v>#REF!</v>
      </c>
      <c r="RP6" s="16" t="e">
        <f>DAY(#REF!)&amp;"-"&amp;MONTH(#REF!)</f>
        <v>#REF!</v>
      </c>
      <c r="RQ6" s="16" t="e">
        <f>DAY(#REF!)&amp;"-"&amp;MONTH(#REF!)</f>
        <v>#REF!</v>
      </c>
      <c r="RR6" s="16" t="e">
        <f>DAY(#REF!)&amp;"-"&amp;MONTH(#REF!)</f>
        <v>#REF!</v>
      </c>
      <c r="RS6" s="16" t="e">
        <f>DAY(#REF!)&amp;"-"&amp;MONTH(#REF!)</f>
        <v>#REF!</v>
      </c>
      <c r="RT6" s="16" t="e">
        <f>DAY(#REF!)&amp;"-"&amp;MONTH(#REF!)</f>
        <v>#REF!</v>
      </c>
      <c r="RU6" s="16" t="e">
        <f>DAY(#REF!)&amp;"-"&amp;MONTH(#REF!)</f>
        <v>#REF!</v>
      </c>
      <c r="RV6" s="16" t="e">
        <f>DAY(#REF!)&amp;"-"&amp;MONTH(#REF!)</f>
        <v>#REF!</v>
      </c>
      <c r="RW6" s="16" t="e">
        <f>DAY(#REF!)&amp;"-"&amp;MONTH(#REF!)</f>
        <v>#REF!</v>
      </c>
      <c r="RX6" s="16" t="e">
        <f>DAY(#REF!)&amp;"-"&amp;MONTH(#REF!)</f>
        <v>#REF!</v>
      </c>
      <c r="RY6" s="16" t="e">
        <f>DAY(#REF!)&amp;"-"&amp;MONTH(#REF!)</f>
        <v>#REF!</v>
      </c>
      <c r="RZ6" s="16" t="e">
        <f>DAY(#REF!)&amp;"-"&amp;MONTH(#REF!)</f>
        <v>#REF!</v>
      </c>
      <c r="SA6" s="16" t="e">
        <f>DAY(#REF!)&amp;"-"&amp;MONTH(#REF!)</f>
        <v>#REF!</v>
      </c>
      <c r="SB6" s="16" t="e">
        <f>DAY(#REF!)&amp;"-"&amp;MONTH(#REF!)</f>
        <v>#REF!</v>
      </c>
      <c r="SC6" s="16" t="e">
        <f>DAY(#REF!)&amp;"-"&amp;MONTH(#REF!)</f>
        <v>#REF!</v>
      </c>
      <c r="SD6" s="16" t="e">
        <f>DAY(#REF!)&amp;"-"&amp;MONTH(#REF!)</f>
        <v>#REF!</v>
      </c>
      <c r="SE6" s="16" t="e">
        <f>DAY(#REF!)&amp;"-"&amp;MONTH(#REF!)</f>
        <v>#REF!</v>
      </c>
      <c r="SF6" s="16" t="e">
        <f>DAY(#REF!)&amp;"-"&amp;MONTH(#REF!)</f>
        <v>#REF!</v>
      </c>
      <c r="SG6" s="16" t="e">
        <f>DAY(#REF!)&amp;"-"&amp;MONTH(#REF!)</f>
        <v>#REF!</v>
      </c>
      <c r="SH6" s="16" t="e">
        <f>DAY(#REF!)&amp;"-"&amp;MONTH(#REF!)</f>
        <v>#REF!</v>
      </c>
      <c r="SI6" s="16" t="e">
        <f>DAY(#REF!)&amp;"-"&amp;MONTH(#REF!)</f>
        <v>#REF!</v>
      </c>
      <c r="SJ6" s="16" t="e">
        <f>DAY(#REF!)&amp;"-"&amp;MONTH(#REF!)</f>
        <v>#REF!</v>
      </c>
      <c r="SK6" s="16" t="e">
        <f>DAY(#REF!)&amp;"-"&amp;MONTH(#REF!)</f>
        <v>#REF!</v>
      </c>
      <c r="SL6" s="16" t="e">
        <f>DAY(#REF!)&amp;"-"&amp;MONTH(#REF!)</f>
        <v>#REF!</v>
      </c>
      <c r="SM6" s="16" t="e">
        <f>DAY(#REF!)&amp;"-"&amp;MONTH(#REF!)</f>
        <v>#REF!</v>
      </c>
      <c r="SN6" s="16" t="e">
        <f>DAY(#REF!)&amp;"-"&amp;MONTH(#REF!)</f>
        <v>#REF!</v>
      </c>
      <c r="SO6" s="16" t="e">
        <f>DAY(#REF!)&amp;"-"&amp;MONTH(#REF!)</f>
        <v>#REF!</v>
      </c>
      <c r="SP6" s="16" t="e">
        <f>DAY(#REF!)&amp;"-"&amp;MONTH(#REF!)</f>
        <v>#REF!</v>
      </c>
      <c r="SQ6" s="16" t="e">
        <f>DAY(#REF!)&amp;"-"&amp;MONTH(#REF!)</f>
        <v>#REF!</v>
      </c>
      <c r="SR6" s="16" t="e">
        <f>DAY(#REF!)&amp;"-"&amp;MONTH(#REF!)</f>
        <v>#REF!</v>
      </c>
      <c r="SS6" s="16" t="e">
        <f>DAY(#REF!)&amp;"-"&amp;MONTH(#REF!)</f>
        <v>#REF!</v>
      </c>
      <c r="ST6" s="16" t="e">
        <f>DAY(#REF!)&amp;"-"&amp;MONTH(#REF!)</f>
        <v>#REF!</v>
      </c>
      <c r="SU6" s="16" t="e">
        <f>DAY(#REF!)&amp;"-"&amp;MONTH(#REF!)</f>
        <v>#REF!</v>
      </c>
      <c r="SV6" s="16" t="e">
        <f>DAY(#REF!)&amp;"-"&amp;MONTH(#REF!)</f>
        <v>#REF!</v>
      </c>
      <c r="SW6" s="16" t="e">
        <f>DAY(#REF!)&amp;"-"&amp;MONTH(#REF!)</f>
        <v>#REF!</v>
      </c>
      <c r="SX6" s="16" t="e">
        <f>DAY(#REF!)&amp;"-"&amp;MONTH(#REF!)</f>
        <v>#REF!</v>
      </c>
      <c r="SY6" s="16" t="e">
        <f>DAY(#REF!)&amp;"-"&amp;MONTH(#REF!)</f>
        <v>#REF!</v>
      </c>
      <c r="SZ6" s="16" t="e">
        <f>DAY(#REF!)&amp;"-"&amp;MONTH(#REF!)</f>
        <v>#REF!</v>
      </c>
      <c r="TA6" s="16" t="e">
        <f>DAY(#REF!)&amp;"-"&amp;MONTH(#REF!)</f>
        <v>#REF!</v>
      </c>
      <c r="TB6" s="16" t="e">
        <f>DAY(#REF!)&amp;"-"&amp;MONTH(#REF!)</f>
        <v>#REF!</v>
      </c>
      <c r="TC6" s="16" t="e">
        <f>DAY(#REF!)&amp;"-"&amp;MONTH(#REF!)</f>
        <v>#REF!</v>
      </c>
      <c r="TD6" s="16" t="e">
        <f>DAY(#REF!)&amp;"-"&amp;MONTH(#REF!)</f>
        <v>#REF!</v>
      </c>
      <c r="TE6" s="16" t="e">
        <f>DAY(#REF!)&amp;"-"&amp;MONTH(#REF!)</f>
        <v>#REF!</v>
      </c>
      <c r="TF6" s="16" t="e">
        <f>DAY(#REF!)&amp;"-"&amp;MONTH(#REF!)</f>
        <v>#REF!</v>
      </c>
      <c r="TG6" s="16" t="e">
        <f>DAY(#REF!)&amp;"-"&amp;MONTH(#REF!)</f>
        <v>#REF!</v>
      </c>
      <c r="TH6" s="16" t="e">
        <f>DAY(#REF!)&amp;"-"&amp;MONTH(#REF!)</f>
        <v>#REF!</v>
      </c>
      <c r="TI6" s="16" t="e">
        <f>DAY(#REF!)&amp;"-"&amp;MONTH(#REF!)</f>
        <v>#REF!</v>
      </c>
      <c r="TJ6" s="16" t="e">
        <f>DAY(#REF!)&amp;"-"&amp;MONTH(#REF!)</f>
        <v>#REF!</v>
      </c>
      <c r="TK6" s="16" t="e">
        <f>DAY(#REF!)&amp;"-"&amp;MONTH(#REF!)</f>
        <v>#REF!</v>
      </c>
      <c r="TL6" s="16" t="e">
        <f>DAY(#REF!)&amp;"-"&amp;MONTH(#REF!)</f>
        <v>#REF!</v>
      </c>
      <c r="TM6" s="16" t="e">
        <f>DAY(#REF!)&amp;"-"&amp;MONTH(#REF!)</f>
        <v>#REF!</v>
      </c>
      <c r="TN6" s="16" t="e">
        <f>DAY(#REF!)&amp;"-"&amp;MONTH(#REF!)</f>
        <v>#REF!</v>
      </c>
      <c r="TO6" s="16" t="e">
        <f>DAY(#REF!)&amp;"-"&amp;MONTH(#REF!)</f>
        <v>#REF!</v>
      </c>
      <c r="TP6" s="16" t="e">
        <f>DAY(#REF!)&amp;"-"&amp;MONTH(#REF!)</f>
        <v>#REF!</v>
      </c>
      <c r="TQ6" s="16" t="e">
        <f>DAY(#REF!)&amp;"-"&amp;MONTH(#REF!)</f>
        <v>#REF!</v>
      </c>
      <c r="TR6" s="16" t="e">
        <f>DAY(#REF!)&amp;"-"&amp;MONTH(#REF!)</f>
        <v>#REF!</v>
      </c>
      <c r="TS6" s="16" t="e">
        <f>DAY(#REF!)&amp;"-"&amp;MONTH(#REF!)</f>
        <v>#REF!</v>
      </c>
      <c r="TT6" s="16" t="e">
        <f>DAY(#REF!)&amp;"-"&amp;MONTH(#REF!)</f>
        <v>#REF!</v>
      </c>
      <c r="TU6" s="16" t="e">
        <f>DAY(#REF!)&amp;"-"&amp;MONTH(#REF!)</f>
        <v>#REF!</v>
      </c>
      <c r="TV6" s="16" t="e">
        <f>DAY(#REF!)&amp;"-"&amp;MONTH(#REF!)</f>
        <v>#REF!</v>
      </c>
      <c r="TW6" s="16" t="e">
        <f>DAY(#REF!)&amp;"-"&amp;MONTH(#REF!)</f>
        <v>#REF!</v>
      </c>
      <c r="TX6" s="16" t="e">
        <f>DAY(#REF!)&amp;"-"&amp;MONTH(#REF!)</f>
        <v>#REF!</v>
      </c>
      <c r="TY6" s="16" t="e">
        <f>DAY(#REF!)&amp;"-"&amp;MONTH(#REF!)</f>
        <v>#REF!</v>
      </c>
      <c r="TZ6" s="16" t="e">
        <f>DAY(#REF!)&amp;"-"&amp;MONTH(#REF!)</f>
        <v>#REF!</v>
      </c>
      <c r="UA6" s="16" t="e">
        <f>DAY(#REF!)&amp;"-"&amp;MONTH(#REF!)</f>
        <v>#REF!</v>
      </c>
      <c r="UB6" s="16" t="e">
        <f>DAY(#REF!)&amp;"-"&amp;MONTH(#REF!)</f>
        <v>#REF!</v>
      </c>
      <c r="UC6" s="16" t="e">
        <f>DAY(#REF!)&amp;"-"&amp;MONTH(#REF!)</f>
        <v>#REF!</v>
      </c>
      <c r="UD6" s="16" t="e">
        <f>DAY(#REF!)&amp;"-"&amp;MONTH(#REF!)</f>
        <v>#REF!</v>
      </c>
      <c r="UE6" s="16" t="e">
        <f>DAY(#REF!)&amp;"-"&amp;MONTH(#REF!)</f>
        <v>#REF!</v>
      </c>
      <c r="UF6" s="16" t="e">
        <f>DAY(#REF!)&amp;"-"&amp;MONTH(#REF!)</f>
        <v>#REF!</v>
      </c>
      <c r="UG6" s="16" t="e">
        <f>DAY(#REF!)&amp;"-"&amp;MONTH(#REF!)</f>
        <v>#REF!</v>
      </c>
      <c r="UH6" s="16" t="e">
        <f>DAY(#REF!)&amp;"-"&amp;MONTH(#REF!)</f>
        <v>#REF!</v>
      </c>
      <c r="UI6" s="16" t="e">
        <f>DAY(#REF!)&amp;"-"&amp;MONTH(#REF!)</f>
        <v>#REF!</v>
      </c>
      <c r="UJ6" s="16" t="e">
        <f>DAY(#REF!)&amp;"-"&amp;MONTH(#REF!)</f>
        <v>#REF!</v>
      </c>
      <c r="UK6" s="16" t="e">
        <f>DAY(#REF!)&amp;"-"&amp;MONTH(#REF!)</f>
        <v>#REF!</v>
      </c>
      <c r="UL6" s="16" t="e">
        <f>DAY(#REF!)&amp;"-"&amp;MONTH(#REF!)</f>
        <v>#REF!</v>
      </c>
      <c r="UM6" s="16" t="e">
        <f>DAY(#REF!)&amp;"-"&amp;MONTH(#REF!)</f>
        <v>#REF!</v>
      </c>
      <c r="UN6" s="16" t="e">
        <f>DAY(#REF!)&amp;"-"&amp;MONTH(#REF!)</f>
        <v>#REF!</v>
      </c>
      <c r="UO6" s="16" t="e">
        <f>DAY(#REF!)&amp;"-"&amp;MONTH(#REF!)</f>
        <v>#REF!</v>
      </c>
      <c r="UP6" s="16" t="e">
        <f>DAY(#REF!)&amp;"-"&amp;MONTH(#REF!)</f>
        <v>#REF!</v>
      </c>
      <c r="UQ6" s="16" t="e">
        <f>DAY(#REF!)&amp;"-"&amp;MONTH(#REF!)</f>
        <v>#REF!</v>
      </c>
      <c r="UR6" s="16" t="e">
        <f>DAY(#REF!)&amp;"-"&amp;MONTH(#REF!)</f>
        <v>#REF!</v>
      </c>
      <c r="US6" s="16" t="e">
        <f>DAY(#REF!)&amp;"-"&amp;MONTH(#REF!)</f>
        <v>#REF!</v>
      </c>
      <c r="UT6" s="16" t="e">
        <f>DAY(#REF!)&amp;"-"&amp;MONTH(#REF!)</f>
        <v>#REF!</v>
      </c>
      <c r="UU6" s="16" t="e">
        <f>DAY(#REF!)&amp;"-"&amp;MONTH(#REF!)</f>
        <v>#REF!</v>
      </c>
      <c r="UV6" s="16" t="e">
        <f>DAY(#REF!)&amp;"-"&amp;MONTH(#REF!)</f>
        <v>#REF!</v>
      </c>
      <c r="UW6" s="16" t="e">
        <f>DAY(#REF!)&amp;"-"&amp;MONTH(#REF!)</f>
        <v>#REF!</v>
      </c>
      <c r="UX6" s="16" t="e">
        <f>DAY(#REF!)&amp;"-"&amp;MONTH(#REF!)</f>
        <v>#REF!</v>
      </c>
      <c r="UY6" s="16" t="e">
        <f>DAY(#REF!)&amp;"-"&amp;MONTH(#REF!)</f>
        <v>#REF!</v>
      </c>
      <c r="UZ6" s="16" t="e">
        <f>DAY(#REF!)&amp;"-"&amp;MONTH(#REF!)</f>
        <v>#REF!</v>
      </c>
      <c r="VA6" s="16" t="e">
        <f>DAY(#REF!)&amp;"-"&amp;MONTH(#REF!)</f>
        <v>#REF!</v>
      </c>
      <c r="VB6" s="16" t="e">
        <f>DAY(#REF!)&amp;"-"&amp;MONTH(#REF!)</f>
        <v>#REF!</v>
      </c>
      <c r="VC6" s="16" t="e">
        <f>DAY(#REF!)&amp;"-"&amp;MONTH(#REF!)</f>
        <v>#REF!</v>
      </c>
      <c r="VD6" s="16" t="e">
        <f>DAY(#REF!)&amp;"-"&amp;MONTH(#REF!)</f>
        <v>#REF!</v>
      </c>
      <c r="VE6" s="16" t="e">
        <f>DAY(#REF!)&amp;"-"&amp;MONTH(#REF!)</f>
        <v>#REF!</v>
      </c>
      <c r="VF6" s="16" t="e">
        <f>DAY(#REF!)&amp;"-"&amp;MONTH(#REF!)</f>
        <v>#REF!</v>
      </c>
      <c r="VG6" s="16" t="e">
        <f>DAY(#REF!)&amp;"-"&amp;MONTH(#REF!)</f>
        <v>#REF!</v>
      </c>
      <c r="VH6" s="16" t="e">
        <f>DAY(#REF!)&amp;"-"&amp;MONTH(#REF!)</f>
        <v>#REF!</v>
      </c>
      <c r="VI6" s="16" t="e">
        <f>DAY(#REF!)&amp;"-"&amp;MONTH(#REF!)</f>
        <v>#REF!</v>
      </c>
      <c r="VJ6" s="16" t="e">
        <f>DAY(#REF!)&amp;"-"&amp;MONTH(#REF!)</f>
        <v>#REF!</v>
      </c>
      <c r="VK6" s="16" t="e">
        <f>DAY(#REF!)&amp;"-"&amp;MONTH(#REF!)</f>
        <v>#REF!</v>
      </c>
      <c r="VL6" s="16" t="e">
        <f>DAY(#REF!)&amp;"-"&amp;MONTH(#REF!)</f>
        <v>#REF!</v>
      </c>
      <c r="VM6" s="16" t="e">
        <f>DAY(#REF!)&amp;"-"&amp;MONTH(#REF!)</f>
        <v>#REF!</v>
      </c>
      <c r="VN6" s="16" t="e">
        <f>DAY(#REF!)&amp;"-"&amp;MONTH(#REF!)</f>
        <v>#REF!</v>
      </c>
      <c r="VO6" s="16" t="e">
        <f>DAY(#REF!)&amp;"-"&amp;MONTH(#REF!)</f>
        <v>#REF!</v>
      </c>
      <c r="VP6" s="16" t="e">
        <f>DAY(#REF!)&amp;"-"&amp;MONTH(#REF!)</f>
        <v>#REF!</v>
      </c>
      <c r="VQ6" s="16" t="e">
        <f>DAY(#REF!)&amp;"-"&amp;MONTH(#REF!)</f>
        <v>#REF!</v>
      </c>
      <c r="VR6" s="16" t="e">
        <f>DAY(#REF!)&amp;"-"&amp;MONTH(#REF!)</f>
        <v>#REF!</v>
      </c>
      <c r="VS6" s="16" t="e">
        <f>DAY(#REF!)&amp;"-"&amp;MONTH(#REF!)</f>
        <v>#REF!</v>
      </c>
      <c r="VT6" s="16" t="e">
        <f>DAY(#REF!)&amp;"-"&amp;MONTH(#REF!)</f>
        <v>#REF!</v>
      </c>
      <c r="VU6" s="16" t="e">
        <f>DAY(#REF!)&amp;"-"&amp;MONTH(#REF!)</f>
        <v>#REF!</v>
      </c>
      <c r="VV6" s="16" t="e">
        <f>DAY(#REF!)&amp;"-"&amp;MONTH(#REF!)</f>
        <v>#REF!</v>
      </c>
      <c r="VW6" s="16" t="e">
        <f>DAY(#REF!)&amp;"-"&amp;MONTH(#REF!)</f>
        <v>#REF!</v>
      </c>
      <c r="VX6" s="16" t="e">
        <f>DAY(#REF!)&amp;"-"&amp;MONTH(#REF!)</f>
        <v>#REF!</v>
      </c>
      <c r="VY6" s="16" t="e">
        <f>DAY(#REF!)&amp;"-"&amp;MONTH(#REF!)</f>
        <v>#REF!</v>
      </c>
      <c r="VZ6" s="16" t="e">
        <f>DAY(#REF!)&amp;"-"&amp;MONTH(#REF!)</f>
        <v>#REF!</v>
      </c>
      <c r="WA6" s="16" t="e">
        <f>DAY(#REF!)&amp;"-"&amp;MONTH(#REF!)</f>
        <v>#REF!</v>
      </c>
      <c r="WB6" s="16" t="e">
        <f>DAY(#REF!)&amp;"-"&amp;MONTH(#REF!)</f>
        <v>#REF!</v>
      </c>
      <c r="WC6" s="16" t="e">
        <f>DAY(#REF!)&amp;"-"&amp;MONTH(#REF!)</f>
        <v>#REF!</v>
      </c>
      <c r="WD6" s="16" t="e">
        <f>DAY(#REF!)&amp;"-"&amp;MONTH(#REF!)</f>
        <v>#REF!</v>
      </c>
      <c r="WE6" s="16" t="e">
        <f>DAY(#REF!)&amp;"-"&amp;MONTH(#REF!)</f>
        <v>#REF!</v>
      </c>
      <c r="WF6" s="16" t="e">
        <f>DAY(#REF!)&amp;"-"&amp;MONTH(#REF!)</f>
        <v>#REF!</v>
      </c>
      <c r="WG6" s="16" t="e">
        <f>DAY(#REF!)&amp;"-"&amp;MONTH(#REF!)</f>
        <v>#REF!</v>
      </c>
      <c r="WH6" s="16" t="e">
        <f>DAY(#REF!)&amp;"-"&amp;MONTH(#REF!)</f>
        <v>#REF!</v>
      </c>
      <c r="WI6" s="16" t="e">
        <f>DAY(#REF!)&amp;"-"&amp;MONTH(#REF!)</f>
        <v>#REF!</v>
      </c>
      <c r="WJ6" s="16" t="e">
        <f>DAY(#REF!)&amp;"-"&amp;MONTH(#REF!)</f>
        <v>#REF!</v>
      </c>
      <c r="WK6" s="16" t="e">
        <f>DAY(#REF!)&amp;"-"&amp;MONTH(#REF!)</f>
        <v>#REF!</v>
      </c>
      <c r="WL6" s="16" t="e">
        <f>DAY(#REF!)&amp;"-"&amp;MONTH(#REF!)</f>
        <v>#REF!</v>
      </c>
      <c r="WM6" s="16" t="e">
        <f>DAY(#REF!)&amp;"-"&amp;MONTH(#REF!)</f>
        <v>#REF!</v>
      </c>
      <c r="WN6" s="16" t="e">
        <f>DAY(#REF!)&amp;"-"&amp;MONTH(#REF!)</f>
        <v>#REF!</v>
      </c>
      <c r="WO6" s="16" t="e">
        <f>DAY(#REF!)&amp;"-"&amp;MONTH(#REF!)</f>
        <v>#REF!</v>
      </c>
      <c r="WP6" s="16" t="e">
        <f>DAY(#REF!)&amp;"-"&amp;MONTH(#REF!)</f>
        <v>#REF!</v>
      </c>
      <c r="WQ6" s="16" t="e">
        <f>DAY(#REF!)&amp;"-"&amp;MONTH(#REF!)</f>
        <v>#REF!</v>
      </c>
      <c r="WR6" s="16" t="e">
        <f>DAY(#REF!)&amp;"-"&amp;MONTH(#REF!)</f>
        <v>#REF!</v>
      </c>
      <c r="WS6" s="16" t="e">
        <f>DAY(#REF!)&amp;"-"&amp;MONTH(#REF!)</f>
        <v>#REF!</v>
      </c>
      <c r="WT6" s="16" t="e">
        <f>DAY(#REF!)&amp;"-"&amp;MONTH(#REF!)</f>
        <v>#REF!</v>
      </c>
    </row>
    <row r="7" spans="1:618" ht="18" customHeight="1" x14ac:dyDescent="0.25">
      <c r="P7" s="66" t="s">
        <v>8</v>
      </c>
      <c r="Q7" s="66"/>
    </row>
    <row r="8" spans="1:618" ht="24" customHeight="1" x14ac:dyDescent="0.25">
      <c r="E8" s="59" t="s">
        <v>6</v>
      </c>
      <c r="F8" s="60"/>
      <c r="G8" s="61"/>
      <c r="H8" s="67" t="s">
        <v>12</v>
      </c>
      <c r="I8" s="68"/>
      <c r="J8" s="69"/>
      <c r="K8" s="62" t="s">
        <v>17</v>
      </c>
      <c r="L8" s="63"/>
      <c r="M8" s="61"/>
      <c r="N8" s="68" t="s">
        <v>7</v>
      </c>
      <c r="O8" s="63"/>
      <c r="P8" s="64" t="s">
        <v>24</v>
      </c>
      <c r="Q8" s="65" t="s">
        <v>23</v>
      </c>
      <c r="S8" s="35"/>
    </row>
    <row r="9" spans="1:618" ht="54.9" customHeight="1" x14ac:dyDescent="0.25">
      <c r="E9" s="45" t="s">
        <v>10</v>
      </c>
      <c r="F9" s="40" t="s">
        <v>13</v>
      </c>
      <c r="G9" s="48" t="s">
        <v>11</v>
      </c>
      <c r="H9" s="45" t="s">
        <v>14</v>
      </c>
      <c r="I9" s="40" t="s">
        <v>15</v>
      </c>
      <c r="J9" s="51" t="s">
        <v>16</v>
      </c>
      <c r="K9" s="53" t="s">
        <v>19</v>
      </c>
      <c r="L9" s="40" t="s">
        <v>18</v>
      </c>
      <c r="M9" s="51" t="s">
        <v>20</v>
      </c>
      <c r="N9" s="56" t="s">
        <v>21</v>
      </c>
      <c r="O9" s="40" t="s">
        <v>22</v>
      </c>
      <c r="P9" s="64"/>
      <c r="Q9" s="65"/>
      <c r="S9" s="36"/>
    </row>
    <row r="10" spans="1:618" ht="15.6" x14ac:dyDescent="0.3">
      <c r="B10" s="13">
        <f>YEAR($C10)</f>
        <v>2023</v>
      </c>
      <c r="C10" s="23">
        <f>$C$5</f>
        <v>45174</v>
      </c>
      <c r="D10" s="24" t="str">
        <f>IF(ISERROR(TEXT(WEEKDAY($C10),"jjjj")),"",TEXT(WEEKDAY($C10),"jjjj"))</f>
        <v>mardi</v>
      </c>
      <c r="E10" s="46">
        <v>1.01</v>
      </c>
      <c r="F10" s="41"/>
      <c r="G10" s="49"/>
      <c r="H10" s="50">
        <v>1.42</v>
      </c>
      <c r="I10" s="41"/>
      <c r="J10" s="52"/>
      <c r="K10" s="54"/>
      <c r="L10" s="42"/>
      <c r="M10" s="52"/>
      <c r="N10" s="46"/>
      <c r="O10" s="57"/>
      <c r="P10" s="58">
        <f t="shared" ref="P10:P73" si="0">IF(ISERROR(AVERAGE(E10,G10,H10,J10,K10,M10,N10)),"",AVERAGE(E10,G10,H10,J10,K10,M10,N10))</f>
        <v>1.2149999999999999</v>
      </c>
      <c r="Q10" s="32" t="str">
        <f t="shared" ref="Q10:Q73" si="1">IF(ISERROR(IF(D10="Dimanche",AVERAGE(E4:E10,G4:G10,H4:H10,J4:J10,K4:K10,M4:M10,N4:N10),"")),"",IF(D10="Dimanche",AVERAGE(E4:E10,G4:G10,H4:H10,J4:J10,K4:K10,M4:M10,N4:N10),""))</f>
        <v/>
      </c>
      <c r="S10" s="36"/>
    </row>
    <row r="11" spans="1:618" ht="15.6" x14ac:dyDescent="0.25">
      <c r="B11" s="12" t="str">
        <f t="shared" ref="B11:B74" si="2">IF(ISERROR(IF(YEAR($C10)=YEAR($C11),"",YEAR($C11))),"",IF(YEAR($C10)=YEAR($C11),"",YEAR($C11)))</f>
        <v/>
      </c>
      <c r="C11" s="23">
        <f t="shared" ref="C11:C74" si="3">IF(ISERROR(IF((C10+1)&lt;=$C$6,(C10+1),"")),"",IF((C10+1)&lt;=$C$6,(C10+1),""))</f>
        <v>45175</v>
      </c>
      <c r="D11" s="24" t="str">
        <f t="shared" ref="D11:D74" si="4">IF(ISERROR(TEXT(WEEKDAY($C11),"jjjj")),"",TEXT(WEEKDAY($C11),"jjjj"))</f>
        <v>mercredi</v>
      </c>
      <c r="E11" s="46">
        <v>1.08</v>
      </c>
      <c r="F11" s="41"/>
      <c r="G11" s="49"/>
      <c r="H11" s="50">
        <v>0.56000000000000005</v>
      </c>
      <c r="I11" s="41"/>
      <c r="J11" s="52"/>
      <c r="K11" s="54"/>
      <c r="L11" s="42"/>
      <c r="M11" s="52"/>
      <c r="N11" s="46"/>
      <c r="O11" s="57"/>
      <c r="P11" s="58">
        <f t="shared" si="0"/>
        <v>0.82000000000000006</v>
      </c>
      <c r="Q11" s="32" t="str">
        <f t="shared" si="1"/>
        <v/>
      </c>
    </row>
    <row r="12" spans="1:618" ht="15.6" x14ac:dyDescent="0.25">
      <c r="B12" s="12" t="str">
        <f t="shared" si="2"/>
        <v/>
      </c>
      <c r="C12" s="23">
        <f t="shared" si="3"/>
        <v>45176</v>
      </c>
      <c r="D12" s="24" t="str">
        <f t="shared" si="4"/>
        <v>jeudi</v>
      </c>
      <c r="E12" s="46">
        <v>0.84</v>
      </c>
      <c r="F12" s="41"/>
      <c r="G12" s="49"/>
      <c r="H12" s="50">
        <v>1.03</v>
      </c>
      <c r="I12" s="41"/>
      <c r="J12" s="52"/>
      <c r="K12" s="54"/>
      <c r="L12" s="42"/>
      <c r="M12" s="52"/>
      <c r="N12" s="46"/>
      <c r="O12" s="57"/>
      <c r="P12" s="58">
        <f t="shared" si="0"/>
        <v>0.93500000000000005</v>
      </c>
      <c r="Q12" s="32" t="str">
        <f t="shared" si="1"/>
        <v/>
      </c>
      <c r="S12" s="35"/>
      <c r="T12" s="37"/>
    </row>
    <row r="13" spans="1:618" ht="15.6" x14ac:dyDescent="0.25">
      <c r="B13" s="12" t="str">
        <f t="shared" si="2"/>
        <v/>
      </c>
      <c r="C13" s="23">
        <f t="shared" si="3"/>
        <v>45177</v>
      </c>
      <c r="D13" s="24" t="str">
        <f t="shared" si="4"/>
        <v>vendredi</v>
      </c>
      <c r="E13" s="46">
        <v>0.83</v>
      </c>
      <c r="F13" s="41"/>
      <c r="G13" s="49">
        <v>1.51</v>
      </c>
      <c r="H13" s="50">
        <v>1.53</v>
      </c>
      <c r="I13" s="41"/>
      <c r="J13" s="52"/>
      <c r="K13" s="54"/>
      <c r="L13" s="42"/>
      <c r="M13" s="52"/>
      <c r="N13" s="46"/>
      <c r="O13" s="57"/>
      <c r="P13" s="58">
        <f t="shared" si="0"/>
        <v>1.29</v>
      </c>
      <c r="Q13" s="32" t="str">
        <f t="shared" si="1"/>
        <v/>
      </c>
      <c r="S13" s="38"/>
      <c r="T13" s="37"/>
    </row>
    <row r="14" spans="1:618" ht="15.6" x14ac:dyDescent="0.25">
      <c r="B14" s="12" t="str">
        <f t="shared" si="2"/>
        <v/>
      </c>
      <c r="C14" s="23">
        <f t="shared" si="3"/>
        <v>45178</v>
      </c>
      <c r="D14" s="24" t="str">
        <f t="shared" si="4"/>
        <v>samedi</v>
      </c>
      <c r="E14" s="46">
        <v>1.27</v>
      </c>
      <c r="F14" s="41"/>
      <c r="G14" s="49"/>
      <c r="H14" s="50"/>
      <c r="I14" s="41"/>
      <c r="J14" s="52"/>
      <c r="K14" s="54"/>
      <c r="L14" s="42"/>
      <c r="M14" s="52"/>
      <c r="N14" s="46"/>
      <c r="O14" s="57"/>
      <c r="P14" s="58">
        <f t="shared" si="0"/>
        <v>1.27</v>
      </c>
      <c r="Q14" s="32" t="str">
        <f t="shared" si="1"/>
        <v/>
      </c>
      <c r="S14" s="38"/>
      <c r="T14" s="37"/>
    </row>
    <row r="15" spans="1:618" ht="15.6" x14ac:dyDescent="0.25">
      <c r="B15" s="12" t="str">
        <f t="shared" si="2"/>
        <v/>
      </c>
      <c r="C15" s="23">
        <f t="shared" si="3"/>
        <v>45179</v>
      </c>
      <c r="D15" s="24" t="str">
        <f t="shared" si="4"/>
        <v>dimanche</v>
      </c>
      <c r="E15" s="46"/>
      <c r="F15" s="41"/>
      <c r="G15" s="49"/>
      <c r="H15" s="50"/>
      <c r="I15" s="41"/>
      <c r="J15" s="52"/>
      <c r="K15" s="54"/>
      <c r="L15" s="42"/>
      <c r="M15" s="52"/>
      <c r="N15" s="46"/>
      <c r="O15" s="57"/>
      <c r="P15" s="58" t="str">
        <f t="shared" si="0"/>
        <v/>
      </c>
      <c r="Q15" s="32">
        <f t="shared" si="1"/>
        <v>1.1079999999999999</v>
      </c>
      <c r="S15" s="34"/>
      <c r="T15" s="37"/>
    </row>
    <row r="16" spans="1:618" ht="15.6" x14ac:dyDescent="0.25">
      <c r="B16" s="12" t="str">
        <f t="shared" si="2"/>
        <v/>
      </c>
      <c r="C16" s="23">
        <f t="shared" si="3"/>
        <v>45180</v>
      </c>
      <c r="D16" s="24" t="str">
        <f t="shared" si="4"/>
        <v>lundi</v>
      </c>
      <c r="E16" s="46"/>
      <c r="F16" s="41"/>
      <c r="G16" s="49"/>
      <c r="H16" s="50"/>
      <c r="I16" s="41"/>
      <c r="J16" s="52"/>
      <c r="K16" s="54"/>
      <c r="L16" s="42"/>
      <c r="M16" s="52"/>
      <c r="N16" s="46"/>
      <c r="O16" s="57"/>
      <c r="P16" s="58" t="str">
        <f t="shared" si="0"/>
        <v/>
      </c>
      <c r="Q16" s="32" t="str">
        <f t="shared" si="1"/>
        <v/>
      </c>
    </row>
    <row r="17" spans="2:19" ht="15.6" x14ac:dyDescent="0.25">
      <c r="B17" s="12" t="str">
        <f t="shared" si="2"/>
        <v/>
      </c>
      <c r="C17" s="23">
        <f t="shared" si="3"/>
        <v>45181</v>
      </c>
      <c r="D17" s="24" t="str">
        <f t="shared" si="4"/>
        <v>mardi</v>
      </c>
      <c r="E17" s="46"/>
      <c r="F17" s="41"/>
      <c r="G17" s="49"/>
      <c r="H17" s="50"/>
      <c r="I17" s="41"/>
      <c r="J17" s="52"/>
      <c r="K17" s="54"/>
      <c r="L17" s="42"/>
      <c r="M17" s="52"/>
      <c r="N17" s="46"/>
      <c r="O17" s="57"/>
      <c r="P17" s="58" t="str">
        <f t="shared" si="0"/>
        <v/>
      </c>
      <c r="Q17" s="32" t="str">
        <f t="shared" si="1"/>
        <v/>
      </c>
    </row>
    <row r="18" spans="2:19" ht="15.6" x14ac:dyDescent="0.25">
      <c r="B18" s="12" t="str">
        <f t="shared" si="2"/>
        <v/>
      </c>
      <c r="C18" s="23">
        <f t="shared" si="3"/>
        <v>45182</v>
      </c>
      <c r="D18" s="24" t="str">
        <f t="shared" si="4"/>
        <v>mercredi</v>
      </c>
      <c r="E18" s="46"/>
      <c r="F18" s="41"/>
      <c r="G18" s="49"/>
      <c r="H18" s="50"/>
      <c r="I18" s="41"/>
      <c r="J18" s="52"/>
      <c r="K18" s="54"/>
      <c r="L18" s="42"/>
      <c r="M18" s="52"/>
      <c r="N18" s="46"/>
      <c r="O18" s="57"/>
      <c r="P18" s="58" t="str">
        <f t="shared" si="0"/>
        <v/>
      </c>
      <c r="Q18" s="32" t="str">
        <f t="shared" si="1"/>
        <v/>
      </c>
    </row>
    <row r="19" spans="2:19" ht="15.6" x14ac:dyDescent="0.25">
      <c r="B19" s="12" t="str">
        <f t="shared" si="2"/>
        <v/>
      </c>
      <c r="C19" s="23">
        <f t="shared" si="3"/>
        <v>45183</v>
      </c>
      <c r="D19" s="24" t="str">
        <f t="shared" si="4"/>
        <v>jeudi</v>
      </c>
      <c r="E19" s="46"/>
      <c r="F19" s="41"/>
      <c r="G19" s="49"/>
      <c r="H19" s="50"/>
      <c r="I19" s="41"/>
      <c r="J19" s="52"/>
      <c r="K19" s="54"/>
      <c r="L19" s="42"/>
      <c r="M19" s="52"/>
      <c r="N19" s="46"/>
      <c r="O19" s="57"/>
      <c r="P19" s="58" t="str">
        <f t="shared" si="0"/>
        <v/>
      </c>
      <c r="Q19" s="32" t="str">
        <f t="shared" si="1"/>
        <v/>
      </c>
      <c r="S19" s="33"/>
    </row>
    <row r="20" spans="2:19" ht="15.6" x14ac:dyDescent="0.25">
      <c r="B20" s="12" t="str">
        <f t="shared" si="2"/>
        <v/>
      </c>
      <c r="C20" s="23">
        <f t="shared" si="3"/>
        <v>45184</v>
      </c>
      <c r="D20" s="24" t="str">
        <f t="shared" si="4"/>
        <v>vendredi</v>
      </c>
      <c r="E20" s="46"/>
      <c r="F20" s="41"/>
      <c r="G20" s="49"/>
      <c r="H20" s="50"/>
      <c r="I20" s="41"/>
      <c r="J20" s="52"/>
      <c r="K20" s="54"/>
      <c r="L20" s="42"/>
      <c r="M20" s="52"/>
      <c r="N20" s="46"/>
      <c r="O20" s="57"/>
      <c r="P20" s="58" t="str">
        <f t="shared" si="0"/>
        <v/>
      </c>
      <c r="Q20" s="32" t="str">
        <f t="shared" si="1"/>
        <v/>
      </c>
    </row>
    <row r="21" spans="2:19" ht="15.6" x14ac:dyDescent="0.25">
      <c r="B21" s="12" t="str">
        <f t="shared" si="2"/>
        <v/>
      </c>
      <c r="C21" s="23">
        <f t="shared" si="3"/>
        <v>45185</v>
      </c>
      <c r="D21" s="24" t="str">
        <f t="shared" si="4"/>
        <v>samedi</v>
      </c>
      <c r="E21" s="46"/>
      <c r="F21" s="41"/>
      <c r="G21" s="49"/>
      <c r="H21" s="50"/>
      <c r="I21" s="41"/>
      <c r="J21" s="52"/>
      <c r="K21" s="54"/>
      <c r="L21" s="42"/>
      <c r="M21" s="52"/>
      <c r="N21" s="46"/>
      <c r="O21" s="57"/>
      <c r="P21" s="58" t="str">
        <f t="shared" si="0"/>
        <v/>
      </c>
      <c r="Q21" s="32" t="str">
        <f t="shared" si="1"/>
        <v/>
      </c>
    </row>
    <row r="22" spans="2:19" ht="15.6" x14ac:dyDescent="0.25">
      <c r="B22" s="12" t="str">
        <f t="shared" si="2"/>
        <v/>
      </c>
      <c r="C22" s="23">
        <f t="shared" si="3"/>
        <v>45186</v>
      </c>
      <c r="D22" s="24" t="str">
        <f t="shared" si="4"/>
        <v>dimanche</v>
      </c>
      <c r="E22" s="46"/>
      <c r="F22" s="41"/>
      <c r="G22" s="49"/>
      <c r="H22" s="50"/>
      <c r="I22" s="41"/>
      <c r="J22" s="52"/>
      <c r="K22" s="54"/>
      <c r="L22" s="42"/>
      <c r="M22" s="52"/>
      <c r="N22" s="46"/>
      <c r="O22" s="57"/>
      <c r="P22" s="58" t="str">
        <f t="shared" si="0"/>
        <v/>
      </c>
      <c r="Q22" s="32" t="str">
        <f t="shared" si="1"/>
        <v/>
      </c>
    </row>
    <row r="23" spans="2:19" ht="15.6" x14ac:dyDescent="0.25">
      <c r="B23" s="12" t="str">
        <f t="shared" si="2"/>
        <v/>
      </c>
      <c r="C23" s="23">
        <f t="shared" si="3"/>
        <v>45187</v>
      </c>
      <c r="D23" s="24" t="str">
        <f t="shared" si="4"/>
        <v>lundi</v>
      </c>
      <c r="E23" s="46"/>
      <c r="F23" s="41"/>
      <c r="G23" s="49"/>
      <c r="H23" s="50"/>
      <c r="I23" s="41"/>
      <c r="J23" s="52"/>
      <c r="K23" s="54"/>
      <c r="L23" s="42"/>
      <c r="M23" s="52"/>
      <c r="N23" s="46"/>
      <c r="O23" s="57"/>
      <c r="P23" s="58" t="str">
        <f t="shared" si="0"/>
        <v/>
      </c>
      <c r="Q23" s="32" t="str">
        <f t="shared" si="1"/>
        <v/>
      </c>
    </row>
    <row r="24" spans="2:19" ht="15.6" x14ac:dyDescent="0.25">
      <c r="B24" s="12" t="str">
        <f t="shared" si="2"/>
        <v/>
      </c>
      <c r="C24" s="23">
        <f t="shared" si="3"/>
        <v>45188</v>
      </c>
      <c r="D24" s="24" t="str">
        <f t="shared" si="4"/>
        <v>mardi</v>
      </c>
      <c r="E24" s="46"/>
      <c r="F24" s="41"/>
      <c r="G24" s="49"/>
      <c r="H24" s="50"/>
      <c r="I24" s="41"/>
      <c r="J24" s="52"/>
      <c r="K24" s="54"/>
      <c r="L24" s="42"/>
      <c r="M24" s="52"/>
      <c r="N24" s="46"/>
      <c r="O24" s="57"/>
      <c r="P24" s="58" t="str">
        <f t="shared" si="0"/>
        <v/>
      </c>
      <c r="Q24" s="32" t="str">
        <f t="shared" si="1"/>
        <v/>
      </c>
    </row>
    <row r="25" spans="2:19" ht="15.6" x14ac:dyDescent="0.25">
      <c r="B25" s="12" t="str">
        <f t="shared" si="2"/>
        <v/>
      </c>
      <c r="C25" s="23">
        <f t="shared" si="3"/>
        <v>45189</v>
      </c>
      <c r="D25" s="24" t="str">
        <f t="shared" si="4"/>
        <v>mercredi</v>
      </c>
      <c r="E25" s="46"/>
      <c r="F25" s="41"/>
      <c r="G25" s="49"/>
      <c r="H25" s="50"/>
      <c r="I25" s="41"/>
      <c r="J25" s="52"/>
      <c r="K25" s="54"/>
      <c r="L25" s="42"/>
      <c r="M25" s="52"/>
      <c r="N25" s="46"/>
      <c r="O25" s="57"/>
      <c r="P25" s="58" t="str">
        <f t="shared" si="0"/>
        <v/>
      </c>
      <c r="Q25" s="32" t="str">
        <f t="shared" si="1"/>
        <v/>
      </c>
    </row>
    <row r="26" spans="2:19" ht="15.6" x14ac:dyDescent="0.25">
      <c r="B26" s="12" t="str">
        <f t="shared" si="2"/>
        <v/>
      </c>
      <c r="C26" s="23">
        <f t="shared" si="3"/>
        <v>45190</v>
      </c>
      <c r="D26" s="24" t="str">
        <f t="shared" si="4"/>
        <v>jeudi</v>
      </c>
      <c r="E26" s="46"/>
      <c r="F26" s="41"/>
      <c r="G26" s="49"/>
      <c r="H26" s="50"/>
      <c r="I26" s="41"/>
      <c r="J26" s="52"/>
      <c r="K26" s="54"/>
      <c r="L26" s="42"/>
      <c r="M26" s="52"/>
      <c r="N26" s="46"/>
      <c r="O26" s="57"/>
      <c r="P26" s="58" t="str">
        <f t="shared" si="0"/>
        <v/>
      </c>
      <c r="Q26" s="32" t="str">
        <f t="shared" si="1"/>
        <v/>
      </c>
    </row>
    <row r="27" spans="2:19" ht="15.6" x14ac:dyDescent="0.25">
      <c r="B27" s="12" t="str">
        <f t="shared" si="2"/>
        <v/>
      </c>
      <c r="C27" s="23">
        <f t="shared" si="3"/>
        <v>45191</v>
      </c>
      <c r="D27" s="24" t="str">
        <f t="shared" si="4"/>
        <v>vendredi</v>
      </c>
      <c r="E27" s="46"/>
      <c r="F27" s="41"/>
      <c r="G27" s="49"/>
      <c r="H27" s="50"/>
      <c r="I27" s="41"/>
      <c r="J27" s="52"/>
      <c r="K27" s="54"/>
      <c r="L27" s="42"/>
      <c r="M27" s="52"/>
      <c r="N27" s="46"/>
      <c r="O27" s="57"/>
      <c r="P27" s="58" t="str">
        <f t="shared" si="0"/>
        <v/>
      </c>
      <c r="Q27" s="32" t="str">
        <f t="shared" si="1"/>
        <v/>
      </c>
    </row>
    <row r="28" spans="2:19" ht="15.6" x14ac:dyDescent="0.25">
      <c r="B28" s="12" t="str">
        <f t="shared" si="2"/>
        <v/>
      </c>
      <c r="C28" s="23">
        <f t="shared" si="3"/>
        <v>45192</v>
      </c>
      <c r="D28" s="24" t="str">
        <f t="shared" si="4"/>
        <v>samedi</v>
      </c>
      <c r="E28" s="46"/>
      <c r="F28" s="41"/>
      <c r="G28" s="49"/>
      <c r="H28" s="50"/>
      <c r="I28" s="41"/>
      <c r="J28" s="52"/>
      <c r="K28" s="54"/>
      <c r="L28" s="42"/>
      <c r="M28" s="52"/>
      <c r="N28" s="46"/>
      <c r="O28" s="57"/>
      <c r="P28" s="58" t="str">
        <f t="shared" si="0"/>
        <v/>
      </c>
      <c r="Q28" s="32" t="str">
        <f t="shared" si="1"/>
        <v/>
      </c>
    </row>
    <row r="29" spans="2:19" ht="15.6" x14ac:dyDescent="0.25">
      <c r="B29" s="12" t="str">
        <f t="shared" si="2"/>
        <v/>
      </c>
      <c r="C29" s="23">
        <f t="shared" si="3"/>
        <v>45193</v>
      </c>
      <c r="D29" s="24" t="str">
        <f t="shared" si="4"/>
        <v>dimanche</v>
      </c>
      <c r="E29" s="46"/>
      <c r="F29" s="41"/>
      <c r="G29" s="49"/>
      <c r="H29" s="50"/>
      <c r="I29" s="41"/>
      <c r="J29" s="52"/>
      <c r="K29" s="54"/>
      <c r="L29" s="42"/>
      <c r="M29" s="52"/>
      <c r="N29" s="46"/>
      <c r="O29" s="57"/>
      <c r="P29" s="58" t="str">
        <f t="shared" si="0"/>
        <v/>
      </c>
      <c r="Q29" s="32" t="str">
        <f t="shared" si="1"/>
        <v/>
      </c>
    </row>
    <row r="30" spans="2:19" ht="15.6" x14ac:dyDescent="0.25">
      <c r="B30" s="12" t="str">
        <f t="shared" si="2"/>
        <v/>
      </c>
      <c r="C30" s="23">
        <f t="shared" si="3"/>
        <v>45194</v>
      </c>
      <c r="D30" s="24" t="str">
        <f t="shared" si="4"/>
        <v>lundi</v>
      </c>
      <c r="E30" s="46"/>
      <c r="F30" s="41"/>
      <c r="G30" s="49"/>
      <c r="H30" s="50"/>
      <c r="I30" s="41"/>
      <c r="J30" s="52"/>
      <c r="K30" s="54"/>
      <c r="L30" s="42"/>
      <c r="M30" s="52"/>
      <c r="N30" s="46"/>
      <c r="O30" s="57"/>
      <c r="P30" s="58" t="str">
        <f t="shared" si="0"/>
        <v/>
      </c>
      <c r="Q30" s="32" t="str">
        <f t="shared" si="1"/>
        <v/>
      </c>
    </row>
    <row r="31" spans="2:19" ht="15.6" x14ac:dyDescent="0.25">
      <c r="B31" s="12" t="str">
        <f t="shared" si="2"/>
        <v/>
      </c>
      <c r="C31" s="23">
        <f t="shared" si="3"/>
        <v>45195</v>
      </c>
      <c r="D31" s="24" t="str">
        <f t="shared" si="4"/>
        <v>mardi</v>
      </c>
      <c r="E31" s="46"/>
      <c r="F31" s="41"/>
      <c r="G31" s="49"/>
      <c r="H31" s="50"/>
      <c r="I31" s="41"/>
      <c r="J31" s="52"/>
      <c r="K31" s="54"/>
      <c r="L31" s="42"/>
      <c r="M31" s="52"/>
      <c r="N31" s="46"/>
      <c r="O31" s="57"/>
      <c r="P31" s="58" t="str">
        <f t="shared" si="0"/>
        <v/>
      </c>
      <c r="Q31" s="32" t="str">
        <f t="shared" si="1"/>
        <v/>
      </c>
    </row>
    <row r="32" spans="2:19" ht="15.6" x14ac:dyDescent="0.25">
      <c r="B32" s="12" t="str">
        <f t="shared" si="2"/>
        <v/>
      </c>
      <c r="C32" s="23">
        <f t="shared" si="3"/>
        <v>45196</v>
      </c>
      <c r="D32" s="24" t="str">
        <f t="shared" si="4"/>
        <v>mercredi</v>
      </c>
      <c r="E32" s="46"/>
      <c r="F32" s="41"/>
      <c r="G32" s="49"/>
      <c r="H32" s="50"/>
      <c r="I32" s="41"/>
      <c r="J32" s="52"/>
      <c r="K32" s="54"/>
      <c r="L32" s="42"/>
      <c r="M32" s="52"/>
      <c r="N32" s="46"/>
      <c r="O32" s="57"/>
      <c r="P32" s="58" t="str">
        <f t="shared" si="0"/>
        <v/>
      </c>
      <c r="Q32" s="32" t="str">
        <f t="shared" si="1"/>
        <v/>
      </c>
    </row>
    <row r="33" spans="2:17" ht="15.6" x14ac:dyDescent="0.25">
      <c r="B33" s="12" t="str">
        <f t="shared" si="2"/>
        <v/>
      </c>
      <c r="C33" s="23">
        <f t="shared" si="3"/>
        <v>45197</v>
      </c>
      <c r="D33" s="24" t="str">
        <f t="shared" si="4"/>
        <v>jeudi</v>
      </c>
      <c r="E33" s="46"/>
      <c r="F33" s="41"/>
      <c r="G33" s="49"/>
      <c r="H33" s="50"/>
      <c r="I33" s="41"/>
      <c r="J33" s="52"/>
      <c r="K33" s="54"/>
      <c r="L33" s="42"/>
      <c r="M33" s="52"/>
      <c r="N33" s="46"/>
      <c r="O33" s="57"/>
      <c r="P33" s="58" t="str">
        <f t="shared" si="0"/>
        <v/>
      </c>
      <c r="Q33" s="32" t="str">
        <f t="shared" si="1"/>
        <v/>
      </c>
    </row>
    <row r="34" spans="2:17" ht="15.6" x14ac:dyDescent="0.25">
      <c r="B34" s="12" t="str">
        <f t="shared" si="2"/>
        <v/>
      </c>
      <c r="C34" s="23">
        <f t="shared" si="3"/>
        <v>45198</v>
      </c>
      <c r="D34" s="24" t="str">
        <f t="shared" si="4"/>
        <v>vendredi</v>
      </c>
      <c r="E34" s="46"/>
      <c r="F34" s="41"/>
      <c r="G34" s="49"/>
      <c r="H34" s="50"/>
      <c r="I34" s="41"/>
      <c r="J34" s="52"/>
      <c r="K34" s="54"/>
      <c r="L34" s="42"/>
      <c r="M34" s="52"/>
      <c r="N34" s="46"/>
      <c r="O34" s="57"/>
      <c r="P34" s="58" t="str">
        <f t="shared" si="0"/>
        <v/>
      </c>
      <c r="Q34" s="32" t="str">
        <f t="shared" si="1"/>
        <v/>
      </c>
    </row>
    <row r="35" spans="2:17" ht="15.6" x14ac:dyDescent="0.25">
      <c r="B35" s="12" t="str">
        <f t="shared" si="2"/>
        <v/>
      </c>
      <c r="C35" s="23">
        <f t="shared" si="3"/>
        <v>45199</v>
      </c>
      <c r="D35" s="24" t="str">
        <f t="shared" si="4"/>
        <v>samedi</v>
      </c>
      <c r="E35" s="46"/>
      <c r="F35" s="41"/>
      <c r="G35" s="49"/>
      <c r="H35" s="50"/>
      <c r="I35" s="41"/>
      <c r="J35" s="52"/>
      <c r="K35" s="54"/>
      <c r="L35" s="42"/>
      <c r="M35" s="52"/>
      <c r="N35" s="46"/>
      <c r="O35" s="57"/>
      <c r="P35" s="58" t="str">
        <f t="shared" si="0"/>
        <v/>
      </c>
      <c r="Q35" s="32" t="str">
        <f t="shared" si="1"/>
        <v/>
      </c>
    </row>
    <row r="36" spans="2:17" ht="15.6" x14ac:dyDescent="0.25">
      <c r="B36" s="12" t="str">
        <f t="shared" si="2"/>
        <v/>
      </c>
      <c r="C36" s="23">
        <f t="shared" si="3"/>
        <v>45200</v>
      </c>
      <c r="D36" s="24" t="str">
        <f t="shared" si="4"/>
        <v>dimanche</v>
      </c>
      <c r="E36" s="46"/>
      <c r="F36" s="41"/>
      <c r="G36" s="49"/>
      <c r="H36" s="50"/>
      <c r="I36" s="41"/>
      <c r="J36" s="52"/>
      <c r="K36" s="54"/>
      <c r="L36" s="42"/>
      <c r="M36" s="52"/>
      <c r="N36" s="46"/>
      <c r="O36" s="57"/>
      <c r="P36" s="58" t="str">
        <f t="shared" si="0"/>
        <v/>
      </c>
      <c r="Q36" s="32" t="str">
        <f t="shared" si="1"/>
        <v/>
      </c>
    </row>
    <row r="37" spans="2:17" ht="15.6" x14ac:dyDescent="0.25">
      <c r="B37" s="12" t="str">
        <f t="shared" si="2"/>
        <v/>
      </c>
      <c r="C37" s="23">
        <f t="shared" si="3"/>
        <v>45201</v>
      </c>
      <c r="D37" s="24" t="str">
        <f t="shared" si="4"/>
        <v>lundi</v>
      </c>
      <c r="E37" s="46"/>
      <c r="F37" s="41"/>
      <c r="G37" s="49"/>
      <c r="H37" s="50"/>
      <c r="I37" s="41"/>
      <c r="J37" s="52"/>
      <c r="K37" s="54"/>
      <c r="L37" s="42"/>
      <c r="M37" s="52"/>
      <c r="N37" s="46"/>
      <c r="O37" s="57"/>
      <c r="P37" s="58" t="str">
        <f t="shared" si="0"/>
        <v/>
      </c>
      <c r="Q37" s="32" t="str">
        <f t="shared" si="1"/>
        <v/>
      </c>
    </row>
    <row r="38" spans="2:17" ht="15.6" x14ac:dyDescent="0.25">
      <c r="B38" s="12" t="str">
        <f t="shared" si="2"/>
        <v/>
      </c>
      <c r="C38" s="23">
        <f t="shared" si="3"/>
        <v>45202</v>
      </c>
      <c r="D38" s="24" t="str">
        <f t="shared" si="4"/>
        <v>mardi</v>
      </c>
      <c r="E38" s="46"/>
      <c r="F38" s="41"/>
      <c r="G38" s="49"/>
      <c r="H38" s="50"/>
      <c r="I38" s="41"/>
      <c r="J38" s="52"/>
      <c r="K38" s="54"/>
      <c r="L38" s="42"/>
      <c r="M38" s="52"/>
      <c r="N38" s="46"/>
      <c r="O38" s="57"/>
      <c r="P38" s="58" t="str">
        <f t="shared" si="0"/>
        <v/>
      </c>
      <c r="Q38" s="32" t="str">
        <f t="shared" si="1"/>
        <v/>
      </c>
    </row>
    <row r="39" spans="2:17" ht="15.6" x14ac:dyDescent="0.25">
      <c r="B39" s="12" t="str">
        <f t="shared" si="2"/>
        <v/>
      </c>
      <c r="C39" s="23">
        <f t="shared" si="3"/>
        <v>45203</v>
      </c>
      <c r="D39" s="24" t="str">
        <f t="shared" si="4"/>
        <v>mercredi</v>
      </c>
      <c r="E39" s="46"/>
      <c r="F39" s="41"/>
      <c r="G39" s="49"/>
      <c r="H39" s="50"/>
      <c r="I39" s="41"/>
      <c r="J39" s="52"/>
      <c r="K39" s="54"/>
      <c r="L39" s="42"/>
      <c r="M39" s="52"/>
      <c r="N39" s="46"/>
      <c r="O39" s="57"/>
      <c r="P39" s="58" t="str">
        <f t="shared" si="0"/>
        <v/>
      </c>
      <c r="Q39" s="32" t="str">
        <f t="shared" si="1"/>
        <v/>
      </c>
    </row>
    <row r="40" spans="2:17" ht="15.6" x14ac:dyDescent="0.25">
      <c r="B40" s="12" t="str">
        <f t="shared" si="2"/>
        <v/>
      </c>
      <c r="C40" s="23">
        <f t="shared" si="3"/>
        <v>45204</v>
      </c>
      <c r="D40" s="24" t="str">
        <f t="shared" si="4"/>
        <v>jeudi</v>
      </c>
      <c r="E40" s="46"/>
      <c r="F40" s="41"/>
      <c r="G40" s="49"/>
      <c r="H40" s="50"/>
      <c r="I40" s="41"/>
      <c r="J40" s="52"/>
      <c r="K40" s="54"/>
      <c r="L40" s="42"/>
      <c r="M40" s="52"/>
      <c r="N40" s="46"/>
      <c r="O40" s="57"/>
      <c r="P40" s="58" t="str">
        <f t="shared" si="0"/>
        <v/>
      </c>
      <c r="Q40" s="32" t="str">
        <f t="shared" si="1"/>
        <v/>
      </c>
    </row>
    <row r="41" spans="2:17" ht="15.6" x14ac:dyDescent="0.25">
      <c r="B41" s="12" t="str">
        <f t="shared" si="2"/>
        <v/>
      </c>
      <c r="C41" s="23">
        <f t="shared" si="3"/>
        <v>45205</v>
      </c>
      <c r="D41" s="24" t="str">
        <f t="shared" si="4"/>
        <v>vendredi</v>
      </c>
      <c r="E41" s="46"/>
      <c r="F41" s="41"/>
      <c r="G41" s="49"/>
      <c r="H41" s="50"/>
      <c r="I41" s="41"/>
      <c r="J41" s="52"/>
      <c r="K41" s="54"/>
      <c r="L41" s="42"/>
      <c r="M41" s="52"/>
      <c r="N41" s="46"/>
      <c r="O41" s="57"/>
      <c r="P41" s="58" t="str">
        <f t="shared" si="0"/>
        <v/>
      </c>
      <c r="Q41" s="32" t="str">
        <f t="shared" si="1"/>
        <v/>
      </c>
    </row>
    <row r="42" spans="2:17" ht="15.6" x14ac:dyDescent="0.25">
      <c r="B42" s="12" t="str">
        <f t="shared" si="2"/>
        <v/>
      </c>
      <c r="C42" s="23">
        <f t="shared" si="3"/>
        <v>45206</v>
      </c>
      <c r="D42" s="24" t="str">
        <f t="shared" si="4"/>
        <v>samedi</v>
      </c>
      <c r="E42" s="46"/>
      <c r="F42" s="41"/>
      <c r="G42" s="49"/>
      <c r="H42" s="50"/>
      <c r="I42" s="41"/>
      <c r="J42" s="52"/>
      <c r="K42" s="54"/>
      <c r="L42" s="42"/>
      <c r="M42" s="52"/>
      <c r="N42" s="46"/>
      <c r="O42" s="57"/>
      <c r="P42" s="58" t="str">
        <f t="shared" si="0"/>
        <v/>
      </c>
      <c r="Q42" s="32" t="str">
        <f t="shared" si="1"/>
        <v/>
      </c>
    </row>
    <row r="43" spans="2:17" ht="15.6" x14ac:dyDescent="0.25">
      <c r="B43" s="12" t="str">
        <f t="shared" si="2"/>
        <v/>
      </c>
      <c r="C43" s="23">
        <f t="shared" si="3"/>
        <v>45207</v>
      </c>
      <c r="D43" s="24" t="str">
        <f t="shared" si="4"/>
        <v>dimanche</v>
      </c>
      <c r="E43" s="46"/>
      <c r="F43" s="41"/>
      <c r="G43" s="49"/>
      <c r="H43" s="50"/>
      <c r="I43" s="41"/>
      <c r="J43" s="52"/>
      <c r="K43" s="54"/>
      <c r="L43" s="42"/>
      <c r="M43" s="52"/>
      <c r="N43" s="46"/>
      <c r="O43" s="57"/>
      <c r="P43" s="58" t="str">
        <f t="shared" si="0"/>
        <v/>
      </c>
      <c r="Q43" s="32" t="str">
        <f t="shared" si="1"/>
        <v/>
      </c>
    </row>
    <row r="44" spans="2:17" ht="15.6" x14ac:dyDescent="0.25">
      <c r="B44" s="12" t="str">
        <f t="shared" si="2"/>
        <v/>
      </c>
      <c r="C44" s="23">
        <f t="shared" si="3"/>
        <v>45208</v>
      </c>
      <c r="D44" s="24" t="str">
        <f t="shared" si="4"/>
        <v>lundi</v>
      </c>
      <c r="E44" s="46"/>
      <c r="F44" s="41"/>
      <c r="G44" s="49"/>
      <c r="H44" s="50"/>
      <c r="I44" s="41"/>
      <c r="J44" s="52"/>
      <c r="K44" s="54"/>
      <c r="L44" s="42"/>
      <c r="M44" s="52"/>
      <c r="N44" s="46"/>
      <c r="O44" s="57"/>
      <c r="P44" s="58" t="str">
        <f t="shared" si="0"/>
        <v/>
      </c>
      <c r="Q44" s="32" t="str">
        <f t="shared" si="1"/>
        <v/>
      </c>
    </row>
    <row r="45" spans="2:17" ht="15.6" x14ac:dyDescent="0.25">
      <c r="B45" s="12" t="str">
        <f t="shared" si="2"/>
        <v/>
      </c>
      <c r="C45" s="23">
        <f t="shared" si="3"/>
        <v>45209</v>
      </c>
      <c r="D45" s="24" t="str">
        <f t="shared" si="4"/>
        <v>mardi</v>
      </c>
      <c r="E45" s="46"/>
      <c r="F45" s="41"/>
      <c r="G45" s="49"/>
      <c r="H45" s="50"/>
      <c r="I45" s="41"/>
      <c r="J45" s="52"/>
      <c r="K45" s="54"/>
      <c r="L45" s="42"/>
      <c r="M45" s="52"/>
      <c r="N45" s="46"/>
      <c r="O45" s="57"/>
      <c r="P45" s="58" t="str">
        <f t="shared" si="0"/>
        <v/>
      </c>
      <c r="Q45" s="32" t="str">
        <f t="shared" si="1"/>
        <v/>
      </c>
    </row>
    <row r="46" spans="2:17" ht="15.6" x14ac:dyDescent="0.25">
      <c r="B46" s="12" t="str">
        <f t="shared" si="2"/>
        <v/>
      </c>
      <c r="C46" s="23">
        <f t="shared" si="3"/>
        <v>45210</v>
      </c>
      <c r="D46" s="24" t="str">
        <f t="shared" si="4"/>
        <v>mercredi</v>
      </c>
      <c r="E46" s="46"/>
      <c r="F46" s="41"/>
      <c r="G46" s="49"/>
      <c r="H46" s="50"/>
      <c r="I46" s="41"/>
      <c r="J46" s="52"/>
      <c r="K46" s="54"/>
      <c r="L46" s="42"/>
      <c r="M46" s="52"/>
      <c r="N46" s="46"/>
      <c r="O46" s="57"/>
      <c r="P46" s="58" t="str">
        <f t="shared" si="0"/>
        <v/>
      </c>
      <c r="Q46" s="32" t="str">
        <f t="shared" si="1"/>
        <v/>
      </c>
    </row>
    <row r="47" spans="2:17" ht="15.6" x14ac:dyDescent="0.25">
      <c r="B47" s="12" t="str">
        <f t="shared" si="2"/>
        <v/>
      </c>
      <c r="C47" s="23">
        <f t="shared" si="3"/>
        <v>45211</v>
      </c>
      <c r="D47" s="24" t="str">
        <f t="shared" si="4"/>
        <v>jeudi</v>
      </c>
      <c r="E47" s="46"/>
      <c r="F47" s="41"/>
      <c r="G47" s="49"/>
      <c r="H47" s="50"/>
      <c r="I47" s="41"/>
      <c r="J47" s="52"/>
      <c r="K47" s="54"/>
      <c r="L47" s="42"/>
      <c r="M47" s="52"/>
      <c r="N47" s="46"/>
      <c r="O47" s="57"/>
      <c r="P47" s="58" t="str">
        <f t="shared" si="0"/>
        <v/>
      </c>
      <c r="Q47" s="32" t="str">
        <f t="shared" si="1"/>
        <v/>
      </c>
    </row>
    <row r="48" spans="2:17" ht="15.6" x14ac:dyDescent="0.25">
      <c r="B48" s="12" t="str">
        <f t="shared" si="2"/>
        <v/>
      </c>
      <c r="C48" s="23">
        <f t="shared" si="3"/>
        <v>45212</v>
      </c>
      <c r="D48" s="24" t="str">
        <f t="shared" si="4"/>
        <v>vendredi</v>
      </c>
      <c r="E48" s="46"/>
      <c r="F48" s="41"/>
      <c r="G48" s="49"/>
      <c r="H48" s="50"/>
      <c r="I48" s="41"/>
      <c r="J48" s="52"/>
      <c r="K48" s="54"/>
      <c r="L48" s="42"/>
      <c r="M48" s="52"/>
      <c r="N48" s="46"/>
      <c r="O48" s="57"/>
      <c r="P48" s="58" t="str">
        <f t="shared" si="0"/>
        <v/>
      </c>
      <c r="Q48" s="32" t="str">
        <f t="shared" si="1"/>
        <v/>
      </c>
    </row>
    <row r="49" spans="2:17" ht="15.6" x14ac:dyDescent="0.25">
      <c r="B49" s="12" t="str">
        <f t="shared" si="2"/>
        <v/>
      </c>
      <c r="C49" s="23">
        <f t="shared" si="3"/>
        <v>45213</v>
      </c>
      <c r="D49" s="24" t="str">
        <f t="shared" si="4"/>
        <v>samedi</v>
      </c>
      <c r="E49" s="46"/>
      <c r="F49" s="41"/>
      <c r="G49" s="49"/>
      <c r="H49" s="50"/>
      <c r="I49" s="41"/>
      <c r="J49" s="52"/>
      <c r="K49" s="54"/>
      <c r="L49" s="42"/>
      <c r="M49" s="52"/>
      <c r="N49" s="46"/>
      <c r="O49" s="57"/>
      <c r="P49" s="58" t="str">
        <f t="shared" si="0"/>
        <v/>
      </c>
      <c r="Q49" s="32" t="str">
        <f t="shared" si="1"/>
        <v/>
      </c>
    </row>
    <row r="50" spans="2:17" ht="15.6" x14ac:dyDescent="0.25">
      <c r="B50" s="12" t="str">
        <f t="shared" si="2"/>
        <v/>
      </c>
      <c r="C50" s="23">
        <f t="shared" si="3"/>
        <v>45214</v>
      </c>
      <c r="D50" s="24" t="str">
        <f t="shared" si="4"/>
        <v>dimanche</v>
      </c>
      <c r="E50" s="46"/>
      <c r="F50" s="41"/>
      <c r="G50" s="49"/>
      <c r="H50" s="50"/>
      <c r="I50" s="41"/>
      <c r="J50" s="52"/>
      <c r="K50" s="54"/>
      <c r="L50" s="42"/>
      <c r="M50" s="52"/>
      <c r="N50" s="46"/>
      <c r="O50" s="57"/>
      <c r="P50" s="58" t="str">
        <f t="shared" si="0"/>
        <v/>
      </c>
      <c r="Q50" s="32" t="str">
        <f t="shared" si="1"/>
        <v/>
      </c>
    </row>
    <row r="51" spans="2:17" ht="15.6" x14ac:dyDescent="0.25">
      <c r="B51" s="12" t="str">
        <f t="shared" si="2"/>
        <v/>
      </c>
      <c r="C51" s="23">
        <f t="shared" si="3"/>
        <v>45215</v>
      </c>
      <c r="D51" s="24" t="str">
        <f t="shared" si="4"/>
        <v>lundi</v>
      </c>
      <c r="E51" s="46"/>
      <c r="F51" s="41"/>
      <c r="G51" s="49"/>
      <c r="H51" s="50"/>
      <c r="I51" s="41"/>
      <c r="J51" s="52"/>
      <c r="K51" s="54"/>
      <c r="L51" s="42"/>
      <c r="M51" s="52"/>
      <c r="N51" s="46"/>
      <c r="O51" s="57"/>
      <c r="P51" s="58" t="str">
        <f t="shared" si="0"/>
        <v/>
      </c>
      <c r="Q51" s="32" t="str">
        <f t="shared" si="1"/>
        <v/>
      </c>
    </row>
    <row r="52" spans="2:17" ht="15.6" x14ac:dyDescent="0.25">
      <c r="B52" s="12" t="str">
        <f t="shared" si="2"/>
        <v/>
      </c>
      <c r="C52" s="23">
        <f t="shared" si="3"/>
        <v>45216</v>
      </c>
      <c r="D52" s="24" t="str">
        <f t="shared" si="4"/>
        <v>mardi</v>
      </c>
      <c r="E52" s="46"/>
      <c r="F52" s="41"/>
      <c r="G52" s="49"/>
      <c r="H52" s="50"/>
      <c r="I52" s="41"/>
      <c r="J52" s="52"/>
      <c r="K52" s="54"/>
      <c r="L52" s="42"/>
      <c r="M52" s="52"/>
      <c r="N52" s="46"/>
      <c r="O52" s="57"/>
      <c r="P52" s="58" t="str">
        <f t="shared" si="0"/>
        <v/>
      </c>
      <c r="Q52" s="32" t="str">
        <f t="shared" si="1"/>
        <v/>
      </c>
    </row>
    <row r="53" spans="2:17" ht="15.6" x14ac:dyDescent="0.25">
      <c r="B53" s="12" t="str">
        <f t="shared" si="2"/>
        <v/>
      </c>
      <c r="C53" s="23">
        <f t="shared" si="3"/>
        <v>45217</v>
      </c>
      <c r="D53" s="24" t="str">
        <f t="shared" si="4"/>
        <v>mercredi</v>
      </c>
      <c r="E53" s="46"/>
      <c r="F53" s="41"/>
      <c r="G53" s="49"/>
      <c r="H53" s="50"/>
      <c r="I53" s="41"/>
      <c r="J53" s="52"/>
      <c r="K53" s="54"/>
      <c r="L53" s="42"/>
      <c r="M53" s="52"/>
      <c r="N53" s="46"/>
      <c r="O53" s="57"/>
      <c r="P53" s="58" t="str">
        <f t="shared" si="0"/>
        <v/>
      </c>
      <c r="Q53" s="32" t="str">
        <f t="shared" si="1"/>
        <v/>
      </c>
    </row>
    <row r="54" spans="2:17" ht="15.6" x14ac:dyDescent="0.25">
      <c r="B54" s="12" t="str">
        <f t="shared" si="2"/>
        <v/>
      </c>
      <c r="C54" s="23">
        <f t="shared" si="3"/>
        <v>45218</v>
      </c>
      <c r="D54" s="24" t="str">
        <f t="shared" si="4"/>
        <v>jeudi</v>
      </c>
      <c r="E54" s="46"/>
      <c r="F54" s="41"/>
      <c r="G54" s="49"/>
      <c r="H54" s="50"/>
      <c r="I54" s="41"/>
      <c r="J54" s="52"/>
      <c r="K54" s="54"/>
      <c r="L54" s="42"/>
      <c r="M54" s="52"/>
      <c r="N54" s="46"/>
      <c r="O54" s="57"/>
      <c r="P54" s="58" t="str">
        <f t="shared" si="0"/>
        <v/>
      </c>
      <c r="Q54" s="32" t="str">
        <f t="shared" si="1"/>
        <v/>
      </c>
    </row>
    <row r="55" spans="2:17" ht="15.6" x14ac:dyDescent="0.25">
      <c r="B55" s="12" t="str">
        <f t="shared" si="2"/>
        <v/>
      </c>
      <c r="C55" s="23">
        <f t="shared" si="3"/>
        <v>45219</v>
      </c>
      <c r="D55" s="24" t="str">
        <f t="shared" si="4"/>
        <v>vendredi</v>
      </c>
      <c r="E55" s="46"/>
      <c r="F55" s="41"/>
      <c r="G55" s="49"/>
      <c r="H55" s="50"/>
      <c r="I55" s="41"/>
      <c r="J55" s="52"/>
      <c r="K55" s="54"/>
      <c r="L55" s="42"/>
      <c r="M55" s="52"/>
      <c r="N55" s="46"/>
      <c r="O55" s="57"/>
      <c r="P55" s="58" t="str">
        <f t="shared" si="0"/>
        <v/>
      </c>
      <c r="Q55" s="32" t="str">
        <f t="shared" si="1"/>
        <v/>
      </c>
    </row>
    <row r="56" spans="2:17" ht="15.6" x14ac:dyDescent="0.25">
      <c r="B56" s="12" t="str">
        <f t="shared" si="2"/>
        <v/>
      </c>
      <c r="C56" s="23">
        <f t="shared" si="3"/>
        <v>45220</v>
      </c>
      <c r="D56" s="24" t="str">
        <f t="shared" si="4"/>
        <v>samedi</v>
      </c>
      <c r="E56" s="46"/>
      <c r="F56" s="41"/>
      <c r="G56" s="49"/>
      <c r="H56" s="50"/>
      <c r="I56" s="41"/>
      <c r="J56" s="52"/>
      <c r="K56" s="54"/>
      <c r="L56" s="42"/>
      <c r="M56" s="52"/>
      <c r="N56" s="46"/>
      <c r="O56" s="57"/>
      <c r="P56" s="58" t="str">
        <f t="shared" si="0"/>
        <v/>
      </c>
      <c r="Q56" s="32" t="str">
        <f t="shared" si="1"/>
        <v/>
      </c>
    </row>
    <row r="57" spans="2:17" ht="15.6" x14ac:dyDescent="0.25">
      <c r="B57" s="12" t="str">
        <f t="shared" si="2"/>
        <v/>
      </c>
      <c r="C57" s="23">
        <f t="shared" si="3"/>
        <v>45221</v>
      </c>
      <c r="D57" s="24" t="str">
        <f t="shared" si="4"/>
        <v>dimanche</v>
      </c>
      <c r="E57" s="46"/>
      <c r="F57" s="41"/>
      <c r="G57" s="49"/>
      <c r="H57" s="50"/>
      <c r="I57" s="41"/>
      <c r="J57" s="52"/>
      <c r="K57" s="54"/>
      <c r="L57" s="42"/>
      <c r="M57" s="52"/>
      <c r="N57" s="46"/>
      <c r="O57" s="57"/>
      <c r="P57" s="58" t="str">
        <f t="shared" si="0"/>
        <v/>
      </c>
      <c r="Q57" s="32" t="str">
        <f t="shared" si="1"/>
        <v/>
      </c>
    </row>
    <row r="58" spans="2:17" ht="15.6" x14ac:dyDescent="0.25">
      <c r="B58" s="12" t="str">
        <f t="shared" si="2"/>
        <v/>
      </c>
      <c r="C58" s="23">
        <f t="shared" si="3"/>
        <v>45222</v>
      </c>
      <c r="D58" s="24" t="str">
        <f t="shared" si="4"/>
        <v>lundi</v>
      </c>
      <c r="E58" s="46"/>
      <c r="F58" s="41"/>
      <c r="G58" s="49"/>
      <c r="H58" s="50"/>
      <c r="I58" s="41"/>
      <c r="J58" s="52"/>
      <c r="K58" s="54"/>
      <c r="L58" s="42"/>
      <c r="M58" s="52"/>
      <c r="N58" s="46"/>
      <c r="O58" s="57"/>
      <c r="P58" s="58" t="str">
        <f t="shared" si="0"/>
        <v/>
      </c>
      <c r="Q58" s="32" t="str">
        <f t="shared" si="1"/>
        <v/>
      </c>
    </row>
    <row r="59" spans="2:17" ht="15.6" x14ac:dyDescent="0.25">
      <c r="B59" s="12" t="str">
        <f t="shared" si="2"/>
        <v/>
      </c>
      <c r="C59" s="23">
        <f t="shared" si="3"/>
        <v>45223</v>
      </c>
      <c r="D59" s="24" t="str">
        <f t="shared" si="4"/>
        <v>mardi</v>
      </c>
      <c r="E59" s="46"/>
      <c r="F59" s="41"/>
      <c r="G59" s="49"/>
      <c r="H59" s="50"/>
      <c r="I59" s="41"/>
      <c r="J59" s="52"/>
      <c r="K59" s="54"/>
      <c r="L59" s="42"/>
      <c r="M59" s="52"/>
      <c r="N59" s="46"/>
      <c r="O59" s="57"/>
      <c r="P59" s="58" t="str">
        <f t="shared" si="0"/>
        <v/>
      </c>
      <c r="Q59" s="32" t="str">
        <f t="shared" si="1"/>
        <v/>
      </c>
    </row>
    <row r="60" spans="2:17" ht="15.6" x14ac:dyDescent="0.25">
      <c r="B60" s="12" t="str">
        <f t="shared" si="2"/>
        <v/>
      </c>
      <c r="C60" s="23">
        <f t="shared" si="3"/>
        <v>45224</v>
      </c>
      <c r="D60" s="24" t="str">
        <f t="shared" si="4"/>
        <v>mercredi</v>
      </c>
      <c r="E60" s="46"/>
      <c r="F60" s="41"/>
      <c r="G60" s="49"/>
      <c r="H60" s="50"/>
      <c r="I60" s="41"/>
      <c r="J60" s="52"/>
      <c r="K60" s="54"/>
      <c r="L60" s="42"/>
      <c r="M60" s="52"/>
      <c r="N60" s="46"/>
      <c r="O60" s="57"/>
      <c r="P60" s="58" t="str">
        <f t="shared" si="0"/>
        <v/>
      </c>
      <c r="Q60" s="32" t="str">
        <f t="shared" si="1"/>
        <v/>
      </c>
    </row>
    <row r="61" spans="2:17" ht="15.6" x14ac:dyDescent="0.25">
      <c r="B61" s="12" t="str">
        <f t="shared" si="2"/>
        <v/>
      </c>
      <c r="C61" s="23">
        <f t="shared" si="3"/>
        <v>45225</v>
      </c>
      <c r="D61" s="24" t="str">
        <f t="shared" si="4"/>
        <v>jeudi</v>
      </c>
      <c r="E61" s="46"/>
      <c r="F61" s="41"/>
      <c r="G61" s="49"/>
      <c r="H61" s="50"/>
      <c r="I61" s="41"/>
      <c r="J61" s="52"/>
      <c r="K61" s="54"/>
      <c r="L61" s="42"/>
      <c r="M61" s="52"/>
      <c r="N61" s="46"/>
      <c r="O61" s="57"/>
      <c r="P61" s="58" t="str">
        <f t="shared" si="0"/>
        <v/>
      </c>
      <c r="Q61" s="32" t="str">
        <f t="shared" si="1"/>
        <v/>
      </c>
    </row>
    <row r="62" spans="2:17" ht="15.6" x14ac:dyDescent="0.25">
      <c r="B62" s="12" t="str">
        <f t="shared" si="2"/>
        <v/>
      </c>
      <c r="C62" s="23">
        <f t="shared" si="3"/>
        <v>45226</v>
      </c>
      <c r="D62" s="24" t="str">
        <f t="shared" si="4"/>
        <v>vendredi</v>
      </c>
      <c r="E62" s="46"/>
      <c r="F62" s="41"/>
      <c r="G62" s="49"/>
      <c r="H62" s="50"/>
      <c r="I62" s="41"/>
      <c r="J62" s="52"/>
      <c r="K62" s="54"/>
      <c r="L62" s="42"/>
      <c r="M62" s="52"/>
      <c r="N62" s="46"/>
      <c r="O62" s="57"/>
      <c r="P62" s="58" t="str">
        <f t="shared" si="0"/>
        <v/>
      </c>
      <c r="Q62" s="32" t="str">
        <f t="shared" si="1"/>
        <v/>
      </c>
    </row>
    <row r="63" spans="2:17" ht="15.6" x14ac:dyDescent="0.25">
      <c r="B63" s="12" t="str">
        <f t="shared" si="2"/>
        <v/>
      </c>
      <c r="C63" s="23">
        <f t="shared" si="3"/>
        <v>45227</v>
      </c>
      <c r="D63" s="24" t="str">
        <f t="shared" si="4"/>
        <v>samedi</v>
      </c>
      <c r="E63" s="46"/>
      <c r="F63" s="41"/>
      <c r="G63" s="49"/>
      <c r="H63" s="50"/>
      <c r="I63" s="41"/>
      <c r="J63" s="52"/>
      <c r="K63" s="54"/>
      <c r="L63" s="42"/>
      <c r="M63" s="52"/>
      <c r="N63" s="46"/>
      <c r="O63" s="57"/>
      <c r="P63" s="58" t="str">
        <f t="shared" si="0"/>
        <v/>
      </c>
      <c r="Q63" s="32" t="str">
        <f t="shared" si="1"/>
        <v/>
      </c>
    </row>
    <row r="64" spans="2:17" ht="15.6" x14ac:dyDescent="0.25">
      <c r="B64" s="12" t="str">
        <f t="shared" si="2"/>
        <v/>
      </c>
      <c r="C64" s="23">
        <f t="shared" si="3"/>
        <v>45228</v>
      </c>
      <c r="D64" s="24" t="str">
        <f t="shared" si="4"/>
        <v>dimanche</v>
      </c>
      <c r="E64" s="46"/>
      <c r="F64" s="41"/>
      <c r="G64" s="49"/>
      <c r="H64" s="50"/>
      <c r="I64" s="41"/>
      <c r="J64" s="52"/>
      <c r="K64" s="54"/>
      <c r="L64" s="42"/>
      <c r="M64" s="52"/>
      <c r="N64" s="46"/>
      <c r="O64" s="57"/>
      <c r="P64" s="58" t="str">
        <f t="shared" si="0"/>
        <v/>
      </c>
      <c r="Q64" s="32" t="str">
        <f t="shared" si="1"/>
        <v/>
      </c>
    </row>
    <row r="65" spans="2:17" ht="15.6" x14ac:dyDescent="0.25">
      <c r="B65" s="12" t="str">
        <f t="shared" si="2"/>
        <v/>
      </c>
      <c r="C65" s="23">
        <f t="shared" si="3"/>
        <v>45229</v>
      </c>
      <c r="D65" s="24" t="str">
        <f t="shared" si="4"/>
        <v>lundi</v>
      </c>
      <c r="E65" s="46"/>
      <c r="F65" s="41"/>
      <c r="G65" s="49"/>
      <c r="H65" s="50"/>
      <c r="I65" s="41"/>
      <c r="J65" s="52"/>
      <c r="K65" s="54"/>
      <c r="L65" s="42"/>
      <c r="M65" s="52"/>
      <c r="N65" s="46"/>
      <c r="O65" s="57"/>
      <c r="P65" s="58" t="str">
        <f t="shared" si="0"/>
        <v/>
      </c>
      <c r="Q65" s="32" t="str">
        <f t="shared" si="1"/>
        <v/>
      </c>
    </row>
    <row r="66" spans="2:17" ht="15.6" x14ac:dyDescent="0.25">
      <c r="B66" s="12" t="str">
        <f t="shared" si="2"/>
        <v/>
      </c>
      <c r="C66" s="23">
        <f t="shared" si="3"/>
        <v>45230</v>
      </c>
      <c r="D66" s="24" t="str">
        <f t="shared" si="4"/>
        <v>mardi</v>
      </c>
      <c r="E66" s="46"/>
      <c r="F66" s="41"/>
      <c r="G66" s="49"/>
      <c r="H66" s="50"/>
      <c r="I66" s="41"/>
      <c r="J66" s="52"/>
      <c r="K66" s="54"/>
      <c r="L66" s="42"/>
      <c r="M66" s="52"/>
      <c r="N66" s="46"/>
      <c r="O66" s="57"/>
      <c r="P66" s="58" t="str">
        <f t="shared" si="0"/>
        <v/>
      </c>
      <c r="Q66" s="32" t="str">
        <f t="shared" si="1"/>
        <v/>
      </c>
    </row>
    <row r="67" spans="2:17" ht="15.6" x14ac:dyDescent="0.25">
      <c r="B67" s="12" t="str">
        <f t="shared" si="2"/>
        <v/>
      </c>
      <c r="C67" s="23">
        <f t="shared" si="3"/>
        <v>45231</v>
      </c>
      <c r="D67" s="24" t="str">
        <f t="shared" si="4"/>
        <v>mercredi</v>
      </c>
      <c r="E67" s="46"/>
      <c r="F67" s="41"/>
      <c r="G67" s="49"/>
      <c r="H67" s="50"/>
      <c r="I67" s="41"/>
      <c r="J67" s="52"/>
      <c r="K67" s="54"/>
      <c r="L67" s="42"/>
      <c r="M67" s="52"/>
      <c r="N67" s="46"/>
      <c r="O67" s="57"/>
      <c r="P67" s="58" t="str">
        <f t="shared" si="0"/>
        <v/>
      </c>
      <c r="Q67" s="32" t="str">
        <f t="shared" si="1"/>
        <v/>
      </c>
    </row>
    <row r="68" spans="2:17" ht="15.6" x14ac:dyDescent="0.25">
      <c r="B68" s="12" t="str">
        <f t="shared" si="2"/>
        <v/>
      </c>
      <c r="C68" s="23">
        <f t="shared" si="3"/>
        <v>45232</v>
      </c>
      <c r="D68" s="24" t="str">
        <f t="shared" si="4"/>
        <v>jeudi</v>
      </c>
      <c r="E68" s="46"/>
      <c r="F68" s="41"/>
      <c r="G68" s="49"/>
      <c r="H68" s="50"/>
      <c r="I68" s="41"/>
      <c r="J68" s="52"/>
      <c r="K68" s="54"/>
      <c r="L68" s="42"/>
      <c r="M68" s="52"/>
      <c r="N68" s="46"/>
      <c r="O68" s="57"/>
      <c r="P68" s="58" t="str">
        <f t="shared" si="0"/>
        <v/>
      </c>
      <c r="Q68" s="32" t="str">
        <f t="shared" si="1"/>
        <v/>
      </c>
    </row>
    <row r="69" spans="2:17" ht="15.6" x14ac:dyDescent="0.25">
      <c r="B69" s="12" t="str">
        <f t="shared" si="2"/>
        <v/>
      </c>
      <c r="C69" s="23">
        <f t="shared" si="3"/>
        <v>45233</v>
      </c>
      <c r="D69" s="24" t="str">
        <f t="shared" si="4"/>
        <v>vendredi</v>
      </c>
      <c r="E69" s="46"/>
      <c r="F69" s="41"/>
      <c r="G69" s="49"/>
      <c r="H69" s="50"/>
      <c r="I69" s="41"/>
      <c r="J69" s="52"/>
      <c r="K69" s="54"/>
      <c r="L69" s="42"/>
      <c r="M69" s="52"/>
      <c r="N69" s="46"/>
      <c r="O69" s="57"/>
      <c r="P69" s="58" t="str">
        <f t="shared" si="0"/>
        <v/>
      </c>
      <c r="Q69" s="32" t="str">
        <f t="shared" si="1"/>
        <v/>
      </c>
    </row>
    <row r="70" spans="2:17" ht="15.6" x14ac:dyDescent="0.25">
      <c r="B70" s="12" t="str">
        <f t="shared" si="2"/>
        <v/>
      </c>
      <c r="C70" s="23">
        <f t="shared" si="3"/>
        <v>45234</v>
      </c>
      <c r="D70" s="24" t="str">
        <f t="shared" si="4"/>
        <v>samedi</v>
      </c>
      <c r="E70" s="46"/>
      <c r="F70" s="41"/>
      <c r="G70" s="49"/>
      <c r="H70" s="50"/>
      <c r="I70" s="41"/>
      <c r="J70" s="52"/>
      <c r="K70" s="54"/>
      <c r="L70" s="42"/>
      <c r="M70" s="52"/>
      <c r="N70" s="46"/>
      <c r="O70" s="57"/>
      <c r="P70" s="58" t="str">
        <f t="shared" si="0"/>
        <v/>
      </c>
      <c r="Q70" s="32" t="str">
        <f t="shared" si="1"/>
        <v/>
      </c>
    </row>
    <row r="71" spans="2:17" ht="15.6" x14ac:dyDescent="0.25">
      <c r="B71" s="12" t="str">
        <f t="shared" si="2"/>
        <v/>
      </c>
      <c r="C71" s="23">
        <f t="shared" si="3"/>
        <v>45235</v>
      </c>
      <c r="D71" s="24" t="str">
        <f t="shared" si="4"/>
        <v>dimanche</v>
      </c>
      <c r="E71" s="46"/>
      <c r="F71" s="41"/>
      <c r="G71" s="49"/>
      <c r="H71" s="50"/>
      <c r="I71" s="41"/>
      <c r="J71" s="52"/>
      <c r="K71" s="54"/>
      <c r="L71" s="42"/>
      <c r="M71" s="52"/>
      <c r="N71" s="46"/>
      <c r="O71" s="57"/>
      <c r="P71" s="58" t="str">
        <f t="shared" si="0"/>
        <v/>
      </c>
      <c r="Q71" s="32" t="str">
        <f t="shared" si="1"/>
        <v/>
      </c>
    </row>
    <row r="72" spans="2:17" ht="15.6" x14ac:dyDescent="0.25">
      <c r="B72" s="12" t="str">
        <f t="shared" si="2"/>
        <v/>
      </c>
      <c r="C72" s="23">
        <f t="shared" si="3"/>
        <v>45236</v>
      </c>
      <c r="D72" s="24" t="str">
        <f t="shared" si="4"/>
        <v>lundi</v>
      </c>
      <c r="E72" s="46"/>
      <c r="F72" s="41"/>
      <c r="G72" s="49"/>
      <c r="H72" s="50"/>
      <c r="I72" s="41"/>
      <c r="J72" s="52"/>
      <c r="K72" s="54"/>
      <c r="L72" s="42"/>
      <c r="M72" s="52"/>
      <c r="N72" s="46"/>
      <c r="O72" s="57"/>
      <c r="P72" s="58" t="str">
        <f t="shared" si="0"/>
        <v/>
      </c>
      <c r="Q72" s="32" t="str">
        <f t="shared" si="1"/>
        <v/>
      </c>
    </row>
    <row r="73" spans="2:17" ht="15.6" x14ac:dyDescent="0.25">
      <c r="B73" s="12" t="str">
        <f t="shared" si="2"/>
        <v/>
      </c>
      <c r="C73" s="23">
        <f t="shared" si="3"/>
        <v>45237</v>
      </c>
      <c r="D73" s="24" t="str">
        <f t="shared" si="4"/>
        <v>mardi</v>
      </c>
      <c r="E73" s="46"/>
      <c r="F73" s="41"/>
      <c r="G73" s="49"/>
      <c r="H73" s="50"/>
      <c r="I73" s="41"/>
      <c r="J73" s="52"/>
      <c r="K73" s="54"/>
      <c r="L73" s="42"/>
      <c r="M73" s="52"/>
      <c r="N73" s="46"/>
      <c r="O73" s="57"/>
      <c r="P73" s="58" t="str">
        <f t="shared" si="0"/>
        <v/>
      </c>
      <c r="Q73" s="32" t="str">
        <f t="shared" si="1"/>
        <v/>
      </c>
    </row>
    <row r="74" spans="2:17" ht="15.6" x14ac:dyDescent="0.25">
      <c r="B74" s="12" t="str">
        <f t="shared" si="2"/>
        <v/>
      </c>
      <c r="C74" s="23">
        <f t="shared" si="3"/>
        <v>45238</v>
      </c>
      <c r="D74" s="24" t="str">
        <f t="shared" si="4"/>
        <v>mercredi</v>
      </c>
      <c r="E74" s="46"/>
      <c r="F74" s="41"/>
      <c r="G74" s="49"/>
      <c r="H74" s="50"/>
      <c r="I74" s="41"/>
      <c r="J74" s="52"/>
      <c r="K74" s="54"/>
      <c r="L74" s="42"/>
      <c r="M74" s="52"/>
      <c r="N74" s="46"/>
      <c r="O74" s="57"/>
      <c r="P74" s="58" t="str">
        <f t="shared" ref="P74:P137" si="5">IF(ISERROR(AVERAGE(E74,G74,H74,J74,K74,M74,N74)),"",AVERAGE(E74,G74,H74,J74,K74,M74,N74))</f>
        <v/>
      </c>
      <c r="Q74" s="32" t="str">
        <f t="shared" ref="Q74:Q137" si="6">IF(ISERROR(IF(D74="Dimanche",AVERAGE(E68:E74,G68:G74,H68:H74,J68:J74,K68:K74,M68:M74,N68:N74),"")),"",IF(D74="Dimanche",AVERAGE(E68:E74,G68:G74,H68:H74,J68:J74,K68:K74,M68:M74,N68:N74),""))</f>
        <v/>
      </c>
    </row>
    <row r="75" spans="2:17" ht="15.6" x14ac:dyDescent="0.25">
      <c r="B75" s="12" t="str">
        <f t="shared" ref="B75:B138" si="7">IF(ISERROR(IF(YEAR($C74)=YEAR($C75),"",YEAR($C75))),"",IF(YEAR($C74)=YEAR($C75),"",YEAR($C75)))</f>
        <v/>
      </c>
      <c r="C75" s="23">
        <f t="shared" ref="C75:C138" si="8">IF(ISERROR(IF((C74+1)&lt;=$C$6,(C74+1),"")),"",IF((C74+1)&lt;=$C$6,(C74+1),""))</f>
        <v>45239</v>
      </c>
      <c r="D75" s="24" t="str">
        <f t="shared" ref="D75:D138" si="9">IF(ISERROR(TEXT(WEEKDAY($C75),"jjjj")),"",TEXT(WEEKDAY($C75),"jjjj"))</f>
        <v>jeudi</v>
      </c>
      <c r="E75" s="46"/>
      <c r="F75" s="41"/>
      <c r="G75" s="49"/>
      <c r="H75" s="50"/>
      <c r="I75" s="41"/>
      <c r="J75" s="52"/>
      <c r="K75" s="54"/>
      <c r="L75" s="42"/>
      <c r="M75" s="52"/>
      <c r="N75" s="46"/>
      <c r="O75" s="57"/>
      <c r="P75" s="58" t="str">
        <f t="shared" si="5"/>
        <v/>
      </c>
      <c r="Q75" s="32" t="str">
        <f t="shared" si="6"/>
        <v/>
      </c>
    </row>
    <row r="76" spans="2:17" ht="15.6" x14ac:dyDescent="0.25">
      <c r="B76" s="12" t="str">
        <f t="shared" si="7"/>
        <v/>
      </c>
      <c r="C76" s="23">
        <f t="shared" si="8"/>
        <v>45240</v>
      </c>
      <c r="D76" s="24" t="str">
        <f t="shared" si="9"/>
        <v>vendredi</v>
      </c>
      <c r="E76" s="46"/>
      <c r="F76" s="41"/>
      <c r="G76" s="49"/>
      <c r="H76" s="50"/>
      <c r="I76" s="41"/>
      <c r="J76" s="52"/>
      <c r="K76" s="54"/>
      <c r="L76" s="42"/>
      <c r="M76" s="52"/>
      <c r="N76" s="46"/>
      <c r="O76" s="57"/>
      <c r="P76" s="58" t="str">
        <f t="shared" si="5"/>
        <v/>
      </c>
      <c r="Q76" s="32" t="str">
        <f t="shared" si="6"/>
        <v/>
      </c>
    </row>
    <row r="77" spans="2:17" ht="15.6" x14ac:dyDescent="0.25">
      <c r="B77" s="12" t="str">
        <f t="shared" si="7"/>
        <v/>
      </c>
      <c r="C77" s="23">
        <f t="shared" si="8"/>
        <v>45241</v>
      </c>
      <c r="D77" s="24" t="str">
        <f t="shared" si="9"/>
        <v>samedi</v>
      </c>
      <c r="E77" s="46"/>
      <c r="F77" s="41"/>
      <c r="G77" s="49"/>
      <c r="H77" s="50"/>
      <c r="I77" s="41"/>
      <c r="J77" s="52"/>
      <c r="K77" s="54"/>
      <c r="L77" s="42"/>
      <c r="M77" s="52"/>
      <c r="N77" s="46"/>
      <c r="O77" s="57"/>
      <c r="P77" s="58" t="str">
        <f t="shared" si="5"/>
        <v/>
      </c>
      <c r="Q77" s="32" t="str">
        <f t="shared" si="6"/>
        <v/>
      </c>
    </row>
    <row r="78" spans="2:17" ht="15.6" x14ac:dyDescent="0.25">
      <c r="B78" s="12" t="str">
        <f t="shared" si="7"/>
        <v/>
      </c>
      <c r="C78" s="23">
        <f t="shared" si="8"/>
        <v>45242</v>
      </c>
      <c r="D78" s="24" t="str">
        <f t="shared" si="9"/>
        <v>dimanche</v>
      </c>
      <c r="E78" s="46"/>
      <c r="F78" s="41"/>
      <c r="G78" s="49"/>
      <c r="H78" s="50"/>
      <c r="I78" s="41"/>
      <c r="J78" s="52"/>
      <c r="K78" s="54"/>
      <c r="L78" s="42"/>
      <c r="M78" s="52"/>
      <c r="N78" s="46"/>
      <c r="O78" s="57"/>
      <c r="P78" s="58" t="str">
        <f t="shared" si="5"/>
        <v/>
      </c>
      <c r="Q78" s="32" t="str">
        <f t="shared" si="6"/>
        <v/>
      </c>
    </row>
    <row r="79" spans="2:17" ht="15.6" x14ac:dyDescent="0.25">
      <c r="B79" s="12" t="str">
        <f t="shared" si="7"/>
        <v/>
      </c>
      <c r="C79" s="23">
        <f t="shared" si="8"/>
        <v>45243</v>
      </c>
      <c r="D79" s="24" t="str">
        <f t="shared" si="9"/>
        <v>lundi</v>
      </c>
      <c r="E79" s="46"/>
      <c r="F79" s="41"/>
      <c r="G79" s="49"/>
      <c r="H79" s="50"/>
      <c r="I79" s="41"/>
      <c r="J79" s="52"/>
      <c r="K79" s="54"/>
      <c r="L79" s="42"/>
      <c r="M79" s="52"/>
      <c r="N79" s="46"/>
      <c r="O79" s="57"/>
      <c r="P79" s="58" t="str">
        <f t="shared" si="5"/>
        <v/>
      </c>
      <c r="Q79" s="32" t="str">
        <f t="shared" si="6"/>
        <v/>
      </c>
    </row>
    <row r="80" spans="2:17" ht="15.6" x14ac:dyDescent="0.25">
      <c r="B80" s="12" t="str">
        <f t="shared" si="7"/>
        <v/>
      </c>
      <c r="C80" s="23">
        <f t="shared" si="8"/>
        <v>45244</v>
      </c>
      <c r="D80" s="24" t="str">
        <f t="shared" si="9"/>
        <v>mardi</v>
      </c>
      <c r="E80" s="46"/>
      <c r="F80" s="41"/>
      <c r="G80" s="49"/>
      <c r="H80" s="50"/>
      <c r="I80" s="41"/>
      <c r="J80" s="52"/>
      <c r="K80" s="54"/>
      <c r="L80" s="42"/>
      <c r="M80" s="52"/>
      <c r="N80" s="46"/>
      <c r="O80" s="57"/>
      <c r="P80" s="58" t="str">
        <f t="shared" si="5"/>
        <v/>
      </c>
      <c r="Q80" s="32" t="str">
        <f t="shared" si="6"/>
        <v/>
      </c>
    </row>
    <row r="81" spans="2:17" ht="15.6" x14ac:dyDescent="0.25">
      <c r="B81" s="12" t="str">
        <f t="shared" si="7"/>
        <v/>
      </c>
      <c r="C81" s="23">
        <f t="shared" si="8"/>
        <v>45245</v>
      </c>
      <c r="D81" s="24" t="str">
        <f t="shared" si="9"/>
        <v>mercredi</v>
      </c>
      <c r="E81" s="46"/>
      <c r="F81" s="41"/>
      <c r="G81" s="49"/>
      <c r="H81" s="50"/>
      <c r="I81" s="41"/>
      <c r="J81" s="52"/>
      <c r="K81" s="54"/>
      <c r="L81" s="42"/>
      <c r="M81" s="52"/>
      <c r="N81" s="46"/>
      <c r="O81" s="57"/>
      <c r="P81" s="58" t="str">
        <f t="shared" si="5"/>
        <v/>
      </c>
      <c r="Q81" s="32" t="str">
        <f t="shared" si="6"/>
        <v/>
      </c>
    </row>
    <row r="82" spans="2:17" ht="15.6" x14ac:dyDescent="0.25">
      <c r="B82" s="12" t="str">
        <f t="shared" si="7"/>
        <v/>
      </c>
      <c r="C82" s="23">
        <f t="shared" si="8"/>
        <v>45246</v>
      </c>
      <c r="D82" s="24" t="str">
        <f t="shared" si="9"/>
        <v>jeudi</v>
      </c>
      <c r="E82" s="46"/>
      <c r="F82" s="41"/>
      <c r="G82" s="49"/>
      <c r="H82" s="50"/>
      <c r="I82" s="41"/>
      <c r="J82" s="52"/>
      <c r="K82" s="54"/>
      <c r="L82" s="42"/>
      <c r="M82" s="52"/>
      <c r="N82" s="46"/>
      <c r="O82" s="57"/>
      <c r="P82" s="58" t="str">
        <f t="shared" si="5"/>
        <v/>
      </c>
      <c r="Q82" s="32" t="str">
        <f t="shared" si="6"/>
        <v/>
      </c>
    </row>
    <row r="83" spans="2:17" ht="15.6" x14ac:dyDescent="0.25">
      <c r="B83" s="12" t="str">
        <f t="shared" si="7"/>
        <v/>
      </c>
      <c r="C83" s="23">
        <f t="shared" si="8"/>
        <v>45247</v>
      </c>
      <c r="D83" s="24" t="str">
        <f t="shared" si="9"/>
        <v>vendredi</v>
      </c>
      <c r="E83" s="46"/>
      <c r="F83" s="41"/>
      <c r="G83" s="49"/>
      <c r="H83" s="50"/>
      <c r="I83" s="41"/>
      <c r="J83" s="52"/>
      <c r="K83" s="54"/>
      <c r="L83" s="42"/>
      <c r="M83" s="52"/>
      <c r="N83" s="46"/>
      <c r="O83" s="57"/>
      <c r="P83" s="58" t="str">
        <f t="shared" si="5"/>
        <v/>
      </c>
      <c r="Q83" s="32" t="str">
        <f t="shared" si="6"/>
        <v/>
      </c>
    </row>
    <row r="84" spans="2:17" ht="15.6" x14ac:dyDescent="0.25">
      <c r="B84" s="12" t="str">
        <f t="shared" si="7"/>
        <v/>
      </c>
      <c r="C84" s="23">
        <f t="shared" si="8"/>
        <v>45248</v>
      </c>
      <c r="D84" s="24" t="str">
        <f t="shared" si="9"/>
        <v>samedi</v>
      </c>
      <c r="E84" s="46"/>
      <c r="F84" s="41"/>
      <c r="G84" s="49"/>
      <c r="H84" s="50"/>
      <c r="I84" s="41"/>
      <c r="J84" s="52"/>
      <c r="K84" s="54"/>
      <c r="L84" s="42"/>
      <c r="M84" s="52"/>
      <c r="N84" s="46"/>
      <c r="O84" s="57"/>
      <c r="P84" s="58" t="str">
        <f t="shared" si="5"/>
        <v/>
      </c>
      <c r="Q84" s="32" t="str">
        <f t="shared" si="6"/>
        <v/>
      </c>
    </row>
    <row r="85" spans="2:17" ht="15.6" x14ac:dyDescent="0.25">
      <c r="B85" s="12" t="str">
        <f t="shared" si="7"/>
        <v/>
      </c>
      <c r="C85" s="23">
        <f t="shared" si="8"/>
        <v>45249</v>
      </c>
      <c r="D85" s="24" t="str">
        <f t="shared" si="9"/>
        <v>dimanche</v>
      </c>
      <c r="E85" s="46"/>
      <c r="F85" s="41"/>
      <c r="G85" s="49"/>
      <c r="H85" s="50"/>
      <c r="I85" s="41"/>
      <c r="J85" s="52"/>
      <c r="K85" s="54"/>
      <c r="L85" s="42"/>
      <c r="M85" s="52"/>
      <c r="N85" s="46"/>
      <c r="O85" s="57"/>
      <c r="P85" s="58" t="str">
        <f t="shared" si="5"/>
        <v/>
      </c>
      <c r="Q85" s="32" t="str">
        <f t="shared" si="6"/>
        <v/>
      </c>
    </row>
    <row r="86" spans="2:17" ht="15.6" x14ac:dyDescent="0.25">
      <c r="B86" s="12" t="str">
        <f t="shared" si="7"/>
        <v/>
      </c>
      <c r="C86" s="23">
        <f t="shared" si="8"/>
        <v>45250</v>
      </c>
      <c r="D86" s="24" t="str">
        <f t="shared" si="9"/>
        <v>lundi</v>
      </c>
      <c r="E86" s="46"/>
      <c r="F86" s="41"/>
      <c r="G86" s="49"/>
      <c r="H86" s="50"/>
      <c r="I86" s="41"/>
      <c r="J86" s="52"/>
      <c r="K86" s="54"/>
      <c r="L86" s="42"/>
      <c r="M86" s="52"/>
      <c r="N86" s="46"/>
      <c r="O86" s="57"/>
      <c r="P86" s="58" t="str">
        <f t="shared" si="5"/>
        <v/>
      </c>
      <c r="Q86" s="32" t="str">
        <f t="shared" si="6"/>
        <v/>
      </c>
    </row>
    <row r="87" spans="2:17" ht="15.6" x14ac:dyDescent="0.25">
      <c r="B87" s="12" t="str">
        <f t="shared" si="7"/>
        <v/>
      </c>
      <c r="C87" s="23">
        <f t="shared" si="8"/>
        <v>45251</v>
      </c>
      <c r="D87" s="24" t="str">
        <f t="shared" si="9"/>
        <v>mardi</v>
      </c>
      <c r="E87" s="46"/>
      <c r="F87" s="41"/>
      <c r="G87" s="49"/>
      <c r="H87" s="50"/>
      <c r="I87" s="41"/>
      <c r="J87" s="52"/>
      <c r="K87" s="54"/>
      <c r="L87" s="42"/>
      <c r="M87" s="52"/>
      <c r="N87" s="46"/>
      <c r="O87" s="57"/>
      <c r="P87" s="58" t="str">
        <f t="shared" si="5"/>
        <v/>
      </c>
      <c r="Q87" s="32" t="str">
        <f t="shared" si="6"/>
        <v/>
      </c>
    </row>
    <row r="88" spans="2:17" ht="15.6" x14ac:dyDescent="0.25">
      <c r="B88" s="12" t="str">
        <f t="shared" si="7"/>
        <v/>
      </c>
      <c r="C88" s="23">
        <f t="shared" si="8"/>
        <v>45252</v>
      </c>
      <c r="D88" s="24" t="str">
        <f t="shared" si="9"/>
        <v>mercredi</v>
      </c>
      <c r="E88" s="46"/>
      <c r="F88" s="41"/>
      <c r="G88" s="49"/>
      <c r="H88" s="50"/>
      <c r="I88" s="41"/>
      <c r="J88" s="52"/>
      <c r="K88" s="54"/>
      <c r="L88" s="42"/>
      <c r="M88" s="52"/>
      <c r="N88" s="46"/>
      <c r="O88" s="57"/>
      <c r="P88" s="58" t="str">
        <f t="shared" si="5"/>
        <v/>
      </c>
      <c r="Q88" s="32" t="str">
        <f t="shared" si="6"/>
        <v/>
      </c>
    </row>
    <row r="89" spans="2:17" ht="15.6" x14ac:dyDescent="0.25">
      <c r="B89" s="12" t="str">
        <f t="shared" si="7"/>
        <v/>
      </c>
      <c r="C89" s="23">
        <f t="shared" si="8"/>
        <v>45253</v>
      </c>
      <c r="D89" s="24" t="str">
        <f t="shared" si="9"/>
        <v>jeudi</v>
      </c>
      <c r="E89" s="46"/>
      <c r="F89" s="41"/>
      <c r="G89" s="49"/>
      <c r="H89" s="50"/>
      <c r="I89" s="41"/>
      <c r="J89" s="52"/>
      <c r="K89" s="54"/>
      <c r="L89" s="42"/>
      <c r="M89" s="52"/>
      <c r="N89" s="46"/>
      <c r="O89" s="57"/>
      <c r="P89" s="58" t="str">
        <f t="shared" si="5"/>
        <v/>
      </c>
      <c r="Q89" s="32" t="str">
        <f t="shared" si="6"/>
        <v/>
      </c>
    </row>
    <row r="90" spans="2:17" ht="15.6" x14ac:dyDescent="0.25">
      <c r="B90" s="12" t="str">
        <f t="shared" si="7"/>
        <v/>
      </c>
      <c r="C90" s="23">
        <f t="shared" si="8"/>
        <v>45254</v>
      </c>
      <c r="D90" s="24" t="str">
        <f t="shared" si="9"/>
        <v>vendredi</v>
      </c>
      <c r="E90" s="46"/>
      <c r="F90" s="41"/>
      <c r="G90" s="49"/>
      <c r="H90" s="50"/>
      <c r="I90" s="41"/>
      <c r="J90" s="52"/>
      <c r="K90" s="54"/>
      <c r="L90" s="42"/>
      <c r="M90" s="52"/>
      <c r="N90" s="46"/>
      <c r="O90" s="57"/>
      <c r="P90" s="58" t="str">
        <f t="shared" si="5"/>
        <v/>
      </c>
      <c r="Q90" s="32" t="str">
        <f t="shared" si="6"/>
        <v/>
      </c>
    </row>
    <row r="91" spans="2:17" ht="15.6" x14ac:dyDescent="0.25">
      <c r="B91" s="12" t="str">
        <f t="shared" si="7"/>
        <v/>
      </c>
      <c r="C91" s="23">
        <f t="shared" si="8"/>
        <v>45255</v>
      </c>
      <c r="D91" s="24" t="str">
        <f t="shared" si="9"/>
        <v>samedi</v>
      </c>
      <c r="E91" s="46"/>
      <c r="F91" s="41"/>
      <c r="G91" s="49"/>
      <c r="H91" s="50"/>
      <c r="I91" s="41"/>
      <c r="J91" s="52"/>
      <c r="K91" s="54"/>
      <c r="L91" s="42"/>
      <c r="M91" s="52"/>
      <c r="N91" s="46"/>
      <c r="O91" s="57"/>
      <c r="P91" s="58" t="str">
        <f t="shared" si="5"/>
        <v/>
      </c>
      <c r="Q91" s="32" t="str">
        <f t="shared" si="6"/>
        <v/>
      </c>
    </row>
    <row r="92" spans="2:17" ht="15.6" x14ac:dyDescent="0.25">
      <c r="B92" s="12" t="str">
        <f t="shared" si="7"/>
        <v/>
      </c>
      <c r="C92" s="23">
        <f t="shared" si="8"/>
        <v>45256</v>
      </c>
      <c r="D92" s="24" t="str">
        <f t="shared" si="9"/>
        <v>dimanche</v>
      </c>
      <c r="E92" s="46"/>
      <c r="F92" s="41"/>
      <c r="G92" s="49"/>
      <c r="H92" s="50"/>
      <c r="I92" s="41"/>
      <c r="J92" s="52"/>
      <c r="K92" s="54"/>
      <c r="L92" s="42"/>
      <c r="M92" s="52"/>
      <c r="N92" s="46"/>
      <c r="O92" s="57"/>
      <c r="P92" s="58" t="str">
        <f t="shared" si="5"/>
        <v/>
      </c>
      <c r="Q92" s="32" t="str">
        <f t="shared" si="6"/>
        <v/>
      </c>
    </row>
    <row r="93" spans="2:17" ht="15.6" x14ac:dyDescent="0.25">
      <c r="B93" s="12" t="str">
        <f t="shared" si="7"/>
        <v/>
      </c>
      <c r="C93" s="23">
        <f t="shared" si="8"/>
        <v>45257</v>
      </c>
      <c r="D93" s="24" t="str">
        <f t="shared" si="9"/>
        <v>lundi</v>
      </c>
      <c r="E93" s="46"/>
      <c r="F93" s="41"/>
      <c r="G93" s="49"/>
      <c r="H93" s="50"/>
      <c r="I93" s="41"/>
      <c r="J93" s="52"/>
      <c r="K93" s="54"/>
      <c r="L93" s="42"/>
      <c r="M93" s="52"/>
      <c r="N93" s="46"/>
      <c r="O93" s="57"/>
      <c r="P93" s="58" t="str">
        <f t="shared" si="5"/>
        <v/>
      </c>
      <c r="Q93" s="32" t="str">
        <f t="shared" si="6"/>
        <v/>
      </c>
    </row>
    <row r="94" spans="2:17" ht="15.6" x14ac:dyDescent="0.25">
      <c r="B94" s="12" t="str">
        <f t="shared" si="7"/>
        <v/>
      </c>
      <c r="C94" s="23">
        <f t="shared" si="8"/>
        <v>45258</v>
      </c>
      <c r="D94" s="24" t="str">
        <f t="shared" si="9"/>
        <v>mardi</v>
      </c>
      <c r="E94" s="46"/>
      <c r="F94" s="41"/>
      <c r="G94" s="49"/>
      <c r="H94" s="50"/>
      <c r="I94" s="41"/>
      <c r="J94" s="52"/>
      <c r="K94" s="54"/>
      <c r="L94" s="42"/>
      <c r="M94" s="52"/>
      <c r="N94" s="46"/>
      <c r="O94" s="57"/>
      <c r="P94" s="58" t="str">
        <f t="shared" si="5"/>
        <v/>
      </c>
      <c r="Q94" s="32" t="str">
        <f t="shared" si="6"/>
        <v/>
      </c>
    </row>
    <row r="95" spans="2:17" ht="15.6" x14ac:dyDescent="0.25">
      <c r="B95" s="12" t="str">
        <f t="shared" si="7"/>
        <v/>
      </c>
      <c r="C95" s="23">
        <f t="shared" si="8"/>
        <v>45259</v>
      </c>
      <c r="D95" s="24" t="str">
        <f t="shared" si="9"/>
        <v>mercredi</v>
      </c>
      <c r="E95" s="46"/>
      <c r="F95" s="41"/>
      <c r="G95" s="49"/>
      <c r="H95" s="50"/>
      <c r="I95" s="41"/>
      <c r="J95" s="52"/>
      <c r="K95" s="54"/>
      <c r="L95" s="42"/>
      <c r="M95" s="52"/>
      <c r="N95" s="46"/>
      <c r="O95" s="57"/>
      <c r="P95" s="58" t="str">
        <f t="shared" si="5"/>
        <v/>
      </c>
      <c r="Q95" s="32" t="str">
        <f t="shared" si="6"/>
        <v/>
      </c>
    </row>
    <row r="96" spans="2:17" ht="15.6" x14ac:dyDescent="0.25">
      <c r="B96" s="12" t="str">
        <f t="shared" si="7"/>
        <v/>
      </c>
      <c r="C96" s="23">
        <f t="shared" si="8"/>
        <v>45260</v>
      </c>
      <c r="D96" s="24" t="str">
        <f t="shared" si="9"/>
        <v>jeudi</v>
      </c>
      <c r="E96" s="46"/>
      <c r="F96" s="41"/>
      <c r="G96" s="49"/>
      <c r="H96" s="50"/>
      <c r="I96" s="41"/>
      <c r="J96" s="52"/>
      <c r="K96" s="54"/>
      <c r="L96" s="42"/>
      <c r="M96" s="52"/>
      <c r="N96" s="46"/>
      <c r="O96" s="57"/>
      <c r="P96" s="58" t="str">
        <f t="shared" si="5"/>
        <v/>
      </c>
      <c r="Q96" s="32" t="str">
        <f t="shared" si="6"/>
        <v/>
      </c>
    </row>
    <row r="97" spans="2:17" ht="15.6" x14ac:dyDescent="0.25">
      <c r="B97" s="12" t="str">
        <f t="shared" si="7"/>
        <v/>
      </c>
      <c r="C97" s="23">
        <f t="shared" si="8"/>
        <v>45261</v>
      </c>
      <c r="D97" s="24" t="str">
        <f t="shared" si="9"/>
        <v>vendredi</v>
      </c>
      <c r="E97" s="46"/>
      <c r="F97" s="41"/>
      <c r="G97" s="49"/>
      <c r="H97" s="50"/>
      <c r="I97" s="41"/>
      <c r="J97" s="52"/>
      <c r="K97" s="54"/>
      <c r="L97" s="42"/>
      <c r="M97" s="52"/>
      <c r="N97" s="46"/>
      <c r="O97" s="57"/>
      <c r="P97" s="58" t="str">
        <f t="shared" si="5"/>
        <v/>
      </c>
      <c r="Q97" s="32" t="str">
        <f t="shared" si="6"/>
        <v/>
      </c>
    </row>
    <row r="98" spans="2:17" ht="15.6" x14ac:dyDescent="0.25">
      <c r="B98" s="12" t="str">
        <f t="shared" si="7"/>
        <v/>
      </c>
      <c r="C98" s="23">
        <f t="shared" si="8"/>
        <v>45262</v>
      </c>
      <c r="D98" s="24" t="str">
        <f t="shared" si="9"/>
        <v>samedi</v>
      </c>
      <c r="E98" s="46"/>
      <c r="F98" s="41"/>
      <c r="G98" s="49"/>
      <c r="H98" s="50"/>
      <c r="I98" s="41"/>
      <c r="J98" s="52"/>
      <c r="K98" s="54"/>
      <c r="L98" s="42"/>
      <c r="M98" s="52"/>
      <c r="N98" s="46"/>
      <c r="O98" s="57"/>
      <c r="P98" s="58" t="str">
        <f t="shared" si="5"/>
        <v/>
      </c>
      <c r="Q98" s="32" t="str">
        <f t="shared" si="6"/>
        <v/>
      </c>
    </row>
    <row r="99" spans="2:17" ht="15.6" x14ac:dyDescent="0.25">
      <c r="B99" s="12" t="str">
        <f t="shared" si="7"/>
        <v/>
      </c>
      <c r="C99" s="23">
        <f t="shared" si="8"/>
        <v>45263</v>
      </c>
      <c r="D99" s="24" t="str">
        <f t="shared" si="9"/>
        <v>dimanche</v>
      </c>
      <c r="E99" s="46"/>
      <c r="F99" s="41"/>
      <c r="G99" s="49"/>
      <c r="H99" s="50"/>
      <c r="I99" s="41"/>
      <c r="J99" s="52"/>
      <c r="K99" s="54"/>
      <c r="L99" s="42"/>
      <c r="M99" s="52"/>
      <c r="N99" s="46"/>
      <c r="O99" s="57"/>
      <c r="P99" s="58" t="str">
        <f t="shared" si="5"/>
        <v/>
      </c>
      <c r="Q99" s="32" t="str">
        <f t="shared" si="6"/>
        <v/>
      </c>
    </row>
    <row r="100" spans="2:17" ht="15.6" x14ac:dyDescent="0.25">
      <c r="B100" s="12" t="str">
        <f t="shared" si="7"/>
        <v/>
      </c>
      <c r="C100" s="23">
        <f t="shared" si="8"/>
        <v>45264</v>
      </c>
      <c r="D100" s="24" t="str">
        <f t="shared" si="9"/>
        <v>lundi</v>
      </c>
      <c r="E100" s="46"/>
      <c r="F100" s="41"/>
      <c r="G100" s="49"/>
      <c r="H100" s="50"/>
      <c r="I100" s="41"/>
      <c r="J100" s="52"/>
      <c r="K100" s="54"/>
      <c r="L100" s="42"/>
      <c r="M100" s="52"/>
      <c r="N100" s="46"/>
      <c r="O100" s="57"/>
      <c r="P100" s="58" t="str">
        <f t="shared" si="5"/>
        <v/>
      </c>
      <c r="Q100" s="32" t="str">
        <f t="shared" si="6"/>
        <v/>
      </c>
    </row>
    <row r="101" spans="2:17" ht="15.6" x14ac:dyDescent="0.25">
      <c r="B101" s="12" t="str">
        <f t="shared" si="7"/>
        <v/>
      </c>
      <c r="C101" s="23">
        <f t="shared" si="8"/>
        <v>45265</v>
      </c>
      <c r="D101" s="24" t="str">
        <f t="shared" si="9"/>
        <v>mardi</v>
      </c>
      <c r="E101" s="46"/>
      <c r="F101" s="41"/>
      <c r="G101" s="49"/>
      <c r="H101" s="50"/>
      <c r="I101" s="41"/>
      <c r="J101" s="52"/>
      <c r="K101" s="54"/>
      <c r="L101" s="42"/>
      <c r="M101" s="52"/>
      <c r="N101" s="46"/>
      <c r="O101" s="57"/>
      <c r="P101" s="58" t="str">
        <f t="shared" si="5"/>
        <v/>
      </c>
      <c r="Q101" s="32" t="str">
        <f t="shared" si="6"/>
        <v/>
      </c>
    </row>
    <row r="102" spans="2:17" ht="15.6" x14ac:dyDescent="0.25">
      <c r="B102" s="12" t="str">
        <f t="shared" si="7"/>
        <v/>
      </c>
      <c r="C102" s="23">
        <f t="shared" si="8"/>
        <v>45266</v>
      </c>
      <c r="D102" s="24" t="str">
        <f t="shared" si="9"/>
        <v>mercredi</v>
      </c>
      <c r="E102" s="46"/>
      <c r="F102" s="41"/>
      <c r="G102" s="49"/>
      <c r="H102" s="50"/>
      <c r="I102" s="41"/>
      <c r="J102" s="52"/>
      <c r="K102" s="54"/>
      <c r="L102" s="42"/>
      <c r="M102" s="52"/>
      <c r="N102" s="46"/>
      <c r="O102" s="57"/>
      <c r="P102" s="58" t="str">
        <f t="shared" si="5"/>
        <v/>
      </c>
      <c r="Q102" s="32" t="str">
        <f t="shared" si="6"/>
        <v/>
      </c>
    </row>
    <row r="103" spans="2:17" ht="15.6" x14ac:dyDescent="0.25">
      <c r="B103" s="12" t="str">
        <f t="shared" si="7"/>
        <v/>
      </c>
      <c r="C103" s="23">
        <f t="shared" si="8"/>
        <v>45267</v>
      </c>
      <c r="D103" s="24" t="str">
        <f t="shared" si="9"/>
        <v>jeudi</v>
      </c>
      <c r="E103" s="46"/>
      <c r="F103" s="41"/>
      <c r="G103" s="49"/>
      <c r="H103" s="50"/>
      <c r="I103" s="41"/>
      <c r="J103" s="52"/>
      <c r="K103" s="54"/>
      <c r="L103" s="42"/>
      <c r="M103" s="52"/>
      <c r="N103" s="46"/>
      <c r="O103" s="57"/>
      <c r="P103" s="58" t="str">
        <f t="shared" si="5"/>
        <v/>
      </c>
      <c r="Q103" s="32" t="str">
        <f t="shared" si="6"/>
        <v/>
      </c>
    </row>
    <row r="104" spans="2:17" ht="15.6" x14ac:dyDescent="0.25">
      <c r="B104" s="12" t="str">
        <f t="shared" si="7"/>
        <v/>
      </c>
      <c r="C104" s="23">
        <f t="shared" si="8"/>
        <v>45268</v>
      </c>
      <c r="D104" s="24" t="str">
        <f t="shared" si="9"/>
        <v>vendredi</v>
      </c>
      <c r="E104" s="46"/>
      <c r="F104" s="41"/>
      <c r="G104" s="49"/>
      <c r="H104" s="50"/>
      <c r="I104" s="41"/>
      <c r="J104" s="52"/>
      <c r="K104" s="54"/>
      <c r="L104" s="42"/>
      <c r="M104" s="52"/>
      <c r="N104" s="46"/>
      <c r="O104" s="57"/>
      <c r="P104" s="58" t="str">
        <f t="shared" si="5"/>
        <v/>
      </c>
      <c r="Q104" s="32" t="str">
        <f t="shared" si="6"/>
        <v/>
      </c>
    </row>
    <row r="105" spans="2:17" ht="15.6" x14ac:dyDescent="0.25">
      <c r="B105" s="12" t="str">
        <f t="shared" si="7"/>
        <v/>
      </c>
      <c r="C105" s="23">
        <f t="shared" si="8"/>
        <v>45269</v>
      </c>
      <c r="D105" s="24" t="str">
        <f t="shared" si="9"/>
        <v>samedi</v>
      </c>
      <c r="E105" s="46"/>
      <c r="F105" s="41"/>
      <c r="G105" s="49"/>
      <c r="H105" s="50"/>
      <c r="I105" s="41"/>
      <c r="J105" s="52"/>
      <c r="K105" s="54"/>
      <c r="L105" s="42"/>
      <c r="M105" s="52"/>
      <c r="N105" s="46"/>
      <c r="O105" s="57"/>
      <c r="P105" s="58" t="str">
        <f t="shared" si="5"/>
        <v/>
      </c>
      <c r="Q105" s="32" t="str">
        <f t="shared" si="6"/>
        <v/>
      </c>
    </row>
    <row r="106" spans="2:17" ht="15.6" x14ac:dyDescent="0.25">
      <c r="B106" s="12" t="str">
        <f t="shared" si="7"/>
        <v/>
      </c>
      <c r="C106" s="23">
        <f t="shared" si="8"/>
        <v>45270</v>
      </c>
      <c r="D106" s="24" t="str">
        <f t="shared" si="9"/>
        <v>dimanche</v>
      </c>
      <c r="E106" s="46"/>
      <c r="F106" s="41"/>
      <c r="G106" s="49"/>
      <c r="H106" s="50"/>
      <c r="I106" s="41"/>
      <c r="J106" s="52"/>
      <c r="K106" s="54"/>
      <c r="L106" s="42"/>
      <c r="M106" s="52"/>
      <c r="N106" s="46"/>
      <c r="O106" s="57"/>
      <c r="P106" s="58" t="str">
        <f t="shared" si="5"/>
        <v/>
      </c>
      <c r="Q106" s="32" t="str">
        <f t="shared" si="6"/>
        <v/>
      </c>
    </row>
    <row r="107" spans="2:17" ht="15.6" x14ac:dyDescent="0.25">
      <c r="B107" s="12" t="str">
        <f t="shared" si="7"/>
        <v/>
      </c>
      <c r="C107" s="23">
        <f t="shared" si="8"/>
        <v>45271</v>
      </c>
      <c r="D107" s="24" t="str">
        <f t="shared" si="9"/>
        <v>lundi</v>
      </c>
      <c r="E107" s="46"/>
      <c r="F107" s="41"/>
      <c r="G107" s="49"/>
      <c r="H107" s="50"/>
      <c r="I107" s="41"/>
      <c r="J107" s="52"/>
      <c r="K107" s="54"/>
      <c r="L107" s="42"/>
      <c r="M107" s="52"/>
      <c r="N107" s="46"/>
      <c r="O107" s="57"/>
      <c r="P107" s="58" t="str">
        <f t="shared" si="5"/>
        <v/>
      </c>
      <c r="Q107" s="32" t="str">
        <f t="shared" si="6"/>
        <v/>
      </c>
    </row>
    <row r="108" spans="2:17" ht="15.6" x14ac:dyDescent="0.25">
      <c r="B108" s="12" t="str">
        <f t="shared" si="7"/>
        <v/>
      </c>
      <c r="C108" s="23">
        <f t="shared" si="8"/>
        <v>45272</v>
      </c>
      <c r="D108" s="24" t="str">
        <f t="shared" si="9"/>
        <v>mardi</v>
      </c>
      <c r="E108" s="46"/>
      <c r="F108" s="41"/>
      <c r="G108" s="49"/>
      <c r="H108" s="50"/>
      <c r="I108" s="41"/>
      <c r="J108" s="52"/>
      <c r="K108" s="54"/>
      <c r="L108" s="42"/>
      <c r="M108" s="52"/>
      <c r="N108" s="46"/>
      <c r="O108" s="57"/>
      <c r="P108" s="58" t="str">
        <f t="shared" si="5"/>
        <v/>
      </c>
      <c r="Q108" s="32" t="str">
        <f t="shared" si="6"/>
        <v/>
      </c>
    </row>
    <row r="109" spans="2:17" ht="15.6" x14ac:dyDescent="0.25">
      <c r="B109" s="12" t="str">
        <f t="shared" si="7"/>
        <v/>
      </c>
      <c r="C109" s="23">
        <f t="shared" si="8"/>
        <v>45273</v>
      </c>
      <c r="D109" s="24" t="str">
        <f t="shared" si="9"/>
        <v>mercredi</v>
      </c>
      <c r="E109" s="46"/>
      <c r="F109" s="41"/>
      <c r="G109" s="49"/>
      <c r="H109" s="50"/>
      <c r="I109" s="41"/>
      <c r="J109" s="52"/>
      <c r="K109" s="54"/>
      <c r="L109" s="42"/>
      <c r="M109" s="52"/>
      <c r="N109" s="46"/>
      <c r="O109" s="57"/>
      <c r="P109" s="58" t="str">
        <f t="shared" si="5"/>
        <v/>
      </c>
      <c r="Q109" s="32" t="str">
        <f t="shared" si="6"/>
        <v/>
      </c>
    </row>
    <row r="110" spans="2:17" ht="15.6" x14ac:dyDescent="0.25">
      <c r="B110" s="12" t="str">
        <f t="shared" si="7"/>
        <v/>
      </c>
      <c r="C110" s="23">
        <f t="shared" si="8"/>
        <v>45274</v>
      </c>
      <c r="D110" s="24" t="str">
        <f t="shared" si="9"/>
        <v>jeudi</v>
      </c>
      <c r="E110" s="46"/>
      <c r="F110" s="41"/>
      <c r="G110" s="49"/>
      <c r="H110" s="50"/>
      <c r="I110" s="41"/>
      <c r="J110" s="52"/>
      <c r="K110" s="54"/>
      <c r="L110" s="42"/>
      <c r="M110" s="52"/>
      <c r="N110" s="46"/>
      <c r="O110" s="57"/>
      <c r="P110" s="58" t="str">
        <f t="shared" si="5"/>
        <v/>
      </c>
      <c r="Q110" s="32" t="str">
        <f t="shared" si="6"/>
        <v/>
      </c>
    </row>
    <row r="111" spans="2:17" ht="15.6" x14ac:dyDescent="0.25">
      <c r="B111" s="12" t="str">
        <f t="shared" si="7"/>
        <v/>
      </c>
      <c r="C111" s="23">
        <f t="shared" si="8"/>
        <v>45275</v>
      </c>
      <c r="D111" s="24" t="str">
        <f t="shared" si="9"/>
        <v>vendredi</v>
      </c>
      <c r="E111" s="46"/>
      <c r="F111" s="41"/>
      <c r="G111" s="49"/>
      <c r="H111" s="50"/>
      <c r="I111" s="41"/>
      <c r="J111" s="52"/>
      <c r="K111" s="54"/>
      <c r="L111" s="42"/>
      <c r="M111" s="52"/>
      <c r="N111" s="46"/>
      <c r="O111" s="57"/>
      <c r="P111" s="58" t="str">
        <f t="shared" si="5"/>
        <v/>
      </c>
      <c r="Q111" s="32" t="str">
        <f t="shared" si="6"/>
        <v/>
      </c>
    </row>
    <row r="112" spans="2:17" ht="15.6" x14ac:dyDescent="0.25">
      <c r="B112" s="12" t="str">
        <f t="shared" si="7"/>
        <v/>
      </c>
      <c r="C112" s="23">
        <f t="shared" si="8"/>
        <v>45276</v>
      </c>
      <c r="D112" s="24" t="str">
        <f t="shared" si="9"/>
        <v>samedi</v>
      </c>
      <c r="E112" s="46"/>
      <c r="F112" s="41"/>
      <c r="G112" s="49"/>
      <c r="H112" s="50"/>
      <c r="I112" s="41"/>
      <c r="J112" s="52"/>
      <c r="K112" s="54"/>
      <c r="L112" s="42"/>
      <c r="M112" s="52"/>
      <c r="N112" s="46"/>
      <c r="O112" s="57"/>
      <c r="P112" s="58" t="str">
        <f t="shared" si="5"/>
        <v/>
      </c>
      <c r="Q112" s="32" t="str">
        <f t="shared" si="6"/>
        <v/>
      </c>
    </row>
    <row r="113" spans="2:17" ht="15.6" x14ac:dyDescent="0.25">
      <c r="B113" s="12" t="str">
        <f t="shared" si="7"/>
        <v/>
      </c>
      <c r="C113" s="23">
        <f t="shared" si="8"/>
        <v>45277</v>
      </c>
      <c r="D113" s="24" t="str">
        <f t="shared" si="9"/>
        <v>dimanche</v>
      </c>
      <c r="E113" s="46"/>
      <c r="F113" s="41"/>
      <c r="G113" s="49"/>
      <c r="H113" s="50"/>
      <c r="I113" s="41"/>
      <c r="J113" s="52"/>
      <c r="K113" s="54"/>
      <c r="L113" s="42"/>
      <c r="M113" s="52"/>
      <c r="N113" s="46"/>
      <c r="O113" s="57"/>
      <c r="P113" s="58" t="str">
        <f t="shared" si="5"/>
        <v/>
      </c>
      <c r="Q113" s="32" t="str">
        <f t="shared" si="6"/>
        <v/>
      </c>
    </row>
    <row r="114" spans="2:17" ht="15.6" x14ac:dyDescent="0.25">
      <c r="B114" s="12" t="str">
        <f t="shared" si="7"/>
        <v/>
      </c>
      <c r="C114" s="23">
        <f t="shared" si="8"/>
        <v>45278</v>
      </c>
      <c r="D114" s="24" t="str">
        <f t="shared" si="9"/>
        <v>lundi</v>
      </c>
      <c r="E114" s="46"/>
      <c r="F114" s="41"/>
      <c r="G114" s="49"/>
      <c r="H114" s="50"/>
      <c r="I114" s="41"/>
      <c r="J114" s="52"/>
      <c r="K114" s="54"/>
      <c r="L114" s="42"/>
      <c r="M114" s="52"/>
      <c r="N114" s="46"/>
      <c r="O114" s="57"/>
      <c r="P114" s="58" t="str">
        <f t="shared" si="5"/>
        <v/>
      </c>
      <c r="Q114" s="32" t="str">
        <f t="shared" si="6"/>
        <v/>
      </c>
    </row>
    <row r="115" spans="2:17" ht="15.6" x14ac:dyDescent="0.25">
      <c r="B115" s="12" t="str">
        <f t="shared" si="7"/>
        <v/>
      </c>
      <c r="C115" s="23">
        <f t="shared" si="8"/>
        <v>45279</v>
      </c>
      <c r="D115" s="24" t="str">
        <f t="shared" si="9"/>
        <v>mardi</v>
      </c>
      <c r="E115" s="46"/>
      <c r="F115" s="41"/>
      <c r="G115" s="49"/>
      <c r="H115" s="50"/>
      <c r="I115" s="41"/>
      <c r="J115" s="52"/>
      <c r="K115" s="54"/>
      <c r="L115" s="42"/>
      <c r="M115" s="52"/>
      <c r="N115" s="46"/>
      <c r="O115" s="57"/>
      <c r="P115" s="58" t="str">
        <f t="shared" si="5"/>
        <v/>
      </c>
      <c r="Q115" s="32" t="str">
        <f t="shared" si="6"/>
        <v/>
      </c>
    </row>
    <row r="116" spans="2:17" ht="15.6" x14ac:dyDescent="0.25">
      <c r="B116" s="12" t="str">
        <f t="shared" si="7"/>
        <v/>
      </c>
      <c r="C116" s="23">
        <f t="shared" si="8"/>
        <v>45280</v>
      </c>
      <c r="D116" s="24" t="str">
        <f t="shared" si="9"/>
        <v>mercredi</v>
      </c>
      <c r="E116" s="46"/>
      <c r="F116" s="41"/>
      <c r="G116" s="49"/>
      <c r="H116" s="50"/>
      <c r="I116" s="41"/>
      <c r="J116" s="52"/>
      <c r="K116" s="54"/>
      <c r="L116" s="42"/>
      <c r="M116" s="52"/>
      <c r="N116" s="46"/>
      <c r="O116" s="57"/>
      <c r="P116" s="58" t="str">
        <f t="shared" si="5"/>
        <v/>
      </c>
      <c r="Q116" s="32" t="str">
        <f t="shared" si="6"/>
        <v/>
      </c>
    </row>
    <row r="117" spans="2:17" ht="15.6" x14ac:dyDescent="0.25">
      <c r="B117" s="12" t="str">
        <f t="shared" si="7"/>
        <v/>
      </c>
      <c r="C117" s="23">
        <f t="shared" si="8"/>
        <v>45281</v>
      </c>
      <c r="D117" s="24" t="str">
        <f t="shared" si="9"/>
        <v>jeudi</v>
      </c>
      <c r="E117" s="46"/>
      <c r="F117" s="41"/>
      <c r="G117" s="49"/>
      <c r="H117" s="50"/>
      <c r="I117" s="41"/>
      <c r="J117" s="52"/>
      <c r="K117" s="54"/>
      <c r="L117" s="42"/>
      <c r="M117" s="52"/>
      <c r="N117" s="46"/>
      <c r="O117" s="57"/>
      <c r="P117" s="58" t="str">
        <f t="shared" si="5"/>
        <v/>
      </c>
      <c r="Q117" s="32" t="str">
        <f t="shared" si="6"/>
        <v/>
      </c>
    </row>
    <row r="118" spans="2:17" ht="15.6" x14ac:dyDescent="0.25">
      <c r="B118" s="12" t="str">
        <f t="shared" si="7"/>
        <v/>
      </c>
      <c r="C118" s="23">
        <f t="shared" si="8"/>
        <v>45282</v>
      </c>
      <c r="D118" s="24" t="str">
        <f t="shared" si="9"/>
        <v>vendredi</v>
      </c>
      <c r="E118" s="46"/>
      <c r="F118" s="41"/>
      <c r="G118" s="49"/>
      <c r="H118" s="50"/>
      <c r="I118" s="41"/>
      <c r="J118" s="52"/>
      <c r="K118" s="54"/>
      <c r="L118" s="42"/>
      <c r="M118" s="52"/>
      <c r="N118" s="46"/>
      <c r="O118" s="57"/>
      <c r="P118" s="58" t="str">
        <f t="shared" si="5"/>
        <v/>
      </c>
      <c r="Q118" s="32" t="str">
        <f t="shared" si="6"/>
        <v/>
      </c>
    </row>
    <row r="119" spans="2:17" ht="15.6" x14ac:dyDescent="0.25">
      <c r="B119" s="12" t="str">
        <f t="shared" si="7"/>
        <v/>
      </c>
      <c r="C119" s="23">
        <f t="shared" si="8"/>
        <v>45283</v>
      </c>
      <c r="D119" s="24" t="str">
        <f t="shared" si="9"/>
        <v>samedi</v>
      </c>
      <c r="E119" s="46"/>
      <c r="F119" s="41"/>
      <c r="G119" s="49"/>
      <c r="H119" s="50"/>
      <c r="I119" s="41"/>
      <c r="J119" s="52"/>
      <c r="K119" s="54"/>
      <c r="L119" s="42"/>
      <c r="M119" s="52"/>
      <c r="N119" s="46"/>
      <c r="O119" s="57"/>
      <c r="P119" s="58" t="str">
        <f t="shared" si="5"/>
        <v/>
      </c>
      <c r="Q119" s="32" t="str">
        <f t="shared" si="6"/>
        <v/>
      </c>
    </row>
    <row r="120" spans="2:17" ht="15.6" x14ac:dyDescent="0.25">
      <c r="B120" s="12" t="str">
        <f t="shared" si="7"/>
        <v/>
      </c>
      <c r="C120" s="23">
        <f t="shared" si="8"/>
        <v>45284</v>
      </c>
      <c r="D120" s="24" t="str">
        <f t="shared" si="9"/>
        <v>dimanche</v>
      </c>
      <c r="E120" s="46"/>
      <c r="F120" s="41"/>
      <c r="G120" s="49"/>
      <c r="H120" s="50"/>
      <c r="I120" s="41"/>
      <c r="J120" s="52"/>
      <c r="K120" s="54"/>
      <c r="L120" s="42"/>
      <c r="M120" s="52"/>
      <c r="N120" s="46"/>
      <c r="O120" s="57"/>
      <c r="P120" s="58" t="str">
        <f t="shared" si="5"/>
        <v/>
      </c>
      <c r="Q120" s="32" t="str">
        <f t="shared" si="6"/>
        <v/>
      </c>
    </row>
    <row r="121" spans="2:17" ht="15.6" x14ac:dyDescent="0.25">
      <c r="B121" s="12" t="str">
        <f t="shared" si="7"/>
        <v/>
      </c>
      <c r="C121" s="23">
        <f t="shared" si="8"/>
        <v>45285</v>
      </c>
      <c r="D121" s="24" t="str">
        <f t="shared" si="9"/>
        <v>lundi</v>
      </c>
      <c r="E121" s="46"/>
      <c r="F121" s="41"/>
      <c r="G121" s="49"/>
      <c r="H121" s="50"/>
      <c r="I121" s="41"/>
      <c r="J121" s="52"/>
      <c r="K121" s="54"/>
      <c r="L121" s="42"/>
      <c r="M121" s="52"/>
      <c r="N121" s="46"/>
      <c r="O121" s="57"/>
      <c r="P121" s="58" t="str">
        <f t="shared" si="5"/>
        <v/>
      </c>
      <c r="Q121" s="32" t="str">
        <f t="shared" si="6"/>
        <v/>
      </c>
    </row>
    <row r="122" spans="2:17" ht="15.6" x14ac:dyDescent="0.25">
      <c r="B122" s="12" t="str">
        <f t="shared" si="7"/>
        <v/>
      </c>
      <c r="C122" s="23">
        <f t="shared" si="8"/>
        <v>45286</v>
      </c>
      <c r="D122" s="24" t="str">
        <f t="shared" si="9"/>
        <v>mardi</v>
      </c>
      <c r="E122" s="46"/>
      <c r="F122" s="41"/>
      <c r="G122" s="49"/>
      <c r="H122" s="50"/>
      <c r="I122" s="41"/>
      <c r="J122" s="52"/>
      <c r="K122" s="54"/>
      <c r="L122" s="42"/>
      <c r="M122" s="52"/>
      <c r="N122" s="46"/>
      <c r="O122" s="57"/>
      <c r="P122" s="58" t="str">
        <f t="shared" si="5"/>
        <v/>
      </c>
      <c r="Q122" s="32" t="str">
        <f t="shared" si="6"/>
        <v/>
      </c>
    </row>
    <row r="123" spans="2:17" ht="15.6" x14ac:dyDescent="0.25">
      <c r="B123" s="12" t="str">
        <f t="shared" si="7"/>
        <v/>
      </c>
      <c r="C123" s="23">
        <f t="shared" si="8"/>
        <v>45287</v>
      </c>
      <c r="D123" s="24" t="str">
        <f t="shared" si="9"/>
        <v>mercredi</v>
      </c>
      <c r="E123" s="46"/>
      <c r="F123" s="41"/>
      <c r="G123" s="49"/>
      <c r="H123" s="50"/>
      <c r="I123" s="41"/>
      <c r="J123" s="52"/>
      <c r="K123" s="54"/>
      <c r="L123" s="42"/>
      <c r="M123" s="52"/>
      <c r="N123" s="46"/>
      <c r="O123" s="57"/>
      <c r="P123" s="58" t="str">
        <f t="shared" si="5"/>
        <v/>
      </c>
      <c r="Q123" s="32" t="str">
        <f t="shared" si="6"/>
        <v/>
      </c>
    </row>
    <row r="124" spans="2:17" ht="15.6" x14ac:dyDescent="0.25">
      <c r="B124" s="12" t="str">
        <f t="shared" si="7"/>
        <v/>
      </c>
      <c r="C124" s="23">
        <f t="shared" si="8"/>
        <v>45288</v>
      </c>
      <c r="D124" s="24" t="str">
        <f t="shared" si="9"/>
        <v>jeudi</v>
      </c>
      <c r="E124" s="46"/>
      <c r="F124" s="41"/>
      <c r="G124" s="49"/>
      <c r="H124" s="50"/>
      <c r="I124" s="41"/>
      <c r="J124" s="52"/>
      <c r="K124" s="54"/>
      <c r="L124" s="42"/>
      <c r="M124" s="52"/>
      <c r="N124" s="46"/>
      <c r="O124" s="57"/>
      <c r="P124" s="58" t="str">
        <f t="shared" si="5"/>
        <v/>
      </c>
      <c r="Q124" s="32" t="str">
        <f t="shared" si="6"/>
        <v/>
      </c>
    </row>
    <row r="125" spans="2:17" ht="15.6" x14ac:dyDescent="0.25">
      <c r="B125" s="12" t="str">
        <f t="shared" si="7"/>
        <v/>
      </c>
      <c r="C125" s="23">
        <f t="shared" si="8"/>
        <v>45289</v>
      </c>
      <c r="D125" s="24" t="str">
        <f t="shared" si="9"/>
        <v>vendredi</v>
      </c>
      <c r="E125" s="46"/>
      <c r="F125" s="41"/>
      <c r="G125" s="49"/>
      <c r="H125" s="50"/>
      <c r="I125" s="41"/>
      <c r="J125" s="52"/>
      <c r="K125" s="54"/>
      <c r="L125" s="42"/>
      <c r="M125" s="52"/>
      <c r="N125" s="46"/>
      <c r="O125" s="57"/>
      <c r="P125" s="58" t="str">
        <f t="shared" si="5"/>
        <v/>
      </c>
      <c r="Q125" s="32" t="str">
        <f t="shared" si="6"/>
        <v/>
      </c>
    </row>
    <row r="126" spans="2:17" ht="15.6" x14ac:dyDescent="0.25">
      <c r="B126" s="12" t="str">
        <f t="shared" si="7"/>
        <v/>
      </c>
      <c r="C126" s="23">
        <f t="shared" si="8"/>
        <v>45290</v>
      </c>
      <c r="D126" s="24" t="str">
        <f t="shared" si="9"/>
        <v>samedi</v>
      </c>
      <c r="E126" s="46"/>
      <c r="F126" s="41"/>
      <c r="G126" s="49"/>
      <c r="H126" s="50"/>
      <c r="I126" s="41"/>
      <c r="J126" s="52"/>
      <c r="K126" s="54"/>
      <c r="L126" s="42"/>
      <c r="M126" s="52"/>
      <c r="N126" s="46"/>
      <c r="O126" s="57"/>
      <c r="P126" s="58" t="str">
        <f t="shared" si="5"/>
        <v/>
      </c>
      <c r="Q126" s="32" t="str">
        <f t="shared" si="6"/>
        <v/>
      </c>
    </row>
    <row r="127" spans="2:17" ht="15.6" x14ac:dyDescent="0.25">
      <c r="B127" s="12" t="str">
        <f t="shared" si="7"/>
        <v/>
      </c>
      <c r="C127" s="23">
        <f t="shared" si="8"/>
        <v>45291</v>
      </c>
      <c r="D127" s="24" t="str">
        <f t="shared" si="9"/>
        <v>dimanche</v>
      </c>
      <c r="E127" s="46"/>
      <c r="F127" s="41"/>
      <c r="G127" s="49"/>
      <c r="H127" s="50"/>
      <c r="I127" s="41"/>
      <c r="J127" s="52"/>
      <c r="K127" s="54"/>
      <c r="L127" s="42"/>
      <c r="M127" s="52"/>
      <c r="N127" s="46"/>
      <c r="O127" s="57"/>
      <c r="P127" s="58" t="str">
        <f t="shared" si="5"/>
        <v/>
      </c>
      <c r="Q127" s="32" t="str">
        <f t="shared" si="6"/>
        <v/>
      </c>
    </row>
    <row r="128" spans="2:17" ht="15.6" x14ac:dyDescent="0.25">
      <c r="B128" s="12">
        <f t="shared" si="7"/>
        <v>2024</v>
      </c>
      <c r="C128" s="23">
        <f t="shared" si="8"/>
        <v>45292</v>
      </c>
      <c r="D128" s="24" t="str">
        <f t="shared" si="9"/>
        <v>lundi</v>
      </c>
      <c r="E128" s="46"/>
      <c r="F128" s="41"/>
      <c r="G128" s="49"/>
      <c r="H128" s="50"/>
      <c r="I128" s="41"/>
      <c r="J128" s="52"/>
      <c r="K128" s="54"/>
      <c r="L128" s="42"/>
      <c r="M128" s="52"/>
      <c r="N128" s="46"/>
      <c r="O128" s="57"/>
      <c r="P128" s="58" t="str">
        <f t="shared" si="5"/>
        <v/>
      </c>
      <c r="Q128" s="32" t="str">
        <f t="shared" si="6"/>
        <v/>
      </c>
    </row>
    <row r="129" spans="2:17" ht="15.6" x14ac:dyDescent="0.25">
      <c r="B129" s="12" t="str">
        <f t="shared" si="7"/>
        <v/>
      </c>
      <c r="C129" s="23">
        <f t="shared" si="8"/>
        <v>45293</v>
      </c>
      <c r="D129" s="24" t="str">
        <f t="shared" si="9"/>
        <v>mardi</v>
      </c>
      <c r="E129" s="46"/>
      <c r="F129" s="41"/>
      <c r="G129" s="49"/>
      <c r="H129" s="50"/>
      <c r="I129" s="41"/>
      <c r="J129" s="52"/>
      <c r="K129" s="54"/>
      <c r="L129" s="42"/>
      <c r="M129" s="52"/>
      <c r="N129" s="46"/>
      <c r="O129" s="57"/>
      <c r="P129" s="58" t="str">
        <f t="shared" si="5"/>
        <v/>
      </c>
      <c r="Q129" s="32" t="str">
        <f t="shared" si="6"/>
        <v/>
      </c>
    </row>
    <row r="130" spans="2:17" ht="15.6" x14ac:dyDescent="0.25">
      <c r="B130" s="12" t="str">
        <f t="shared" si="7"/>
        <v/>
      </c>
      <c r="C130" s="23">
        <f t="shared" si="8"/>
        <v>45294</v>
      </c>
      <c r="D130" s="24" t="str">
        <f t="shared" si="9"/>
        <v>mercredi</v>
      </c>
      <c r="E130" s="46"/>
      <c r="F130" s="41"/>
      <c r="G130" s="49"/>
      <c r="H130" s="50"/>
      <c r="I130" s="41"/>
      <c r="J130" s="52"/>
      <c r="K130" s="54"/>
      <c r="L130" s="42"/>
      <c r="M130" s="52"/>
      <c r="N130" s="46"/>
      <c r="O130" s="57"/>
      <c r="P130" s="58" t="str">
        <f t="shared" si="5"/>
        <v/>
      </c>
      <c r="Q130" s="32" t="str">
        <f t="shared" si="6"/>
        <v/>
      </c>
    </row>
    <row r="131" spans="2:17" ht="15.6" x14ac:dyDescent="0.25">
      <c r="B131" s="12" t="str">
        <f t="shared" si="7"/>
        <v/>
      </c>
      <c r="C131" s="23">
        <f t="shared" si="8"/>
        <v>45295</v>
      </c>
      <c r="D131" s="24" t="str">
        <f t="shared" si="9"/>
        <v>jeudi</v>
      </c>
      <c r="E131" s="46"/>
      <c r="F131" s="41"/>
      <c r="G131" s="49"/>
      <c r="H131" s="50"/>
      <c r="I131" s="41"/>
      <c r="J131" s="52"/>
      <c r="K131" s="54"/>
      <c r="L131" s="42"/>
      <c r="M131" s="52"/>
      <c r="N131" s="46"/>
      <c r="O131" s="57"/>
      <c r="P131" s="58" t="str">
        <f t="shared" si="5"/>
        <v/>
      </c>
      <c r="Q131" s="32" t="str">
        <f t="shared" si="6"/>
        <v/>
      </c>
    </row>
    <row r="132" spans="2:17" ht="15.6" x14ac:dyDescent="0.25">
      <c r="B132" s="12" t="str">
        <f t="shared" si="7"/>
        <v/>
      </c>
      <c r="C132" s="23">
        <f t="shared" si="8"/>
        <v>45296</v>
      </c>
      <c r="D132" s="24" t="str">
        <f t="shared" si="9"/>
        <v>vendredi</v>
      </c>
      <c r="E132" s="46"/>
      <c r="F132" s="41"/>
      <c r="G132" s="49"/>
      <c r="H132" s="50"/>
      <c r="I132" s="41"/>
      <c r="J132" s="52"/>
      <c r="K132" s="54"/>
      <c r="L132" s="42"/>
      <c r="M132" s="52"/>
      <c r="N132" s="46"/>
      <c r="O132" s="57"/>
      <c r="P132" s="58" t="str">
        <f t="shared" si="5"/>
        <v/>
      </c>
      <c r="Q132" s="32" t="str">
        <f t="shared" si="6"/>
        <v/>
      </c>
    </row>
    <row r="133" spans="2:17" ht="15.6" x14ac:dyDescent="0.25">
      <c r="B133" s="12" t="str">
        <f t="shared" si="7"/>
        <v/>
      </c>
      <c r="C133" s="23">
        <f t="shared" si="8"/>
        <v>45297</v>
      </c>
      <c r="D133" s="24" t="str">
        <f t="shared" si="9"/>
        <v>samedi</v>
      </c>
      <c r="E133" s="46"/>
      <c r="F133" s="41"/>
      <c r="G133" s="49"/>
      <c r="H133" s="50"/>
      <c r="I133" s="41"/>
      <c r="J133" s="52"/>
      <c r="K133" s="54"/>
      <c r="L133" s="42"/>
      <c r="M133" s="52"/>
      <c r="N133" s="46"/>
      <c r="O133" s="57"/>
      <c r="P133" s="58" t="str">
        <f t="shared" si="5"/>
        <v/>
      </c>
      <c r="Q133" s="32" t="str">
        <f t="shared" si="6"/>
        <v/>
      </c>
    </row>
    <row r="134" spans="2:17" ht="15.6" x14ac:dyDescent="0.25">
      <c r="B134" s="12" t="str">
        <f t="shared" si="7"/>
        <v/>
      </c>
      <c r="C134" s="23">
        <f t="shared" si="8"/>
        <v>45298</v>
      </c>
      <c r="D134" s="24" t="str">
        <f t="shared" si="9"/>
        <v>dimanche</v>
      </c>
      <c r="E134" s="46"/>
      <c r="F134" s="41"/>
      <c r="G134" s="49"/>
      <c r="H134" s="50"/>
      <c r="I134" s="41"/>
      <c r="J134" s="52"/>
      <c r="K134" s="54"/>
      <c r="L134" s="42"/>
      <c r="M134" s="52"/>
      <c r="N134" s="46"/>
      <c r="O134" s="57"/>
      <c r="P134" s="58" t="str">
        <f t="shared" si="5"/>
        <v/>
      </c>
      <c r="Q134" s="32" t="str">
        <f t="shared" si="6"/>
        <v/>
      </c>
    </row>
    <row r="135" spans="2:17" ht="15.6" x14ac:dyDescent="0.25">
      <c r="B135" s="12" t="str">
        <f t="shared" si="7"/>
        <v/>
      </c>
      <c r="C135" s="23">
        <f t="shared" si="8"/>
        <v>45299</v>
      </c>
      <c r="D135" s="24" t="str">
        <f t="shared" si="9"/>
        <v>lundi</v>
      </c>
      <c r="E135" s="46"/>
      <c r="F135" s="41"/>
      <c r="G135" s="49"/>
      <c r="H135" s="50"/>
      <c r="I135" s="41"/>
      <c r="J135" s="52"/>
      <c r="K135" s="54"/>
      <c r="L135" s="42"/>
      <c r="M135" s="52"/>
      <c r="N135" s="46"/>
      <c r="O135" s="57"/>
      <c r="P135" s="58" t="str">
        <f t="shared" si="5"/>
        <v/>
      </c>
      <c r="Q135" s="32" t="str">
        <f t="shared" si="6"/>
        <v/>
      </c>
    </row>
    <row r="136" spans="2:17" ht="15.6" x14ac:dyDescent="0.25">
      <c r="B136" s="12" t="str">
        <f t="shared" si="7"/>
        <v/>
      </c>
      <c r="C136" s="23">
        <f t="shared" si="8"/>
        <v>45300</v>
      </c>
      <c r="D136" s="24" t="str">
        <f t="shared" si="9"/>
        <v>mardi</v>
      </c>
      <c r="E136" s="46"/>
      <c r="F136" s="41"/>
      <c r="G136" s="49"/>
      <c r="H136" s="50"/>
      <c r="I136" s="41"/>
      <c r="J136" s="52"/>
      <c r="K136" s="54"/>
      <c r="L136" s="42"/>
      <c r="M136" s="52"/>
      <c r="N136" s="46"/>
      <c r="O136" s="57"/>
      <c r="P136" s="58" t="str">
        <f t="shared" si="5"/>
        <v/>
      </c>
      <c r="Q136" s="32" t="str">
        <f t="shared" si="6"/>
        <v/>
      </c>
    </row>
    <row r="137" spans="2:17" ht="15.6" x14ac:dyDescent="0.25">
      <c r="B137" s="12" t="str">
        <f t="shared" si="7"/>
        <v/>
      </c>
      <c r="C137" s="23">
        <f t="shared" si="8"/>
        <v>45301</v>
      </c>
      <c r="D137" s="24" t="str">
        <f t="shared" si="9"/>
        <v>mercredi</v>
      </c>
      <c r="E137" s="46"/>
      <c r="F137" s="41"/>
      <c r="G137" s="49"/>
      <c r="H137" s="50"/>
      <c r="I137" s="41"/>
      <c r="J137" s="52"/>
      <c r="K137" s="54"/>
      <c r="L137" s="42"/>
      <c r="M137" s="52"/>
      <c r="N137" s="46"/>
      <c r="O137" s="57"/>
      <c r="P137" s="58" t="str">
        <f t="shared" si="5"/>
        <v/>
      </c>
      <c r="Q137" s="32" t="str">
        <f t="shared" si="6"/>
        <v/>
      </c>
    </row>
    <row r="138" spans="2:17" ht="15.6" x14ac:dyDescent="0.25">
      <c r="B138" s="12" t="str">
        <f t="shared" si="7"/>
        <v/>
      </c>
      <c r="C138" s="23">
        <f t="shared" si="8"/>
        <v>45302</v>
      </c>
      <c r="D138" s="24" t="str">
        <f t="shared" si="9"/>
        <v>jeudi</v>
      </c>
      <c r="E138" s="46"/>
      <c r="F138" s="41"/>
      <c r="G138" s="49"/>
      <c r="H138" s="50"/>
      <c r="I138" s="41"/>
      <c r="J138" s="52"/>
      <c r="K138" s="54"/>
      <c r="L138" s="42"/>
      <c r="M138" s="52"/>
      <c r="N138" s="46"/>
      <c r="O138" s="57"/>
      <c r="P138" s="58" t="str">
        <f t="shared" ref="P138:P201" si="10">IF(ISERROR(AVERAGE(E138,G138,H138,J138,K138,M138,N138)),"",AVERAGE(E138,G138,H138,J138,K138,M138,N138))</f>
        <v/>
      </c>
      <c r="Q138" s="32" t="str">
        <f t="shared" ref="Q138:Q201" si="11">IF(ISERROR(IF(D138="Dimanche",AVERAGE(E132:E138,G132:G138,H132:H138,J132:J138,K132:K138,M132:M138,N132:N138),"")),"",IF(D138="Dimanche",AVERAGE(E132:E138,G132:G138,H132:H138,J132:J138,K132:K138,M132:M138,N132:N138),""))</f>
        <v/>
      </c>
    </row>
    <row r="139" spans="2:17" ht="15.6" x14ac:dyDescent="0.25">
      <c r="B139" s="12" t="str">
        <f t="shared" ref="B139:B202" si="12">IF(ISERROR(IF(YEAR($C138)=YEAR($C139),"",YEAR($C139))),"",IF(YEAR($C138)=YEAR($C139),"",YEAR($C139)))</f>
        <v/>
      </c>
      <c r="C139" s="23">
        <f t="shared" ref="C139:C202" si="13">IF(ISERROR(IF((C138+1)&lt;=$C$6,(C138+1),"")),"",IF((C138+1)&lt;=$C$6,(C138+1),""))</f>
        <v>45303</v>
      </c>
      <c r="D139" s="24" t="str">
        <f t="shared" ref="D139:D202" si="14">IF(ISERROR(TEXT(WEEKDAY($C139),"jjjj")),"",TEXT(WEEKDAY($C139),"jjjj"))</f>
        <v>vendredi</v>
      </c>
      <c r="E139" s="46"/>
      <c r="F139" s="41"/>
      <c r="G139" s="49"/>
      <c r="H139" s="50"/>
      <c r="I139" s="41"/>
      <c r="J139" s="52"/>
      <c r="K139" s="54"/>
      <c r="L139" s="42"/>
      <c r="M139" s="52"/>
      <c r="N139" s="46"/>
      <c r="O139" s="57"/>
      <c r="P139" s="58" t="str">
        <f t="shared" si="10"/>
        <v/>
      </c>
      <c r="Q139" s="32" t="str">
        <f t="shared" si="11"/>
        <v/>
      </c>
    </row>
    <row r="140" spans="2:17" ht="15.6" x14ac:dyDescent="0.25">
      <c r="B140" s="12" t="str">
        <f t="shared" si="12"/>
        <v/>
      </c>
      <c r="C140" s="23">
        <f t="shared" si="13"/>
        <v>45304</v>
      </c>
      <c r="D140" s="24" t="str">
        <f t="shared" si="14"/>
        <v>samedi</v>
      </c>
      <c r="E140" s="46"/>
      <c r="F140" s="41"/>
      <c r="G140" s="49"/>
      <c r="H140" s="50"/>
      <c r="I140" s="41"/>
      <c r="J140" s="52"/>
      <c r="K140" s="54"/>
      <c r="L140" s="42"/>
      <c r="M140" s="52"/>
      <c r="N140" s="46"/>
      <c r="O140" s="57"/>
      <c r="P140" s="58" t="str">
        <f t="shared" si="10"/>
        <v/>
      </c>
      <c r="Q140" s="32" t="str">
        <f t="shared" si="11"/>
        <v/>
      </c>
    </row>
    <row r="141" spans="2:17" ht="15.6" x14ac:dyDescent="0.25">
      <c r="B141" s="12" t="str">
        <f t="shared" si="12"/>
        <v/>
      </c>
      <c r="C141" s="23">
        <f t="shared" si="13"/>
        <v>45305</v>
      </c>
      <c r="D141" s="24" t="str">
        <f t="shared" si="14"/>
        <v>dimanche</v>
      </c>
      <c r="E141" s="46"/>
      <c r="F141" s="41"/>
      <c r="G141" s="49"/>
      <c r="H141" s="50"/>
      <c r="I141" s="41"/>
      <c r="J141" s="52"/>
      <c r="K141" s="54"/>
      <c r="L141" s="42"/>
      <c r="M141" s="52"/>
      <c r="N141" s="46"/>
      <c r="O141" s="57"/>
      <c r="P141" s="58" t="str">
        <f t="shared" si="10"/>
        <v/>
      </c>
      <c r="Q141" s="32" t="str">
        <f t="shared" si="11"/>
        <v/>
      </c>
    </row>
    <row r="142" spans="2:17" ht="15.6" x14ac:dyDescent="0.25">
      <c r="B142" s="12" t="str">
        <f t="shared" si="12"/>
        <v/>
      </c>
      <c r="C142" s="23">
        <f t="shared" si="13"/>
        <v>45306</v>
      </c>
      <c r="D142" s="24" t="str">
        <f t="shared" si="14"/>
        <v>lundi</v>
      </c>
      <c r="E142" s="46"/>
      <c r="F142" s="41"/>
      <c r="G142" s="49"/>
      <c r="H142" s="50"/>
      <c r="I142" s="41"/>
      <c r="J142" s="52"/>
      <c r="K142" s="54"/>
      <c r="L142" s="42"/>
      <c r="M142" s="52"/>
      <c r="N142" s="46"/>
      <c r="O142" s="57"/>
      <c r="P142" s="58" t="str">
        <f t="shared" si="10"/>
        <v/>
      </c>
      <c r="Q142" s="32" t="str">
        <f t="shared" si="11"/>
        <v/>
      </c>
    </row>
    <row r="143" spans="2:17" ht="15.6" x14ac:dyDescent="0.25">
      <c r="B143" s="12" t="str">
        <f t="shared" si="12"/>
        <v/>
      </c>
      <c r="C143" s="23">
        <f t="shared" si="13"/>
        <v>45307</v>
      </c>
      <c r="D143" s="24" t="str">
        <f t="shared" si="14"/>
        <v>mardi</v>
      </c>
      <c r="E143" s="46"/>
      <c r="F143" s="41"/>
      <c r="G143" s="49"/>
      <c r="H143" s="50"/>
      <c r="I143" s="41"/>
      <c r="J143" s="52"/>
      <c r="K143" s="54"/>
      <c r="L143" s="42"/>
      <c r="M143" s="52"/>
      <c r="N143" s="46"/>
      <c r="O143" s="57"/>
      <c r="P143" s="58" t="str">
        <f t="shared" si="10"/>
        <v/>
      </c>
      <c r="Q143" s="32" t="str">
        <f t="shared" si="11"/>
        <v/>
      </c>
    </row>
    <row r="144" spans="2:17" ht="15.6" x14ac:dyDescent="0.25">
      <c r="B144" s="12" t="str">
        <f t="shared" si="12"/>
        <v/>
      </c>
      <c r="C144" s="23">
        <f t="shared" si="13"/>
        <v>45308</v>
      </c>
      <c r="D144" s="24" t="str">
        <f t="shared" si="14"/>
        <v>mercredi</v>
      </c>
      <c r="E144" s="46"/>
      <c r="F144" s="41"/>
      <c r="G144" s="49"/>
      <c r="H144" s="50"/>
      <c r="I144" s="41"/>
      <c r="J144" s="52"/>
      <c r="K144" s="54"/>
      <c r="L144" s="42"/>
      <c r="M144" s="52"/>
      <c r="N144" s="46"/>
      <c r="O144" s="57"/>
      <c r="P144" s="58" t="str">
        <f t="shared" si="10"/>
        <v/>
      </c>
      <c r="Q144" s="32" t="str">
        <f t="shared" si="11"/>
        <v/>
      </c>
    </row>
    <row r="145" spans="2:17" ht="15.6" x14ac:dyDescent="0.25">
      <c r="B145" s="12" t="str">
        <f t="shared" si="12"/>
        <v/>
      </c>
      <c r="C145" s="23">
        <f t="shared" si="13"/>
        <v>45309</v>
      </c>
      <c r="D145" s="24" t="str">
        <f t="shared" si="14"/>
        <v>jeudi</v>
      </c>
      <c r="E145" s="46"/>
      <c r="F145" s="41"/>
      <c r="G145" s="49"/>
      <c r="H145" s="50"/>
      <c r="I145" s="41"/>
      <c r="J145" s="52"/>
      <c r="K145" s="54"/>
      <c r="L145" s="42"/>
      <c r="M145" s="52"/>
      <c r="N145" s="46"/>
      <c r="O145" s="57"/>
      <c r="P145" s="58" t="str">
        <f t="shared" si="10"/>
        <v/>
      </c>
      <c r="Q145" s="32" t="str">
        <f t="shared" si="11"/>
        <v/>
      </c>
    </row>
    <row r="146" spans="2:17" ht="15.6" x14ac:dyDescent="0.25">
      <c r="B146" s="12" t="str">
        <f t="shared" si="12"/>
        <v/>
      </c>
      <c r="C146" s="23">
        <f t="shared" si="13"/>
        <v>45310</v>
      </c>
      <c r="D146" s="24" t="str">
        <f t="shared" si="14"/>
        <v>vendredi</v>
      </c>
      <c r="E146" s="46"/>
      <c r="F146" s="41"/>
      <c r="G146" s="49"/>
      <c r="H146" s="50"/>
      <c r="I146" s="41"/>
      <c r="J146" s="52"/>
      <c r="K146" s="54"/>
      <c r="L146" s="42"/>
      <c r="M146" s="52"/>
      <c r="N146" s="46"/>
      <c r="O146" s="57"/>
      <c r="P146" s="58" t="str">
        <f t="shared" si="10"/>
        <v/>
      </c>
      <c r="Q146" s="32" t="str">
        <f t="shared" si="11"/>
        <v/>
      </c>
    </row>
    <row r="147" spans="2:17" ht="15.6" x14ac:dyDescent="0.25">
      <c r="B147" s="12" t="str">
        <f t="shared" si="12"/>
        <v/>
      </c>
      <c r="C147" s="23">
        <f t="shared" si="13"/>
        <v>45311</v>
      </c>
      <c r="D147" s="24" t="str">
        <f t="shared" si="14"/>
        <v>samedi</v>
      </c>
      <c r="E147" s="46"/>
      <c r="F147" s="41"/>
      <c r="G147" s="49"/>
      <c r="H147" s="50"/>
      <c r="I147" s="41"/>
      <c r="J147" s="52"/>
      <c r="K147" s="54"/>
      <c r="L147" s="42"/>
      <c r="M147" s="52"/>
      <c r="N147" s="46"/>
      <c r="O147" s="57"/>
      <c r="P147" s="58" t="str">
        <f t="shared" si="10"/>
        <v/>
      </c>
      <c r="Q147" s="32" t="str">
        <f t="shared" si="11"/>
        <v/>
      </c>
    </row>
    <row r="148" spans="2:17" ht="15.6" x14ac:dyDescent="0.25">
      <c r="B148" s="12" t="str">
        <f t="shared" si="12"/>
        <v/>
      </c>
      <c r="C148" s="23">
        <f t="shared" si="13"/>
        <v>45312</v>
      </c>
      <c r="D148" s="24" t="str">
        <f t="shared" si="14"/>
        <v>dimanche</v>
      </c>
      <c r="E148" s="46"/>
      <c r="F148" s="41"/>
      <c r="G148" s="49"/>
      <c r="H148" s="50"/>
      <c r="I148" s="41"/>
      <c r="J148" s="52"/>
      <c r="K148" s="54"/>
      <c r="L148" s="42"/>
      <c r="M148" s="52"/>
      <c r="N148" s="46"/>
      <c r="O148" s="57"/>
      <c r="P148" s="58" t="str">
        <f t="shared" si="10"/>
        <v/>
      </c>
      <c r="Q148" s="32" t="str">
        <f t="shared" si="11"/>
        <v/>
      </c>
    </row>
    <row r="149" spans="2:17" ht="15.6" x14ac:dyDescent="0.25">
      <c r="B149" s="12" t="str">
        <f t="shared" si="12"/>
        <v/>
      </c>
      <c r="C149" s="23">
        <f t="shared" si="13"/>
        <v>45313</v>
      </c>
      <c r="D149" s="24" t="str">
        <f t="shared" si="14"/>
        <v>lundi</v>
      </c>
      <c r="E149" s="46"/>
      <c r="F149" s="41"/>
      <c r="G149" s="49"/>
      <c r="H149" s="50"/>
      <c r="I149" s="41"/>
      <c r="J149" s="52"/>
      <c r="K149" s="54"/>
      <c r="L149" s="42"/>
      <c r="M149" s="52"/>
      <c r="N149" s="46"/>
      <c r="O149" s="57"/>
      <c r="P149" s="58" t="str">
        <f t="shared" si="10"/>
        <v/>
      </c>
      <c r="Q149" s="32" t="str">
        <f t="shared" si="11"/>
        <v/>
      </c>
    </row>
    <row r="150" spans="2:17" ht="15.6" x14ac:dyDescent="0.25">
      <c r="B150" s="12" t="str">
        <f t="shared" si="12"/>
        <v/>
      </c>
      <c r="C150" s="23">
        <f t="shared" si="13"/>
        <v>45314</v>
      </c>
      <c r="D150" s="24" t="str">
        <f t="shared" si="14"/>
        <v>mardi</v>
      </c>
      <c r="E150" s="46"/>
      <c r="F150" s="41"/>
      <c r="G150" s="49"/>
      <c r="H150" s="50"/>
      <c r="I150" s="41"/>
      <c r="J150" s="52"/>
      <c r="K150" s="54"/>
      <c r="L150" s="42"/>
      <c r="M150" s="52"/>
      <c r="N150" s="46"/>
      <c r="O150" s="57"/>
      <c r="P150" s="58" t="str">
        <f t="shared" si="10"/>
        <v/>
      </c>
      <c r="Q150" s="32" t="str">
        <f t="shared" si="11"/>
        <v/>
      </c>
    </row>
    <row r="151" spans="2:17" ht="15.6" x14ac:dyDescent="0.25">
      <c r="B151" s="12" t="str">
        <f t="shared" si="12"/>
        <v/>
      </c>
      <c r="C151" s="23">
        <f t="shared" si="13"/>
        <v>45315</v>
      </c>
      <c r="D151" s="24" t="str">
        <f t="shared" si="14"/>
        <v>mercredi</v>
      </c>
      <c r="E151" s="46"/>
      <c r="F151" s="41"/>
      <c r="G151" s="49"/>
      <c r="H151" s="50"/>
      <c r="I151" s="41"/>
      <c r="J151" s="52"/>
      <c r="K151" s="54"/>
      <c r="L151" s="42"/>
      <c r="M151" s="52"/>
      <c r="N151" s="46"/>
      <c r="O151" s="57"/>
      <c r="P151" s="58" t="str">
        <f t="shared" si="10"/>
        <v/>
      </c>
      <c r="Q151" s="32" t="str">
        <f t="shared" si="11"/>
        <v/>
      </c>
    </row>
    <row r="152" spans="2:17" ht="15.6" x14ac:dyDescent="0.25">
      <c r="B152" s="12" t="str">
        <f t="shared" si="12"/>
        <v/>
      </c>
      <c r="C152" s="23">
        <f t="shared" si="13"/>
        <v>45316</v>
      </c>
      <c r="D152" s="24" t="str">
        <f t="shared" si="14"/>
        <v>jeudi</v>
      </c>
      <c r="E152" s="46"/>
      <c r="F152" s="41"/>
      <c r="G152" s="49"/>
      <c r="H152" s="50"/>
      <c r="I152" s="41"/>
      <c r="J152" s="52"/>
      <c r="K152" s="54"/>
      <c r="L152" s="42"/>
      <c r="M152" s="52"/>
      <c r="N152" s="46"/>
      <c r="O152" s="57"/>
      <c r="P152" s="58" t="str">
        <f t="shared" si="10"/>
        <v/>
      </c>
      <c r="Q152" s="32" t="str">
        <f t="shared" si="11"/>
        <v/>
      </c>
    </row>
    <row r="153" spans="2:17" ht="15.6" x14ac:dyDescent="0.25">
      <c r="B153" s="12" t="str">
        <f t="shared" si="12"/>
        <v/>
      </c>
      <c r="C153" s="23">
        <f t="shared" si="13"/>
        <v>45317</v>
      </c>
      <c r="D153" s="24" t="str">
        <f t="shared" si="14"/>
        <v>vendredi</v>
      </c>
      <c r="E153" s="46"/>
      <c r="F153" s="41"/>
      <c r="G153" s="49"/>
      <c r="H153" s="50"/>
      <c r="I153" s="41"/>
      <c r="J153" s="52"/>
      <c r="K153" s="54"/>
      <c r="L153" s="42"/>
      <c r="M153" s="52"/>
      <c r="N153" s="46"/>
      <c r="O153" s="57"/>
      <c r="P153" s="58" t="str">
        <f t="shared" si="10"/>
        <v/>
      </c>
      <c r="Q153" s="32" t="str">
        <f t="shared" si="11"/>
        <v/>
      </c>
    </row>
    <row r="154" spans="2:17" ht="15.6" x14ac:dyDescent="0.25">
      <c r="B154" s="12" t="str">
        <f t="shared" si="12"/>
        <v/>
      </c>
      <c r="C154" s="23">
        <f t="shared" si="13"/>
        <v>45318</v>
      </c>
      <c r="D154" s="24" t="str">
        <f t="shared" si="14"/>
        <v>samedi</v>
      </c>
      <c r="E154" s="46"/>
      <c r="F154" s="41"/>
      <c r="G154" s="49"/>
      <c r="H154" s="50"/>
      <c r="I154" s="41"/>
      <c r="J154" s="52"/>
      <c r="K154" s="54"/>
      <c r="L154" s="42"/>
      <c r="M154" s="52"/>
      <c r="N154" s="46"/>
      <c r="O154" s="57"/>
      <c r="P154" s="58" t="str">
        <f t="shared" si="10"/>
        <v/>
      </c>
      <c r="Q154" s="32" t="str">
        <f t="shared" si="11"/>
        <v/>
      </c>
    </row>
    <row r="155" spans="2:17" ht="15.6" x14ac:dyDescent="0.25">
      <c r="B155" s="12" t="str">
        <f t="shared" si="12"/>
        <v/>
      </c>
      <c r="C155" s="23">
        <f t="shared" si="13"/>
        <v>45319</v>
      </c>
      <c r="D155" s="24" t="str">
        <f t="shared" si="14"/>
        <v>dimanche</v>
      </c>
      <c r="E155" s="46"/>
      <c r="F155" s="41"/>
      <c r="G155" s="49"/>
      <c r="H155" s="50"/>
      <c r="I155" s="41"/>
      <c r="J155" s="52"/>
      <c r="K155" s="54"/>
      <c r="L155" s="42"/>
      <c r="M155" s="52"/>
      <c r="N155" s="46"/>
      <c r="O155" s="57"/>
      <c r="P155" s="58" t="str">
        <f t="shared" si="10"/>
        <v/>
      </c>
      <c r="Q155" s="32" t="str">
        <f t="shared" si="11"/>
        <v/>
      </c>
    </row>
    <row r="156" spans="2:17" ht="15.6" x14ac:dyDescent="0.25">
      <c r="B156" s="12" t="str">
        <f t="shared" si="12"/>
        <v/>
      </c>
      <c r="C156" s="23">
        <f t="shared" si="13"/>
        <v>45320</v>
      </c>
      <c r="D156" s="24" t="str">
        <f t="shared" si="14"/>
        <v>lundi</v>
      </c>
      <c r="E156" s="46"/>
      <c r="F156" s="41"/>
      <c r="G156" s="49"/>
      <c r="H156" s="50"/>
      <c r="I156" s="41"/>
      <c r="J156" s="52"/>
      <c r="K156" s="54"/>
      <c r="L156" s="42"/>
      <c r="M156" s="52"/>
      <c r="N156" s="46"/>
      <c r="O156" s="57"/>
      <c r="P156" s="58" t="str">
        <f t="shared" si="10"/>
        <v/>
      </c>
      <c r="Q156" s="32" t="str">
        <f t="shared" si="11"/>
        <v/>
      </c>
    </row>
    <row r="157" spans="2:17" ht="15.6" x14ac:dyDescent="0.25">
      <c r="B157" s="12" t="str">
        <f t="shared" si="12"/>
        <v/>
      </c>
      <c r="C157" s="23">
        <f t="shared" si="13"/>
        <v>45321</v>
      </c>
      <c r="D157" s="24" t="str">
        <f t="shared" si="14"/>
        <v>mardi</v>
      </c>
      <c r="E157" s="46"/>
      <c r="F157" s="41"/>
      <c r="G157" s="49"/>
      <c r="H157" s="50"/>
      <c r="I157" s="41"/>
      <c r="J157" s="52"/>
      <c r="K157" s="54"/>
      <c r="L157" s="42"/>
      <c r="M157" s="52"/>
      <c r="N157" s="46"/>
      <c r="O157" s="57"/>
      <c r="P157" s="58" t="str">
        <f t="shared" si="10"/>
        <v/>
      </c>
      <c r="Q157" s="32" t="str">
        <f t="shared" si="11"/>
        <v/>
      </c>
    </row>
    <row r="158" spans="2:17" ht="15.6" x14ac:dyDescent="0.25">
      <c r="B158" s="12" t="str">
        <f t="shared" si="12"/>
        <v/>
      </c>
      <c r="C158" s="23">
        <f t="shared" si="13"/>
        <v>45322</v>
      </c>
      <c r="D158" s="24" t="str">
        <f t="shared" si="14"/>
        <v>mercredi</v>
      </c>
      <c r="E158" s="46"/>
      <c r="F158" s="41"/>
      <c r="G158" s="49"/>
      <c r="H158" s="50"/>
      <c r="I158" s="41"/>
      <c r="J158" s="52"/>
      <c r="K158" s="54"/>
      <c r="L158" s="42"/>
      <c r="M158" s="52"/>
      <c r="N158" s="46"/>
      <c r="O158" s="57"/>
      <c r="P158" s="58" t="str">
        <f t="shared" si="10"/>
        <v/>
      </c>
      <c r="Q158" s="32" t="str">
        <f t="shared" si="11"/>
        <v/>
      </c>
    </row>
    <row r="159" spans="2:17" ht="15.6" x14ac:dyDescent="0.25">
      <c r="B159" s="12" t="str">
        <f t="shared" si="12"/>
        <v/>
      </c>
      <c r="C159" s="23">
        <f t="shared" si="13"/>
        <v>45323</v>
      </c>
      <c r="D159" s="24" t="str">
        <f t="shared" si="14"/>
        <v>jeudi</v>
      </c>
      <c r="E159" s="46"/>
      <c r="F159" s="41"/>
      <c r="G159" s="49"/>
      <c r="H159" s="50"/>
      <c r="I159" s="41"/>
      <c r="J159" s="52"/>
      <c r="K159" s="54"/>
      <c r="L159" s="42"/>
      <c r="M159" s="52"/>
      <c r="N159" s="46"/>
      <c r="O159" s="57"/>
      <c r="P159" s="58" t="str">
        <f t="shared" si="10"/>
        <v/>
      </c>
      <c r="Q159" s="32" t="str">
        <f t="shared" si="11"/>
        <v/>
      </c>
    </row>
    <row r="160" spans="2:17" ht="15.6" x14ac:dyDescent="0.25">
      <c r="B160" s="12" t="str">
        <f t="shared" si="12"/>
        <v/>
      </c>
      <c r="C160" s="23">
        <f t="shared" si="13"/>
        <v>45324</v>
      </c>
      <c r="D160" s="24" t="str">
        <f t="shared" si="14"/>
        <v>vendredi</v>
      </c>
      <c r="E160" s="46"/>
      <c r="F160" s="41"/>
      <c r="G160" s="49"/>
      <c r="H160" s="50"/>
      <c r="I160" s="41"/>
      <c r="J160" s="52"/>
      <c r="K160" s="54"/>
      <c r="L160" s="42"/>
      <c r="M160" s="52"/>
      <c r="N160" s="46"/>
      <c r="O160" s="57"/>
      <c r="P160" s="58" t="str">
        <f t="shared" si="10"/>
        <v/>
      </c>
      <c r="Q160" s="32" t="str">
        <f t="shared" si="11"/>
        <v/>
      </c>
    </row>
    <row r="161" spans="2:17" ht="15.6" x14ac:dyDescent="0.25">
      <c r="B161" s="12" t="str">
        <f t="shared" si="12"/>
        <v/>
      </c>
      <c r="C161" s="23">
        <f t="shared" si="13"/>
        <v>45325</v>
      </c>
      <c r="D161" s="24" t="str">
        <f t="shared" si="14"/>
        <v>samedi</v>
      </c>
      <c r="E161" s="46"/>
      <c r="F161" s="41"/>
      <c r="G161" s="49"/>
      <c r="H161" s="50"/>
      <c r="I161" s="41"/>
      <c r="J161" s="52"/>
      <c r="K161" s="54"/>
      <c r="L161" s="42"/>
      <c r="M161" s="52"/>
      <c r="N161" s="46"/>
      <c r="O161" s="57"/>
      <c r="P161" s="58" t="str">
        <f t="shared" si="10"/>
        <v/>
      </c>
      <c r="Q161" s="32" t="str">
        <f t="shared" si="11"/>
        <v/>
      </c>
    </row>
    <row r="162" spans="2:17" ht="15.6" x14ac:dyDescent="0.25">
      <c r="B162" s="12" t="str">
        <f t="shared" si="12"/>
        <v/>
      </c>
      <c r="C162" s="23">
        <f t="shared" si="13"/>
        <v>45326</v>
      </c>
      <c r="D162" s="24" t="str">
        <f t="shared" si="14"/>
        <v>dimanche</v>
      </c>
      <c r="E162" s="46"/>
      <c r="F162" s="41"/>
      <c r="G162" s="49"/>
      <c r="H162" s="50"/>
      <c r="I162" s="41"/>
      <c r="J162" s="52"/>
      <c r="K162" s="54"/>
      <c r="L162" s="42"/>
      <c r="M162" s="52"/>
      <c r="N162" s="46"/>
      <c r="O162" s="57"/>
      <c r="P162" s="58" t="str">
        <f t="shared" si="10"/>
        <v/>
      </c>
      <c r="Q162" s="32" t="str">
        <f t="shared" si="11"/>
        <v/>
      </c>
    </row>
    <row r="163" spans="2:17" ht="15.6" x14ac:dyDescent="0.25">
      <c r="B163" s="12" t="str">
        <f t="shared" si="12"/>
        <v/>
      </c>
      <c r="C163" s="23">
        <f t="shared" si="13"/>
        <v>45327</v>
      </c>
      <c r="D163" s="24" t="str">
        <f t="shared" si="14"/>
        <v>lundi</v>
      </c>
      <c r="E163" s="46"/>
      <c r="F163" s="41"/>
      <c r="G163" s="49"/>
      <c r="H163" s="50"/>
      <c r="I163" s="41"/>
      <c r="J163" s="52"/>
      <c r="K163" s="54"/>
      <c r="L163" s="42"/>
      <c r="M163" s="52"/>
      <c r="N163" s="46"/>
      <c r="O163" s="57"/>
      <c r="P163" s="58" t="str">
        <f t="shared" si="10"/>
        <v/>
      </c>
      <c r="Q163" s="32" t="str">
        <f t="shared" si="11"/>
        <v/>
      </c>
    </row>
    <row r="164" spans="2:17" ht="15.6" x14ac:dyDescent="0.25">
      <c r="B164" s="12" t="str">
        <f t="shared" si="12"/>
        <v/>
      </c>
      <c r="C164" s="23">
        <f t="shared" si="13"/>
        <v>45328</v>
      </c>
      <c r="D164" s="24" t="str">
        <f t="shared" si="14"/>
        <v>mardi</v>
      </c>
      <c r="E164" s="46"/>
      <c r="F164" s="41"/>
      <c r="G164" s="49"/>
      <c r="H164" s="50"/>
      <c r="I164" s="41"/>
      <c r="J164" s="52"/>
      <c r="K164" s="54"/>
      <c r="L164" s="42"/>
      <c r="M164" s="52"/>
      <c r="N164" s="46"/>
      <c r="O164" s="57"/>
      <c r="P164" s="58" t="str">
        <f t="shared" si="10"/>
        <v/>
      </c>
      <c r="Q164" s="32" t="str">
        <f t="shared" si="11"/>
        <v/>
      </c>
    </row>
    <row r="165" spans="2:17" ht="15.6" x14ac:dyDescent="0.25">
      <c r="B165" s="12" t="str">
        <f t="shared" si="12"/>
        <v/>
      </c>
      <c r="C165" s="23">
        <f t="shared" si="13"/>
        <v>45329</v>
      </c>
      <c r="D165" s="24" t="str">
        <f t="shared" si="14"/>
        <v>mercredi</v>
      </c>
      <c r="E165" s="46"/>
      <c r="F165" s="41"/>
      <c r="G165" s="49"/>
      <c r="H165" s="50"/>
      <c r="I165" s="41"/>
      <c r="J165" s="52"/>
      <c r="K165" s="54"/>
      <c r="L165" s="42"/>
      <c r="M165" s="52"/>
      <c r="N165" s="46"/>
      <c r="O165" s="57"/>
      <c r="P165" s="58" t="str">
        <f t="shared" si="10"/>
        <v/>
      </c>
      <c r="Q165" s="32" t="str">
        <f t="shared" si="11"/>
        <v/>
      </c>
    </row>
    <row r="166" spans="2:17" ht="15.6" x14ac:dyDescent="0.25">
      <c r="B166" s="12" t="str">
        <f t="shared" si="12"/>
        <v/>
      </c>
      <c r="C166" s="23">
        <f t="shared" si="13"/>
        <v>45330</v>
      </c>
      <c r="D166" s="24" t="str">
        <f t="shared" si="14"/>
        <v>jeudi</v>
      </c>
      <c r="E166" s="46"/>
      <c r="F166" s="41"/>
      <c r="G166" s="49"/>
      <c r="H166" s="50"/>
      <c r="I166" s="41"/>
      <c r="J166" s="52"/>
      <c r="K166" s="54"/>
      <c r="L166" s="42"/>
      <c r="M166" s="52"/>
      <c r="N166" s="46"/>
      <c r="O166" s="57"/>
      <c r="P166" s="58" t="str">
        <f t="shared" si="10"/>
        <v/>
      </c>
      <c r="Q166" s="32" t="str">
        <f t="shared" si="11"/>
        <v/>
      </c>
    </row>
    <row r="167" spans="2:17" ht="15.6" x14ac:dyDescent="0.25">
      <c r="B167" s="12" t="str">
        <f t="shared" si="12"/>
        <v/>
      </c>
      <c r="C167" s="23">
        <f t="shared" si="13"/>
        <v>45331</v>
      </c>
      <c r="D167" s="24" t="str">
        <f t="shared" si="14"/>
        <v>vendredi</v>
      </c>
      <c r="E167" s="46"/>
      <c r="F167" s="41"/>
      <c r="G167" s="49"/>
      <c r="H167" s="50"/>
      <c r="I167" s="41"/>
      <c r="J167" s="52"/>
      <c r="K167" s="54"/>
      <c r="L167" s="42"/>
      <c r="M167" s="52"/>
      <c r="N167" s="46"/>
      <c r="O167" s="57"/>
      <c r="P167" s="58" t="str">
        <f t="shared" si="10"/>
        <v/>
      </c>
      <c r="Q167" s="32" t="str">
        <f t="shared" si="11"/>
        <v/>
      </c>
    </row>
    <row r="168" spans="2:17" ht="15.6" x14ac:dyDescent="0.25">
      <c r="B168" s="12" t="str">
        <f t="shared" si="12"/>
        <v/>
      </c>
      <c r="C168" s="23">
        <f t="shared" si="13"/>
        <v>45332</v>
      </c>
      <c r="D168" s="24" t="str">
        <f t="shared" si="14"/>
        <v>samedi</v>
      </c>
      <c r="E168" s="46"/>
      <c r="F168" s="41"/>
      <c r="G168" s="49"/>
      <c r="H168" s="50"/>
      <c r="I168" s="41"/>
      <c r="J168" s="52"/>
      <c r="K168" s="54"/>
      <c r="L168" s="42"/>
      <c r="M168" s="52"/>
      <c r="N168" s="46"/>
      <c r="O168" s="57"/>
      <c r="P168" s="58" t="str">
        <f t="shared" si="10"/>
        <v/>
      </c>
      <c r="Q168" s="32" t="str">
        <f t="shared" si="11"/>
        <v/>
      </c>
    </row>
    <row r="169" spans="2:17" ht="15.6" x14ac:dyDescent="0.25">
      <c r="B169" s="12" t="str">
        <f t="shared" si="12"/>
        <v/>
      </c>
      <c r="C169" s="23">
        <f t="shared" si="13"/>
        <v>45333</v>
      </c>
      <c r="D169" s="24" t="str">
        <f t="shared" si="14"/>
        <v>dimanche</v>
      </c>
      <c r="E169" s="46"/>
      <c r="F169" s="41"/>
      <c r="G169" s="49"/>
      <c r="H169" s="50"/>
      <c r="I169" s="41"/>
      <c r="J169" s="52"/>
      <c r="K169" s="54"/>
      <c r="L169" s="42"/>
      <c r="M169" s="52"/>
      <c r="N169" s="46"/>
      <c r="O169" s="57"/>
      <c r="P169" s="58" t="str">
        <f t="shared" si="10"/>
        <v/>
      </c>
      <c r="Q169" s="32" t="str">
        <f t="shared" si="11"/>
        <v/>
      </c>
    </row>
    <row r="170" spans="2:17" ht="15.6" x14ac:dyDescent="0.25">
      <c r="B170" s="12" t="str">
        <f t="shared" si="12"/>
        <v/>
      </c>
      <c r="C170" s="23">
        <f t="shared" si="13"/>
        <v>45334</v>
      </c>
      <c r="D170" s="24" t="str">
        <f t="shared" si="14"/>
        <v>lundi</v>
      </c>
      <c r="E170" s="46"/>
      <c r="F170" s="41"/>
      <c r="G170" s="49"/>
      <c r="H170" s="50"/>
      <c r="I170" s="41"/>
      <c r="J170" s="52"/>
      <c r="K170" s="54"/>
      <c r="L170" s="42"/>
      <c r="M170" s="52"/>
      <c r="N170" s="46"/>
      <c r="O170" s="57"/>
      <c r="P170" s="58" t="str">
        <f t="shared" si="10"/>
        <v/>
      </c>
      <c r="Q170" s="32" t="str">
        <f t="shared" si="11"/>
        <v/>
      </c>
    </row>
    <row r="171" spans="2:17" ht="15.6" x14ac:dyDescent="0.25">
      <c r="B171" s="12" t="str">
        <f t="shared" si="12"/>
        <v/>
      </c>
      <c r="C171" s="23">
        <f t="shared" si="13"/>
        <v>45335</v>
      </c>
      <c r="D171" s="24" t="str">
        <f t="shared" si="14"/>
        <v>mardi</v>
      </c>
      <c r="E171" s="46"/>
      <c r="F171" s="41"/>
      <c r="G171" s="49"/>
      <c r="H171" s="50"/>
      <c r="I171" s="41"/>
      <c r="J171" s="52"/>
      <c r="K171" s="54"/>
      <c r="L171" s="42"/>
      <c r="M171" s="52"/>
      <c r="N171" s="46"/>
      <c r="O171" s="57"/>
      <c r="P171" s="58" t="str">
        <f t="shared" si="10"/>
        <v/>
      </c>
      <c r="Q171" s="32" t="str">
        <f t="shared" si="11"/>
        <v/>
      </c>
    </row>
    <row r="172" spans="2:17" ht="15.6" x14ac:dyDescent="0.25">
      <c r="B172" s="12" t="str">
        <f t="shared" si="12"/>
        <v/>
      </c>
      <c r="C172" s="23">
        <f t="shared" si="13"/>
        <v>45336</v>
      </c>
      <c r="D172" s="24" t="str">
        <f t="shared" si="14"/>
        <v>mercredi</v>
      </c>
      <c r="E172" s="46"/>
      <c r="F172" s="41"/>
      <c r="G172" s="49"/>
      <c r="H172" s="50"/>
      <c r="I172" s="41"/>
      <c r="J172" s="52"/>
      <c r="K172" s="54"/>
      <c r="L172" s="42"/>
      <c r="M172" s="52"/>
      <c r="N172" s="46"/>
      <c r="O172" s="57"/>
      <c r="P172" s="58" t="str">
        <f t="shared" si="10"/>
        <v/>
      </c>
      <c r="Q172" s="32" t="str">
        <f t="shared" si="11"/>
        <v/>
      </c>
    </row>
    <row r="173" spans="2:17" ht="15.6" x14ac:dyDescent="0.25">
      <c r="B173" s="12" t="str">
        <f t="shared" si="12"/>
        <v/>
      </c>
      <c r="C173" s="23">
        <f t="shared" si="13"/>
        <v>45337</v>
      </c>
      <c r="D173" s="24" t="str">
        <f t="shared" si="14"/>
        <v>jeudi</v>
      </c>
      <c r="E173" s="46"/>
      <c r="F173" s="41"/>
      <c r="G173" s="49"/>
      <c r="H173" s="50"/>
      <c r="I173" s="41"/>
      <c r="J173" s="52"/>
      <c r="K173" s="54"/>
      <c r="L173" s="42"/>
      <c r="M173" s="52"/>
      <c r="N173" s="46"/>
      <c r="O173" s="57"/>
      <c r="P173" s="58" t="str">
        <f t="shared" si="10"/>
        <v/>
      </c>
      <c r="Q173" s="32" t="str">
        <f t="shared" si="11"/>
        <v/>
      </c>
    </row>
    <row r="174" spans="2:17" ht="15.6" x14ac:dyDescent="0.25">
      <c r="B174" s="12" t="str">
        <f t="shared" si="12"/>
        <v/>
      </c>
      <c r="C174" s="23">
        <f t="shared" si="13"/>
        <v>45338</v>
      </c>
      <c r="D174" s="24" t="str">
        <f t="shared" si="14"/>
        <v>vendredi</v>
      </c>
      <c r="E174" s="46"/>
      <c r="F174" s="41"/>
      <c r="G174" s="49"/>
      <c r="H174" s="50"/>
      <c r="I174" s="41"/>
      <c r="J174" s="52"/>
      <c r="K174" s="54"/>
      <c r="L174" s="42"/>
      <c r="M174" s="52"/>
      <c r="N174" s="46"/>
      <c r="O174" s="57"/>
      <c r="P174" s="58" t="str">
        <f t="shared" si="10"/>
        <v/>
      </c>
      <c r="Q174" s="32" t="str">
        <f t="shared" si="11"/>
        <v/>
      </c>
    </row>
    <row r="175" spans="2:17" ht="15.6" x14ac:dyDescent="0.25">
      <c r="B175" s="12" t="str">
        <f t="shared" si="12"/>
        <v/>
      </c>
      <c r="C175" s="23">
        <f t="shared" si="13"/>
        <v>45339</v>
      </c>
      <c r="D175" s="24" t="str">
        <f t="shared" si="14"/>
        <v>samedi</v>
      </c>
      <c r="E175" s="46"/>
      <c r="F175" s="41"/>
      <c r="G175" s="49"/>
      <c r="H175" s="50"/>
      <c r="I175" s="41"/>
      <c r="J175" s="52"/>
      <c r="K175" s="54"/>
      <c r="L175" s="42"/>
      <c r="M175" s="52"/>
      <c r="N175" s="46"/>
      <c r="O175" s="57"/>
      <c r="P175" s="58" t="str">
        <f t="shared" si="10"/>
        <v/>
      </c>
      <c r="Q175" s="32" t="str">
        <f t="shared" si="11"/>
        <v/>
      </c>
    </row>
    <row r="176" spans="2:17" ht="15.6" x14ac:dyDescent="0.25">
      <c r="B176" s="12" t="str">
        <f t="shared" si="12"/>
        <v/>
      </c>
      <c r="C176" s="23">
        <f t="shared" si="13"/>
        <v>45340</v>
      </c>
      <c r="D176" s="24" t="str">
        <f t="shared" si="14"/>
        <v>dimanche</v>
      </c>
      <c r="E176" s="46"/>
      <c r="F176" s="41"/>
      <c r="G176" s="49"/>
      <c r="H176" s="50"/>
      <c r="I176" s="41"/>
      <c r="J176" s="52"/>
      <c r="K176" s="54"/>
      <c r="L176" s="42"/>
      <c r="M176" s="52"/>
      <c r="N176" s="46"/>
      <c r="O176" s="57"/>
      <c r="P176" s="58" t="str">
        <f t="shared" si="10"/>
        <v/>
      </c>
      <c r="Q176" s="32" t="str">
        <f t="shared" si="11"/>
        <v/>
      </c>
    </row>
    <row r="177" spans="2:17" ht="15.6" x14ac:dyDescent="0.25">
      <c r="B177" s="12" t="str">
        <f t="shared" si="12"/>
        <v/>
      </c>
      <c r="C177" s="23">
        <f t="shared" si="13"/>
        <v>45341</v>
      </c>
      <c r="D177" s="24" t="str">
        <f t="shared" si="14"/>
        <v>lundi</v>
      </c>
      <c r="E177" s="46"/>
      <c r="F177" s="41"/>
      <c r="G177" s="49"/>
      <c r="H177" s="50"/>
      <c r="I177" s="41"/>
      <c r="J177" s="52"/>
      <c r="K177" s="54"/>
      <c r="L177" s="42"/>
      <c r="M177" s="52"/>
      <c r="N177" s="46"/>
      <c r="O177" s="57"/>
      <c r="P177" s="58" t="str">
        <f t="shared" si="10"/>
        <v/>
      </c>
      <c r="Q177" s="32" t="str">
        <f t="shared" si="11"/>
        <v/>
      </c>
    </row>
    <row r="178" spans="2:17" ht="15.6" x14ac:dyDescent="0.25">
      <c r="B178" s="12" t="str">
        <f t="shared" si="12"/>
        <v/>
      </c>
      <c r="C178" s="23">
        <f t="shared" si="13"/>
        <v>45342</v>
      </c>
      <c r="D178" s="24" t="str">
        <f t="shared" si="14"/>
        <v>mardi</v>
      </c>
      <c r="E178" s="46"/>
      <c r="F178" s="41"/>
      <c r="G178" s="49"/>
      <c r="H178" s="50"/>
      <c r="I178" s="41"/>
      <c r="J178" s="52"/>
      <c r="K178" s="54"/>
      <c r="L178" s="42"/>
      <c r="M178" s="52"/>
      <c r="N178" s="46"/>
      <c r="O178" s="57"/>
      <c r="P178" s="58" t="str">
        <f t="shared" si="10"/>
        <v/>
      </c>
      <c r="Q178" s="32" t="str">
        <f t="shared" si="11"/>
        <v/>
      </c>
    </row>
    <row r="179" spans="2:17" ht="15.6" x14ac:dyDescent="0.25">
      <c r="B179" s="12" t="str">
        <f t="shared" si="12"/>
        <v/>
      </c>
      <c r="C179" s="23">
        <f t="shared" si="13"/>
        <v>45343</v>
      </c>
      <c r="D179" s="24" t="str">
        <f t="shared" si="14"/>
        <v>mercredi</v>
      </c>
      <c r="E179" s="46"/>
      <c r="F179" s="41"/>
      <c r="G179" s="49"/>
      <c r="H179" s="50"/>
      <c r="I179" s="41"/>
      <c r="J179" s="52"/>
      <c r="K179" s="54"/>
      <c r="L179" s="42"/>
      <c r="M179" s="52"/>
      <c r="N179" s="46"/>
      <c r="O179" s="57"/>
      <c r="P179" s="58" t="str">
        <f t="shared" si="10"/>
        <v/>
      </c>
      <c r="Q179" s="32" t="str">
        <f t="shared" si="11"/>
        <v/>
      </c>
    </row>
    <row r="180" spans="2:17" ht="15.6" x14ac:dyDescent="0.25">
      <c r="B180" s="12" t="str">
        <f t="shared" si="12"/>
        <v/>
      </c>
      <c r="C180" s="23">
        <f t="shared" si="13"/>
        <v>45344</v>
      </c>
      <c r="D180" s="24" t="str">
        <f t="shared" si="14"/>
        <v>jeudi</v>
      </c>
      <c r="E180" s="46"/>
      <c r="F180" s="41"/>
      <c r="G180" s="49"/>
      <c r="H180" s="50"/>
      <c r="I180" s="41"/>
      <c r="J180" s="52"/>
      <c r="K180" s="54"/>
      <c r="L180" s="42"/>
      <c r="M180" s="52"/>
      <c r="N180" s="46"/>
      <c r="O180" s="57"/>
      <c r="P180" s="58" t="str">
        <f t="shared" si="10"/>
        <v/>
      </c>
      <c r="Q180" s="32" t="str">
        <f t="shared" si="11"/>
        <v/>
      </c>
    </row>
    <row r="181" spans="2:17" ht="15.6" x14ac:dyDescent="0.25">
      <c r="B181" s="12" t="str">
        <f t="shared" si="12"/>
        <v/>
      </c>
      <c r="C181" s="23">
        <f t="shared" si="13"/>
        <v>45345</v>
      </c>
      <c r="D181" s="24" t="str">
        <f t="shared" si="14"/>
        <v>vendredi</v>
      </c>
      <c r="E181" s="46"/>
      <c r="F181" s="41"/>
      <c r="G181" s="49"/>
      <c r="H181" s="50"/>
      <c r="I181" s="41"/>
      <c r="J181" s="52"/>
      <c r="K181" s="54"/>
      <c r="L181" s="42"/>
      <c r="M181" s="52"/>
      <c r="N181" s="46"/>
      <c r="O181" s="57"/>
      <c r="P181" s="58" t="str">
        <f t="shared" si="10"/>
        <v/>
      </c>
      <c r="Q181" s="32" t="str">
        <f t="shared" si="11"/>
        <v/>
      </c>
    </row>
    <row r="182" spans="2:17" ht="15.6" x14ac:dyDescent="0.25">
      <c r="B182" s="12" t="str">
        <f t="shared" si="12"/>
        <v/>
      </c>
      <c r="C182" s="23">
        <f t="shared" si="13"/>
        <v>45346</v>
      </c>
      <c r="D182" s="24" t="str">
        <f t="shared" si="14"/>
        <v>samedi</v>
      </c>
      <c r="E182" s="46"/>
      <c r="F182" s="41"/>
      <c r="G182" s="49"/>
      <c r="H182" s="50"/>
      <c r="I182" s="41"/>
      <c r="J182" s="52"/>
      <c r="K182" s="54"/>
      <c r="L182" s="42"/>
      <c r="M182" s="52"/>
      <c r="N182" s="46"/>
      <c r="O182" s="57"/>
      <c r="P182" s="58" t="str">
        <f t="shared" si="10"/>
        <v/>
      </c>
      <c r="Q182" s="32" t="str">
        <f t="shared" si="11"/>
        <v/>
      </c>
    </row>
    <row r="183" spans="2:17" ht="15.6" x14ac:dyDescent="0.25">
      <c r="B183" s="12" t="str">
        <f t="shared" si="12"/>
        <v/>
      </c>
      <c r="C183" s="23">
        <f t="shared" si="13"/>
        <v>45347</v>
      </c>
      <c r="D183" s="24" t="str">
        <f t="shared" si="14"/>
        <v>dimanche</v>
      </c>
      <c r="E183" s="46"/>
      <c r="F183" s="41"/>
      <c r="G183" s="49"/>
      <c r="H183" s="50"/>
      <c r="I183" s="41"/>
      <c r="J183" s="52"/>
      <c r="K183" s="54"/>
      <c r="L183" s="42"/>
      <c r="M183" s="52"/>
      <c r="N183" s="46"/>
      <c r="O183" s="57"/>
      <c r="P183" s="58" t="str">
        <f t="shared" si="10"/>
        <v/>
      </c>
      <c r="Q183" s="32" t="str">
        <f t="shared" si="11"/>
        <v/>
      </c>
    </row>
    <row r="184" spans="2:17" ht="15.6" x14ac:dyDescent="0.25">
      <c r="B184" s="12" t="str">
        <f t="shared" si="12"/>
        <v/>
      </c>
      <c r="C184" s="23">
        <f t="shared" si="13"/>
        <v>45348</v>
      </c>
      <c r="D184" s="24" t="str">
        <f t="shared" si="14"/>
        <v>lundi</v>
      </c>
      <c r="E184" s="46"/>
      <c r="F184" s="41"/>
      <c r="G184" s="49"/>
      <c r="H184" s="50"/>
      <c r="I184" s="41"/>
      <c r="J184" s="52"/>
      <c r="K184" s="54"/>
      <c r="L184" s="42"/>
      <c r="M184" s="52"/>
      <c r="N184" s="46"/>
      <c r="O184" s="57"/>
      <c r="P184" s="58" t="str">
        <f t="shared" si="10"/>
        <v/>
      </c>
      <c r="Q184" s="32" t="str">
        <f t="shared" si="11"/>
        <v/>
      </c>
    </row>
    <row r="185" spans="2:17" ht="15.6" x14ac:dyDescent="0.25">
      <c r="B185" s="12" t="str">
        <f t="shared" si="12"/>
        <v/>
      </c>
      <c r="C185" s="23">
        <f t="shared" si="13"/>
        <v>45349</v>
      </c>
      <c r="D185" s="24" t="str">
        <f t="shared" si="14"/>
        <v>mardi</v>
      </c>
      <c r="E185" s="46"/>
      <c r="F185" s="41"/>
      <c r="G185" s="49"/>
      <c r="H185" s="50"/>
      <c r="I185" s="41"/>
      <c r="J185" s="52"/>
      <c r="K185" s="54"/>
      <c r="L185" s="42"/>
      <c r="M185" s="52"/>
      <c r="N185" s="46"/>
      <c r="O185" s="57"/>
      <c r="P185" s="58" t="str">
        <f t="shared" si="10"/>
        <v/>
      </c>
      <c r="Q185" s="32" t="str">
        <f t="shared" si="11"/>
        <v/>
      </c>
    </row>
    <row r="186" spans="2:17" ht="15.6" x14ac:dyDescent="0.25">
      <c r="B186" s="12" t="str">
        <f t="shared" si="12"/>
        <v/>
      </c>
      <c r="C186" s="23">
        <f t="shared" si="13"/>
        <v>45350</v>
      </c>
      <c r="D186" s="24" t="str">
        <f t="shared" si="14"/>
        <v>mercredi</v>
      </c>
      <c r="E186" s="46"/>
      <c r="F186" s="41"/>
      <c r="G186" s="49"/>
      <c r="H186" s="50"/>
      <c r="I186" s="41"/>
      <c r="J186" s="52"/>
      <c r="K186" s="54"/>
      <c r="L186" s="42"/>
      <c r="M186" s="52"/>
      <c r="N186" s="46"/>
      <c r="O186" s="57"/>
      <c r="P186" s="58" t="str">
        <f t="shared" si="10"/>
        <v/>
      </c>
      <c r="Q186" s="32" t="str">
        <f t="shared" si="11"/>
        <v/>
      </c>
    </row>
    <row r="187" spans="2:17" ht="15.6" x14ac:dyDescent="0.25">
      <c r="B187" s="12" t="str">
        <f t="shared" si="12"/>
        <v/>
      </c>
      <c r="C187" s="23">
        <f t="shared" si="13"/>
        <v>45351</v>
      </c>
      <c r="D187" s="24" t="str">
        <f t="shared" si="14"/>
        <v>jeudi</v>
      </c>
      <c r="E187" s="46"/>
      <c r="F187" s="41"/>
      <c r="G187" s="49"/>
      <c r="H187" s="50"/>
      <c r="I187" s="41"/>
      <c r="J187" s="52"/>
      <c r="K187" s="54"/>
      <c r="L187" s="42"/>
      <c r="M187" s="52"/>
      <c r="N187" s="46"/>
      <c r="O187" s="57"/>
      <c r="P187" s="58" t="str">
        <f t="shared" si="10"/>
        <v/>
      </c>
      <c r="Q187" s="32" t="str">
        <f t="shared" si="11"/>
        <v/>
      </c>
    </row>
    <row r="188" spans="2:17" ht="15.6" x14ac:dyDescent="0.25">
      <c r="B188" s="12" t="str">
        <f t="shared" si="12"/>
        <v/>
      </c>
      <c r="C188" s="23">
        <f t="shared" si="13"/>
        <v>45352</v>
      </c>
      <c r="D188" s="24" t="str">
        <f t="shared" si="14"/>
        <v>vendredi</v>
      </c>
      <c r="E188" s="46"/>
      <c r="F188" s="41"/>
      <c r="G188" s="49"/>
      <c r="H188" s="50"/>
      <c r="I188" s="41"/>
      <c r="J188" s="52"/>
      <c r="K188" s="54"/>
      <c r="L188" s="42"/>
      <c r="M188" s="52"/>
      <c r="N188" s="46"/>
      <c r="O188" s="57"/>
      <c r="P188" s="58" t="str">
        <f t="shared" si="10"/>
        <v/>
      </c>
      <c r="Q188" s="32" t="str">
        <f t="shared" si="11"/>
        <v/>
      </c>
    </row>
    <row r="189" spans="2:17" ht="15.6" x14ac:dyDescent="0.25">
      <c r="B189" s="12" t="str">
        <f t="shared" si="12"/>
        <v/>
      </c>
      <c r="C189" s="23">
        <f t="shared" si="13"/>
        <v>45353</v>
      </c>
      <c r="D189" s="24" t="str">
        <f t="shared" si="14"/>
        <v>samedi</v>
      </c>
      <c r="E189" s="46"/>
      <c r="F189" s="41"/>
      <c r="G189" s="49"/>
      <c r="H189" s="50"/>
      <c r="I189" s="41"/>
      <c r="J189" s="52"/>
      <c r="K189" s="54"/>
      <c r="L189" s="42"/>
      <c r="M189" s="52"/>
      <c r="N189" s="46"/>
      <c r="O189" s="57"/>
      <c r="P189" s="58" t="str">
        <f t="shared" si="10"/>
        <v/>
      </c>
      <c r="Q189" s="32" t="str">
        <f t="shared" si="11"/>
        <v/>
      </c>
    </row>
    <row r="190" spans="2:17" ht="15.6" x14ac:dyDescent="0.25">
      <c r="B190" s="12" t="str">
        <f t="shared" si="12"/>
        <v/>
      </c>
      <c r="C190" s="23">
        <f t="shared" si="13"/>
        <v>45354</v>
      </c>
      <c r="D190" s="24" t="str">
        <f t="shared" si="14"/>
        <v>dimanche</v>
      </c>
      <c r="E190" s="46"/>
      <c r="F190" s="41"/>
      <c r="G190" s="49"/>
      <c r="H190" s="50"/>
      <c r="I190" s="41"/>
      <c r="J190" s="52"/>
      <c r="K190" s="54"/>
      <c r="L190" s="42"/>
      <c r="M190" s="52"/>
      <c r="N190" s="46"/>
      <c r="O190" s="57"/>
      <c r="P190" s="58" t="str">
        <f t="shared" si="10"/>
        <v/>
      </c>
      <c r="Q190" s="32" t="str">
        <f t="shared" si="11"/>
        <v/>
      </c>
    </row>
    <row r="191" spans="2:17" ht="15.6" x14ac:dyDescent="0.25">
      <c r="B191" s="12" t="str">
        <f t="shared" si="12"/>
        <v/>
      </c>
      <c r="C191" s="23">
        <f t="shared" si="13"/>
        <v>45355</v>
      </c>
      <c r="D191" s="24" t="str">
        <f t="shared" si="14"/>
        <v>lundi</v>
      </c>
      <c r="E191" s="46"/>
      <c r="F191" s="41"/>
      <c r="G191" s="49"/>
      <c r="H191" s="50"/>
      <c r="I191" s="41"/>
      <c r="J191" s="52"/>
      <c r="K191" s="54"/>
      <c r="L191" s="42"/>
      <c r="M191" s="52"/>
      <c r="N191" s="46"/>
      <c r="O191" s="57"/>
      <c r="P191" s="58" t="str">
        <f t="shared" si="10"/>
        <v/>
      </c>
      <c r="Q191" s="32" t="str">
        <f t="shared" si="11"/>
        <v/>
      </c>
    </row>
    <row r="192" spans="2:17" ht="15.6" x14ac:dyDescent="0.25">
      <c r="B192" s="12" t="str">
        <f t="shared" si="12"/>
        <v/>
      </c>
      <c r="C192" s="23">
        <f t="shared" si="13"/>
        <v>45356</v>
      </c>
      <c r="D192" s="24" t="str">
        <f t="shared" si="14"/>
        <v>mardi</v>
      </c>
      <c r="E192" s="46"/>
      <c r="F192" s="41"/>
      <c r="G192" s="49"/>
      <c r="H192" s="50"/>
      <c r="I192" s="41"/>
      <c r="J192" s="52"/>
      <c r="K192" s="54"/>
      <c r="L192" s="42"/>
      <c r="M192" s="52"/>
      <c r="N192" s="46"/>
      <c r="O192" s="57"/>
      <c r="P192" s="58" t="str">
        <f t="shared" si="10"/>
        <v/>
      </c>
      <c r="Q192" s="32" t="str">
        <f t="shared" si="11"/>
        <v/>
      </c>
    </row>
    <row r="193" spans="2:17" ht="15.6" x14ac:dyDescent="0.25">
      <c r="B193" s="12" t="str">
        <f t="shared" si="12"/>
        <v/>
      </c>
      <c r="C193" s="23">
        <f t="shared" si="13"/>
        <v>45357</v>
      </c>
      <c r="D193" s="24" t="str">
        <f t="shared" si="14"/>
        <v>mercredi</v>
      </c>
      <c r="E193" s="46"/>
      <c r="F193" s="41"/>
      <c r="G193" s="49"/>
      <c r="H193" s="50"/>
      <c r="I193" s="41"/>
      <c r="J193" s="52"/>
      <c r="K193" s="54"/>
      <c r="L193" s="42"/>
      <c r="M193" s="52"/>
      <c r="N193" s="46"/>
      <c r="O193" s="57"/>
      <c r="P193" s="58" t="str">
        <f t="shared" si="10"/>
        <v/>
      </c>
      <c r="Q193" s="32" t="str">
        <f t="shared" si="11"/>
        <v/>
      </c>
    </row>
    <row r="194" spans="2:17" ht="15.6" x14ac:dyDescent="0.25">
      <c r="B194" s="12" t="str">
        <f t="shared" si="12"/>
        <v/>
      </c>
      <c r="C194" s="23">
        <f t="shared" si="13"/>
        <v>45358</v>
      </c>
      <c r="D194" s="24" t="str">
        <f t="shared" si="14"/>
        <v>jeudi</v>
      </c>
      <c r="E194" s="46"/>
      <c r="F194" s="41"/>
      <c r="G194" s="49"/>
      <c r="H194" s="50"/>
      <c r="I194" s="41"/>
      <c r="J194" s="52"/>
      <c r="K194" s="54"/>
      <c r="L194" s="42"/>
      <c r="M194" s="52"/>
      <c r="N194" s="46"/>
      <c r="O194" s="57"/>
      <c r="P194" s="58" t="str">
        <f t="shared" si="10"/>
        <v/>
      </c>
      <c r="Q194" s="32" t="str">
        <f t="shared" si="11"/>
        <v/>
      </c>
    </row>
    <row r="195" spans="2:17" ht="15.6" x14ac:dyDescent="0.25">
      <c r="B195" s="12" t="str">
        <f t="shared" si="12"/>
        <v/>
      </c>
      <c r="C195" s="23">
        <f t="shared" si="13"/>
        <v>45359</v>
      </c>
      <c r="D195" s="24" t="str">
        <f t="shared" si="14"/>
        <v>vendredi</v>
      </c>
      <c r="E195" s="46"/>
      <c r="F195" s="41"/>
      <c r="G195" s="49"/>
      <c r="H195" s="50"/>
      <c r="I195" s="41"/>
      <c r="J195" s="52"/>
      <c r="K195" s="54"/>
      <c r="L195" s="42"/>
      <c r="M195" s="52"/>
      <c r="N195" s="46"/>
      <c r="O195" s="57"/>
      <c r="P195" s="58" t="str">
        <f t="shared" si="10"/>
        <v/>
      </c>
      <c r="Q195" s="32" t="str">
        <f t="shared" si="11"/>
        <v/>
      </c>
    </row>
    <row r="196" spans="2:17" ht="15.6" x14ac:dyDescent="0.25">
      <c r="B196" s="12" t="str">
        <f t="shared" si="12"/>
        <v/>
      </c>
      <c r="C196" s="23">
        <f t="shared" si="13"/>
        <v>45360</v>
      </c>
      <c r="D196" s="24" t="str">
        <f t="shared" si="14"/>
        <v>samedi</v>
      </c>
      <c r="E196" s="46"/>
      <c r="F196" s="41"/>
      <c r="G196" s="49"/>
      <c r="H196" s="50"/>
      <c r="I196" s="41"/>
      <c r="J196" s="52"/>
      <c r="K196" s="54"/>
      <c r="L196" s="42"/>
      <c r="M196" s="52"/>
      <c r="N196" s="46"/>
      <c r="O196" s="57"/>
      <c r="P196" s="58" t="str">
        <f t="shared" si="10"/>
        <v/>
      </c>
      <c r="Q196" s="32" t="str">
        <f t="shared" si="11"/>
        <v/>
      </c>
    </row>
    <row r="197" spans="2:17" ht="15.6" x14ac:dyDescent="0.25">
      <c r="B197" s="12" t="str">
        <f t="shared" si="12"/>
        <v/>
      </c>
      <c r="C197" s="23">
        <f t="shared" si="13"/>
        <v>45361</v>
      </c>
      <c r="D197" s="24" t="str">
        <f t="shared" si="14"/>
        <v>dimanche</v>
      </c>
      <c r="E197" s="46"/>
      <c r="F197" s="41"/>
      <c r="G197" s="49"/>
      <c r="H197" s="50"/>
      <c r="I197" s="41"/>
      <c r="J197" s="52"/>
      <c r="K197" s="54"/>
      <c r="L197" s="42"/>
      <c r="M197" s="52"/>
      <c r="N197" s="46"/>
      <c r="O197" s="57"/>
      <c r="P197" s="58" t="str">
        <f t="shared" si="10"/>
        <v/>
      </c>
      <c r="Q197" s="32" t="str">
        <f t="shared" si="11"/>
        <v/>
      </c>
    </row>
    <row r="198" spans="2:17" ht="15.6" x14ac:dyDescent="0.25">
      <c r="B198" s="12" t="str">
        <f t="shared" si="12"/>
        <v/>
      </c>
      <c r="C198" s="23">
        <f t="shared" si="13"/>
        <v>45362</v>
      </c>
      <c r="D198" s="24" t="str">
        <f t="shared" si="14"/>
        <v>lundi</v>
      </c>
      <c r="E198" s="46"/>
      <c r="F198" s="41"/>
      <c r="G198" s="49"/>
      <c r="H198" s="50"/>
      <c r="I198" s="41"/>
      <c r="J198" s="52"/>
      <c r="K198" s="54"/>
      <c r="L198" s="42"/>
      <c r="M198" s="52"/>
      <c r="N198" s="46"/>
      <c r="O198" s="57"/>
      <c r="P198" s="58" t="str">
        <f t="shared" si="10"/>
        <v/>
      </c>
      <c r="Q198" s="32" t="str">
        <f t="shared" si="11"/>
        <v/>
      </c>
    </row>
    <row r="199" spans="2:17" ht="15.6" x14ac:dyDescent="0.25">
      <c r="B199" s="12" t="str">
        <f t="shared" si="12"/>
        <v/>
      </c>
      <c r="C199" s="23">
        <f t="shared" si="13"/>
        <v>45363</v>
      </c>
      <c r="D199" s="24" t="str">
        <f t="shared" si="14"/>
        <v>mardi</v>
      </c>
      <c r="E199" s="46"/>
      <c r="F199" s="41"/>
      <c r="G199" s="49"/>
      <c r="H199" s="50"/>
      <c r="I199" s="41"/>
      <c r="J199" s="52"/>
      <c r="K199" s="54"/>
      <c r="L199" s="42"/>
      <c r="M199" s="52"/>
      <c r="N199" s="46"/>
      <c r="O199" s="57"/>
      <c r="P199" s="58" t="str">
        <f t="shared" si="10"/>
        <v/>
      </c>
      <c r="Q199" s="32" t="str">
        <f t="shared" si="11"/>
        <v/>
      </c>
    </row>
    <row r="200" spans="2:17" ht="15.6" x14ac:dyDescent="0.25">
      <c r="B200" s="12" t="str">
        <f t="shared" si="12"/>
        <v/>
      </c>
      <c r="C200" s="23">
        <f t="shared" si="13"/>
        <v>45364</v>
      </c>
      <c r="D200" s="24" t="str">
        <f t="shared" si="14"/>
        <v>mercredi</v>
      </c>
      <c r="E200" s="46"/>
      <c r="F200" s="41"/>
      <c r="G200" s="49"/>
      <c r="H200" s="50"/>
      <c r="I200" s="41"/>
      <c r="J200" s="52"/>
      <c r="K200" s="54"/>
      <c r="L200" s="42"/>
      <c r="M200" s="52"/>
      <c r="N200" s="46"/>
      <c r="O200" s="57"/>
      <c r="P200" s="58" t="str">
        <f t="shared" si="10"/>
        <v/>
      </c>
      <c r="Q200" s="32" t="str">
        <f t="shared" si="11"/>
        <v/>
      </c>
    </row>
    <row r="201" spans="2:17" ht="15.6" x14ac:dyDescent="0.25">
      <c r="B201" s="12" t="str">
        <f t="shared" si="12"/>
        <v/>
      </c>
      <c r="C201" s="23">
        <f t="shared" si="13"/>
        <v>45365</v>
      </c>
      <c r="D201" s="24" t="str">
        <f t="shared" si="14"/>
        <v>jeudi</v>
      </c>
      <c r="E201" s="46"/>
      <c r="F201" s="41"/>
      <c r="G201" s="49"/>
      <c r="H201" s="50"/>
      <c r="I201" s="41"/>
      <c r="J201" s="52"/>
      <c r="K201" s="54"/>
      <c r="L201" s="42"/>
      <c r="M201" s="52"/>
      <c r="N201" s="46"/>
      <c r="O201" s="57"/>
      <c r="P201" s="58" t="str">
        <f t="shared" si="10"/>
        <v/>
      </c>
      <c r="Q201" s="32" t="str">
        <f t="shared" si="11"/>
        <v/>
      </c>
    </row>
    <row r="202" spans="2:17" ht="15.6" x14ac:dyDescent="0.25">
      <c r="B202" s="12" t="str">
        <f t="shared" si="12"/>
        <v/>
      </c>
      <c r="C202" s="23">
        <f t="shared" si="13"/>
        <v>45366</v>
      </c>
      <c r="D202" s="24" t="str">
        <f t="shared" si="14"/>
        <v>vendredi</v>
      </c>
      <c r="E202" s="46"/>
      <c r="F202" s="41"/>
      <c r="G202" s="49"/>
      <c r="H202" s="50"/>
      <c r="I202" s="41"/>
      <c r="J202" s="52"/>
      <c r="K202" s="54"/>
      <c r="L202" s="42"/>
      <c r="M202" s="52"/>
      <c r="N202" s="46"/>
      <c r="O202" s="57"/>
      <c r="P202" s="58" t="str">
        <f t="shared" ref="P202:P265" si="15">IF(ISERROR(AVERAGE(E202,G202,H202,J202,K202,M202,N202)),"",AVERAGE(E202,G202,H202,J202,K202,M202,N202))</f>
        <v/>
      </c>
      <c r="Q202" s="32" t="str">
        <f t="shared" ref="Q202:Q265" si="16">IF(ISERROR(IF(D202="Dimanche",AVERAGE(E196:E202,G196:G202,H196:H202,J196:J202,K196:K202,M196:M202,N196:N202),"")),"",IF(D202="Dimanche",AVERAGE(E196:E202,G196:G202,H196:H202,J196:J202,K196:K202,M196:M202,N196:N202),""))</f>
        <v/>
      </c>
    </row>
    <row r="203" spans="2:17" ht="15.6" x14ac:dyDescent="0.25">
      <c r="B203" s="12" t="str">
        <f t="shared" ref="B203:B266" si="17">IF(ISERROR(IF(YEAR($C202)=YEAR($C203),"",YEAR($C203))),"",IF(YEAR($C202)=YEAR($C203),"",YEAR($C203)))</f>
        <v/>
      </c>
      <c r="C203" s="23">
        <f t="shared" ref="C203:C266" si="18">IF(ISERROR(IF((C202+1)&lt;=$C$6,(C202+1),"")),"",IF((C202+1)&lt;=$C$6,(C202+1),""))</f>
        <v>45367</v>
      </c>
      <c r="D203" s="24" t="str">
        <f t="shared" ref="D203:D266" si="19">IF(ISERROR(TEXT(WEEKDAY($C203),"jjjj")),"",TEXT(WEEKDAY($C203),"jjjj"))</f>
        <v>samedi</v>
      </c>
      <c r="E203" s="46"/>
      <c r="F203" s="41"/>
      <c r="G203" s="49"/>
      <c r="H203" s="50"/>
      <c r="I203" s="41"/>
      <c r="J203" s="52"/>
      <c r="K203" s="54"/>
      <c r="L203" s="42"/>
      <c r="M203" s="52"/>
      <c r="N203" s="46"/>
      <c r="O203" s="57"/>
      <c r="P203" s="58" t="str">
        <f t="shared" si="15"/>
        <v/>
      </c>
      <c r="Q203" s="32" t="str">
        <f t="shared" si="16"/>
        <v/>
      </c>
    </row>
    <row r="204" spans="2:17" ht="15.6" x14ac:dyDescent="0.25">
      <c r="B204" s="12" t="str">
        <f t="shared" si="17"/>
        <v/>
      </c>
      <c r="C204" s="23">
        <f t="shared" si="18"/>
        <v>45368</v>
      </c>
      <c r="D204" s="24" t="str">
        <f t="shared" si="19"/>
        <v>dimanche</v>
      </c>
      <c r="E204" s="46"/>
      <c r="F204" s="41"/>
      <c r="G204" s="49"/>
      <c r="H204" s="50"/>
      <c r="I204" s="41"/>
      <c r="J204" s="52"/>
      <c r="K204" s="54"/>
      <c r="L204" s="42"/>
      <c r="M204" s="52"/>
      <c r="N204" s="46"/>
      <c r="O204" s="57"/>
      <c r="P204" s="58" t="str">
        <f t="shared" si="15"/>
        <v/>
      </c>
      <c r="Q204" s="32" t="str">
        <f t="shared" si="16"/>
        <v/>
      </c>
    </row>
    <row r="205" spans="2:17" ht="15.6" x14ac:dyDescent="0.25">
      <c r="B205" s="12" t="str">
        <f t="shared" si="17"/>
        <v/>
      </c>
      <c r="C205" s="23">
        <f t="shared" si="18"/>
        <v>45369</v>
      </c>
      <c r="D205" s="24" t="str">
        <f t="shared" si="19"/>
        <v>lundi</v>
      </c>
      <c r="E205" s="46"/>
      <c r="F205" s="41"/>
      <c r="G205" s="49"/>
      <c r="H205" s="50"/>
      <c r="I205" s="41"/>
      <c r="J205" s="52"/>
      <c r="K205" s="54"/>
      <c r="L205" s="42"/>
      <c r="M205" s="52"/>
      <c r="N205" s="46"/>
      <c r="O205" s="57"/>
      <c r="P205" s="58" t="str">
        <f t="shared" si="15"/>
        <v/>
      </c>
      <c r="Q205" s="32" t="str">
        <f t="shared" si="16"/>
        <v/>
      </c>
    </row>
    <row r="206" spans="2:17" ht="15.6" x14ac:dyDescent="0.25">
      <c r="B206" s="12" t="str">
        <f t="shared" si="17"/>
        <v/>
      </c>
      <c r="C206" s="23">
        <f t="shared" si="18"/>
        <v>45370</v>
      </c>
      <c r="D206" s="24" t="str">
        <f t="shared" si="19"/>
        <v>mardi</v>
      </c>
      <c r="E206" s="46"/>
      <c r="F206" s="41"/>
      <c r="G206" s="49"/>
      <c r="H206" s="50"/>
      <c r="I206" s="41"/>
      <c r="J206" s="52"/>
      <c r="K206" s="54"/>
      <c r="L206" s="42"/>
      <c r="M206" s="52"/>
      <c r="N206" s="46"/>
      <c r="O206" s="57"/>
      <c r="P206" s="58" t="str">
        <f t="shared" si="15"/>
        <v/>
      </c>
      <c r="Q206" s="32" t="str">
        <f t="shared" si="16"/>
        <v/>
      </c>
    </row>
    <row r="207" spans="2:17" ht="15.6" x14ac:dyDescent="0.25">
      <c r="B207" s="12" t="str">
        <f t="shared" si="17"/>
        <v/>
      </c>
      <c r="C207" s="23">
        <f t="shared" si="18"/>
        <v>45371</v>
      </c>
      <c r="D207" s="24" t="str">
        <f t="shared" si="19"/>
        <v>mercredi</v>
      </c>
      <c r="E207" s="46"/>
      <c r="F207" s="41"/>
      <c r="G207" s="49"/>
      <c r="H207" s="50"/>
      <c r="I207" s="41"/>
      <c r="J207" s="52"/>
      <c r="K207" s="54"/>
      <c r="L207" s="42"/>
      <c r="M207" s="52"/>
      <c r="N207" s="46"/>
      <c r="O207" s="57"/>
      <c r="P207" s="58" t="str">
        <f t="shared" si="15"/>
        <v/>
      </c>
      <c r="Q207" s="32" t="str">
        <f t="shared" si="16"/>
        <v/>
      </c>
    </row>
    <row r="208" spans="2:17" ht="15.6" x14ac:dyDescent="0.25">
      <c r="B208" s="12" t="str">
        <f t="shared" si="17"/>
        <v/>
      </c>
      <c r="C208" s="23">
        <f t="shared" si="18"/>
        <v>45372</v>
      </c>
      <c r="D208" s="24" t="str">
        <f t="shared" si="19"/>
        <v>jeudi</v>
      </c>
      <c r="E208" s="46"/>
      <c r="F208" s="41"/>
      <c r="G208" s="49"/>
      <c r="H208" s="50"/>
      <c r="I208" s="41"/>
      <c r="J208" s="52"/>
      <c r="K208" s="54"/>
      <c r="L208" s="42"/>
      <c r="M208" s="52"/>
      <c r="N208" s="46"/>
      <c r="O208" s="57"/>
      <c r="P208" s="58" t="str">
        <f t="shared" si="15"/>
        <v/>
      </c>
      <c r="Q208" s="32" t="str">
        <f t="shared" si="16"/>
        <v/>
      </c>
    </row>
    <row r="209" spans="2:17" ht="15.6" x14ac:dyDescent="0.25">
      <c r="B209" s="12" t="str">
        <f t="shared" si="17"/>
        <v/>
      </c>
      <c r="C209" s="23">
        <f t="shared" si="18"/>
        <v>45373</v>
      </c>
      <c r="D209" s="24" t="str">
        <f t="shared" si="19"/>
        <v>vendredi</v>
      </c>
      <c r="E209" s="46"/>
      <c r="F209" s="41"/>
      <c r="G209" s="49"/>
      <c r="H209" s="50"/>
      <c r="I209" s="41"/>
      <c r="J209" s="52"/>
      <c r="K209" s="54"/>
      <c r="L209" s="42"/>
      <c r="M209" s="52"/>
      <c r="N209" s="46"/>
      <c r="O209" s="57"/>
      <c r="P209" s="58" t="str">
        <f t="shared" si="15"/>
        <v/>
      </c>
      <c r="Q209" s="32" t="str">
        <f t="shared" si="16"/>
        <v/>
      </c>
    </row>
    <row r="210" spans="2:17" ht="15.6" x14ac:dyDescent="0.25">
      <c r="B210" s="12" t="str">
        <f t="shared" si="17"/>
        <v/>
      </c>
      <c r="C210" s="23">
        <f t="shared" si="18"/>
        <v>45374</v>
      </c>
      <c r="D210" s="24" t="str">
        <f t="shared" si="19"/>
        <v>samedi</v>
      </c>
      <c r="E210" s="46"/>
      <c r="F210" s="41"/>
      <c r="G210" s="49"/>
      <c r="H210" s="50"/>
      <c r="I210" s="41"/>
      <c r="J210" s="52"/>
      <c r="K210" s="54"/>
      <c r="L210" s="42"/>
      <c r="M210" s="52"/>
      <c r="N210" s="46"/>
      <c r="O210" s="57"/>
      <c r="P210" s="58" t="str">
        <f t="shared" si="15"/>
        <v/>
      </c>
      <c r="Q210" s="32" t="str">
        <f t="shared" si="16"/>
        <v/>
      </c>
    </row>
    <row r="211" spans="2:17" ht="15.6" x14ac:dyDescent="0.25">
      <c r="B211" s="12" t="str">
        <f t="shared" si="17"/>
        <v/>
      </c>
      <c r="C211" s="23">
        <f t="shared" si="18"/>
        <v>45375</v>
      </c>
      <c r="D211" s="24" t="str">
        <f t="shared" si="19"/>
        <v>dimanche</v>
      </c>
      <c r="E211" s="46"/>
      <c r="F211" s="41"/>
      <c r="G211" s="49"/>
      <c r="H211" s="50"/>
      <c r="I211" s="41"/>
      <c r="J211" s="52"/>
      <c r="K211" s="54"/>
      <c r="L211" s="42"/>
      <c r="M211" s="52"/>
      <c r="N211" s="46"/>
      <c r="O211" s="57"/>
      <c r="P211" s="58" t="str">
        <f t="shared" si="15"/>
        <v/>
      </c>
      <c r="Q211" s="32" t="str">
        <f t="shared" si="16"/>
        <v/>
      </c>
    </row>
    <row r="212" spans="2:17" ht="15.6" x14ac:dyDescent="0.25">
      <c r="B212" s="12" t="str">
        <f t="shared" si="17"/>
        <v/>
      </c>
      <c r="C212" s="23">
        <f t="shared" si="18"/>
        <v>45376</v>
      </c>
      <c r="D212" s="24" t="str">
        <f t="shared" si="19"/>
        <v>lundi</v>
      </c>
      <c r="E212" s="46"/>
      <c r="F212" s="41"/>
      <c r="G212" s="49"/>
      <c r="H212" s="50"/>
      <c r="I212" s="41"/>
      <c r="J212" s="52"/>
      <c r="K212" s="54"/>
      <c r="L212" s="42"/>
      <c r="M212" s="52"/>
      <c r="N212" s="46"/>
      <c r="O212" s="57"/>
      <c r="P212" s="58" t="str">
        <f t="shared" si="15"/>
        <v/>
      </c>
      <c r="Q212" s="32" t="str">
        <f t="shared" si="16"/>
        <v/>
      </c>
    </row>
    <row r="213" spans="2:17" ht="15.6" x14ac:dyDescent="0.25">
      <c r="B213" s="12" t="str">
        <f t="shared" si="17"/>
        <v/>
      </c>
      <c r="C213" s="23">
        <f t="shared" si="18"/>
        <v>45377</v>
      </c>
      <c r="D213" s="24" t="str">
        <f t="shared" si="19"/>
        <v>mardi</v>
      </c>
      <c r="E213" s="46"/>
      <c r="F213" s="41"/>
      <c r="G213" s="49"/>
      <c r="H213" s="50"/>
      <c r="I213" s="41"/>
      <c r="J213" s="52"/>
      <c r="K213" s="54"/>
      <c r="L213" s="42"/>
      <c r="M213" s="52"/>
      <c r="N213" s="46"/>
      <c r="O213" s="57"/>
      <c r="P213" s="58" t="str">
        <f t="shared" si="15"/>
        <v/>
      </c>
      <c r="Q213" s="32" t="str">
        <f t="shared" si="16"/>
        <v/>
      </c>
    </row>
    <row r="214" spans="2:17" ht="15.6" x14ac:dyDescent="0.25">
      <c r="B214" s="12" t="str">
        <f t="shared" si="17"/>
        <v/>
      </c>
      <c r="C214" s="23">
        <f t="shared" si="18"/>
        <v>45378</v>
      </c>
      <c r="D214" s="24" t="str">
        <f t="shared" si="19"/>
        <v>mercredi</v>
      </c>
      <c r="E214" s="46"/>
      <c r="F214" s="41"/>
      <c r="G214" s="49"/>
      <c r="H214" s="50"/>
      <c r="I214" s="41"/>
      <c r="J214" s="52"/>
      <c r="K214" s="54"/>
      <c r="L214" s="42"/>
      <c r="M214" s="52"/>
      <c r="N214" s="46"/>
      <c r="O214" s="57"/>
      <c r="P214" s="58" t="str">
        <f t="shared" si="15"/>
        <v/>
      </c>
      <c r="Q214" s="32" t="str">
        <f t="shared" si="16"/>
        <v/>
      </c>
    </row>
    <row r="215" spans="2:17" ht="15.6" x14ac:dyDescent="0.25">
      <c r="B215" s="12" t="str">
        <f t="shared" si="17"/>
        <v/>
      </c>
      <c r="C215" s="23">
        <f t="shared" si="18"/>
        <v>45379</v>
      </c>
      <c r="D215" s="24" t="str">
        <f t="shared" si="19"/>
        <v>jeudi</v>
      </c>
      <c r="E215" s="46"/>
      <c r="F215" s="41"/>
      <c r="G215" s="49"/>
      <c r="H215" s="50"/>
      <c r="I215" s="41"/>
      <c r="J215" s="52"/>
      <c r="K215" s="54"/>
      <c r="L215" s="42"/>
      <c r="M215" s="52"/>
      <c r="N215" s="46"/>
      <c r="O215" s="57"/>
      <c r="P215" s="58" t="str">
        <f t="shared" si="15"/>
        <v/>
      </c>
      <c r="Q215" s="32" t="str">
        <f t="shared" si="16"/>
        <v/>
      </c>
    </row>
    <row r="216" spans="2:17" ht="15.6" x14ac:dyDescent="0.25">
      <c r="B216" s="12" t="str">
        <f t="shared" si="17"/>
        <v/>
      </c>
      <c r="C216" s="23">
        <f t="shared" si="18"/>
        <v>45380</v>
      </c>
      <c r="D216" s="24" t="str">
        <f t="shared" si="19"/>
        <v>vendredi</v>
      </c>
      <c r="E216" s="46"/>
      <c r="F216" s="41"/>
      <c r="G216" s="49"/>
      <c r="H216" s="50"/>
      <c r="I216" s="41"/>
      <c r="J216" s="52"/>
      <c r="K216" s="54"/>
      <c r="L216" s="42"/>
      <c r="M216" s="52"/>
      <c r="N216" s="46"/>
      <c r="O216" s="57"/>
      <c r="P216" s="58" t="str">
        <f t="shared" si="15"/>
        <v/>
      </c>
      <c r="Q216" s="32" t="str">
        <f t="shared" si="16"/>
        <v/>
      </c>
    </row>
    <row r="217" spans="2:17" ht="15.6" x14ac:dyDescent="0.25">
      <c r="B217" s="12" t="str">
        <f t="shared" si="17"/>
        <v/>
      </c>
      <c r="C217" s="23">
        <f t="shared" si="18"/>
        <v>45381</v>
      </c>
      <c r="D217" s="24" t="str">
        <f t="shared" si="19"/>
        <v>samedi</v>
      </c>
      <c r="E217" s="46"/>
      <c r="F217" s="41"/>
      <c r="G217" s="49"/>
      <c r="H217" s="50"/>
      <c r="I217" s="41"/>
      <c r="J217" s="52"/>
      <c r="K217" s="54"/>
      <c r="L217" s="42"/>
      <c r="M217" s="52"/>
      <c r="N217" s="46"/>
      <c r="O217" s="57"/>
      <c r="P217" s="58" t="str">
        <f t="shared" si="15"/>
        <v/>
      </c>
      <c r="Q217" s="32" t="str">
        <f t="shared" si="16"/>
        <v/>
      </c>
    </row>
    <row r="218" spans="2:17" ht="15.6" x14ac:dyDescent="0.25">
      <c r="B218" s="12" t="str">
        <f t="shared" si="17"/>
        <v/>
      </c>
      <c r="C218" s="23">
        <f t="shared" si="18"/>
        <v>45382</v>
      </c>
      <c r="D218" s="24" t="str">
        <f t="shared" si="19"/>
        <v>dimanche</v>
      </c>
      <c r="E218" s="46"/>
      <c r="F218" s="41"/>
      <c r="G218" s="49"/>
      <c r="H218" s="50"/>
      <c r="I218" s="41"/>
      <c r="J218" s="52"/>
      <c r="K218" s="54"/>
      <c r="L218" s="42"/>
      <c r="M218" s="52"/>
      <c r="N218" s="46"/>
      <c r="O218" s="57"/>
      <c r="P218" s="58" t="str">
        <f t="shared" si="15"/>
        <v/>
      </c>
      <c r="Q218" s="32" t="str">
        <f t="shared" si="16"/>
        <v/>
      </c>
    </row>
    <row r="219" spans="2:17" ht="15.6" x14ac:dyDescent="0.25">
      <c r="B219" s="12" t="str">
        <f t="shared" si="17"/>
        <v/>
      </c>
      <c r="C219" s="23">
        <f t="shared" si="18"/>
        <v>45383</v>
      </c>
      <c r="D219" s="24" t="str">
        <f t="shared" si="19"/>
        <v>lundi</v>
      </c>
      <c r="E219" s="46"/>
      <c r="F219" s="41"/>
      <c r="G219" s="49"/>
      <c r="H219" s="50"/>
      <c r="I219" s="41"/>
      <c r="J219" s="52"/>
      <c r="K219" s="54"/>
      <c r="L219" s="42"/>
      <c r="M219" s="52"/>
      <c r="N219" s="46"/>
      <c r="O219" s="57"/>
      <c r="P219" s="58" t="str">
        <f t="shared" si="15"/>
        <v/>
      </c>
      <c r="Q219" s="32" t="str">
        <f t="shared" si="16"/>
        <v/>
      </c>
    </row>
    <row r="220" spans="2:17" ht="15.6" x14ac:dyDescent="0.25">
      <c r="B220" s="12" t="str">
        <f t="shared" si="17"/>
        <v/>
      </c>
      <c r="C220" s="23">
        <f t="shared" si="18"/>
        <v>45384</v>
      </c>
      <c r="D220" s="24" t="str">
        <f t="shared" si="19"/>
        <v>mardi</v>
      </c>
      <c r="E220" s="46"/>
      <c r="F220" s="41"/>
      <c r="G220" s="49"/>
      <c r="H220" s="50"/>
      <c r="I220" s="41"/>
      <c r="J220" s="52"/>
      <c r="K220" s="54"/>
      <c r="L220" s="42"/>
      <c r="M220" s="52"/>
      <c r="N220" s="46"/>
      <c r="O220" s="57"/>
      <c r="P220" s="58" t="str">
        <f t="shared" si="15"/>
        <v/>
      </c>
      <c r="Q220" s="32" t="str">
        <f t="shared" si="16"/>
        <v/>
      </c>
    </row>
    <row r="221" spans="2:17" ht="15.6" x14ac:dyDescent="0.25">
      <c r="B221" s="12" t="str">
        <f t="shared" si="17"/>
        <v/>
      </c>
      <c r="C221" s="23">
        <f t="shared" si="18"/>
        <v>45385</v>
      </c>
      <c r="D221" s="24" t="str">
        <f t="shared" si="19"/>
        <v>mercredi</v>
      </c>
      <c r="E221" s="46"/>
      <c r="F221" s="41"/>
      <c r="G221" s="49"/>
      <c r="H221" s="50"/>
      <c r="I221" s="41"/>
      <c r="J221" s="52"/>
      <c r="K221" s="54"/>
      <c r="L221" s="42"/>
      <c r="M221" s="52"/>
      <c r="N221" s="46"/>
      <c r="O221" s="57"/>
      <c r="P221" s="58" t="str">
        <f t="shared" si="15"/>
        <v/>
      </c>
      <c r="Q221" s="32" t="str">
        <f t="shared" si="16"/>
        <v/>
      </c>
    </row>
    <row r="222" spans="2:17" ht="15.6" x14ac:dyDescent="0.25">
      <c r="B222" s="12" t="str">
        <f t="shared" si="17"/>
        <v/>
      </c>
      <c r="C222" s="23">
        <f t="shared" si="18"/>
        <v>45386</v>
      </c>
      <c r="D222" s="24" t="str">
        <f t="shared" si="19"/>
        <v>jeudi</v>
      </c>
      <c r="E222" s="46"/>
      <c r="F222" s="41"/>
      <c r="G222" s="49"/>
      <c r="H222" s="50"/>
      <c r="I222" s="41"/>
      <c r="J222" s="52"/>
      <c r="K222" s="54"/>
      <c r="L222" s="42"/>
      <c r="M222" s="52"/>
      <c r="N222" s="46"/>
      <c r="O222" s="57"/>
      <c r="P222" s="58" t="str">
        <f t="shared" si="15"/>
        <v/>
      </c>
      <c r="Q222" s="32" t="str">
        <f t="shared" si="16"/>
        <v/>
      </c>
    </row>
    <row r="223" spans="2:17" ht="15.6" x14ac:dyDescent="0.25">
      <c r="B223" s="12" t="str">
        <f t="shared" si="17"/>
        <v/>
      </c>
      <c r="C223" s="23">
        <f t="shared" si="18"/>
        <v>45387</v>
      </c>
      <c r="D223" s="24" t="str">
        <f t="shared" si="19"/>
        <v>vendredi</v>
      </c>
      <c r="E223" s="46"/>
      <c r="F223" s="41"/>
      <c r="G223" s="49"/>
      <c r="H223" s="50"/>
      <c r="I223" s="41"/>
      <c r="J223" s="52"/>
      <c r="K223" s="54"/>
      <c r="L223" s="42"/>
      <c r="M223" s="52"/>
      <c r="N223" s="46"/>
      <c r="O223" s="57"/>
      <c r="P223" s="58" t="str">
        <f t="shared" si="15"/>
        <v/>
      </c>
      <c r="Q223" s="32" t="str">
        <f t="shared" si="16"/>
        <v/>
      </c>
    </row>
    <row r="224" spans="2:17" ht="15.6" x14ac:dyDescent="0.25">
      <c r="B224" s="12" t="str">
        <f t="shared" si="17"/>
        <v/>
      </c>
      <c r="C224" s="23">
        <f t="shared" si="18"/>
        <v>45388</v>
      </c>
      <c r="D224" s="24" t="str">
        <f t="shared" si="19"/>
        <v>samedi</v>
      </c>
      <c r="E224" s="46"/>
      <c r="F224" s="41"/>
      <c r="G224" s="49"/>
      <c r="H224" s="50"/>
      <c r="I224" s="41"/>
      <c r="J224" s="52"/>
      <c r="K224" s="54"/>
      <c r="L224" s="42"/>
      <c r="M224" s="52"/>
      <c r="N224" s="46"/>
      <c r="O224" s="57"/>
      <c r="P224" s="58" t="str">
        <f t="shared" si="15"/>
        <v/>
      </c>
      <c r="Q224" s="32" t="str">
        <f t="shared" si="16"/>
        <v/>
      </c>
    </row>
    <row r="225" spans="2:17" ht="15.6" x14ac:dyDescent="0.25">
      <c r="B225" s="12" t="str">
        <f t="shared" si="17"/>
        <v/>
      </c>
      <c r="C225" s="23">
        <f t="shared" si="18"/>
        <v>45389</v>
      </c>
      <c r="D225" s="24" t="str">
        <f t="shared" si="19"/>
        <v>dimanche</v>
      </c>
      <c r="E225" s="46"/>
      <c r="F225" s="41"/>
      <c r="G225" s="49"/>
      <c r="H225" s="50"/>
      <c r="I225" s="41"/>
      <c r="J225" s="52"/>
      <c r="K225" s="54"/>
      <c r="L225" s="42"/>
      <c r="M225" s="52"/>
      <c r="N225" s="46"/>
      <c r="O225" s="57"/>
      <c r="P225" s="58" t="str">
        <f t="shared" si="15"/>
        <v/>
      </c>
      <c r="Q225" s="32" t="str">
        <f t="shared" si="16"/>
        <v/>
      </c>
    </row>
    <row r="226" spans="2:17" ht="15.6" x14ac:dyDescent="0.25">
      <c r="B226" s="12" t="str">
        <f t="shared" si="17"/>
        <v/>
      </c>
      <c r="C226" s="23">
        <f t="shared" si="18"/>
        <v>45390</v>
      </c>
      <c r="D226" s="24" t="str">
        <f t="shared" si="19"/>
        <v>lundi</v>
      </c>
      <c r="E226" s="46"/>
      <c r="F226" s="41"/>
      <c r="G226" s="49"/>
      <c r="H226" s="50"/>
      <c r="I226" s="41"/>
      <c r="J226" s="52"/>
      <c r="K226" s="54"/>
      <c r="L226" s="42"/>
      <c r="M226" s="52"/>
      <c r="N226" s="46"/>
      <c r="O226" s="57"/>
      <c r="P226" s="58" t="str">
        <f t="shared" si="15"/>
        <v/>
      </c>
      <c r="Q226" s="32" t="str">
        <f t="shared" si="16"/>
        <v/>
      </c>
    </row>
    <row r="227" spans="2:17" ht="15.6" x14ac:dyDescent="0.25">
      <c r="B227" s="12" t="str">
        <f t="shared" si="17"/>
        <v/>
      </c>
      <c r="C227" s="23">
        <f t="shared" si="18"/>
        <v>45391</v>
      </c>
      <c r="D227" s="24" t="str">
        <f t="shared" si="19"/>
        <v>mardi</v>
      </c>
      <c r="E227" s="46"/>
      <c r="F227" s="41"/>
      <c r="G227" s="49"/>
      <c r="H227" s="50"/>
      <c r="I227" s="41"/>
      <c r="J227" s="52"/>
      <c r="K227" s="54"/>
      <c r="L227" s="42"/>
      <c r="M227" s="52"/>
      <c r="N227" s="46"/>
      <c r="O227" s="57"/>
      <c r="P227" s="58" t="str">
        <f t="shared" si="15"/>
        <v/>
      </c>
      <c r="Q227" s="32" t="str">
        <f t="shared" si="16"/>
        <v/>
      </c>
    </row>
    <row r="228" spans="2:17" ht="15.6" x14ac:dyDescent="0.25">
      <c r="B228" s="12" t="str">
        <f t="shared" si="17"/>
        <v/>
      </c>
      <c r="C228" s="23">
        <f t="shared" si="18"/>
        <v>45392</v>
      </c>
      <c r="D228" s="24" t="str">
        <f t="shared" si="19"/>
        <v>mercredi</v>
      </c>
      <c r="E228" s="46"/>
      <c r="F228" s="41"/>
      <c r="G228" s="49"/>
      <c r="H228" s="50"/>
      <c r="I228" s="41"/>
      <c r="J228" s="52"/>
      <c r="K228" s="54"/>
      <c r="L228" s="42"/>
      <c r="M228" s="52"/>
      <c r="N228" s="46"/>
      <c r="O228" s="57"/>
      <c r="P228" s="58" t="str">
        <f t="shared" si="15"/>
        <v/>
      </c>
      <c r="Q228" s="32" t="str">
        <f t="shared" si="16"/>
        <v/>
      </c>
    </row>
    <row r="229" spans="2:17" ht="15.6" x14ac:dyDescent="0.25">
      <c r="B229" s="12" t="str">
        <f t="shared" si="17"/>
        <v/>
      </c>
      <c r="C229" s="23">
        <f t="shared" si="18"/>
        <v>45393</v>
      </c>
      <c r="D229" s="24" t="str">
        <f t="shared" si="19"/>
        <v>jeudi</v>
      </c>
      <c r="E229" s="46"/>
      <c r="F229" s="41"/>
      <c r="G229" s="49"/>
      <c r="H229" s="50"/>
      <c r="I229" s="41"/>
      <c r="J229" s="52"/>
      <c r="K229" s="54"/>
      <c r="L229" s="42"/>
      <c r="M229" s="52"/>
      <c r="N229" s="46"/>
      <c r="O229" s="57"/>
      <c r="P229" s="58" t="str">
        <f t="shared" si="15"/>
        <v/>
      </c>
      <c r="Q229" s="32" t="str">
        <f t="shared" si="16"/>
        <v/>
      </c>
    </row>
    <row r="230" spans="2:17" ht="15.6" x14ac:dyDescent="0.25">
      <c r="B230" s="12" t="str">
        <f t="shared" si="17"/>
        <v/>
      </c>
      <c r="C230" s="23">
        <f t="shared" si="18"/>
        <v>45394</v>
      </c>
      <c r="D230" s="24" t="str">
        <f t="shared" si="19"/>
        <v>vendredi</v>
      </c>
      <c r="E230" s="46"/>
      <c r="F230" s="41"/>
      <c r="G230" s="49"/>
      <c r="H230" s="50"/>
      <c r="I230" s="41"/>
      <c r="J230" s="52"/>
      <c r="K230" s="54"/>
      <c r="L230" s="42"/>
      <c r="M230" s="52"/>
      <c r="N230" s="46"/>
      <c r="O230" s="57"/>
      <c r="P230" s="58" t="str">
        <f t="shared" si="15"/>
        <v/>
      </c>
      <c r="Q230" s="32" t="str">
        <f t="shared" si="16"/>
        <v/>
      </c>
    </row>
    <row r="231" spans="2:17" ht="15.6" x14ac:dyDescent="0.25">
      <c r="B231" s="12" t="str">
        <f t="shared" si="17"/>
        <v/>
      </c>
      <c r="C231" s="23">
        <f t="shared" si="18"/>
        <v>45395</v>
      </c>
      <c r="D231" s="24" t="str">
        <f t="shared" si="19"/>
        <v>samedi</v>
      </c>
      <c r="E231" s="46"/>
      <c r="F231" s="41"/>
      <c r="G231" s="49"/>
      <c r="H231" s="50"/>
      <c r="I231" s="41"/>
      <c r="J231" s="52"/>
      <c r="K231" s="54"/>
      <c r="L231" s="42"/>
      <c r="M231" s="52"/>
      <c r="N231" s="46"/>
      <c r="O231" s="57"/>
      <c r="P231" s="58" t="str">
        <f t="shared" si="15"/>
        <v/>
      </c>
      <c r="Q231" s="32" t="str">
        <f t="shared" si="16"/>
        <v/>
      </c>
    </row>
    <row r="232" spans="2:17" ht="15.6" x14ac:dyDescent="0.25">
      <c r="B232" s="12" t="str">
        <f t="shared" si="17"/>
        <v/>
      </c>
      <c r="C232" s="23">
        <f t="shared" si="18"/>
        <v>45396</v>
      </c>
      <c r="D232" s="24" t="str">
        <f t="shared" si="19"/>
        <v>dimanche</v>
      </c>
      <c r="E232" s="46"/>
      <c r="F232" s="41"/>
      <c r="G232" s="49"/>
      <c r="H232" s="50"/>
      <c r="I232" s="41"/>
      <c r="J232" s="52"/>
      <c r="K232" s="54"/>
      <c r="L232" s="42"/>
      <c r="M232" s="52"/>
      <c r="N232" s="46"/>
      <c r="O232" s="57"/>
      <c r="P232" s="58" t="str">
        <f t="shared" si="15"/>
        <v/>
      </c>
      <c r="Q232" s="32" t="str">
        <f t="shared" si="16"/>
        <v/>
      </c>
    </row>
    <row r="233" spans="2:17" ht="15.6" x14ac:dyDescent="0.25">
      <c r="B233" s="12" t="str">
        <f t="shared" si="17"/>
        <v/>
      </c>
      <c r="C233" s="23">
        <f t="shared" si="18"/>
        <v>45397</v>
      </c>
      <c r="D233" s="24" t="str">
        <f t="shared" si="19"/>
        <v>lundi</v>
      </c>
      <c r="E233" s="46"/>
      <c r="F233" s="41"/>
      <c r="G233" s="49"/>
      <c r="H233" s="50"/>
      <c r="I233" s="41"/>
      <c r="J233" s="52"/>
      <c r="K233" s="54"/>
      <c r="L233" s="42"/>
      <c r="M233" s="52"/>
      <c r="N233" s="46"/>
      <c r="O233" s="57"/>
      <c r="P233" s="58" t="str">
        <f t="shared" si="15"/>
        <v/>
      </c>
      <c r="Q233" s="32" t="str">
        <f t="shared" si="16"/>
        <v/>
      </c>
    </row>
    <row r="234" spans="2:17" ht="15.6" x14ac:dyDescent="0.25">
      <c r="B234" s="12" t="str">
        <f t="shared" si="17"/>
        <v/>
      </c>
      <c r="C234" s="23">
        <f t="shared" si="18"/>
        <v>45398</v>
      </c>
      <c r="D234" s="24" t="str">
        <f t="shared" si="19"/>
        <v>mardi</v>
      </c>
      <c r="E234" s="46"/>
      <c r="F234" s="41"/>
      <c r="G234" s="49"/>
      <c r="H234" s="50"/>
      <c r="I234" s="41"/>
      <c r="J234" s="52"/>
      <c r="K234" s="54"/>
      <c r="L234" s="42"/>
      <c r="M234" s="52"/>
      <c r="N234" s="46"/>
      <c r="O234" s="57"/>
      <c r="P234" s="58" t="str">
        <f t="shared" si="15"/>
        <v/>
      </c>
      <c r="Q234" s="32" t="str">
        <f t="shared" si="16"/>
        <v/>
      </c>
    </row>
    <row r="235" spans="2:17" ht="15.6" x14ac:dyDescent="0.25">
      <c r="B235" s="12" t="str">
        <f t="shared" si="17"/>
        <v/>
      </c>
      <c r="C235" s="23">
        <f t="shared" si="18"/>
        <v>45399</v>
      </c>
      <c r="D235" s="24" t="str">
        <f t="shared" si="19"/>
        <v>mercredi</v>
      </c>
      <c r="E235" s="46"/>
      <c r="F235" s="41"/>
      <c r="G235" s="49"/>
      <c r="H235" s="50"/>
      <c r="I235" s="41"/>
      <c r="J235" s="52"/>
      <c r="K235" s="54"/>
      <c r="L235" s="42"/>
      <c r="M235" s="52"/>
      <c r="N235" s="46"/>
      <c r="O235" s="57"/>
      <c r="P235" s="58" t="str">
        <f t="shared" si="15"/>
        <v/>
      </c>
      <c r="Q235" s="32" t="str">
        <f t="shared" si="16"/>
        <v/>
      </c>
    </row>
    <row r="236" spans="2:17" ht="15.6" x14ac:dyDescent="0.25">
      <c r="B236" s="12" t="str">
        <f t="shared" si="17"/>
        <v/>
      </c>
      <c r="C236" s="23">
        <f t="shared" si="18"/>
        <v>45400</v>
      </c>
      <c r="D236" s="24" t="str">
        <f t="shared" si="19"/>
        <v>jeudi</v>
      </c>
      <c r="E236" s="46"/>
      <c r="F236" s="41"/>
      <c r="G236" s="49"/>
      <c r="H236" s="50"/>
      <c r="I236" s="41"/>
      <c r="J236" s="52"/>
      <c r="K236" s="54"/>
      <c r="L236" s="42"/>
      <c r="M236" s="52"/>
      <c r="N236" s="46"/>
      <c r="O236" s="57"/>
      <c r="P236" s="58" t="str">
        <f t="shared" si="15"/>
        <v/>
      </c>
      <c r="Q236" s="32" t="str">
        <f t="shared" si="16"/>
        <v/>
      </c>
    </row>
    <row r="237" spans="2:17" ht="15.6" x14ac:dyDescent="0.25">
      <c r="B237" s="12" t="str">
        <f t="shared" si="17"/>
        <v/>
      </c>
      <c r="C237" s="23">
        <f t="shared" si="18"/>
        <v>45401</v>
      </c>
      <c r="D237" s="24" t="str">
        <f t="shared" si="19"/>
        <v>vendredi</v>
      </c>
      <c r="E237" s="46"/>
      <c r="F237" s="41"/>
      <c r="G237" s="49"/>
      <c r="H237" s="50"/>
      <c r="I237" s="41"/>
      <c r="J237" s="52"/>
      <c r="K237" s="54"/>
      <c r="L237" s="42"/>
      <c r="M237" s="52"/>
      <c r="N237" s="46"/>
      <c r="O237" s="57"/>
      <c r="P237" s="58" t="str">
        <f t="shared" si="15"/>
        <v/>
      </c>
      <c r="Q237" s="32" t="str">
        <f t="shared" si="16"/>
        <v/>
      </c>
    </row>
    <row r="238" spans="2:17" ht="15.6" x14ac:dyDescent="0.25">
      <c r="B238" s="12" t="str">
        <f t="shared" si="17"/>
        <v/>
      </c>
      <c r="C238" s="23">
        <f t="shared" si="18"/>
        <v>45402</v>
      </c>
      <c r="D238" s="24" t="str">
        <f t="shared" si="19"/>
        <v>samedi</v>
      </c>
      <c r="E238" s="46"/>
      <c r="F238" s="41"/>
      <c r="G238" s="49"/>
      <c r="H238" s="50"/>
      <c r="I238" s="41"/>
      <c r="J238" s="52"/>
      <c r="K238" s="54"/>
      <c r="L238" s="42"/>
      <c r="M238" s="52"/>
      <c r="N238" s="46"/>
      <c r="O238" s="57"/>
      <c r="P238" s="58" t="str">
        <f t="shared" si="15"/>
        <v/>
      </c>
      <c r="Q238" s="32" t="str">
        <f t="shared" si="16"/>
        <v/>
      </c>
    </row>
    <row r="239" spans="2:17" ht="15.6" x14ac:dyDescent="0.25">
      <c r="B239" s="12" t="str">
        <f t="shared" si="17"/>
        <v/>
      </c>
      <c r="C239" s="23">
        <f t="shared" si="18"/>
        <v>45403</v>
      </c>
      <c r="D239" s="24" t="str">
        <f t="shared" si="19"/>
        <v>dimanche</v>
      </c>
      <c r="E239" s="46"/>
      <c r="F239" s="41"/>
      <c r="G239" s="49"/>
      <c r="H239" s="50"/>
      <c r="I239" s="41"/>
      <c r="J239" s="52"/>
      <c r="K239" s="54"/>
      <c r="L239" s="42"/>
      <c r="M239" s="52"/>
      <c r="N239" s="46"/>
      <c r="O239" s="57"/>
      <c r="P239" s="58" t="str">
        <f t="shared" si="15"/>
        <v/>
      </c>
      <c r="Q239" s="32" t="str">
        <f t="shared" si="16"/>
        <v/>
      </c>
    </row>
    <row r="240" spans="2:17" ht="15.6" x14ac:dyDescent="0.25">
      <c r="B240" s="12" t="str">
        <f t="shared" si="17"/>
        <v/>
      </c>
      <c r="C240" s="23">
        <f t="shared" si="18"/>
        <v>45404</v>
      </c>
      <c r="D240" s="24" t="str">
        <f t="shared" si="19"/>
        <v>lundi</v>
      </c>
      <c r="E240" s="46"/>
      <c r="F240" s="41"/>
      <c r="G240" s="49"/>
      <c r="H240" s="50"/>
      <c r="I240" s="41"/>
      <c r="J240" s="52"/>
      <c r="K240" s="54"/>
      <c r="L240" s="42"/>
      <c r="M240" s="52"/>
      <c r="N240" s="46"/>
      <c r="O240" s="57"/>
      <c r="P240" s="58" t="str">
        <f t="shared" si="15"/>
        <v/>
      </c>
      <c r="Q240" s="32" t="str">
        <f t="shared" si="16"/>
        <v/>
      </c>
    </row>
    <row r="241" spans="2:17" ht="15.6" x14ac:dyDescent="0.25">
      <c r="B241" s="12" t="str">
        <f t="shared" si="17"/>
        <v/>
      </c>
      <c r="C241" s="23">
        <f t="shared" si="18"/>
        <v>45405</v>
      </c>
      <c r="D241" s="24" t="str">
        <f t="shared" si="19"/>
        <v>mardi</v>
      </c>
      <c r="E241" s="46"/>
      <c r="F241" s="41"/>
      <c r="G241" s="49"/>
      <c r="H241" s="50"/>
      <c r="I241" s="41"/>
      <c r="J241" s="52"/>
      <c r="K241" s="54"/>
      <c r="L241" s="42"/>
      <c r="M241" s="52"/>
      <c r="N241" s="46"/>
      <c r="O241" s="57"/>
      <c r="P241" s="58" t="str">
        <f t="shared" si="15"/>
        <v/>
      </c>
      <c r="Q241" s="32" t="str">
        <f t="shared" si="16"/>
        <v/>
      </c>
    </row>
    <row r="242" spans="2:17" ht="15.6" x14ac:dyDescent="0.25">
      <c r="B242" s="12" t="str">
        <f t="shared" si="17"/>
        <v/>
      </c>
      <c r="C242" s="23">
        <f t="shared" si="18"/>
        <v>45406</v>
      </c>
      <c r="D242" s="24" t="str">
        <f t="shared" si="19"/>
        <v>mercredi</v>
      </c>
      <c r="E242" s="46"/>
      <c r="F242" s="41"/>
      <c r="G242" s="49"/>
      <c r="H242" s="50"/>
      <c r="I242" s="41"/>
      <c r="J242" s="52"/>
      <c r="K242" s="54"/>
      <c r="L242" s="42"/>
      <c r="M242" s="52"/>
      <c r="N242" s="46"/>
      <c r="O242" s="57"/>
      <c r="P242" s="58" t="str">
        <f t="shared" si="15"/>
        <v/>
      </c>
      <c r="Q242" s="32" t="str">
        <f t="shared" si="16"/>
        <v/>
      </c>
    </row>
    <row r="243" spans="2:17" ht="15.6" x14ac:dyDescent="0.25">
      <c r="B243" s="12" t="str">
        <f t="shared" si="17"/>
        <v/>
      </c>
      <c r="C243" s="23">
        <f t="shared" si="18"/>
        <v>45407</v>
      </c>
      <c r="D243" s="24" t="str">
        <f t="shared" si="19"/>
        <v>jeudi</v>
      </c>
      <c r="E243" s="46"/>
      <c r="F243" s="41"/>
      <c r="G243" s="49"/>
      <c r="H243" s="50"/>
      <c r="I243" s="41"/>
      <c r="J243" s="52"/>
      <c r="K243" s="54"/>
      <c r="L243" s="42"/>
      <c r="M243" s="52"/>
      <c r="N243" s="46"/>
      <c r="O243" s="57"/>
      <c r="P243" s="58" t="str">
        <f t="shared" si="15"/>
        <v/>
      </c>
      <c r="Q243" s="32" t="str">
        <f t="shared" si="16"/>
        <v/>
      </c>
    </row>
    <row r="244" spans="2:17" ht="15.6" x14ac:dyDescent="0.25">
      <c r="B244" s="12" t="str">
        <f t="shared" si="17"/>
        <v/>
      </c>
      <c r="C244" s="23">
        <f t="shared" si="18"/>
        <v>45408</v>
      </c>
      <c r="D244" s="24" t="str">
        <f t="shared" si="19"/>
        <v>vendredi</v>
      </c>
      <c r="E244" s="46"/>
      <c r="F244" s="41"/>
      <c r="G244" s="49"/>
      <c r="H244" s="50"/>
      <c r="I244" s="41"/>
      <c r="J244" s="52"/>
      <c r="K244" s="54"/>
      <c r="L244" s="42"/>
      <c r="M244" s="52"/>
      <c r="N244" s="46"/>
      <c r="O244" s="57"/>
      <c r="P244" s="58" t="str">
        <f t="shared" si="15"/>
        <v/>
      </c>
      <c r="Q244" s="32" t="str">
        <f t="shared" si="16"/>
        <v/>
      </c>
    </row>
    <row r="245" spans="2:17" ht="15.6" x14ac:dyDescent="0.25">
      <c r="B245" s="12" t="str">
        <f t="shared" si="17"/>
        <v/>
      </c>
      <c r="C245" s="23">
        <f t="shared" si="18"/>
        <v>45409</v>
      </c>
      <c r="D245" s="24" t="str">
        <f t="shared" si="19"/>
        <v>samedi</v>
      </c>
      <c r="E245" s="46"/>
      <c r="F245" s="41"/>
      <c r="G245" s="49"/>
      <c r="H245" s="50"/>
      <c r="I245" s="41"/>
      <c r="J245" s="52"/>
      <c r="K245" s="54"/>
      <c r="L245" s="42"/>
      <c r="M245" s="52"/>
      <c r="N245" s="46"/>
      <c r="O245" s="57"/>
      <c r="P245" s="58" t="str">
        <f t="shared" si="15"/>
        <v/>
      </c>
      <c r="Q245" s="32" t="str">
        <f t="shared" si="16"/>
        <v/>
      </c>
    </row>
    <row r="246" spans="2:17" ht="15.6" x14ac:dyDescent="0.25">
      <c r="B246" s="12" t="str">
        <f t="shared" si="17"/>
        <v/>
      </c>
      <c r="C246" s="23">
        <f t="shared" si="18"/>
        <v>45410</v>
      </c>
      <c r="D246" s="24" t="str">
        <f t="shared" si="19"/>
        <v>dimanche</v>
      </c>
      <c r="E246" s="46"/>
      <c r="F246" s="41"/>
      <c r="G246" s="49"/>
      <c r="H246" s="50"/>
      <c r="I246" s="41"/>
      <c r="J246" s="52"/>
      <c r="K246" s="54"/>
      <c r="L246" s="42"/>
      <c r="M246" s="52"/>
      <c r="N246" s="46"/>
      <c r="O246" s="57"/>
      <c r="P246" s="58" t="str">
        <f t="shared" si="15"/>
        <v/>
      </c>
      <c r="Q246" s="32" t="str">
        <f t="shared" si="16"/>
        <v/>
      </c>
    </row>
    <row r="247" spans="2:17" ht="15.6" x14ac:dyDescent="0.25">
      <c r="B247" s="12" t="str">
        <f t="shared" si="17"/>
        <v/>
      </c>
      <c r="C247" s="23">
        <f t="shared" si="18"/>
        <v>45411</v>
      </c>
      <c r="D247" s="24" t="str">
        <f t="shared" si="19"/>
        <v>lundi</v>
      </c>
      <c r="E247" s="46"/>
      <c r="F247" s="41"/>
      <c r="G247" s="49"/>
      <c r="H247" s="50"/>
      <c r="I247" s="41"/>
      <c r="J247" s="52"/>
      <c r="K247" s="54"/>
      <c r="L247" s="42"/>
      <c r="M247" s="52"/>
      <c r="N247" s="46"/>
      <c r="O247" s="57"/>
      <c r="P247" s="58" t="str">
        <f t="shared" si="15"/>
        <v/>
      </c>
      <c r="Q247" s="32" t="str">
        <f t="shared" si="16"/>
        <v/>
      </c>
    </row>
    <row r="248" spans="2:17" ht="15.6" x14ac:dyDescent="0.25">
      <c r="B248" s="12" t="str">
        <f t="shared" si="17"/>
        <v/>
      </c>
      <c r="C248" s="23">
        <f t="shared" si="18"/>
        <v>45412</v>
      </c>
      <c r="D248" s="24" t="str">
        <f t="shared" si="19"/>
        <v>mardi</v>
      </c>
      <c r="E248" s="46"/>
      <c r="F248" s="41"/>
      <c r="G248" s="49"/>
      <c r="H248" s="50"/>
      <c r="I248" s="41"/>
      <c r="J248" s="52"/>
      <c r="K248" s="54"/>
      <c r="L248" s="42"/>
      <c r="M248" s="52"/>
      <c r="N248" s="46"/>
      <c r="O248" s="57"/>
      <c r="P248" s="58" t="str">
        <f t="shared" si="15"/>
        <v/>
      </c>
      <c r="Q248" s="32" t="str">
        <f t="shared" si="16"/>
        <v/>
      </c>
    </row>
    <row r="249" spans="2:17" ht="15.6" x14ac:dyDescent="0.25">
      <c r="B249" s="12" t="str">
        <f t="shared" si="17"/>
        <v/>
      </c>
      <c r="C249" s="23">
        <f t="shared" si="18"/>
        <v>45413</v>
      </c>
      <c r="D249" s="24" t="str">
        <f t="shared" si="19"/>
        <v>mercredi</v>
      </c>
      <c r="E249" s="46"/>
      <c r="F249" s="41"/>
      <c r="G249" s="49"/>
      <c r="H249" s="50"/>
      <c r="I249" s="41"/>
      <c r="J249" s="52"/>
      <c r="K249" s="54"/>
      <c r="L249" s="42"/>
      <c r="M249" s="52"/>
      <c r="N249" s="46"/>
      <c r="O249" s="57"/>
      <c r="P249" s="58" t="str">
        <f t="shared" si="15"/>
        <v/>
      </c>
      <c r="Q249" s="32" t="str">
        <f t="shared" si="16"/>
        <v/>
      </c>
    </row>
    <row r="250" spans="2:17" ht="15.6" x14ac:dyDescent="0.25">
      <c r="B250" s="12" t="str">
        <f t="shared" si="17"/>
        <v/>
      </c>
      <c r="C250" s="23">
        <f t="shared" si="18"/>
        <v>45414</v>
      </c>
      <c r="D250" s="24" t="str">
        <f t="shared" si="19"/>
        <v>jeudi</v>
      </c>
      <c r="E250" s="46"/>
      <c r="F250" s="41"/>
      <c r="G250" s="49"/>
      <c r="H250" s="50"/>
      <c r="I250" s="41"/>
      <c r="J250" s="52"/>
      <c r="K250" s="54"/>
      <c r="L250" s="42"/>
      <c r="M250" s="52"/>
      <c r="N250" s="46"/>
      <c r="O250" s="57"/>
      <c r="P250" s="58" t="str">
        <f t="shared" si="15"/>
        <v/>
      </c>
      <c r="Q250" s="32" t="str">
        <f t="shared" si="16"/>
        <v/>
      </c>
    </row>
    <row r="251" spans="2:17" ht="15.6" x14ac:dyDescent="0.25">
      <c r="B251" s="12" t="str">
        <f t="shared" si="17"/>
        <v/>
      </c>
      <c r="C251" s="23">
        <f t="shared" si="18"/>
        <v>45415</v>
      </c>
      <c r="D251" s="24" t="str">
        <f t="shared" si="19"/>
        <v>vendredi</v>
      </c>
      <c r="E251" s="46"/>
      <c r="F251" s="41"/>
      <c r="G251" s="49"/>
      <c r="H251" s="50"/>
      <c r="I251" s="41"/>
      <c r="J251" s="52"/>
      <c r="K251" s="54"/>
      <c r="L251" s="42"/>
      <c r="M251" s="52"/>
      <c r="N251" s="46"/>
      <c r="O251" s="57"/>
      <c r="P251" s="58" t="str">
        <f t="shared" si="15"/>
        <v/>
      </c>
      <c r="Q251" s="32" t="str">
        <f t="shared" si="16"/>
        <v/>
      </c>
    </row>
    <row r="252" spans="2:17" ht="15.6" x14ac:dyDescent="0.25">
      <c r="B252" s="12" t="str">
        <f t="shared" si="17"/>
        <v/>
      </c>
      <c r="C252" s="23">
        <f t="shared" si="18"/>
        <v>45416</v>
      </c>
      <c r="D252" s="24" t="str">
        <f t="shared" si="19"/>
        <v>samedi</v>
      </c>
      <c r="E252" s="46"/>
      <c r="F252" s="41"/>
      <c r="G252" s="49"/>
      <c r="H252" s="50"/>
      <c r="I252" s="41"/>
      <c r="J252" s="52"/>
      <c r="K252" s="54"/>
      <c r="L252" s="42"/>
      <c r="M252" s="52"/>
      <c r="N252" s="46"/>
      <c r="O252" s="57"/>
      <c r="P252" s="58" t="str">
        <f t="shared" si="15"/>
        <v/>
      </c>
      <c r="Q252" s="32" t="str">
        <f t="shared" si="16"/>
        <v/>
      </c>
    </row>
    <row r="253" spans="2:17" ht="15.6" x14ac:dyDescent="0.25">
      <c r="B253" s="12" t="str">
        <f t="shared" si="17"/>
        <v/>
      </c>
      <c r="C253" s="23">
        <f t="shared" si="18"/>
        <v>45417</v>
      </c>
      <c r="D253" s="24" t="str">
        <f t="shared" si="19"/>
        <v>dimanche</v>
      </c>
      <c r="E253" s="46"/>
      <c r="F253" s="41"/>
      <c r="G253" s="49"/>
      <c r="H253" s="50"/>
      <c r="I253" s="41"/>
      <c r="J253" s="52"/>
      <c r="K253" s="54"/>
      <c r="L253" s="42"/>
      <c r="M253" s="52"/>
      <c r="N253" s="46"/>
      <c r="O253" s="57"/>
      <c r="P253" s="58" t="str">
        <f t="shared" si="15"/>
        <v/>
      </c>
      <c r="Q253" s="32" t="str">
        <f t="shared" si="16"/>
        <v/>
      </c>
    </row>
    <row r="254" spans="2:17" ht="15.6" x14ac:dyDescent="0.25">
      <c r="B254" s="12" t="str">
        <f t="shared" si="17"/>
        <v/>
      </c>
      <c r="C254" s="23">
        <f t="shared" si="18"/>
        <v>45418</v>
      </c>
      <c r="D254" s="24" t="str">
        <f t="shared" si="19"/>
        <v>lundi</v>
      </c>
      <c r="E254" s="46"/>
      <c r="F254" s="41"/>
      <c r="G254" s="49"/>
      <c r="H254" s="50"/>
      <c r="I254" s="41"/>
      <c r="J254" s="52"/>
      <c r="K254" s="54"/>
      <c r="L254" s="42"/>
      <c r="M254" s="52"/>
      <c r="N254" s="46"/>
      <c r="O254" s="57"/>
      <c r="P254" s="58" t="str">
        <f t="shared" si="15"/>
        <v/>
      </c>
      <c r="Q254" s="32" t="str">
        <f t="shared" si="16"/>
        <v/>
      </c>
    </row>
    <row r="255" spans="2:17" ht="15.6" x14ac:dyDescent="0.25">
      <c r="B255" s="12" t="str">
        <f t="shared" si="17"/>
        <v/>
      </c>
      <c r="C255" s="23">
        <f t="shared" si="18"/>
        <v>45419</v>
      </c>
      <c r="D255" s="24" t="str">
        <f t="shared" si="19"/>
        <v>mardi</v>
      </c>
      <c r="E255" s="46"/>
      <c r="F255" s="41"/>
      <c r="G255" s="49"/>
      <c r="H255" s="50"/>
      <c r="I255" s="41"/>
      <c r="J255" s="52"/>
      <c r="K255" s="54"/>
      <c r="L255" s="42"/>
      <c r="M255" s="52"/>
      <c r="N255" s="46"/>
      <c r="O255" s="57"/>
      <c r="P255" s="58" t="str">
        <f t="shared" si="15"/>
        <v/>
      </c>
      <c r="Q255" s="32" t="str">
        <f t="shared" si="16"/>
        <v/>
      </c>
    </row>
    <row r="256" spans="2:17" ht="15.6" x14ac:dyDescent="0.25">
      <c r="B256" s="12" t="str">
        <f t="shared" si="17"/>
        <v/>
      </c>
      <c r="C256" s="23">
        <f t="shared" si="18"/>
        <v>45420</v>
      </c>
      <c r="D256" s="24" t="str">
        <f t="shared" si="19"/>
        <v>mercredi</v>
      </c>
      <c r="E256" s="46"/>
      <c r="F256" s="41"/>
      <c r="G256" s="49"/>
      <c r="H256" s="50"/>
      <c r="I256" s="41"/>
      <c r="J256" s="52"/>
      <c r="K256" s="54"/>
      <c r="L256" s="42"/>
      <c r="M256" s="52"/>
      <c r="N256" s="46"/>
      <c r="O256" s="57"/>
      <c r="P256" s="58" t="str">
        <f t="shared" si="15"/>
        <v/>
      </c>
      <c r="Q256" s="32" t="str">
        <f t="shared" si="16"/>
        <v/>
      </c>
    </row>
    <row r="257" spans="2:17" ht="15.6" x14ac:dyDescent="0.25">
      <c r="B257" s="12" t="str">
        <f t="shared" si="17"/>
        <v/>
      </c>
      <c r="C257" s="23">
        <f t="shared" si="18"/>
        <v>45421</v>
      </c>
      <c r="D257" s="24" t="str">
        <f t="shared" si="19"/>
        <v>jeudi</v>
      </c>
      <c r="E257" s="46"/>
      <c r="F257" s="41"/>
      <c r="G257" s="49"/>
      <c r="H257" s="50"/>
      <c r="I257" s="41"/>
      <c r="J257" s="52"/>
      <c r="K257" s="54"/>
      <c r="L257" s="42"/>
      <c r="M257" s="52"/>
      <c r="N257" s="46"/>
      <c r="O257" s="57"/>
      <c r="P257" s="58" t="str">
        <f t="shared" si="15"/>
        <v/>
      </c>
      <c r="Q257" s="32" t="str">
        <f t="shared" si="16"/>
        <v/>
      </c>
    </row>
    <row r="258" spans="2:17" ht="15.6" x14ac:dyDescent="0.25">
      <c r="B258" s="12" t="str">
        <f t="shared" si="17"/>
        <v/>
      </c>
      <c r="C258" s="23">
        <f t="shared" si="18"/>
        <v>45422</v>
      </c>
      <c r="D258" s="24" t="str">
        <f t="shared" si="19"/>
        <v>vendredi</v>
      </c>
      <c r="E258" s="46"/>
      <c r="F258" s="41"/>
      <c r="G258" s="49"/>
      <c r="H258" s="50"/>
      <c r="I258" s="41"/>
      <c r="J258" s="52"/>
      <c r="K258" s="54"/>
      <c r="L258" s="42"/>
      <c r="M258" s="52"/>
      <c r="N258" s="46"/>
      <c r="O258" s="57"/>
      <c r="P258" s="58" t="str">
        <f t="shared" si="15"/>
        <v/>
      </c>
      <c r="Q258" s="32" t="str">
        <f t="shared" si="16"/>
        <v/>
      </c>
    </row>
    <row r="259" spans="2:17" ht="15.6" x14ac:dyDescent="0.25">
      <c r="B259" s="12" t="str">
        <f t="shared" si="17"/>
        <v/>
      </c>
      <c r="C259" s="23">
        <f t="shared" si="18"/>
        <v>45423</v>
      </c>
      <c r="D259" s="24" t="str">
        <f t="shared" si="19"/>
        <v>samedi</v>
      </c>
      <c r="E259" s="46"/>
      <c r="F259" s="41"/>
      <c r="G259" s="49"/>
      <c r="H259" s="50"/>
      <c r="I259" s="41"/>
      <c r="J259" s="52"/>
      <c r="K259" s="54"/>
      <c r="L259" s="42"/>
      <c r="M259" s="52"/>
      <c r="N259" s="46"/>
      <c r="O259" s="57"/>
      <c r="P259" s="58" t="str">
        <f t="shared" si="15"/>
        <v/>
      </c>
      <c r="Q259" s="32" t="str">
        <f t="shared" si="16"/>
        <v/>
      </c>
    </row>
    <row r="260" spans="2:17" ht="15.6" x14ac:dyDescent="0.25">
      <c r="B260" s="12" t="str">
        <f t="shared" si="17"/>
        <v/>
      </c>
      <c r="C260" s="23">
        <f t="shared" si="18"/>
        <v>45424</v>
      </c>
      <c r="D260" s="24" t="str">
        <f t="shared" si="19"/>
        <v>dimanche</v>
      </c>
      <c r="E260" s="46"/>
      <c r="F260" s="41"/>
      <c r="G260" s="49"/>
      <c r="H260" s="50"/>
      <c r="I260" s="41"/>
      <c r="J260" s="52"/>
      <c r="K260" s="54"/>
      <c r="L260" s="42"/>
      <c r="M260" s="52"/>
      <c r="N260" s="46"/>
      <c r="O260" s="57"/>
      <c r="P260" s="58" t="str">
        <f t="shared" si="15"/>
        <v/>
      </c>
      <c r="Q260" s="32" t="str">
        <f t="shared" si="16"/>
        <v/>
      </c>
    </row>
    <row r="261" spans="2:17" ht="15.6" x14ac:dyDescent="0.25">
      <c r="B261" s="12" t="str">
        <f t="shared" si="17"/>
        <v/>
      </c>
      <c r="C261" s="23">
        <f t="shared" si="18"/>
        <v>45425</v>
      </c>
      <c r="D261" s="24" t="str">
        <f t="shared" si="19"/>
        <v>lundi</v>
      </c>
      <c r="E261" s="46"/>
      <c r="F261" s="41"/>
      <c r="G261" s="49"/>
      <c r="H261" s="50"/>
      <c r="I261" s="41"/>
      <c r="J261" s="52"/>
      <c r="K261" s="54"/>
      <c r="L261" s="42"/>
      <c r="M261" s="52"/>
      <c r="N261" s="46"/>
      <c r="O261" s="57"/>
      <c r="P261" s="58" t="str">
        <f t="shared" si="15"/>
        <v/>
      </c>
      <c r="Q261" s="32" t="str">
        <f t="shared" si="16"/>
        <v/>
      </c>
    </row>
    <row r="262" spans="2:17" ht="15.6" x14ac:dyDescent="0.25">
      <c r="B262" s="12" t="str">
        <f t="shared" si="17"/>
        <v/>
      </c>
      <c r="C262" s="23">
        <f t="shared" si="18"/>
        <v>45426</v>
      </c>
      <c r="D262" s="24" t="str">
        <f t="shared" si="19"/>
        <v>mardi</v>
      </c>
      <c r="E262" s="46"/>
      <c r="F262" s="41"/>
      <c r="G262" s="49"/>
      <c r="H262" s="50"/>
      <c r="I262" s="41"/>
      <c r="J262" s="52"/>
      <c r="K262" s="54"/>
      <c r="L262" s="42"/>
      <c r="M262" s="52"/>
      <c r="N262" s="46"/>
      <c r="O262" s="57"/>
      <c r="P262" s="58" t="str">
        <f t="shared" si="15"/>
        <v/>
      </c>
      <c r="Q262" s="32" t="str">
        <f t="shared" si="16"/>
        <v/>
      </c>
    </row>
    <row r="263" spans="2:17" ht="15.6" x14ac:dyDescent="0.25">
      <c r="B263" s="12" t="str">
        <f t="shared" si="17"/>
        <v/>
      </c>
      <c r="C263" s="23">
        <f t="shared" si="18"/>
        <v>45427</v>
      </c>
      <c r="D263" s="24" t="str">
        <f t="shared" si="19"/>
        <v>mercredi</v>
      </c>
      <c r="E263" s="46"/>
      <c r="F263" s="41"/>
      <c r="G263" s="49"/>
      <c r="H263" s="50"/>
      <c r="I263" s="41"/>
      <c r="J263" s="52"/>
      <c r="K263" s="54"/>
      <c r="L263" s="42"/>
      <c r="M263" s="52"/>
      <c r="N263" s="46"/>
      <c r="O263" s="57"/>
      <c r="P263" s="58" t="str">
        <f t="shared" si="15"/>
        <v/>
      </c>
      <c r="Q263" s="32" t="str">
        <f t="shared" si="16"/>
        <v/>
      </c>
    </row>
    <row r="264" spans="2:17" ht="15.6" x14ac:dyDescent="0.25">
      <c r="B264" s="12" t="str">
        <f t="shared" si="17"/>
        <v/>
      </c>
      <c r="C264" s="23">
        <f t="shared" si="18"/>
        <v>45428</v>
      </c>
      <c r="D264" s="24" t="str">
        <f t="shared" si="19"/>
        <v>jeudi</v>
      </c>
      <c r="E264" s="46"/>
      <c r="F264" s="41"/>
      <c r="G264" s="49"/>
      <c r="H264" s="50"/>
      <c r="I264" s="41"/>
      <c r="J264" s="52"/>
      <c r="K264" s="54"/>
      <c r="L264" s="42"/>
      <c r="M264" s="52"/>
      <c r="N264" s="46"/>
      <c r="O264" s="57"/>
      <c r="P264" s="58" t="str">
        <f t="shared" si="15"/>
        <v/>
      </c>
      <c r="Q264" s="32" t="str">
        <f t="shared" si="16"/>
        <v/>
      </c>
    </row>
    <row r="265" spans="2:17" ht="15.6" x14ac:dyDescent="0.25">
      <c r="B265" s="12" t="str">
        <f t="shared" si="17"/>
        <v/>
      </c>
      <c r="C265" s="23">
        <f t="shared" si="18"/>
        <v>45429</v>
      </c>
      <c r="D265" s="24" t="str">
        <f t="shared" si="19"/>
        <v>vendredi</v>
      </c>
      <c r="E265" s="46"/>
      <c r="F265" s="41"/>
      <c r="G265" s="49"/>
      <c r="H265" s="50"/>
      <c r="I265" s="41"/>
      <c r="J265" s="52"/>
      <c r="K265" s="54"/>
      <c r="L265" s="42"/>
      <c r="M265" s="52"/>
      <c r="N265" s="46"/>
      <c r="O265" s="57"/>
      <c r="P265" s="58" t="str">
        <f t="shared" si="15"/>
        <v/>
      </c>
      <c r="Q265" s="32" t="str">
        <f t="shared" si="16"/>
        <v/>
      </c>
    </row>
    <row r="266" spans="2:17" ht="15.6" x14ac:dyDescent="0.25">
      <c r="B266" s="12" t="str">
        <f t="shared" si="17"/>
        <v/>
      </c>
      <c r="C266" s="23">
        <f t="shared" si="18"/>
        <v>45430</v>
      </c>
      <c r="D266" s="24" t="str">
        <f t="shared" si="19"/>
        <v>samedi</v>
      </c>
      <c r="E266" s="46"/>
      <c r="F266" s="41"/>
      <c r="G266" s="49"/>
      <c r="H266" s="50"/>
      <c r="I266" s="41"/>
      <c r="J266" s="52"/>
      <c r="K266" s="54"/>
      <c r="L266" s="42"/>
      <c r="M266" s="52"/>
      <c r="N266" s="46"/>
      <c r="O266" s="57"/>
      <c r="P266" s="58" t="str">
        <f t="shared" ref="P266:P329" si="20">IF(ISERROR(AVERAGE(E266,G266,H266,J266,K266,M266,N266)),"",AVERAGE(E266,G266,H266,J266,K266,M266,N266))</f>
        <v/>
      </c>
      <c r="Q266" s="32" t="str">
        <f t="shared" ref="Q266:Q329" si="21">IF(ISERROR(IF(D266="Dimanche",AVERAGE(E260:E266,G260:G266,H260:H266,J260:J266,K260:K266,M260:M266,N260:N266),"")),"",IF(D266="Dimanche",AVERAGE(E260:E266,G260:G266,H260:H266,J260:J266,K260:K266,M260:M266,N260:N266),""))</f>
        <v/>
      </c>
    </row>
    <row r="267" spans="2:17" ht="15.6" x14ac:dyDescent="0.25">
      <c r="B267" s="12" t="str">
        <f t="shared" ref="B267:B330" si="22">IF(ISERROR(IF(YEAR($C266)=YEAR($C267),"",YEAR($C267))),"",IF(YEAR($C266)=YEAR($C267),"",YEAR($C267)))</f>
        <v/>
      </c>
      <c r="C267" s="23">
        <f t="shared" ref="C267:C330" si="23">IF(ISERROR(IF((C266+1)&lt;=$C$6,(C266+1),"")),"",IF((C266+1)&lt;=$C$6,(C266+1),""))</f>
        <v>45431</v>
      </c>
      <c r="D267" s="24" t="str">
        <f t="shared" ref="D267:D330" si="24">IF(ISERROR(TEXT(WEEKDAY($C267),"jjjj")),"",TEXT(WEEKDAY($C267),"jjjj"))</f>
        <v>dimanche</v>
      </c>
      <c r="E267" s="46"/>
      <c r="F267" s="41"/>
      <c r="G267" s="49"/>
      <c r="H267" s="50"/>
      <c r="I267" s="41"/>
      <c r="J267" s="52"/>
      <c r="K267" s="54"/>
      <c r="L267" s="42"/>
      <c r="M267" s="52"/>
      <c r="N267" s="46"/>
      <c r="O267" s="57"/>
      <c r="P267" s="58" t="str">
        <f t="shared" si="20"/>
        <v/>
      </c>
      <c r="Q267" s="32" t="str">
        <f t="shared" si="21"/>
        <v/>
      </c>
    </row>
    <row r="268" spans="2:17" ht="15.6" x14ac:dyDescent="0.25">
      <c r="B268" s="12" t="str">
        <f t="shared" si="22"/>
        <v/>
      </c>
      <c r="C268" s="23">
        <f t="shared" si="23"/>
        <v>45432</v>
      </c>
      <c r="D268" s="24" t="str">
        <f t="shared" si="24"/>
        <v>lundi</v>
      </c>
      <c r="E268" s="46"/>
      <c r="F268" s="41"/>
      <c r="G268" s="49"/>
      <c r="H268" s="50"/>
      <c r="I268" s="41"/>
      <c r="J268" s="52"/>
      <c r="K268" s="54"/>
      <c r="L268" s="42"/>
      <c r="M268" s="52"/>
      <c r="N268" s="46"/>
      <c r="O268" s="57"/>
      <c r="P268" s="58" t="str">
        <f t="shared" si="20"/>
        <v/>
      </c>
      <c r="Q268" s="32" t="str">
        <f t="shared" si="21"/>
        <v/>
      </c>
    </row>
    <row r="269" spans="2:17" ht="15.6" x14ac:dyDescent="0.25">
      <c r="B269" s="12" t="str">
        <f t="shared" si="22"/>
        <v/>
      </c>
      <c r="C269" s="23">
        <f t="shared" si="23"/>
        <v>45433</v>
      </c>
      <c r="D269" s="24" t="str">
        <f t="shared" si="24"/>
        <v>mardi</v>
      </c>
      <c r="E269" s="46"/>
      <c r="F269" s="41"/>
      <c r="G269" s="49"/>
      <c r="H269" s="50"/>
      <c r="I269" s="41"/>
      <c r="J269" s="52"/>
      <c r="K269" s="54"/>
      <c r="L269" s="42"/>
      <c r="M269" s="52"/>
      <c r="N269" s="46"/>
      <c r="O269" s="57"/>
      <c r="P269" s="58" t="str">
        <f t="shared" si="20"/>
        <v/>
      </c>
      <c r="Q269" s="32" t="str">
        <f t="shared" si="21"/>
        <v/>
      </c>
    </row>
    <row r="270" spans="2:17" ht="15.6" x14ac:dyDescent="0.25">
      <c r="B270" s="12" t="str">
        <f t="shared" si="22"/>
        <v/>
      </c>
      <c r="C270" s="23">
        <f t="shared" si="23"/>
        <v>45434</v>
      </c>
      <c r="D270" s="24" t="str">
        <f t="shared" si="24"/>
        <v>mercredi</v>
      </c>
      <c r="E270" s="46"/>
      <c r="F270" s="41"/>
      <c r="G270" s="49"/>
      <c r="H270" s="50"/>
      <c r="I270" s="41"/>
      <c r="J270" s="52"/>
      <c r="K270" s="54"/>
      <c r="L270" s="42"/>
      <c r="M270" s="52"/>
      <c r="N270" s="46"/>
      <c r="O270" s="57"/>
      <c r="P270" s="58" t="str">
        <f t="shared" si="20"/>
        <v/>
      </c>
      <c r="Q270" s="32" t="str">
        <f t="shared" si="21"/>
        <v/>
      </c>
    </row>
    <row r="271" spans="2:17" ht="15.6" x14ac:dyDescent="0.25">
      <c r="B271" s="12" t="str">
        <f t="shared" si="22"/>
        <v/>
      </c>
      <c r="C271" s="23">
        <f t="shared" si="23"/>
        <v>45435</v>
      </c>
      <c r="D271" s="24" t="str">
        <f t="shared" si="24"/>
        <v>jeudi</v>
      </c>
      <c r="E271" s="46"/>
      <c r="F271" s="41"/>
      <c r="G271" s="49"/>
      <c r="H271" s="50"/>
      <c r="I271" s="41"/>
      <c r="J271" s="52"/>
      <c r="K271" s="54"/>
      <c r="L271" s="42"/>
      <c r="M271" s="52"/>
      <c r="N271" s="46"/>
      <c r="O271" s="57"/>
      <c r="P271" s="58" t="str">
        <f t="shared" si="20"/>
        <v/>
      </c>
      <c r="Q271" s="32" t="str">
        <f t="shared" si="21"/>
        <v/>
      </c>
    </row>
    <row r="272" spans="2:17" ht="15.6" x14ac:dyDescent="0.25">
      <c r="B272" s="12" t="str">
        <f t="shared" si="22"/>
        <v/>
      </c>
      <c r="C272" s="23">
        <f t="shared" si="23"/>
        <v>45436</v>
      </c>
      <c r="D272" s="24" t="str">
        <f t="shared" si="24"/>
        <v>vendredi</v>
      </c>
      <c r="E272" s="46"/>
      <c r="F272" s="41"/>
      <c r="G272" s="49"/>
      <c r="H272" s="50"/>
      <c r="I272" s="41"/>
      <c r="J272" s="52"/>
      <c r="K272" s="54"/>
      <c r="L272" s="42"/>
      <c r="M272" s="52"/>
      <c r="N272" s="46"/>
      <c r="O272" s="57"/>
      <c r="P272" s="58" t="str">
        <f t="shared" si="20"/>
        <v/>
      </c>
      <c r="Q272" s="32" t="str">
        <f t="shared" si="21"/>
        <v/>
      </c>
    </row>
    <row r="273" spans="2:17" ht="15.6" x14ac:dyDescent="0.25">
      <c r="B273" s="12" t="str">
        <f t="shared" si="22"/>
        <v/>
      </c>
      <c r="C273" s="23">
        <f t="shared" si="23"/>
        <v>45437</v>
      </c>
      <c r="D273" s="24" t="str">
        <f t="shared" si="24"/>
        <v>samedi</v>
      </c>
      <c r="E273" s="46"/>
      <c r="F273" s="41"/>
      <c r="G273" s="49"/>
      <c r="H273" s="50"/>
      <c r="I273" s="41"/>
      <c r="J273" s="52"/>
      <c r="K273" s="54"/>
      <c r="L273" s="42"/>
      <c r="M273" s="52"/>
      <c r="N273" s="46"/>
      <c r="O273" s="57"/>
      <c r="P273" s="58" t="str">
        <f t="shared" si="20"/>
        <v/>
      </c>
      <c r="Q273" s="32" t="str">
        <f t="shared" si="21"/>
        <v/>
      </c>
    </row>
    <row r="274" spans="2:17" ht="15.6" x14ac:dyDescent="0.25">
      <c r="B274" s="12" t="str">
        <f t="shared" si="22"/>
        <v/>
      </c>
      <c r="C274" s="23">
        <f t="shared" si="23"/>
        <v>45438</v>
      </c>
      <c r="D274" s="24" t="str">
        <f t="shared" si="24"/>
        <v>dimanche</v>
      </c>
      <c r="E274" s="46"/>
      <c r="F274" s="41"/>
      <c r="G274" s="49"/>
      <c r="H274" s="50"/>
      <c r="I274" s="41"/>
      <c r="J274" s="52"/>
      <c r="K274" s="54"/>
      <c r="L274" s="42"/>
      <c r="M274" s="52"/>
      <c r="N274" s="46"/>
      <c r="O274" s="57"/>
      <c r="P274" s="58" t="str">
        <f t="shared" si="20"/>
        <v/>
      </c>
      <c r="Q274" s="32" t="str">
        <f t="shared" si="21"/>
        <v/>
      </c>
    </row>
    <row r="275" spans="2:17" ht="15.6" x14ac:dyDescent="0.25">
      <c r="B275" s="12" t="str">
        <f t="shared" si="22"/>
        <v/>
      </c>
      <c r="C275" s="23">
        <f t="shared" si="23"/>
        <v>45439</v>
      </c>
      <c r="D275" s="24" t="str">
        <f t="shared" si="24"/>
        <v>lundi</v>
      </c>
      <c r="E275" s="46"/>
      <c r="F275" s="41"/>
      <c r="G275" s="49"/>
      <c r="H275" s="50"/>
      <c r="I275" s="41"/>
      <c r="J275" s="52"/>
      <c r="K275" s="54"/>
      <c r="L275" s="42"/>
      <c r="M275" s="52"/>
      <c r="N275" s="46"/>
      <c r="O275" s="57"/>
      <c r="P275" s="58" t="str">
        <f t="shared" si="20"/>
        <v/>
      </c>
      <c r="Q275" s="32" t="str">
        <f t="shared" si="21"/>
        <v/>
      </c>
    </row>
    <row r="276" spans="2:17" ht="15.6" x14ac:dyDescent="0.25">
      <c r="B276" s="12" t="str">
        <f t="shared" si="22"/>
        <v/>
      </c>
      <c r="C276" s="23">
        <f t="shared" si="23"/>
        <v>45440</v>
      </c>
      <c r="D276" s="24" t="str">
        <f t="shared" si="24"/>
        <v>mardi</v>
      </c>
      <c r="E276" s="46"/>
      <c r="F276" s="41"/>
      <c r="G276" s="49"/>
      <c r="H276" s="50"/>
      <c r="I276" s="41"/>
      <c r="J276" s="52"/>
      <c r="K276" s="54"/>
      <c r="L276" s="42"/>
      <c r="M276" s="52"/>
      <c r="N276" s="46"/>
      <c r="O276" s="57"/>
      <c r="P276" s="58" t="str">
        <f t="shared" si="20"/>
        <v/>
      </c>
      <c r="Q276" s="32" t="str">
        <f t="shared" si="21"/>
        <v/>
      </c>
    </row>
    <row r="277" spans="2:17" ht="15.6" x14ac:dyDescent="0.25">
      <c r="B277" s="12" t="str">
        <f t="shared" si="22"/>
        <v/>
      </c>
      <c r="C277" s="23">
        <f t="shared" si="23"/>
        <v>45441</v>
      </c>
      <c r="D277" s="24" t="str">
        <f t="shared" si="24"/>
        <v>mercredi</v>
      </c>
      <c r="E277" s="46"/>
      <c r="F277" s="41"/>
      <c r="G277" s="49"/>
      <c r="H277" s="50"/>
      <c r="I277" s="41"/>
      <c r="J277" s="52"/>
      <c r="K277" s="54"/>
      <c r="L277" s="42"/>
      <c r="M277" s="52"/>
      <c r="N277" s="46"/>
      <c r="O277" s="57"/>
      <c r="P277" s="58" t="str">
        <f t="shared" si="20"/>
        <v/>
      </c>
      <c r="Q277" s="32" t="str">
        <f t="shared" si="21"/>
        <v/>
      </c>
    </row>
    <row r="278" spans="2:17" ht="15.6" x14ac:dyDescent="0.25">
      <c r="B278" s="12" t="str">
        <f t="shared" si="22"/>
        <v/>
      </c>
      <c r="C278" s="23">
        <f t="shared" si="23"/>
        <v>45442</v>
      </c>
      <c r="D278" s="24" t="str">
        <f t="shared" si="24"/>
        <v>jeudi</v>
      </c>
      <c r="E278" s="46"/>
      <c r="F278" s="41"/>
      <c r="G278" s="49"/>
      <c r="H278" s="50"/>
      <c r="I278" s="41"/>
      <c r="J278" s="52"/>
      <c r="K278" s="54"/>
      <c r="L278" s="42"/>
      <c r="M278" s="52"/>
      <c r="N278" s="46"/>
      <c r="O278" s="57"/>
      <c r="P278" s="58" t="str">
        <f t="shared" si="20"/>
        <v/>
      </c>
      <c r="Q278" s="32" t="str">
        <f t="shared" si="21"/>
        <v/>
      </c>
    </row>
    <row r="279" spans="2:17" ht="15.6" x14ac:dyDescent="0.25">
      <c r="B279" s="12" t="str">
        <f t="shared" si="22"/>
        <v/>
      </c>
      <c r="C279" s="23">
        <f t="shared" si="23"/>
        <v>45443</v>
      </c>
      <c r="D279" s="24" t="str">
        <f t="shared" si="24"/>
        <v>vendredi</v>
      </c>
      <c r="E279" s="46"/>
      <c r="F279" s="41"/>
      <c r="G279" s="49"/>
      <c r="H279" s="50"/>
      <c r="I279" s="41"/>
      <c r="J279" s="52"/>
      <c r="K279" s="54"/>
      <c r="L279" s="42"/>
      <c r="M279" s="52"/>
      <c r="N279" s="46"/>
      <c r="O279" s="57"/>
      <c r="P279" s="58" t="str">
        <f t="shared" si="20"/>
        <v/>
      </c>
      <c r="Q279" s="32" t="str">
        <f t="shared" si="21"/>
        <v/>
      </c>
    </row>
    <row r="280" spans="2:17" ht="15.6" x14ac:dyDescent="0.25">
      <c r="B280" s="12" t="str">
        <f t="shared" si="22"/>
        <v/>
      </c>
      <c r="C280" s="23">
        <f t="shared" si="23"/>
        <v>45444</v>
      </c>
      <c r="D280" s="24" t="str">
        <f t="shared" si="24"/>
        <v>samedi</v>
      </c>
      <c r="E280" s="46"/>
      <c r="F280" s="41"/>
      <c r="G280" s="49"/>
      <c r="H280" s="50"/>
      <c r="I280" s="41"/>
      <c r="J280" s="52"/>
      <c r="K280" s="54"/>
      <c r="L280" s="42"/>
      <c r="M280" s="52"/>
      <c r="N280" s="46"/>
      <c r="O280" s="57"/>
      <c r="P280" s="58" t="str">
        <f t="shared" si="20"/>
        <v/>
      </c>
      <c r="Q280" s="32" t="str">
        <f t="shared" si="21"/>
        <v/>
      </c>
    </row>
    <row r="281" spans="2:17" ht="15.6" x14ac:dyDescent="0.25">
      <c r="B281" s="12" t="str">
        <f t="shared" si="22"/>
        <v/>
      </c>
      <c r="C281" s="23">
        <f t="shared" si="23"/>
        <v>45445</v>
      </c>
      <c r="D281" s="24" t="str">
        <f t="shared" si="24"/>
        <v>dimanche</v>
      </c>
      <c r="E281" s="46"/>
      <c r="F281" s="41"/>
      <c r="G281" s="49"/>
      <c r="H281" s="50"/>
      <c r="I281" s="41"/>
      <c r="J281" s="52"/>
      <c r="K281" s="54"/>
      <c r="L281" s="42"/>
      <c r="M281" s="52"/>
      <c r="N281" s="46"/>
      <c r="O281" s="57"/>
      <c r="P281" s="58" t="str">
        <f t="shared" si="20"/>
        <v/>
      </c>
      <c r="Q281" s="32" t="str">
        <f t="shared" si="21"/>
        <v/>
      </c>
    </row>
    <row r="282" spans="2:17" ht="15.6" x14ac:dyDescent="0.25">
      <c r="B282" s="12" t="str">
        <f t="shared" si="22"/>
        <v/>
      </c>
      <c r="C282" s="23">
        <f t="shared" si="23"/>
        <v>45446</v>
      </c>
      <c r="D282" s="24" t="str">
        <f t="shared" si="24"/>
        <v>lundi</v>
      </c>
      <c r="E282" s="46"/>
      <c r="F282" s="41"/>
      <c r="G282" s="49"/>
      <c r="H282" s="50"/>
      <c r="I282" s="41"/>
      <c r="J282" s="52"/>
      <c r="K282" s="54"/>
      <c r="L282" s="42"/>
      <c r="M282" s="52"/>
      <c r="N282" s="46"/>
      <c r="O282" s="57"/>
      <c r="P282" s="58" t="str">
        <f t="shared" si="20"/>
        <v/>
      </c>
      <c r="Q282" s="32" t="str">
        <f t="shared" si="21"/>
        <v/>
      </c>
    </row>
    <row r="283" spans="2:17" ht="15.6" x14ac:dyDescent="0.25">
      <c r="B283" s="12" t="str">
        <f t="shared" si="22"/>
        <v/>
      </c>
      <c r="C283" s="23">
        <f t="shared" si="23"/>
        <v>45447</v>
      </c>
      <c r="D283" s="24" t="str">
        <f t="shared" si="24"/>
        <v>mardi</v>
      </c>
      <c r="E283" s="46"/>
      <c r="F283" s="41"/>
      <c r="G283" s="49"/>
      <c r="H283" s="50"/>
      <c r="I283" s="41"/>
      <c r="J283" s="52"/>
      <c r="K283" s="54"/>
      <c r="L283" s="42"/>
      <c r="M283" s="52"/>
      <c r="N283" s="46"/>
      <c r="O283" s="57"/>
      <c r="P283" s="58" t="str">
        <f t="shared" si="20"/>
        <v/>
      </c>
      <c r="Q283" s="32" t="str">
        <f t="shared" si="21"/>
        <v/>
      </c>
    </row>
    <row r="284" spans="2:17" ht="15.6" x14ac:dyDescent="0.25">
      <c r="B284" s="12" t="str">
        <f t="shared" si="22"/>
        <v/>
      </c>
      <c r="C284" s="23">
        <f t="shared" si="23"/>
        <v>45448</v>
      </c>
      <c r="D284" s="24" t="str">
        <f t="shared" si="24"/>
        <v>mercredi</v>
      </c>
      <c r="E284" s="46"/>
      <c r="F284" s="41"/>
      <c r="G284" s="49"/>
      <c r="H284" s="50"/>
      <c r="I284" s="41"/>
      <c r="J284" s="52"/>
      <c r="K284" s="54"/>
      <c r="L284" s="42"/>
      <c r="M284" s="52"/>
      <c r="N284" s="46"/>
      <c r="O284" s="57"/>
      <c r="P284" s="58" t="str">
        <f t="shared" si="20"/>
        <v/>
      </c>
      <c r="Q284" s="32" t="str">
        <f t="shared" si="21"/>
        <v/>
      </c>
    </row>
    <row r="285" spans="2:17" ht="15.6" x14ac:dyDescent="0.25">
      <c r="B285" s="12" t="str">
        <f t="shared" si="22"/>
        <v/>
      </c>
      <c r="C285" s="23">
        <f t="shared" si="23"/>
        <v>45449</v>
      </c>
      <c r="D285" s="24" t="str">
        <f t="shared" si="24"/>
        <v>jeudi</v>
      </c>
      <c r="E285" s="46"/>
      <c r="F285" s="41"/>
      <c r="G285" s="49"/>
      <c r="H285" s="50"/>
      <c r="I285" s="41"/>
      <c r="J285" s="52"/>
      <c r="K285" s="54"/>
      <c r="L285" s="42"/>
      <c r="M285" s="52"/>
      <c r="N285" s="46"/>
      <c r="O285" s="57"/>
      <c r="P285" s="58" t="str">
        <f t="shared" si="20"/>
        <v/>
      </c>
      <c r="Q285" s="32" t="str">
        <f t="shared" si="21"/>
        <v/>
      </c>
    </row>
    <row r="286" spans="2:17" ht="15.6" x14ac:dyDescent="0.25">
      <c r="B286" s="12" t="str">
        <f t="shared" si="22"/>
        <v/>
      </c>
      <c r="C286" s="23">
        <f t="shared" si="23"/>
        <v>45450</v>
      </c>
      <c r="D286" s="24" t="str">
        <f t="shared" si="24"/>
        <v>vendredi</v>
      </c>
      <c r="E286" s="46"/>
      <c r="F286" s="41"/>
      <c r="G286" s="49"/>
      <c r="H286" s="50"/>
      <c r="I286" s="41"/>
      <c r="J286" s="52"/>
      <c r="K286" s="54"/>
      <c r="L286" s="42"/>
      <c r="M286" s="52"/>
      <c r="N286" s="46"/>
      <c r="O286" s="57"/>
      <c r="P286" s="58" t="str">
        <f t="shared" si="20"/>
        <v/>
      </c>
      <c r="Q286" s="32" t="str">
        <f t="shared" si="21"/>
        <v/>
      </c>
    </row>
    <row r="287" spans="2:17" ht="15.6" x14ac:dyDescent="0.25">
      <c r="B287" s="12" t="str">
        <f t="shared" si="22"/>
        <v/>
      </c>
      <c r="C287" s="23">
        <f t="shared" si="23"/>
        <v>45451</v>
      </c>
      <c r="D287" s="24" t="str">
        <f t="shared" si="24"/>
        <v>samedi</v>
      </c>
      <c r="E287" s="46"/>
      <c r="F287" s="41"/>
      <c r="G287" s="49"/>
      <c r="H287" s="50"/>
      <c r="I287" s="41"/>
      <c r="J287" s="52"/>
      <c r="K287" s="54"/>
      <c r="L287" s="42"/>
      <c r="M287" s="52"/>
      <c r="N287" s="46"/>
      <c r="O287" s="57"/>
      <c r="P287" s="58" t="str">
        <f t="shared" si="20"/>
        <v/>
      </c>
      <c r="Q287" s="32" t="str">
        <f t="shared" si="21"/>
        <v/>
      </c>
    </row>
    <row r="288" spans="2:17" ht="15.6" x14ac:dyDescent="0.25">
      <c r="B288" s="12" t="str">
        <f t="shared" si="22"/>
        <v/>
      </c>
      <c r="C288" s="23">
        <f t="shared" si="23"/>
        <v>45452</v>
      </c>
      <c r="D288" s="24" t="str">
        <f t="shared" si="24"/>
        <v>dimanche</v>
      </c>
      <c r="E288" s="46"/>
      <c r="F288" s="41"/>
      <c r="G288" s="49"/>
      <c r="H288" s="50"/>
      <c r="I288" s="41"/>
      <c r="J288" s="52"/>
      <c r="K288" s="54"/>
      <c r="L288" s="42"/>
      <c r="M288" s="52"/>
      <c r="N288" s="46"/>
      <c r="O288" s="57"/>
      <c r="P288" s="58" t="str">
        <f t="shared" si="20"/>
        <v/>
      </c>
      <c r="Q288" s="32" t="str">
        <f t="shared" si="21"/>
        <v/>
      </c>
    </row>
    <row r="289" spans="2:17" ht="15.6" x14ac:dyDescent="0.25">
      <c r="B289" s="12" t="str">
        <f t="shared" si="22"/>
        <v/>
      </c>
      <c r="C289" s="23">
        <f t="shared" si="23"/>
        <v>45453</v>
      </c>
      <c r="D289" s="24" t="str">
        <f t="shared" si="24"/>
        <v>lundi</v>
      </c>
      <c r="E289" s="46"/>
      <c r="F289" s="41"/>
      <c r="G289" s="49"/>
      <c r="H289" s="50"/>
      <c r="I289" s="41"/>
      <c r="J289" s="52"/>
      <c r="K289" s="54"/>
      <c r="L289" s="42"/>
      <c r="M289" s="52"/>
      <c r="N289" s="46"/>
      <c r="O289" s="57"/>
      <c r="P289" s="58" t="str">
        <f t="shared" si="20"/>
        <v/>
      </c>
      <c r="Q289" s="32" t="str">
        <f t="shared" si="21"/>
        <v/>
      </c>
    </row>
    <row r="290" spans="2:17" ht="15.6" x14ac:dyDescent="0.25">
      <c r="B290" s="12" t="str">
        <f t="shared" si="22"/>
        <v/>
      </c>
      <c r="C290" s="23">
        <f t="shared" si="23"/>
        <v>45454</v>
      </c>
      <c r="D290" s="24" t="str">
        <f t="shared" si="24"/>
        <v>mardi</v>
      </c>
      <c r="E290" s="46"/>
      <c r="F290" s="41"/>
      <c r="G290" s="49"/>
      <c r="H290" s="50"/>
      <c r="I290" s="41"/>
      <c r="J290" s="52"/>
      <c r="K290" s="54"/>
      <c r="L290" s="42"/>
      <c r="M290" s="52"/>
      <c r="N290" s="46"/>
      <c r="O290" s="57"/>
      <c r="P290" s="58" t="str">
        <f t="shared" si="20"/>
        <v/>
      </c>
      <c r="Q290" s="32" t="str">
        <f t="shared" si="21"/>
        <v/>
      </c>
    </row>
    <row r="291" spans="2:17" ht="15.6" x14ac:dyDescent="0.25">
      <c r="B291" s="12" t="str">
        <f t="shared" si="22"/>
        <v/>
      </c>
      <c r="C291" s="23">
        <f t="shared" si="23"/>
        <v>45455</v>
      </c>
      <c r="D291" s="24" t="str">
        <f t="shared" si="24"/>
        <v>mercredi</v>
      </c>
      <c r="E291" s="46"/>
      <c r="F291" s="41"/>
      <c r="G291" s="49"/>
      <c r="H291" s="50"/>
      <c r="I291" s="41"/>
      <c r="J291" s="52"/>
      <c r="K291" s="54"/>
      <c r="L291" s="42"/>
      <c r="M291" s="52"/>
      <c r="N291" s="46"/>
      <c r="O291" s="57"/>
      <c r="P291" s="58" t="str">
        <f t="shared" si="20"/>
        <v/>
      </c>
      <c r="Q291" s="32" t="str">
        <f t="shared" si="21"/>
        <v/>
      </c>
    </row>
    <row r="292" spans="2:17" ht="15.6" x14ac:dyDescent="0.25">
      <c r="B292" s="12" t="str">
        <f t="shared" si="22"/>
        <v/>
      </c>
      <c r="C292" s="23">
        <f t="shared" si="23"/>
        <v>45456</v>
      </c>
      <c r="D292" s="24" t="str">
        <f t="shared" si="24"/>
        <v>jeudi</v>
      </c>
      <c r="E292" s="46"/>
      <c r="F292" s="41"/>
      <c r="G292" s="49"/>
      <c r="H292" s="50"/>
      <c r="I292" s="41"/>
      <c r="J292" s="52"/>
      <c r="K292" s="54"/>
      <c r="L292" s="42"/>
      <c r="M292" s="52"/>
      <c r="N292" s="46"/>
      <c r="O292" s="57"/>
      <c r="P292" s="58" t="str">
        <f t="shared" si="20"/>
        <v/>
      </c>
      <c r="Q292" s="32" t="str">
        <f t="shared" si="21"/>
        <v/>
      </c>
    </row>
    <row r="293" spans="2:17" ht="15.6" x14ac:dyDescent="0.25">
      <c r="B293" s="12" t="str">
        <f t="shared" si="22"/>
        <v/>
      </c>
      <c r="C293" s="23">
        <f t="shared" si="23"/>
        <v>45457</v>
      </c>
      <c r="D293" s="24" t="str">
        <f t="shared" si="24"/>
        <v>vendredi</v>
      </c>
      <c r="E293" s="46"/>
      <c r="F293" s="41"/>
      <c r="G293" s="49"/>
      <c r="H293" s="50"/>
      <c r="I293" s="41"/>
      <c r="J293" s="52"/>
      <c r="K293" s="54"/>
      <c r="L293" s="42"/>
      <c r="M293" s="52"/>
      <c r="N293" s="46"/>
      <c r="O293" s="57"/>
      <c r="P293" s="58" t="str">
        <f t="shared" si="20"/>
        <v/>
      </c>
      <c r="Q293" s="32" t="str">
        <f t="shared" si="21"/>
        <v/>
      </c>
    </row>
    <row r="294" spans="2:17" ht="15.6" x14ac:dyDescent="0.25">
      <c r="B294" s="12" t="str">
        <f t="shared" si="22"/>
        <v/>
      </c>
      <c r="C294" s="23">
        <f t="shared" si="23"/>
        <v>45458</v>
      </c>
      <c r="D294" s="24" t="str">
        <f t="shared" si="24"/>
        <v>samedi</v>
      </c>
      <c r="E294" s="46"/>
      <c r="F294" s="41"/>
      <c r="G294" s="49"/>
      <c r="H294" s="50"/>
      <c r="I294" s="41"/>
      <c r="J294" s="52"/>
      <c r="K294" s="54"/>
      <c r="L294" s="42"/>
      <c r="M294" s="52"/>
      <c r="N294" s="46"/>
      <c r="O294" s="57"/>
      <c r="P294" s="58" t="str">
        <f t="shared" si="20"/>
        <v/>
      </c>
      <c r="Q294" s="32" t="str">
        <f t="shared" si="21"/>
        <v/>
      </c>
    </row>
    <row r="295" spans="2:17" ht="15.6" x14ac:dyDescent="0.25">
      <c r="B295" s="12" t="str">
        <f t="shared" si="22"/>
        <v/>
      </c>
      <c r="C295" s="23">
        <f t="shared" si="23"/>
        <v>45459</v>
      </c>
      <c r="D295" s="24" t="str">
        <f t="shared" si="24"/>
        <v>dimanche</v>
      </c>
      <c r="E295" s="46"/>
      <c r="F295" s="41"/>
      <c r="G295" s="49"/>
      <c r="H295" s="50"/>
      <c r="I295" s="41"/>
      <c r="J295" s="52"/>
      <c r="K295" s="54"/>
      <c r="L295" s="42"/>
      <c r="M295" s="52"/>
      <c r="N295" s="46"/>
      <c r="O295" s="57"/>
      <c r="P295" s="58" t="str">
        <f t="shared" si="20"/>
        <v/>
      </c>
      <c r="Q295" s="32" t="str">
        <f t="shared" si="21"/>
        <v/>
      </c>
    </row>
    <row r="296" spans="2:17" ht="15.6" x14ac:dyDescent="0.25">
      <c r="B296" s="12" t="str">
        <f t="shared" si="22"/>
        <v/>
      </c>
      <c r="C296" s="23">
        <f t="shared" si="23"/>
        <v>45460</v>
      </c>
      <c r="D296" s="24" t="str">
        <f t="shared" si="24"/>
        <v>lundi</v>
      </c>
      <c r="E296" s="46"/>
      <c r="F296" s="41"/>
      <c r="G296" s="49"/>
      <c r="H296" s="50"/>
      <c r="I296" s="41"/>
      <c r="J296" s="52"/>
      <c r="K296" s="54"/>
      <c r="L296" s="42"/>
      <c r="M296" s="52"/>
      <c r="N296" s="46"/>
      <c r="O296" s="57"/>
      <c r="P296" s="58" t="str">
        <f t="shared" si="20"/>
        <v/>
      </c>
      <c r="Q296" s="32" t="str">
        <f t="shared" si="21"/>
        <v/>
      </c>
    </row>
    <row r="297" spans="2:17" ht="15.6" x14ac:dyDescent="0.25">
      <c r="B297" s="12" t="str">
        <f t="shared" si="22"/>
        <v/>
      </c>
      <c r="C297" s="23">
        <f t="shared" si="23"/>
        <v>45461</v>
      </c>
      <c r="D297" s="24" t="str">
        <f t="shared" si="24"/>
        <v>mardi</v>
      </c>
      <c r="E297" s="46"/>
      <c r="F297" s="41"/>
      <c r="G297" s="49"/>
      <c r="H297" s="50"/>
      <c r="I297" s="41"/>
      <c r="J297" s="52"/>
      <c r="K297" s="54"/>
      <c r="L297" s="42"/>
      <c r="M297" s="52"/>
      <c r="N297" s="46"/>
      <c r="O297" s="57"/>
      <c r="P297" s="58" t="str">
        <f t="shared" si="20"/>
        <v/>
      </c>
      <c r="Q297" s="32" t="str">
        <f t="shared" si="21"/>
        <v/>
      </c>
    </row>
    <row r="298" spans="2:17" ht="15.6" x14ac:dyDescent="0.25">
      <c r="B298" s="12" t="str">
        <f t="shared" si="22"/>
        <v/>
      </c>
      <c r="C298" s="23">
        <f t="shared" si="23"/>
        <v>45462</v>
      </c>
      <c r="D298" s="24" t="str">
        <f t="shared" si="24"/>
        <v>mercredi</v>
      </c>
      <c r="E298" s="46"/>
      <c r="F298" s="41"/>
      <c r="G298" s="49"/>
      <c r="H298" s="50"/>
      <c r="I298" s="41"/>
      <c r="J298" s="52"/>
      <c r="K298" s="54"/>
      <c r="L298" s="42"/>
      <c r="M298" s="52"/>
      <c r="N298" s="46"/>
      <c r="O298" s="57"/>
      <c r="P298" s="58" t="str">
        <f t="shared" si="20"/>
        <v/>
      </c>
      <c r="Q298" s="32" t="str">
        <f t="shared" si="21"/>
        <v/>
      </c>
    </row>
    <row r="299" spans="2:17" ht="15.6" x14ac:dyDescent="0.25">
      <c r="B299" s="12" t="str">
        <f t="shared" si="22"/>
        <v/>
      </c>
      <c r="C299" s="23">
        <f t="shared" si="23"/>
        <v>45463</v>
      </c>
      <c r="D299" s="24" t="str">
        <f t="shared" si="24"/>
        <v>jeudi</v>
      </c>
      <c r="E299" s="46"/>
      <c r="F299" s="41"/>
      <c r="G299" s="49"/>
      <c r="H299" s="50"/>
      <c r="I299" s="41"/>
      <c r="J299" s="52"/>
      <c r="K299" s="54"/>
      <c r="L299" s="42"/>
      <c r="M299" s="52"/>
      <c r="N299" s="46"/>
      <c r="O299" s="57"/>
      <c r="P299" s="58" t="str">
        <f t="shared" si="20"/>
        <v/>
      </c>
      <c r="Q299" s="32" t="str">
        <f t="shared" si="21"/>
        <v/>
      </c>
    </row>
    <row r="300" spans="2:17" ht="15.6" x14ac:dyDescent="0.25">
      <c r="B300" s="12" t="str">
        <f t="shared" si="22"/>
        <v/>
      </c>
      <c r="C300" s="23">
        <f t="shared" si="23"/>
        <v>45464</v>
      </c>
      <c r="D300" s="24" t="str">
        <f t="shared" si="24"/>
        <v>vendredi</v>
      </c>
      <c r="E300" s="46"/>
      <c r="F300" s="41"/>
      <c r="G300" s="49"/>
      <c r="H300" s="50"/>
      <c r="I300" s="41"/>
      <c r="J300" s="52"/>
      <c r="K300" s="54"/>
      <c r="L300" s="42"/>
      <c r="M300" s="52"/>
      <c r="N300" s="46"/>
      <c r="O300" s="57"/>
      <c r="P300" s="58" t="str">
        <f t="shared" si="20"/>
        <v/>
      </c>
      <c r="Q300" s="32" t="str">
        <f t="shared" si="21"/>
        <v/>
      </c>
    </row>
    <row r="301" spans="2:17" ht="15.6" x14ac:dyDescent="0.25">
      <c r="B301" s="12" t="str">
        <f t="shared" si="22"/>
        <v/>
      </c>
      <c r="C301" s="23">
        <f t="shared" si="23"/>
        <v>45465</v>
      </c>
      <c r="D301" s="24" t="str">
        <f t="shared" si="24"/>
        <v>samedi</v>
      </c>
      <c r="E301" s="46"/>
      <c r="F301" s="41"/>
      <c r="G301" s="49"/>
      <c r="H301" s="50"/>
      <c r="I301" s="41"/>
      <c r="J301" s="52"/>
      <c r="K301" s="54"/>
      <c r="L301" s="42"/>
      <c r="M301" s="52"/>
      <c r="N301" s="46"/>
      <c r="O301" s="57"/>
      <c r="P301" s="58" t="str">
        <f t="shared" si="20"/>
        <v/>
      </c>
      <c r="Q301" s="32" t="str">
        <f t="shared" si="21"/>
        <v/>
      </c>
    </row>
    <row r="302" spans="2:17" ht="15.6" x14ac:dyDescent="0.25">
      <c r="B302" s="12" t="str">
        <f t="shared" si="22"/>
        <v/>
      </c>
      <c r="C302" s="23">
        <f t="shared" si="23"/>
        <v>45466</v>
      </c>
      <c r="D302" s="24" t="str">
        <f t="shared" si="24"/>
        <v>dimanche</v>
      </c>
      <c r="E302" s="46"/>
      <c r="F302" s="41"/>
      <c r="G302" s="49"/>
      <c r="H302" s="50"/>
      <c r="I302" s="41"/>
      <c r="J302" s="52"/>
      <c r="K302" s="54"/>
      <c r="L302" s="42"/>
      <c r="M302" s="52"/>
      <c r="N302" s="46"/>
      <c r="O302" s="57"/>
      <c r="P302" s="58" t="str">
        <f t="shared" si="20"/>
        <v/>
      </c>
      <c r="Q302" s="32" t="str">
        <f t="shared" si="21"/>
        <v/>
      </c>
    </row>
    <row r="303" spans="2:17" ht="15.6" x14ac:dyDescent="0.25">
      <c r="B303" s="12" t="str">
        <f t="shared" si="22"/>
        <v/>
      </c>
      <c r="C303" s="23">
        <f t="shared" si="23"/>
        <v>45467</v>
      </c>
      <c r="D303" s="24" t="str">
        <f t="shared" si="24"/>
        <v>lundi</v>
      </c>
      <c r="E303" s="46"/>
      <c r="F303" s="41"/>
      <c r="G303" s="49"/>
      <c r="H303" s="50"/>
      <c r="I303" s="41"/>
      <c r="J303" s="52"/>
      <c r="K303" s="54"/>
      <c r="L303" s="42"/>
      <c r="M303" s="52"/>
      <c r="N303" s="46"/>
      <c r="O303" s="57"/>
      <c r="P303" s="58" t="str">
        <f t="shared" si="20"/>
        <v/>
      </c>
      <c r="Q303" s="32" t="str">
        <f t="shared" si="21"/>
        <v/>
      </c>
    </row>
    <row r="304" spans="2:17" ht="15.6" x14ac:dyDescent="0.25">
      <c r="B304" s="12" t="str">
        <f t="shared" si="22"/>
        <v/>
      </c>
      <c r="C304" s="23">
        <f t="shared" si="23"/>
        <v>45468</v>
      </c>
      <c r="D304" s="24" t="str">
        <f t="shared" si="24"/>
        <v>mardi</v>
      </c>
      <c r="E304" s="46"/>
      <c r="F304" s="41"/>
      <c r="G304" s="49"/>
      <c r="H304" s="50"/>
      <c r="I304" s="41"/>
      <c r="J304" s="52"/>
      <c r="K304" s="54"/>
      <c r="L304" s="42"/>
      <c r="M304" s="52"/>
      <c r="N304" s="46"/>
      <c r="O304" s="57"/>
      <c r="P304" s="58" t="str">
        <f t="shared" si="20"/>
        <v/>
      </c>
      <c r="Q304" s="32" t="str">
        <f t="shared" si="21"/>
        <v/>
      </c>
    </row>
    <row r="305" spans="2:17" ht="15.6" x14ac:dyDescent="0.25">
      <c r="B305" s="12" t="str">
        <f t="shared" si="22"/>
        <v/>
      </c>
      <c r="C305" s="23">
        <f t="shared" si="23"/>
        <v>45469</v>
      </c>
      <c r="D305" s="24" t="str">
        <f t="shared" si="24"/>
        <v>mercredi</v>
      </c>
      <c r="E305" s="46"/>
      <c r="F305" s="41"/>
      <c r="G305" s="49"/>
      <c r="H305" s="50"/>
      <c r="I305" s="41"/>
      <c r="J305" s="52"/>
      <c r="K305" s="54"/>
      <c r="L305" s="42"/>
      <c r="M305" s="52"/>
      <c r="N305" s="46"/>
      <c r="O305" s="57"/>
      <c r="P305" s="58" t="str">
        <f t="shared" si="20"/>
        <v/>
      </c>
      <c r="Q305" s="32" t="str">
        <f t="shared" si="21"/>
        <v/>
      </c>
    </row>
    <row r="306" spans="2:17" ht="15.6" x14ac:dyDescent="0.25">
      <c r="B306" s="12" t="str">
        <f t="shared" si="22"/>
        <v/>
      </c>
      <c r="C306" s="23">
        <f t="shared" si="23"/>
        <v>45470</v>
      </c>
      <c r="D306" s="24" t="str">
        <f t="shared" si="24"/>
        <v>jeudi</v>
      </c>
      <c r="E306" s="46"/>
      <c r="F306" s="41"/>
      <c r="G306" s="49"/>
      <c r="H306" s="50"/>
      <c r="I306" s="41"/>
      <c r="J306" s="52"/>
      <c r="K306" s="54"/>
      <c r="L306" s="42"/>
      <c r="M306" s="52"/>
      <c r="N306" s="46"/>
      <c r="O306" s="57"/>
      <c r="P306" s="58" t="str">
        <f t="shared" si="20"/>
        <v/>
      </c>
      <c r="Q306" s="32" t="str">
        <f t="shared" si="21"/>
        <v/>
      </c>
    </row>
    <row r="307" spans="2:17" ht="15.6" x14ac:dyDescent="0.25">
      <c r="B307" s="12" t="str">
        <f t="shared" si="22"/>
        <v/>
      </c>
      <c r="C307" s="23">
        <f t="shared" si="23"/>
        <v>45471</v>
      </c>
      <c r="D307" s="24" t="str">
        <f t="shared" si="24"/>
        <v>vendredi</v>
      </c>
      <c r="E307" s="46"/>
      <c r="F307" s="41"/>
      <c r="G307" s="49"/>
      <c r="H307" s="50"/>
      <c r="I307" s="41"/>
      <c r="J307" s="52"/>
      <c r="K307" s="54"/>
      <c r="L307" s="42"/>
      <c r="M307" s="52"/>
      <c r="N307" s="46"/>
      <c r="O307" s="57"/>
      <c r="P307" s="58" t="str">
        <f t="shared" si="20"/>
        <v/>
      </c>
      <c r="Q307" s="32" t="str">
        <f t="shared" si="21"/>
        <v/>
      </c>
    </row>
    <row r="308" spans="2:17" ht="15.6" x14ac:dyDescent="0.25">
      <c r="B308" s="12" t="str">
        <f t="shared" si="22"/>
        <v/>
      </c>
      <c r="C308" s="23">
        <f t="shared" si="23"/>
        <v>45472</v>
      </c>
      <c r="D308" s="24" t="str">
        <f t="shared" si="24"/>
        <v>samedi</v>
      </c>
      <c r="E308" s="46"/>
      <c r="F308" s="41"/>
      <c r="G308" s="49"/>
      <c r="H308" s="50"/>
      <c r="I308" s="41"/>
      <c r="J308" s="52"/>
      <c r="K308" s="54"/>
      <c r="L308" s="42"/>
      <c r="M308" s="52"/>
      <c r="N308" s="46"/>
      <c r="O308" s="57"/>
      <c r="P308" s="58" t="str">
        <f t="shared" si="20"/>
        <v/>
      </c>
      <c r="Q308" s="32" t="str">
        <f t="shared" si="21"/>
        <v/>
      </c>
    </row>
    <row r="309" spans="2:17" ht="15.6" x14ac:dyDescent="0.25">
      <c r="B309" s="12" t="str">
        <f t="shared" si="22"/>
        <v/>
      </c>
      <c r="C309" s="23">
        <f t="shared" si="23"/>
        <v>45473</v>
      </c>
      <c r="D309" s="24" t="str">
        <f t="shared" si="24"/>
        <v>dimanche</v>
      </c>
      <c r="E309" s="46"/>
      <c r="F309" s="41"/>
      <c r="G309" s="49"/>
      <c r="H309" s="50"/>
      <c r="I309" s="41"/>
      <c r="J309" s="52"/>
      <c r="K309" s="54"/>
      <c r="L309" s="42"/>
      <c r="M309" s="52"/>
      <c r="N309" s="46"/>
      <c r="O309" s="57"/>
      <c r="P309" s="58" t="str">
        <f t="shared" si="20"/>
        <v/>
      </c>
      <c r="Q309" s="32" t="str">
        <f t="shared" si="21"/>
        <v/>
      </c>
    </row>
    <row r="310" spans="2:17" ht="15.6" x14ac:dyDescent="0.25">
      <c r="B310" s="12" t="str">
        <f t="shared" si="22"/>
        <v/>
      </c>
      <c r="C310" s="23">
        <f t="shared" si="23"/>
        <v>45474</v>
      </c>
      <c r="D310" s="24" t="str">
        <f t="shared" si="24"/>
        <v>lundi</v>
      </c>
      <c r="E310" s="46"/>
      <c r="F310" s="41"/>
      <c r="G310" s="49"/>
      <c r="H310" s="50"/>
      <c r="I310" s="41"/>
      <c r="J310" s="52"/>
      <c r="K310" s="54"/>
      <c r="L310" s="42"/>
      <c r="M310" s="52"/>
      <c r="N310" s="46"/>
      <c r="O310" s="57"/>
      <c r="P310" s="58" t="str">
        <f t="shared" si="20"/>
        <v/>
      </c>
      <c r="Q310" s="32" t="str">
        <f t="shared" si="21"/>
        <v/>
      </c>
    </row>
    <row r="311" spans="2:17" ht="15.6" x14ac:dyDescent="0.25">
      <c r="B311" s="12" t="str">
        <f t="shared" si="22"/>
        <v/>
      </c>
      <c r="C311" s="23">
        <f t="shared" si="23"/>
        <v>45475</v>
      </c>
      <c r="D311" s="24" t="str">
        <f t="shared" si="24"/>
        <v>mardi</v>
      </c>
      <c r="E311" s="46"/>
      <c r="F311" s="41"/>
      <c r="G311" s="49"/>
      <c r="H311" s="50"/>
      <c r="I311" s="41"/>
      <c r="J311" s="52"/>
      <c r="K311" s="54"/>
      <c r="L311" s="42"/>
      <c r="M311" s="52"/>
      <c r="N311" s="46"/>
      <c r="O311" s="57"/>
      <c r="P311" s="58" t="str">
        <f t="shared" si="20"/>
        <v/>
      </c>
      <c r="Q311" s="32" t="str">
        <f t="shared" si="21"/>
        <v/>
      </c>
    </row>
    <row r="312" spans="2:17" ht="15.6" x14ac:dyDescent="0.25">
      <c r="B312" s="12" t="str">
        <f t="shared" si="22"/>
        <v/>
      </c>
      <c r="C312" s="23">
        <f t="shared" si="23"/>
        <v>45476</v>
      </c>
      <c r="D312" s="24" t="str">
        <f t="shared" si="24"/>
        <v>mercredi</v>
      </c>
      <c r="E312" s="46"/>
      <c r="F312" s="41"/>
      <c r="G312" s="49"/>
      <c r="H312" s="50"/>
      <c r="I312" s="41"/>
      <c r="J312" s="52"/>
      <c r="K312" s="54"/>
      <c r="L312" s="42"/>
      <c r="M312" s="52"/>
      <c r="N312" s="46"/>
      <c r="O312" s="57"/>
      <c r="P312" s="58" t="str">
        <f t="shared" si="20"/>
        <v/>
      </c>
      <c r="Q312" s="32" t="str">
        <f t="shared" si="21"/>
        <v/>
      </c>
    </row>
    <row r="313" spans="2:17" ht="15.6" x14ac:dyDescent="0.25">
      <c r="B313" s="12" t="str">
        <f t="shared" si="22"/>
        <v/>
      </c>
      <c r="C313" s="23">
        <f t="shared" si="23"/>
        <v>45477</v>
      </c>
      <c r="D313" s="24" t="str">
        <f t="shared" si="24"/>
        <v>jeudi</v>
      </c>
      <c r="E313" s="46"/>
      <c r="F313" s="41"/>
      <c r="G313" s="49"/>
      <c r="H313" s="50"/>
      <c r="I313" s="41"/>
      <c r="J313" s="52"/>
      <c r="K313" s="54"/>
      <c r="L313" s="42"/>
      <c r="M313" s="52"/>
      <c r="N313" s="46"/>
      <c r="O313" s="57"/>
      <c r="P313" s="58" t="str">
        <f t="shared" si="20"/>
        <v/>
      </c>
      <c r="Q313" s="32" t="str">
        <f t="shared" si="21"/>
        <v/>
      </c>
    </row>
    <row r="314" spans="2:17" ht="15.6" x14ac:dyDescent="0.25">
      <c r="B314" s="12" t="str">
        <f t="shared" si="22"/>
        <v/>
      </c>
      <c r="C314" s="23">
        <f t="shared" si="23"/>
        <v>45478</v>
      </c>
      <c r="D314" s="24" t="str">
        <f t="shared" si="24"/>
        <v>vendredi</v>
      </c>
      <c r="E314" s="46"/>
      <c r="F314" s="41"/>
      <c r="G314" s="49"/>
      <c r="H314" s="50"/>
      <c r="I314" s="41"/>
      <c r="J314" s="52"/>
      <c r="K314" s="54"/>
      <c r="L314" s="42"/>
      <c r="M314" s="52"/>
      <c r="N314" s="46"/>
      <c r="O314" s="57"/>
      <c r="P314" s="58" t="str">
        <f t="shared" si="20"/>
        <v/>
      </c>
      <c r="Q314" s="32" t="str">
        <f t="shared" si="21"/>
        <v/>
      </c>
    </row>
    <row r="315" spans="2:17" ht="15.6" x14ac:dyDescent="0.25">
      <c r="B315" s="12" t="str">
        <f t="shared" si="22"/>
        <v/>
      </c>
      <c r="C315" s="23">
        <f t="shared" si="23"/>
        <v>45479</v>
      </c>
      <c r="D315" s="24" t="str">
        <f t="shared" si="24"/>
        <v>samedi</v>
      </c>
      <c r="E315" s="46"/>
      <c r="F315" s="41"/>
      <c r="G315" s="49"/>
      <c r="H315" s="50"/>
      <c r="I315" s="41"/>
      <c r="J315" s="52"/>
      <c r="K315" s="54"/>
      <c r="L315" s="42"/>
      <c r="M315" s="52"/>
      <c r="N315" s="46"/>
      <c r="O315" s="57"/>
      <c r="P315" s="58" t="str">
        <f t="shared" si="20"/>
        <v/>
      </c>
      <c r="Q315" s="32" t="str">
        <f t="shared" si="21"/>
        <v/>
      </c>
    </row>
    <row r="316" spans="2:17" ht="15.6" x14ac:dyDescent="0.25">
      <c r="B316" s="12" t="str">
        <f t="shared" si="22"/>
        <v/>
      </c>
      <c r="C316" s="23">
        <f t="shared" si="23"/>
        <v>45480</v>
      </c>
      <c r="D316" s="24" t="str">
        <f t="shared" si="24"/>
        <v>dimanche</v>
      </c>
      <c r="E316" s="46"/>
      <c r="F316" s="41"/>
      <c r="G316" s="49"/>
      <c r="H316" s="50"/>
      <c r="I316" s="41"/>
      <c r="J316" s="52"/>
      <c r="K316" s="54"/>
      <c r="L316" s="42"/>
      <c r="M316" s="52"/>
      <c r="N316" s="46"/>
      <c r="O316" s="57"/>
      <c r="P316" s="58" t="str">
        <f t="shared" si="20"/>
        <v/>
      </c>
      <c r="Q316" s="32" t="str">
        <f t="shared" si="21"/>
        <v/>
      </c>
    </row>
    <row r="317" spans="2:17" ht="15.6" x14ac:dyDescent="0.25">
      <c r="B317" s="12" t="str">
        <f t="shared" si="22"/>
        <v/>
      </c>
      <c r="C317" s="23">
        <f t="shared" si="23"/>
        <v>45481</v>
      </c>
      <c r="D317" s="24" t="str">
        <f t="shared" si="24"/>
        <v>lundi</v>
      </c>
      <c r="E317" s="46"/>
      <c r="F317" s="41"/>
      <c r="G317" s="49"/>
      <c r="H317" s="50"/>
      <c r="I317" s="41"/>
      <c r="J317" s="52"/>
      <c r="K317" s="54"/>
      <c r="L317" s="42"/>
      <c r="M317" s="52"/>
      <c r="N317" s="46"/>
      <c r="O317" s="57"/>
      <c r="P317" s="58" t="str">
        <f t="shared" si="20"/>
        <v/>
      </c>
      <c r="Q317" s="32" t="str">
        <f t="shared" si="21"/>
        <v/>
      </c>
    </row>
    <row r="318" spans="2:17" ht="15.6" x14ac:dyDescent="0.25">
      <c r="B318" s="12" t="str">
        <f t="shared" si="22"/>
        <v/>
      </c>
      <c r="C318" s="23">
        <f t="shared" si="23"/>
        <v>45482</v>
      </c>
      <c r="D318" s="24" t="str">
        <f t="shared" si="24"/>
        <v>mardi</v>
      </c>
      <c r="E318" s="46"/>
      <c r="F318" s="41"/>
      <c r="G318" s="49"/>
      <c r="H318" s="50"/>
      <c r="I318" s="41"/>
      <c r="J318" s="52"/>
      <c r="K318" s="54"/>
      <c r="L318" s="42"/>
      <c r="M318" s="52"/>
      <c r="N318" s="46"/>
      <c r="O318" s="57"/>
      <c r="P318" s="58" t="str">
        <f t="shared" si="20"/>
        <v/>
      </c>
      <c r="Q318" s="32" t="str">
        <f t="shared" si="21"/>
        <v/>
      </c>
    </row>
    <row r="319" spans="2:17" ht="15.6" x14ac:dyDescent="0.25">
      <c r="B319" s="12" t="str">
        <f t="shared" si="22"/>
        <v/>
      </c>
      <c r="C319" s="23">
        <f t="shared" si="23"/>
        <v>45483</v>
      </c>
      <c r="D319" s="24" t="str">
        <f t="shared" si="24"/>
        <v>mercredi</v>
      </c>
      <c r="E319" s="46"/>
      <c r="F319" s="41"/>
      <c r="G319" s="49"/>
      <c r="H319" s="50"/>
      <c r="I319" s="41"/>
      <c r="J319" s="52"/>
      <c r="K319" s="54"/>
      <c r="L319" s="42"/>
      <c r="M319" s="52"/>
      <c r="N319" s="46"/>
      <c r="O319" s="57"/>
      <c r="P319" s="58" t="str">
        <f t="shared" si="20"/>
        <v/>
      </c>
      <c r="Q319" s="32" t="str">
        <f t="shared" si="21"/>
        <v/>
      </c>
    </row>
    <row r="320" spans="2:17" ht="15.6" x14ac:dyDescent="0.25">
      <c r="B320" s="12" t="str">
        <f t="shared" si="22"/>
        <v/>
      </c>
      <c r="C320" s="23">
        <f t="shared" si="23"/>
        <v>45484</v>
      </c>
      <c r="D320" s="24" t="str">
        <f t="shared" si="24"/>
        <v>jeudi</v>
      </c>
      <c r="E320" s="46"/>
      <c r="F320" s="41"/>
      <c r="G320" s="49"/>
      <c r="H320" s="50"/>
      <c r="I320" s="41"/>
      <c r="J320" s="52"/>
      <c r="K320" s="54"/>
      <c r="L320" s="42"/>
      <c r="M320" s="52"/>
      <c r="N320" s="46"/>
      <c r="O320" s="57"/>
      <c r="P320" s="58" t="str">
        <f t="shared" si="20"/>
        <v/>
      </c>
      <c r="Q320" s="32" t="str">
        <f t="shared" si="21"/>
        <v/>
      </c>
    </row>
    <row r="321" spans="2:17" ht="15.6" x14ac:dyDescent="0.25">
      <c r="B321" s="12" t="str">
        <f t="shared" si="22"/>
        <v/>
      </c>
      <c r="C321" s="23">
        <f t="shared" si="23"/>
        <v>45485</v>
      </c>
      <c r="D321" s="24" t="str">
        <f t="shared" si="24"/>
        <v>vendredi</v>
      </c>
      <c r="E321" s="46"/>
      <c r="F321" s="41"/>
      <c r="G321" s="49"/>
      <c r="H321" s="50"/>
      <c r="I321" s="41"/>
      <c r="J321" s="52"/>
      <c r="K321" s="54"/>
      <c r="L321" s="42"/>
      <c r="M321" s="52"/>
      <c r="N321" s="46"/>
      <c r="O321" s="57"/>
      <c r="P321" s="58" t="str">
        <f t="shared" si="20"/>
        <v/>
      </c>
      <c r="Q321" s="32" t="str">
        <f t="shared" si="21"/>
        <v/>
      </c>
    </row>
    <row r="322" spans="2:17" ht="15.6" x14ac:dyDescent="0.25">
      <c r="B322" s="12" t="str">
        <f t="shared" si="22"/>
        <v/>
      </c>
      <c r="C322" s="23">
        <f t="shared" si="23"/>
        <v>45486</v>
      </c>
      <c r="D322" s="24" t="str">
        <f t="shared" si="24"/>
        <v>samedi</v>
      </c>
      <c r="E322" s="46"/>
      <c r="F322" s="41"/>
      <c r="G322" s="49"/>
      <c r="H322" s="50"/>
      <c r="I322" s="41"/>
      <c r="J322" s="52"/>
      <c r="K322" s="54"/>
      <c r="L322" s="42"/>
      <c r="M322" s="52"/>
      <c r="N322" s="46"/>
      <c r="O322" s="57"/>
      <c r="P322" s="58" t="str">
        <f t="shared" si="20"/>
        <v/>
      </c>
      <c r="Q322" s="32" t="str">
        <f t="shared" si="21"/>
        <v/>
      </c>
    </row>
    <row r="323" spans="2:17" ht="15.6" x14ac:dyDescent="0.25">
      <c r="B323" s="12" t="str">
        <f t="shared" si="22"/>
        <v/>
      </c>
      <c r="C323" s="23">
        <f t="shared" si="23"/>
        <v>45487</v>
      </c>
      <c r="D323" s="24" t="str">
        <f t="shared" si="24"/>
        <v>dimanche</v>
      </c>
      <c r="E323" s="46"/>
      <c r="F323" s="41"/>
      <c r="G323" s="49"/>
      <c r="H323" s="50"/>
      <c r="I323" s="41"/>
      <c r="J323" s="52"/>
      <c r="K323" s="54"/>
      <c r="L323" s="42"/>
      <c r="M323" s="52"/>
      <c r="N323" s="46"/>
      <c r="O323" s="57"/>
      <c r="P323" s="58" t="str">
        <f t="shared" si="20"/>
        <v/>
      </c>
      <c r="Q323" s="32" t="str">
        <f t="shared" si="21"/>
        <v/>
      </c>
    </row>
    <row r="324" spans="2:17" ht="15.6" x14ac:dyDescent="0.25">
      <c r="B324" s="12" t="str">
        <f t="shared" si="22"/>
        <v/>
      </c>
      <c r="C324" s="23">
        <f t="shared" si="23"/>
        <v>45488</v>
      </c>
      <c r="D324" s="24" t="str">
        <f t="shared" si="24"/>
        <v>lundi</v>
      </c>
      <c r="E324" s="46"/>
      <c r="F324" s="41"/>
      <c r="G324" s="49"/>
      <c r="H324" s="50"/>
      <c r="I324" s="41"/>
      <c r="J324" s="52"/>
      <c r="K324" s="54"/>
      <c r="L324" s="42"/>
      <c r="M324" s="52"/>
      <c r="N324" s="46"/>
      <c r="O324" s="57"/>
      <c r="P324" s="58" t="str">
        <f t="shared" si="20"/>
        <v/>
      </c>
      <c r="Q324" s="32" t="str">
        <f t="shared" si="21"/>
        <v/>
      </c>
    </row>
    <row r="325" spans="2:17" ht="15.6" x14ac:dyDescent="0.25">
      <c r="B325" s="12" t="str">
        <f t="shared" si="22"/>
        <v/>
      </c>
      <c r="C325" s="23">
        <f t="shared" si="23"/>
        <v>45489</v>
      </c>
      <c r="D325" s="24" t="str">
        <f t="shared" si="24"/>
        <v>mardi</v>
      </c>
      <c r="E325" s="46"/>
      <c r="F325" s="41"/>
      <c r="G325" s="49"/>
      <c r="H325" s="50"/>
      <c r="I325" s="41"/>
      <c r="J325" s="52"/>
      <c r="K325" s="54"/>
      <c r="L325" s="42"/>
      <c r="M325" s="52"/>
      <c r="N325" s="46"/>
      <c r="O325" s="57"/>
      <c r="P325" s="58" t="str">
        <f t="shared" si="20"/>
        <v/>
      </c>
      <c r="Q325" s="32" t="str">
        <f t="shared" si="21"/>
        <v/>
      </c>
    </row>
    <row r="326" spans="2:17" ht="15.6" x14ac:dyDescent="0.25">
      <c r="B326" s="12" t="str">
        <f t="shared" si="22"/>
        <v/>
      </c>
      <c r="C326" s="23">
        <f t="shared" si="23"/>
        <v>45490</v>
      </c>
      <c r="D326" s="24" t="str">
        <f t="shared" si="24"/>
        <v>mercredi</v>
      </c>
      <c r="E326" s="46"/>
      <c r="F326" s="41"/>
      <c r="G326" s="49"/>
      <c r="H326" s="50"/>
      <c r="I326" s="41"/>
      <c r="J326" s="52"/>
      <c r="K326" s="54"/>
      <c r="L326" s="42"/>
      <c r="M326" s="52"/>
      <c r="N326" s="46"/>
      <c r="O326" s="57"/>
      <c r="P326" s="58" t="str">
        <f t="shared" si="20"/>
        <v/>
      </c>
      <c r="Q326" s="32" t="str">
        <f t="shared" si="21"/>
        <v/>
      </c>
    </row>
    <row r="327" spans="2:17" ht="15.6" x14ac:dyDescent="0.25">
      <c r="B327" s="12" t="str">
        <f t="shared" si="22"/>
        <v/>
      </c>
      <c r="C327" s="23">
        <f t="shared" si="23"/>
        <v>45491</v>
      </c>
      <c r="D327" s="24" t="str">
        <f t="shared" si="24"/>
        <v>jeudi</v>
      </c>
      <c r="E327" s="46"/>
      <c r="F327" s="41"/>
      <c r="G327" s="49"/>
      <c r="H327" s="50"/>
      <c r="I327" s="41"/>
      <c r="J327" s="52"/>
      <c r="K327" s="54"/>
      <c r="L327" s="42"/>
      <c r="M327" s="52"/>
      <c r="N327" s="46"/>
      <c r="O327" s="57"/>
      <c r="P327" s="58" t="str">
        <f t="shared" si="20"/>
        <v/>
      </c>
      <c r="Q327" s="32" t="str">
        <f t="shared" si="21"/>
        <v/>
      </c>
    </row>
    <row r="328" spans="2:17" ht="15.6" x14ac:dyDescent="0.25">
      <c r="B328" s="12" t="str">
        <f t="shared" si="22"/>
        <v/>
      </c>
      <c r="C328" s="23">
        <f t="shared" si="23"/>
        <v>45492</v>
      </c>
      <c r="D328" s="24" t="str">
        <f t="shared" si="24"/>
        <v>vendredi</v>
      </c>
      <c r="E328" s="46"/>
      <c r="F328" s="41"/>
      <c r="G328" s="49"/>
      <c r="H328" s="50"/>
      <c r="I328" s="41"/>
      <c r="J328" s="52"/>
      <c r="K328" s="54"/>
      <c r="L328" s="42"/>
      <c r="M328" s="52"/>
      <c r="N328" s="46"/>
      <c r="O328" s="57"/>
      <c r="P328" s="58" t="str">
        <f t="shared" si="20"/>
        <v/>
      </c>
      <c r="Q328" s="32" t="str">
        <f t="shared" si="21"/>
        <v/>
      </c>
    </row>
    <row r="329" spans="2:17" ht="15.6" x14ac:dyDescent="0.25">
      <c r="B329" s="12" t="str">
        <f t="shared" si="22"/>
        <v/>
      </c>
      <c r="C329" s="23">
        <f t="shared" si="23"/>
        <v>45493</v>
      </c>
      <c r="D329" s="24" t="str">
        <f t="shared" si="24"/>
        <v>samedi</v>
      </c>
      <c r="E329" s="46"/>
      <c r="F329" s="41"/>
      <c r="G329" s="49"/>
      <c r="H329" s="50"/>
      <c r="I329" s="41"/>
      <c r="J329" s="52"/>
      <c r="K329" s="54"/>
      <c r="L329" s="42"/>
      <c r="M329" s="52"/>
      <c r="N329" s="46"/>
      <c r="O329" s="57"/>
      <c r="P329" s="58" t="str">
        <f t="shared" si="20"/>
        <v/>
      </c>
      <c r="Q329" s="32" t="str">
        <f t="shared" si="21"/>
        <v/>
      </c>
    </row>
    <row r="330" spans="2:17" ht="15.6" x14ac:dyDescent="0.25">
      <c r="B330" s="12" t="str">
        <f t="shared" si="22"/>
        <v/>
      </c>
      <c r="C330" s="23">
        <f t="shared" si="23"/>
        <v>45494</v>
      </c>
      <c r="D330" s="24" t="str">
        <f t="shared" si="24"/>
        <v>dimanche</v>
      </c>
      <c r="E330" s="46"/>
      <c r="F330" s="41"/>
      <c r="G330" s="49"/>
      <c r="H330" s="50"/>
      <c r="I330" s="41"/>
      <c r="J330" s="52"/>
      <c r="K330" s="54"/>
      <c r="L330" s="42"/>
      <c r="M330" s="52"/>
      <c r="N330" s="46"/>
      <c r="O330" s="57"/>
      <c r="P330" s="58" t="str">
        <f t="shared" ref="P330:P393" si="25">IF(ISERROR(AVERAGE(E330,G330,H330,J330,K330,M330,N330)),"",AVERAGE(E330,G330,H330,J330,K330,M330,N330))</f>
        <v/>
      </c>
      <c r="Q330" s="32" t="str">
        <f t="shared" ref="Q330:Q393" si="26">IF(ISERROR(IF(D330="Dimanche",AVERAGE(E324:E330,G324:G330,H324:H330,J324:J330,K324:K330,M324:M330,N324:N330),"")),"",IF(D330="Dimanche",AVERAGE(E324:E330,G324:G330,H324:H330,J324:J330,K324:K330,M324:M330,N324:N330),""))</f>
        <v/>
      </c>
    </row>
    <row r="331" spans="2:17" ht="15.6" x14ac:dyDescent="0.25">
      <c r="B331" s="12" t="str">
        <f t="shared" ref="B331:B394" si="27">IF(ISERROR(IF(YEAR($C330)=YEAR($C331),"",YEAR($C331))),"",IF(YEAR($C330)=YEAR($C331),"",YEAR($C331)))</f>
        <v/>
      </c>
      <c r="C331" s="23">
        <f t="shared" ref="C331:C394" si="28">IF(ISERROR(IF((C330+1)&lt;=$C$6,(C330+1),"")),"",IF((C330+1)&lt;=$C$6,(C330+1),""))</f>
        <v>45495</v>
      </c>
      <c r="D331" s="24" t="str">
        <f t="shared" ref="D331:D394" si="29">IF(ISERROR(TEXT(WEEKDAY($C331),"jjjj")),"",TEXT(WEEKDAY($C331),"jjjj"))</f>
        <v>lundi</v>
      </c>
      <c r="E331" s="46"/>
      <c r="F331" s="41"/>
      <c r="G331" s="49"/>
      <c r="H331" s="50"/>
      <c r="I331" s="41"/>
      <c r="J331" s="52"/>
      <c r="K331" s="54"/>
      <c r="L331" s="42"/>
      <c r="M331" s="52"/>
      <c r="N331" s="46"/>
      <c r="O331" s="57"/>
      <c r="P331" s="58" t="str">
        <f t="shared" si="25"/>
        <v/>
      </c>
      <c r="Q331" s="32" t="str">
        <f t="shared" si="26"/>
        <v/>
      </c>
    </row>
    <row r="332" spans="2:17" ht="15.6" x14ac:dyDescent="0.25">
      <c r="B332" s="12" t="str">
        <f t="shared" si="27"/>
        <v/>
      </c>
      <c r="C332" s="23">
        <f t="shared" si="28"/>
        <v>45496</v>
      </c>
      <c r="D332" s="24" t="str">
        <f t="shared" si="29"/>
        <v>mardi</v>
      </c>
      <c r="E332" s="46"/>
      <c r="F332" s="41"/>
      <c r="G332" s="49"/>
      <c r="H332" s="50"/>
      <c r="I332" s="41"/>
      <c r="J332" s="52"/>
      <c r="K332" s="54"/>
      <c r="L332" s="42"/>
      <c r="M332" s="52"/>
      <c r="N332" s="46"/>
      <c r="O332" s="57"/>
      <c r="P332" s="58" t="str">
        <f t="shared" si="25"/>
        <v/>
      </c>
      <c r="Q332" s="32" t="str">
        <f t="shared" si="26"/>
        <v/>
      </c>
    </row>
    <row r="333" spans="2:17" ht="15.6" x14ac:dyDescent="0.25">
      <c r="B333" s="12" t="str">
        <f t="shared" si="27"/>
        <v/>
      </c>
      <c r="C333" s="23">
        <f t="shared" si="28"/>
        <v>45497</v>
      </c>
      <c r="D333" s="24" t="str">
        <f t="shared" si="29"/>
        <v>mercredi</v>
      </c>
      <c r="E333" s="46"/>
      <c r="F333" s="41"/>
      <c r="G333" s="49"/>
      <c r="H333" s="50"/>
      <c r="I333" s="41"/>
      <c r="J333" s="52"/>
      <c r="K333" s="54"/>
      <c r="L333" s="42"/>
      <c r="M333" s="52"/>
      <c r="N333" s="46"/>
      <c r="O333" s="57"/>
      <c r="P333" s="58" t="str">
        <f t="shared" si="25"/>
        <v/>
      </c>
      <c r="Q333" s="32" t="str">
        <f t="shared" si="26"/>
        <v/>
      </c>
    </row>
    <row r="334" spans="2:17" ht="15.6" x14ac:dyDescent="0.25">
      <c r="B334" s="12" t="str">
        <f t="shared" si="27"/>
        <v/>
      </c>
      <c r="C334" s="23">
        <f t="shared" si="28"/>
        <v>45498</v>
      </c>
      <c r="D334" s="24" t="str">
        <f t="shared" si="29"/>
        <v>jeudi</v>
      </c>
      <c r="E334" s="46"/>
      <c r="F334" s="41"/>
      <c r="G334" s="49"/>
      <c r="H334" s="50"/>
      <c r="I334" s="41"/>
      <c r="J334" s="52"/>
      <c r="K334" s="54"/>
      <c r="L334" s="42"/>
      <c r="M334" s="52"/>
      <c r="N334" s="46"/>
      <c r="O334" s="57"/>
      <c r="P334" s="58" t="str">
        <f t="shared" si="25"/>
        <v/>
      </c>
      <c r="Q334" s="32" t="str">
        <f t="shared" si="26"/>
        <v/>
      </c>
    </row>
    <row r="335" spans="2:17" ht="15.6" x14ac:dyDescent="0.25">
      <c r="B335" s="12" t="str">
        <f t="shared" si="27"/>
        <v/>
      </c>
      <c r="C335" s="23">
        <f t="shared" si="28"/>
        <v>45499</v>
      </c>
      <c r="D335" s="24" t="str">
        <f t="shared" si="29"/>
        <v>vendredi</v>
      </c>
      <c r="E335" s="46"/>
      <c r="F335" s="41"/>
      <c r="G335" s="49"/>
      <c r="H335" s="50"/>
      <c r="I335" s="41"/>
      <c r="J335" s="52"/>
      <c r="K335" s="54"/>
      <c r="L335" s="42"/>
      <c r="M335" s="52"/>
      <c r="N335" s="46"/>
      <c r="O335" s="57"/>
      <c r="P335" s="58" t="str">
        <f t="shared" si="25"/>
        <v/>
      </c>
      <c r="Q335" s="32" t="str">
        <f t="shared" si="26"/>
        <v/>
      </c>
    </row>
    <row r="336" spans="2:17" ht="15.6" x14ac:dyDescent="0.25">
      <c r="B336" s="12" t="str">
        <f t="shared" si="27"/>
        <v/>
      </c>
      <c r="C336" s="23">
        <f t="shared" si="28"/>
        <v>45500</v>
      </c>
      <c r="D336" s="24" t="str">
        <f t="shared" si="29"/>
        <v>samedi</v>
      </c>
      <c r="E336" s="46"/>
      <c r="F336" s="41"/>
      <c r="G336" s="49"/>
      <c r="H336" s="50"/>
      <c r="I336" s="41"/>
      <c r="J336" s="52"/>
      <c r="K336" s="54"/>
      <c r="L336" s="42"/>
      <c r="M336" s="52"/>
      <c r="N336" s="46"/>
      <c r="O336" s="57"/>
      <c r="P336" s="58" t="str">
        <f t="shared" si="25"/>
        <v/>
      </c>
      <c r="Q336" s="32" t="str">
        <f t="shared" si="26"/>
        <v/>
      </c>
    </row>
    <row r="337" spans="2:17" ht="15.6" x14ac:dyDescent="0.25">
      <c r="B337" s="12" t="str">
        <f t="shared" si="27"/>
        <v/>
      </c>
      <c r="C337" s="23">
        <f t="shared" si="28"/>
        <v>45501</v>
      </c>
      <c r="D337" s="24" t="str">
        <f t="shared" si="29"/>
        <v>dimanche</v>
      </c>
      <c r="E337" s="46"/>
      <c r="F337" s="41"/>
      <c r="G337" s="49"/>
      <c r="H337" s="50"/>
      <c r="I337" s="41"/>
      <c r="J337" s="52"/>
      <c r="K337" s="54"/>
      <c r="L337" s="42"/>
      <c r="M337" s="52"/>
      <c r="N337" s="46"/>
      <c r="O337" s="57"/>
      <c r="P337" s="58" t="str">
        <f t="shared" si="25"/>
        <v/>
      </c>
      <c r="Q337" s="32" t="str">
        <f t="shared" si="26"/>
        <v/>
      </c>
    </row>
    <row r="338" spans="2:17" ht="15.6" x14ac:dyDescent="0.25">
      <c r="B338" s="12" t="str">
        <f t="shared" si="27"/>
        <v/>
      </c>
      <c r="C338" s="23">
        <f t="shared" si="28"/>
        <v>45502</v>
      </c>
      <c r="D338" s="24" t="str">
        <f t="shared" si="29"/>
        <v>lundi</v>
      </c>
      <c r="E338" s="46"/>
      <c r="F338" s="41"/>
      <c r="G338" s="49"/>
      <c r="H338" s="50"/>
      <c r="I338" s="41"/>
      <c r="J338" s="52"/>
      <c r="K338" s="54"/>
      <c r="L338" s="42"/>
      <c r="M338" s="52"/>
      <c r="N338" s="46"/>
      <c r="O338" s="57"/>
      <c r="P338" s="58" t="str">
        <f t="shared" si="25"/>
        <v/>
      </c>
      <c r="Q338" s="32" t="str">
        <f t="shared" si="26"/>
        <v/>
      </c>
    </row>
    <row r="339" spans="2:17" ht="15.6" x14ac:dyDescent="0.25">
      <c r="B339" s="12" t="str">
        <f t="shared" si="27"/>
        <v/>
      </c>
      <c r="C339" s="23">
        <f t="shared" si="28"/>
        <v>45503</v>
      </c>
      <c r="D339" s="24" t="str">
        <f t="shared" si="29"/>
        <v>mardi</v>
      </c>
      <c r="E339" s="46"/>
      <c r="F339" s="41"/>
      <c r="G339" s="49"/>
      <c r="H339" s="50"/>
      <c r="I339" s="41"/>
      <c r="J339" s="52"/>
      <c r="K339" s="54"/>
      <c r="L339" s="42"/>
      <c r="M339" s="52"/>
      <c r="N339" s="46"/>
      <c r="O339" s="57"/>
      <c r="P339" s="58" t="str">
        <f t="shared" si="25"/>
        <v/>
      </c>
      <c r="Q339" s="32" t="str">
        <f t="shared" si="26"/>
        <v/>
      </c>
    </row>
    <row r="340" spans="2:17" ht="15.6" x14ac:dyDescent="0.25">
      <c r="B340" s="12" t="str">
        <f t="shared" si="27"/>
        <v/>
      </c>
      <c r="C340" s="23">
        <f t="shared" si="28"/>
        <v>45504</v>
      </c>
      <c r="D340" s="24" t="str">
        <f t="shared" si="29"/>
        <v>mercredi</v>
      </c>
      <c r="E340" s="46"/>
      <c r="F340" s="41"/>
      <c r="G340" s="49"/>
      <c r="H340" s="50"/>
      <c r="I340" s="41"/>
      <c r="J340" s="52"/>
      <c r="K340" s="54"/>
      <c r="L340" s="42"/>
      <c r="M340" s="52"/>
      <c r="N340" s="46"/>
      <c r="O340" s="57"/>
      <c r="P340" s="58" t="str">
        <f t="shared" si="25"/>
        <v/>
      </c>
      <c r="Q340" s="32" t="str">
        <f t="shared" si="26"/>
        <v/>
      </c>
    </row>
    <row r="341" spans="2:17" ht="15.6" x14ac:dyDescent="0.25">
      <c r="B341" s="12" t="str">
        <f t="shared" si="27"/>
        <v/>
      </c>
      <c r="C341" s="23">
        <f t="shared" si="28"/>
        <v>45505</v>
      </c>
      <c r="D341" s="24" t="str">
        <f t="shared" si="29"/>
        <v>jeudi</v>
      </c>
      <c r="E341" s="46"/>
      <c r="F341" s="41"/>
      <c r="G341" s="49"/>
      <c r="H341" s="50"/>
      <c r="I341" s="41"/>
      <c r="J341" s="52"/>
      <c r="K341" s="54"/>
      <c r="L341" s="42"/>
      <c r="M341" s="52"/>
      <c r="N341" s="46"/>
      <c r="O341" s="57"/>
      <c r="P341" s="58" t="str">
        <f t="shared" si="25"/>
        <v/>
      </c>
      <c r="Q341" s="32" t="str">
        <f t="shared" si="26"/>
        <v/>
      </c>
    </row>
    <row r="342" spans="2:17" ht="15.6" x14ac:dyDescent="0.25">
      <c r="B342" s="12" t="str">
        <f t="shared" si="27"/>
        <v/>
      </c>
      <c r="C342" s="23">
        <f t="shared" si="28"/>
        <v>45506</v>
      </c>
      <c r="D342" s="24" t="str">
        <f t="shared" si="29"/>
        <v>vendredi</v>
      </c>
      <c r="E342" s="46"/>
      <c r="F342" s="41"/>
      <c r="G342" s="49"/>
      <c r="H342" s="50"/>
      <c r="I342" s="41"/>
      <c r="J342" s="52"/>
      <c r="K342" s="54"/>
      <c r="L342" s="42"/>
      <c r="M342" s="52"/>
      <c r="N342" s="46"/>
      <c r="O342" s="57"/>
      <c r="P342" s="58" t="str">
        <f t="shared" si="25"/>
        <v/>
      </c>
      <c r="Q342" s="32" t="str">
        <f t="shared" si="26"/>
        <v/>
      </c>
    </row>
    <row r="343" spans="2:17" ht="15.6" x14ac:dyDescent="0.25">
      <c r="B343" s="12" t="str">
        <f t="shared" si="27"/>
        <v/>
      </c>
      <c r="C343" s="23">
        <f t="shared" si="28"/>
        <v>45507</v>
      </c>
      <c r="D343" s="24" t="str">
        <f t="shared" si="29"/>
        <v>samedi</v>
      </c>
      <c r="E343" s="46"/>
      <c r="F343" s="41"/>
      <c r="G343" s="49"/>
      <c r="H343" s="50"/>
      <c r="I343" s="41"/>
      <c r="J343" s="52"/>
      <c r="K343" s="54"/>
      <c r="L343" s="42"/>
      <c r="M343" s="52"/>
      <c r="N343" s="46"/>
      <c r="O343" s="57"/>
      <c r="P343" s="58" t="str">
        <f t="shared" si="25"/>
        <v/>
      </c>
      <c r="Q343" s="32" t="str">
        <f t="shared" si="26"/>
        <v/>
      </c>
    </row>
    <row r="344" spans="2:17" ht="15.6" x14ac:dyDescent="0.25">
      <c r="B344" s="12" t="str">
        <f t="shared" si="27"/>
        <v/>
      </c>
      <c r="C344" s="23">
        <f t="shared" si="28"/>
        <v>45508</v>
      </c>
      <c r="D344" s="24" t="str">
        <f t="shared" si="29"/>
        <v>dimanche</v>
      </c>
      <c r="E344" s="46"/>
      <c r="F344" s="41"/>
      <c r="G344" s="49"/>
      <c r="H344" s="50"/>
      <c r="I344" s="41"/>
      <c r="J344" s="52"/>
      <c r="K344" s="54"/>
      <c r="L344" s="42"/>
      <c r="M344" s="52"/>
      <c r="N344" s="46"/>
      <c r="O344" s="57"/>
      <c r="P344" s="58" t="str">
        <f t="shared" si="25"/>
        <v/>
      </c>
      <c r="Q344" s="32" t="str">
        <f t="shared" si="26"/>
        <v/>
      </c>
    </row>
    <row r="345" spans="2:17" ht="15.6" x14ac:dyDescent="0.25">
      <c r="B345" s="12" t="str">
        <f t="shared" si="27"/>
        <v/>
      </c>
      <c r="C345" s="23">
        <f t="shared" si="28"/>
        <v>45509</v>
      </c>
      <c r="D345" s="24" t="str">
        <f t="shared" si="29"/>
        <v>lundi</v>
      </c>
      <c r="E345" s="46"/>
      <c r="F345" s="41"/>
      <c r="G345" s="49"/>
      <c r="H345" s="50"/>
      <c r="I345" s="41"/>
      <c r="J345" s="52"/>
      <c r="K345" s="54"/>
      <c r="L345" s="42"/>
      <c r="M345" s="52"/>
      <c r="N345" s="46"/>
      <c r="O345" s="57"/>
      <c r="P345" s="58" t="str">
        <f t="shared" si="25"/>
        <v/>
      </c>
      <c r="Q345" s="32" t="str">
        <f t="shared" si="26"/>
        <v/>
      </c>
    </row>
    <row r="346" spans="2:17" ht="15.6" x14ac:dyDescent="0.25">
      <c r="B346" s="12" t="str">
        <f t="shared" si="27"/>
        <v/>
      </c>
      <c r="C346" s="23">
        <f t="shared" si="28"/>
        <v>45510</v>
      </c>
      <c r="D346" s="24" t="str">
        <f t="shared" si="29"/>
        <v>mardi</v>
      </c>
      <c r="E346" s="46"/>
      <c r="F346" s="41"/>
      <c r="G346" s="49"/>
      <c r="H346" s="50"/>
      <c r="I346" s="41"/>
      <c r="J346" s="52"/>
      <c r="K346" s="54"/>
      <c r="L346" s="42"/>
      <c r="M346" s="52"/>
      <c r="N346" s="46"/>
      <c r="O346" s="57"/>
      <c r="P346" s="58" t="str">
        <f t="shared" si="25"/>
        <v/>
      </c>
      <c r="Q346" s="32" t="str">
        <f t="shared" si="26"/>
        <v/>
      </c>
    </row>
    <row r="347" spans="2:17" ht="15.6" x14ac:dyDescent="0.25">
      <c r="B347" s="12" t="str">
        <f t="shared" si="27"/>
        <v/>
      </c>
      <c r="C347" s="23">
        <f t="shared" si="28"/>
        <v>45511</v>
      </c>
      <c r="D347" s="24" t="str">
        <f t="shared" si="29"/>
        <v>mercredi</v>
      </c>
      <c r="E347" s="46"/>
      <c r="F347" s="41"/>
      <c r="G347" s="49"/>
      <c r="H347" s="50"/>
      <c r="I347" s="41"/>
      <c r="J347" s="52"/>
      <c r="K347" s="54"/>
      <c r="L347" s="42"/>
      <c r="M347" s="52"/>
      <c r="N347" s="46"/>
      <c r="O347" s="57"/>
      <c r="P347" s="58" t="str">
        <f t="shared" si="25"/>
        <v/>
      </c>
      <c r="Q347" s="32" t="str">
        <f t="shared" si="26"/>
        <v/>
      </c>
    </row>
    <row r="348" spans="2:17" ht="15.6" x14ac:dyDescent="0.25">
      <c r="B348" s="12" t="str">
        <f t="shared" si="27"/>
        <v/>
      </c>
      <c r="C348" s="23">
        <f t="shared" si="28"/>
        <v>45512</v>
      </c>
      <c r="D348" s="24" t="str">
        <f t="shared" si="29"/>
        <v>jeudi</v>
      </c>
      <c r="E348" s="46"/>
      <c r="F348" s="41"/>
      <c r="G348" s="49"/>
      <c r="H348" s="50"/>
      <c r="I348" s="41"/>
      <c r="J348" s="52"/>
      <c r="K348" s="54"/>
      <c r="L348" s="42"/>
      <c r="M348" s="52"/>
      <c r="N348" s="46"/>
      <c r="O348" s="57"/>
      <c r="P348" s="58" t="str">
        <f t="shared" si="25"/>
        <v/>
      </c>
      <c r="Q348" s="32" t="str">
        <f t="shared" si="26"/>
        <v/>
      </c>
    </row>
    <row r="349" spans="2:17" ht="15.6" x14ac:dyDescent="0.25">
      <c r="B349" s="12" t="str">
        <f t="shared" si="27"/>
        <v/>
      </c>
      <c r="C349" s="23">
        <f t="shared" si="28"/>
        <v>45513</v>
      </c>
      <c r="D349" s="24" t="str">
        <f t="shared" si="29"/>
        <v>vendredi</v>
      </c>
      <c r="E349" s="46"/>
      <c r="F349" s="41"/>
      <c r="G349" s="49"/>
      <c r="H349" s="50"/>
      <c r="I349" s="41"/>
      <c r="J349" s="52"/>
      <c r="K349" s="54"/>
      <c r="L349" s="42"/>
      <c r="M349" s="52"/>
      <c r="N349" s="46"/>
      <c r="O349" s="57"/>
      <c r="P349" s="58" t="str">
        <f t="shared" si="25"/>
        <v/>
      </c>
      <c r="Q349" s="32" t="str">
        <f t="shared" si="26"/>
        <v/>
      </c>
    </row>
    <row r="350" spans="2:17" ht="15.6" x14ac:dyDescent="0.25">
      <c r="B350" s="12" t="str">
        <f t="shared" si="27"/>
        <v/>
      </c>
      <c r="C350" s="23">
        <f t="shared" si="28"/>
        <v>45514</v>
      </c>
      <c r="D350" s="24" t="str">
        <f t="shared" si="29"/>
        <v>samedi</v>
      </c>
      <c r="E350" s="46"/>
      <c r="F350" s="41"/>
      <c r="G350" s="49"/>
      <c r="H350" s="50"/>
      <c r="I350" s="41"/>
      <c r="J350" s="52"/>
      <c r="K350" s="54"/>
      <c r="L350" s="42"/>
      <c r="M350" s="52"/>
      <c r="N350" s="46"/>
      <c r="O350" s="57"/>
      <c r="P350" s="58" t="str">
        <f t="shared" si="25"/>
        <v/>
      </c>
      <c r="Q350" s="32" t="str">
        <f t="shared" si="26"/>
        <v/>
      </c>
    </row>
    <row r="351" spans="2:17" ht="15.6" x14ac:dyDescent="0.25">
      <c r="B351" s="12" t="str">
        <f t="shared" si="27"/>
        <v/>
      </c>
      <c r="C351" s="23">
        <f t="shared" si="28"/>
        <v>45515</v>
      </c>
      <c r="D351" s="24" t="str">
        <f t="shared" si="29"/>
        <v>dimanche</v>
      </c>
      <c r="E351" s="46"/>
      <c r="F351" s="41"/>
      <c r="G351" s="49"/>
      <c r="H351" s="50"/>
      <c r="I351" s="41"/>
      <c r="J351" s="52"/>
      <c r="K351" s="54"/>
      <c r="L351" s="42"/>
      <c r="M351" s="52"/>
      <c r="N351" s="46"/>
      <c r="O351" s="57"/>
      <c r="P351" s="58" t="str">
        <f t="shared" si="25"/>
        <v/>
      </c>
      <c r="Q351" s="32" t="str">
        <f t="shared" si="26"/>
        <v/>
      </c>
    </row>
    <row r="352" spans="2:17" ht="15.6" x14ac:dyDescent="0.25">
      <c r="B352" s="12" t="str">
        <f t="shared" si="27"/>
        <v/>
      </c>
      <c r="C352" s="23">
        <f t="shared" si="28"/>
        <v>45516</v>
      </c>
      <c r="D352" s="24" t="str">
        <f t="shared" si="29"/>
        <v>lundi</v>
      </c>
      <c r="E352" s="46"/>
      <c r="F352" s="41"/>
      <c r="G352" s="49"/>
      <c r="H352" s="50"/>
      <c r="I352" s="41"/>
      <c r="J352" s="52"/>
      <c r="K352" s="54"/>
      <c r="L352" s="42"/>
      <c r="M352" s="52"/>
      <c r="N352" s="46"/>
      <c r="O352" s="57"/>
      <c r="P352" s="58" t="str">
        <f t="shared" si="25"/>
        <v/>
      </c>
      <c r="Q352" s="32" t="str">
        <f t="shared" si="26"/>
        <v/>
      </c>
    </row>
    <row r="353" spans="2:17" ht="15.6" x14ac:dyDescent="0.25">
      <c r="B353" s="12" t="str">
        <f t="shared" si="27"/>
        <v/>
      </c>
      <c r="C353" s="23">
        <f t="shared" si="28"/>
        <v>45517</v>
      </c>
      <c r="D353" s="24" t="str">
        <f t="shared" si="29"/>
        <v>mardi</v>
      </c>
      <c r="E353" s="46"/>
      <c r="F353" s="41"/>
      <c r="G353" s="49"/>
      <c r="H353" s="50"/>
      <c r="I353" s="41"/>
      <c r="J353" s="52"/>
      <c r="K353" s="54"/>
      <c r="L353" s="42"/>
      <c r="M353" s="52"/>
      <c r="N353" s="46"/>
      <c r="O353" s="57"/>
      <c r="P353" s="58" t="str">
        <f t="shared" si="25"/>
        <v/>
      </c>
      <c r="Q353" s="32" t="str">
        <f t="shared" si="26"/>
        <v/>
      </c>
    </row>
    <row r="354" spans="2:17" ht="15.6" x14ac:dyDescent="0.25">
      <c r="B354" s="12" t="str">
        <f t="shared" si="27"/>
        <v/>
      </c>
      <c r="C354" s="23">
        <f t="shared" si="28"/>
        <v>45518</v>
      </c>
      <c r="D354" s="24" t="str">
        <f t="shared" si="29"/>
        <v>mercredi</v>
      </c>
      <c r="E354" s="46"/>
      <c r="F354" s="41"/>
      <c r="G354" s="49"/>
      <c r="H354" s="50"/>
      <c r="I354" s="41"/>
      <c r="J354" s="52"/>
      <c r="K354" s="54"/>
      <c r="L354" s="42"/>
      <c r="M354" s="52"/>
      <c r="N354" s="46"/>
      <c r="O354" s="57"/>
      <c r="P354" s="58" t="str">
        <f t="shared" si="25"/>
        <v/>
      </c>
      <c r="Q354" s="32" t="str">
        <f t="shared" si="26"/>
        <v/>
      </c>
    </row>
    <row r="355" spans="2:17" ht="15.6" x14ac:dyDescent="0.25">
      <c r="B355" s="12" t="str">
        <f t="shared" si="27"/>
        <v/>
      </c>
      <c r="C355" s="23">
        <f t="shared" si="28"/>
        <v>45519</v>
      </c>
      <c r="D355" s="24" t="str">
        <f t="shared" si="29"/>
        <v>jeudi</v>
      </c>
      <c r="E355" s="46"/>
      <c r="F355" s="41"/>
      <c r="G355" s="49"/>
      <c r="H355" s="50"/>
      <c r="I355" s="41"/>
      <c r="J355" s="52"/>
      <c r="K355" s="54"/>
      <c r="L355" s="42"/>
      <c r="M355" s="52"/>
      <c r="N355" s="46"/>
      <c r="O355" s="57"/>
      <c r="P355" s="58" t="str">
        <f t="shared" si="25"/>
        <v/>
      </c>
      <c r="Q355" s="32" t="str">
        <f t="shared" si="26"/>
        <v/>
      </c>
    </row>
    <row r="356" spans="2:17" ht="15.6" x14ac:dyDescent="0.25">
      <c r="B356" s="12" t="str">
        <f t="shared" si="27"/>
        <v/>
      </c>
      <c r="C356" s="23">
        <f t="shared" si="28"/>
        <v>45520</v>
      </c>
      <c r="D356" s="24" t="str">
        <f t="shared" si="29"/>
        <v>vendredi</v>
      </c>
      <c r="E356" s="46"/>
      <c r="F356" s="41"/>
      <c r="G356" s="49"/>
      <c r="H356" s="50"/>
      <c r="I356" s="41"/>
      <c r="J356" s="52"/>
      <c r="K356" s="54"/>
      <c r="L356" s="42"/>
      <c r="M356" s="52"/>
      <c r="N356" s="46"/>
      <c r="O356" s="57"/>
      <c r="P356" s="58" t="str">
        <f t="shared" si="25"/>
        <v/>
      </c>
      <c r="Q356" s="32" t="str">
        <f t="shared" si="26"/>
        <v/>
      </c>
    </row>
    <row r="357" spans="2:17" ht="15.6" x14ac:dyDescent="0.25">
      <c r="B357" s="12" t="str">
        <f t="shared" si="27"/>
        <v/>
      </c>
      <c r="C357" s="23">
        <f t="shared" si="28"/>
        <v>45521</v>
      </c>
      <c r="D357" s="24" t="str">
        <f t="shared" si="29"/>
        <v>samedi</v>
      </c>
      <c r="E357" s="46"/>
      <c r="F357" s="41"/>
      <c r="G357" s="49"/>
      <c r="H357" s="50"/>
      <c r="I357" s="41"/>
      <c r="J357" s="52"/>
      <c r="K357" s="54"/>
      <c r="L357" s="42"/>
      <c r="M357" s="52"/>
      <c r="N357" s="46"/>
      <c r="O357" s="57"/>
      <c r="P357" s="58" t="str">
        <f t="shared" si="25"/>
        <v/>
      </c>
      <c r="Q357" s="32" t="str">
        <f t="shared" si="26"/>
        <v/>
      </c>
    </row>
    <row r="358" spans="2:17" ht="15.6" x14ac:dyDescent="0.25">
      <c r="B358" s="12" t="str">
        <f t="shared" si="27"/>
        <v/>
      </c>
      <c r="C358" s="23">
        <f t="shared" si="28"/>
        <v>45522</v>
      </c>
      <c r="D358" s="24" t="str">
        <f t="shared" si="29"/>
        <v>dimanche</v>
      </c>
      <c r="E358" s="46"/>
      <c r="F358" s="41"/>
      <c r="G358" s="49"/>
      <c r="H358" s="50"/>
      <c r="I358" s="41"/>
      <c r="J358" s="52"/>
      <c r="K358" s="54"/>
      <c r="L358" s="42"/>
      <c r="M358" s="52"/>
      <c r="N358" s="46"/>
      <c r="O358" s="57"/>
      <c r="P358" s="58" t="str">
        <f t="shared" si="25"/>
        <v/>
      </c>
      <c r="Q358" s="32" t="str">
        <f t="shared" si="26"/>
        <v/>
      </c>
    </row>
    <row r="359" spans="2:17" ht="15.6" x14ac:dyDescent="0.25">
      <c r="B359" s="12" t="str">
        <f t="shared" si="27"/>
        <v/>
      </c>
      <c r="C359" s="23">
        <f t="shared" si="28"/>
        <v>45523</v>
      </c>
      <c r="D359" s="24" t="str">
        <f t="shared" si="29"/>
        <v>lundi</v>
      </c>
      <c r="E359" s="46"/>
      <c r="F359" s="41"/>
      <c r="G359" s="49"/>
      <c r="H359" s="50"/>
      <c r="I359" s="41"/>
      <c r="J359" s="52"/>
      <c r="K359" s="54"/>
      <c r="L359" s="42"/>
      <c r="M359" s="52"/>
      <c r="N359" s="46"/>
      <c r="O359" s="57"/>
      <c r="P359" s="58" t="str">
        <f t="shared" si="25"/>
        <v/>
      </c>
      <c r="Q359" s="32" t="str">
        <f t="shared" si="26"/>
        <v/>
      </c>
    </row>
    <row r="360" spans="2:17" ht="15.6" x14ac:dyDescent="0.25">
      <c r="B360" s="12" t="str">
        <f t="shared" si="27"/>
        <v/>
      </c>
      <c r="C360" s="23">
        <f t="shared" si="28"/>
        <v>45524</v>
      </c>
      <c r="D360" s="24" t="str">
        <f t="shared" si="29"/>
        <v>mardi</v>
      </c>
      <c r="E360" s="46"/>
      <c r="F360" s="41"/>
      <c r="G360" s="49"/>
      <c r="H360" s="50"/>
      <c r="I360" s="41"/>
      <c r="J360" s="52"/>
      <c r="K360" s="54"/>
      <c r="L360" s="42"/>
      <c r="M360" s="52"/>
      <c r="N360" s="46"/>
      <c r="O360" s="57"/>
      <c r="P360" s="58" t="str">
        <f t="shared" si="25"/>
        <v/>
      </c>
      <c r="Q360" s="32" t="str">
        <f t="shared" si="26"/>
        <v/>
      </c>
    </row>
    <row r="361" spans="2:17" ht="15.6" x14ac:dyDescent="0.25">
      <c r="B361" s="12" t="str">
        <f t="shared" si="27"/>
        <v/>
      </c>
      <c r="C361" s="23">
        <f t="shared" si="28"/>
        <v>45525</v>
      </c>
      <c r="D361" s="24" t="str">
        <f t="shared" si="29"/>
        <v>mercredi</v>
      </c>
      <c r="E361" s="46"/>
      <c r="F361" s="41"/>
      <c r="G361" s="49"/>
      <c r="H361" s="50"/>
      <c r="I361" s="41"/>
      <c r="J361" s="52"/>
      <c r="K361" s="54"/>
      <c r="L361" s="42"/>
      <c r="M361" s="52"/>
      <c r="N361" s="46"/>
      <c r="O361" s="57"/>
      <c r="P361" s="58" t="str">
        <f t="shared" si="25"/>
        <v/>
      </c>
      <c r="Q361" s="32" t="str">
        <f t="shared" si="26"/>
        <v/>
      </c>
    </row>
    <row r="362" spans="2:17" ht="15.6" x14ac:dyDescent="0.25">
      <c r="B362" s="12" t="str">
        <f t="shared" si="27"/>
        <v/>
      </c>
      <c r="C362" s="23">
        <f t="shared" si="28"/>
        <v>45526</v>
      </c>
      <c r="D362" s="24" t="str">
        <f t="shared" si="29"/>
        <v>jeudi</v>
      </c>
      <c r="E362" s="46"/>
      <c r="F362" s="41"/>
      <c r="G362" s="49"/>
      <c r="H362" s="50"/>
      <c r="I362" s="41"/>
      <c r="J362" s="52"/>
      <c r="K362" s="54"/>
      <c r="L362" s="42"/>
      <c r="M362" s="52"/>
      <c r="N362" s="46"/>
      <c r="O362" s="57"/>
      <c r="P362" s="58" t="str">
        <f t="shared" si="25"/>
        <v/>
      </c>
      <c r="Q362" s="32" t="str">
        <f t="shared" si="26"/>
        <v/>
      </c>
    </row>
    <row r="363" spans="2:17" ht="15.6" x14ac:dyDescent="0.25">
      <c r="B363" s="12" t="str">
        <f t="shared" si="27"/>
        <v/>
      </c>
      <c r="C363" s="23">
        <f t="shared" si="28"/>
        <v>45527</v>
      </c>
      <c r="D363" s="24" t="str">
        <f t="shared" si="29"/>
        <v>vendredi</v>
      </c>
      <c r="E363" s="46"/>
      <c r="F363" s="41"/>
      <c r="G363" s="49"/>
      <c r="H363" s="50"/>
      <c r="I363" s="41"/>
      <c r="J363" s="52"/>
      <c r="K363" s="54"/>
      <c r="L363" s="42"/>
      <c r="M363" s="52"/>
      <c r="N363" s="46"/>
      <c r="O363" s="57"/>
      <c r="P363" s="58" t="str">
        <f t="shared" si="25"/>
        <v/>
      </c>
      <c r="Q363" s="32" t="str">
        <f t="shared" si="26"/>
        <v/>
      </c>
    </row>
    <row r="364" spans="2:17" ht="15.6" x14ac:dyDescent="0.25">
      <c r="B364" s="12" t="str">
        <f t="shared" si="27"/>
        <v/>
      </c>
      <c r="C364" s="23">
        <f t="shared" si="28"/>
        <v>45528</v>
      </c>
      <c r="D364" s="24" t="str">
        <f t="shared" si="29"/>
        <v>samedi</v>
      </c>
      <c r="E364" s="46"/>
      <c r="F364" s="41"/>
      <c r="G364" s="49"/>
      <c r="H364" s="50"/>
      <c r="I364" s="41"/>
      <c r="J364" s="52"/>
      <c r="K364" s="54"/>
      <c r="L364" s="42"/>
      <c r="M364" s="52"/>
      <c r="N364" s="46"/>
      <c r="O364" s="57"/>
      <c r="P364" s="58" t="str">
        <f t="shared" si="25"/>
        <v/>
      </c>
      <c r="Q364" s="32" t="str">
        <f t="shared" si="26"/>
        <v/>
      </c>
    </row>
    <row r="365" spans="2:17" ht="15.6" x14ac:dyDescent="0.25">
      <c r="B365" s="12" t="str">
        <f t="shared" si="27"/>
        <v/>
      </c>
      <c r="C365" s="23">
        <f t="shared" si="28"/>
        <v>45529</v>
      </c>
      <c r="D365" s="24" t="str">
        <f t="shared" si="29"/>
        <v>dimanche</v>
      </c>
      <c r="E365" s="46"/>
      <c r="F365" s="41"/>
      <c r="G365" s="49"/>
      <c r="H365" s="50"/>
      <c r="I365" s="41"/>
      <c r="J365" s="52"/>
      <c r="K365" s="54"/>
      <c r="L365" s="42"/>
      <c r="M365" s="52"/>
      <c r="N365" s="46"/>
      <c r="O365" s="57"/>
      <c r="P365" s="58" t="str">
        <f t="shared" si="25"/>
        <v/>
      </c>
      <c r="Q365" s="32" t="str">
        <f t="shared" si="26"/>
        <v/>
      </c>
    </row>
    <row r="366" spans="2:17" ht="15.6" x14ac:dyDescent="0.25">
      <c r="B366" s="12" t="str">
        <f t="shared" si="27"/>
        <v/>
      </c>
      <c r="C366" s="23">
        <f t="shared" si="28"/>
        <v>45530</v>
      </c>
      <c r="D366" s="24" t="str">
        <f t="shared" si="29"/>
        <v>lundi</v>
      </c>
      <c r="E366" s="46"/>
      <c r="F366" s="41"/>
      <c r="G366" s="49"/>
      <c r="H366" s="50"/>
      <c r="I366" s="41"/>
      <c r="J366" s="52"/>
      <c r="K366" s="54"/>
      <c r="L366" s="42"/>
      <c r="M366" s="52"/>
      <c r="N366" s="46"/>
      <c r="O366" s="57"/>
      <c r="P366" s="58" t="str">
        <f t="shared" si="25"/>
        <v/>
      </c>
      <c r="Q366" s="32" t="str">
        <f t="shared" si="26"/>
        <v/>
      </c>
    </row>
    <row r="367" spans="2:17" ht="15.6" x14ac:dyDescent="0.25">
      <c r="B367" s="12" t="str">
        <f t="shared" si="27"/>
        <v/>
      </c>
      <c r="C367" s="23">
        <f t="shared" si="28"/>
        <v>45531</v>
      </c>
      <c r="D367" s="24" t="str">
        <f t="shared" si="29"/>
        <v>mardi</v>
      </c>
      <c r="E367" s="46"/>
      <c r="F367" s="41"/>
      <c r="G367" s="49"/>
      <c r="H367" s="50"/>
      <c r="I367" s="41"/>
      <c r="J367" s="52"/>
      <c r="K367" s="54"/>
      <c r="L367" s="42"/>
      <c r="M367" s="52"/>
      <c r="N367" s="46"/>
      <c r="O367" s="57"/>
      <c r="P367" s="58" t="str">
        <f t="shared" si="25"/>
        <v/>
      </c>
      <c r="Q367" s="32" t="str">
        <f t="shared" si="26"/>
        <v/>
      </c>
    </row>
    <row r="368" spans="2:17" ht="15.6" x14ac:dyDescent="0.25">
      <c r="B368" s="12" t="str">
        <f t="shared" si="27"/>
        <v/>
      </c>
      <c r="C368" s="23">
        <f t="shared" si="28"/>
        <v>45532</v>
      </c>
      <c r="D368" s="24" t="str">
        <f t="shared" si="29"/>
        <v>mercredi</v>
      </c>
      <c r="E368" s="46"/>
      <c r="F368" s="41"/>
      <c r="G368" s="49"/>
      <c r="H368" s="50"/>
      <c r="I368" s="41"/>
      <c r="J368" s="52"/>
      <c r="K368" s="54"/>
      <c r="L368" s="42"/>
      <c r="M368" s="52"/>
      <c r="N368" s="46"/>
      <c r="O368" s="57"/>
      <c r="P368" s="58" t="str">
        <f t="shared" si="25"/>
        <v/>
      </c>
      <c r="Q368" s="32" t="str">
        <f t="shared" si="26"/>
        <v/>
      </c>
    </row>
    <row r="369" spans="2:17" ht="15.6" x14ac:dyDescent="0.25">
      <c r="B369" s="12" t="str">
        <f t="shared" si="27"/>
        <v/>
      </c>
      <c r="C369" s="23">
        <f t="shared" si="28"/>
        <v>45533</v>
      </c>
      <c r="D369" s="24" t="str">
        <f t="shared" si="29"/>
        <v>jeudi</v>
      </c>
      <c r="E369" s="46"/>
      <c r="F369" s="41"/>
      <c r="G369" s="49"/>
      <c r="H369" s="50"/>
      <c r="I369" s="41"/>
      <c r="J369" s="52"/>
      <c r="K369" s="54"/>
      <c r="L369" s="42"/>
      <c r="M369" s="52"/>
      <c r="N369" s="46"/>
      <c r="O369" s="57"/>
      <c r="P369" s="58" t="str">
        <f t="shared" si="25"/>
        <v/>
      </c>
      <c r="Q369" s="32" t="str">
        <f t="shared" si="26"/>
        <v/>
      </c>
    </row>
    <row r="370" spans="2:17" ht="15.6" x14ac:dyDescent="0.25">
      <c r="B370" s="12" t="str">
        <f t="shared" si="27"/>
        <v/>
      </c>
      <c r="C370" s="23">
        <f t="shared" si="28"/>
        <v>45534</v>
      </c>
      <c r="D370" s="24" t="str">
        <f t="shared" si="29"/>
        <v>vendredi</v>
      </c>
      <c r="E370" s="46"/>
      <c r="F370" s="41"/>
      <c r="G370" s="49"/>
      <c r="H370" s="50"/>
      <c r="I370" s="41"/>
      <c r="J370" s="52"/>
      <c r="K370" s="54"/>
      <c r="L370" s="42"/>
      <c r="M370" s="52"/>
      <c r="N370" s="46"/>
      <c r="O370" s="57"/>
      <c r="P370" s="58" t="str">
        <f t="shared" si="25"/>
        <v/>
      </c>
      <c r="Q370" s="32" t="str">
        <f t="shared" si="26"/>
        <v/>
      </c>
    </row>
    <row r="371" spans="2:17" ht="15.6" x14ac:dyDescent="0.25">
      <c r="B371" s="12" t="str">
        <f t="shared" si="27"/>
        <v/>
      </c>
      <c r="C371" s="23">
        <f t="shared" si="28"/>
        <v>45535</v>
      </c>
      <c r="D371" s="24" t="str">
        <f t="shared" si="29"/>
        <v>samedi</v>
      </c>
      <c r="E371" s="46"/>
      <c r="F371" s="41"/>
      <c r="G371" s="49"/>
      <c r="H371" s="50"/>
      <c r="I371" s="41"/>
      <c r="J371" s="52"/>
      <c r="K371" s="54"/>
      <c r="L371" s="42"/>
      <c r="M371" s="52"/>
      <c r="N371" s="46"/>
      <c r="O371" s="57"/>
      <c r="P371" s="58" t="str">
        <f t="shared" si="25"/>
        <v/>
      </c>
      <c r="Q371" s="32" t="str">
        <f t="shared" si="26"/>
        <v/>
      </c>
    </row>
    <row r="372" spans="2:17" ht="15.6" x14ac:dyDescent="0.25">
      <c r="B372" s="12" t="str">
        <f t="shared" si="27"/>
        <v/>
      </c>
      <c r="C372" s="23">
        <f t="shared" si="28"/>
        <v>45536</v>
      </c>
      <c r="D372" s="24" t="str">
        <f t="shared" si="29"/>
        <v>dimanche</v>
      </c>
      <c r="E372" s="46"/>
      <c r="F372" s="41"/>
      <c r="G372" s="49"/>
      <c r="H372" s="50"/>
      <c r="I372" s="41"/>
      <c r="J372" s="52"/>
      <c r="K372" s="54"/>
      <c r="L372" s="42"/>
      <c r="M372" s="52"/>
      <c r="N372" s="46"/>
      <c r="O372" s="57"/>
      <c r="P372" s="58" t="str">
        <f t="shared" si="25"/>
        <v/>
      </c>
      <c r="Q372" s="32" t="str">
        <f t="shared" si="26"/>
        <v/>
      </c>
    </row>
    <row r="373" spans="2:17" ht="15.6" x14ac:dyDescent="0.25">
      <c r="B373" s="12" t="str">
        <f t="shared" si="27"/>
        <v/>
      </c>
      <c r="C373" s="23">
        <f t="shared" si="28"/>
        <v>45537</v>
      </c>
      <c r="D373" s="24" t="str">
        <f t="shared" si="29"/>
        <v>lundi</v>
      </c>
      <c r="E373" s="46"/>
      <c r="F373" s="41"/>
      <c r="G373" s="49"/>
      <c r="H373" s="50"/>
      <c r="I373" s="41"/>
      <c r="J373" s="52"/>
      <c r="K373" s="54"/>
      <c r="L373" s="42"/>
      <c r="M373" s="52"/>
      <c r="N373" s="46"/>
      <c r="O373" s="57"/>
      <c r="P373" s="58" t="str">
        <f t="shared" si="25"/>
        <v/>
      </c>
      <c r="Q373" s="32" t="str">
        <f t="shared" si="26"/>
        <v/>
      </c>
    </row>
    <row r="374" spans="2:17" ht="15.6" x14ac:dyDescent="0.25">
      <c r="B374" s="12" t="str">
        <f t="shared" si="27"/>
        <v/>
      </c>
      <c r="C374" s="23">
        <f t="shared" si="28"/>
        <v>45538</v>
      </c>
      <c r="D374" s="24" t="str">
        <f t="shared" si="29"/>
        <v>mardi</v>
      </c>
      <c r="E374" s="46"/>
      <c r="F374" s="41"/>
      <c r="G374" s="49"/>
      <c r="H374" s="50"/>
      <c r="I374" s="41"/>
      <c r="J374" s="52"/>
      <c r="K374" s="54"/>
      <c r="L374" s="42"/>
      <c r="M374" s="52"/>
      <c r="N374" s="46"/>
      <c r="O374" s="57"/>
      <c r="P374" s="58" t="str">
        <f t="shared" si="25"/>
        <v/>
      </c>
      <c r="Q374" s="32" t="str">
        <f t="shared" si="26"/>
        <v/>
      </c>
    </row>
    <row r="375" spans="2:17" ht="15.6" x14ac:dyDescent="0.25">
      <c r="B375" s="12" t="str">
        <f t="shared" si="27"/>
        <v/>
      </c>
      <c r="C375" s="23">
        <f t="shared" si="28"/>
        <v>45539</v>
      </c>
      <c r="D375" s="24" t="str">
        <f t="shared" si="29"/>
        <v>mercredi</v>
      </c>
      <c r="E375" s="46"/>
      <c r="F375" s="41"/>
      <c r="G375" s="49"/>
      <c r="H375" s="50"/>
      <c r="I375" s="41"/>
      <c r="J375" s="52"/>
      <c r="K375" s="54"/>
      <c r="L375" s="42"/>
      <c r="M375" s="52"/>
      <c r="N375" s="46"/>
      <c r="O375" s="57"/>
      <c r="P375" s="58" t="str">
        <f t="shared" si="25"/>
        <v/>
      </c>
      <c r="Q375" s="32" t="str">
        <f t="shared" si="26"/>
        <v/>
      </c>
    </row>
    <row r="376" spans="2:17" ht="15.6" x14ac:dyDescent="0.25">
      <c r="B376" s="12" t="str">
        <f t="shared" si="27"/>
        <v/>
      </c>
      <c r="C376" s="23">
        <f t="shared" si="28"/>
        <v>45540</v>
      </c>
      <c r="D376" s="24" t="str">
        <f t="shared" si="29"/>
        <v>jeudi</v>
      </c>
      <c r="E376" s="46"/>
      <c r="F376" s="41"/>
      <c r="G376" s="49"/>
      <c r="H376" s="50"/>
      <c r="I376" s="41"/>
      <c r="J376" s="52"/>
      <c r="K376" s="54"/>
      <c r="L376" s="42"/>
      <c r="M376" s="52"/>
      <c r="N376" s="46"/>
      <c r="O376" s="57"/>
      <c r="P376" s="58" t="str">
        <f t="shared" si="25"/>
        <v/>
      </c>
      <c r="Q376" s="32" t="str">
        <f t="shared" si="26"/>
        <v/>
      </c>
    </row>
    <row r="377" spans="2:17" ht="15.6" x14ac:dyDescent="0.25">
      <c r="B377" s="12" t="str">
        <f t="shared" si="27"/>
        <v/>
      </c>
      <c r="C377" s="23">
        <f t="shared" si="28"/>
        <v>45541</v>
      </c>
      <c r="D377" s="24" t="str">
        <f t="shared" si="29"/>
        <v>vendredi</v>
      </c>
      <c r="E377" s="46"/>
      <c r="F377" s="41"/>
      <c r="G377" s="49"/>
      <c r="H377" s="50"/>
      <c r="I377" s="41"/>
      <c r="J377" s="52"/>
      <c r="K377" s="54"/>
      <c r="L377" s="42"/>
      <c r="M377" s="52"/>
      <c r="N377" s="46"/>
      <c r="O377" s="57"/>
      <c r="P377" s="58" t="str">
        <f t="shared" si="25"/>
        <v/>
      </c>
      <c r="Q377" s="32" t="str">
        <f t="shared" si="26"/>
        <v/>
      </c>
    </row>
    <row r="378" spans="2:17" ht="15.6" x14ac:dyDescent="0.25">
      <c r="B378" s="12" t="str">
        <f t="shared" si="27"/>
        <v/>
      </c>
      <c r="C378" s="23">
        <f t="shared" si="28"/>
        <v>45542</v>
      </c>
      <c r="D378" s="24" t="str">
        <f t="shared" si="29"/>
        <v>samedi</v>
      </c>
      <c r="E378" s="46"/>
      <c r="F378" s="41"/>
      <c r="G378" s="49"/>
      <c r="H378" s="50"/>
      <c r="I378" s="41"/>
      <c r="J378" s="52"/>
      <c r="K378" s="54"/>
      <c r="L378" s="42"/>
      <c r="M378" s="52"/>
      <c r="N378" s="46"/>
      <c r="O378" s="57"/>
      <c r="P378" s="58" t="str">
        <f t="shared" si="25"/>
        <v/>
      </c>
      <c r="Q378" s="32" t="str">
        <f t="shared" si="26"/>
        <v/>
      </c>
    </row>
    <row r="379" spans="2:17" ht="15.6" x14ac:dyDescent="0.25">
      <c r="B379" s="12" t="str">
        <f t="shared" si="27"/>
        <v/>
      </c>
      <c r="C379" s="23">
        <f t="shared" si="28"/>
        <v>45543</v>
      </c>
      <c r="D379" s="24" t="str">
        <f t="shared" si="29"/>
        <v>dimanche</v>
      </c>
      <c r="E379" s="46"/>
      <c r="F379" s="41"/>
      <c r="G379" s="49"/>
      <c r="H379" s="50"/>
      <c r="I379" s="41"/>
      <c r="J379" s="52"/>
      <c r="K379" s="54"/>
      <c r="L379" s="42"/>
      <c r="M379" s="52"/>
      <c r="N379" s="46"/>
      <c r="O379" s="57"/>
      <c r="P379" s="58" t="str">
        <f t="shared" si="25"/>
        <v/>
      </c>
      <c r="Q379" s="32" t="str">
        <f t="shared" si="26"/>
        <v/>
      </c>
    </row>
    <row r="380" spans="2:17" ht="15.6" x14ac:dyDescent="0.25">
      <c r="B380" s="12" t="str">
        <f t="shared" si="27"/>
        <v/>
      </c>
      <c r="C380" s="23">
        <f t="shared" si="28"/>
        <v>45544</v>
      </c>
      <c r="D380" s="24" t="str">
        <f t="shared" si="29"/>
        <v>lundi</v>
      </c>
      <c r="E380" s="46"/>
      <c r="F380" s="41"/>
      <c r="G380" s="49"/>
      <c r="H380" s="50"/>
      <c r="I380" s="41"/>
      <c r="J380" s="52"/>
      <c r="K380" s="54"/>
      <c r="L380" s="42"/>
      <c r="M380" s="52"/>
      <c r="N380" s="46"/>
      <c r="O380" s="57"/>
      <c r="P380" s="58" t="str">
        <f t="shared" si="25"/>
        <v/>
      </c>
      <c r="Q380" s="32" t="str">
        <f t="shared" si="26"/>
        <v/>
      </c>
    </row>
    <row r="381" spans="2:17" ht="15.6" x14ac:dyDescent="0.25">
      <c r="B381" s="12" t="str">
        <f t="shared" si="27"/>
        <v/>
      </c>
      <c r="C381" s="23">
        <f t="shared" si="28"/>
        <v>45545</v>
      </c>
      <c r="D381" s="24" t="str">
        <f t="shared" si="29"/>
        <v>mardi</v>
      </c>
      <c r="E381" s="46"/>
      <c r="F381" s="41"/>
      <c r="G381" s="49"/>
      <c r="H381" s="50"/>
      <c r="I381" s="41"/>
      <c r="J381" s="52"/>
      <c r="K381" s="54"/>
      <c r="L381" s="42"/>
      <c r="M381" s="52"/>
      <c r="N381" s="46"/>
      <c r="O381" s="57"/>
      <c r="P381" s="58" t="str">
        <f t="shared" si="25"/>
        <v/>
      </c>
      <c r="Q381" s="32" t="str">
        <f t="shared" si="26"/>
        <v/>
      </c>
    </row>
    <row r="382" spans="2:17" ht="15.6" x14ac:dyDescent="0.25">
      <c r="B382" s="12" t="str">
        <f t="shared" si="27"/>
        <v/>
      </c>
      <c r="C382" s="23">
        <f t="shared" si="28"/>
        <v>45546</v>
      </c>
      <c r="D382" s="24" t="str">
        <f t="shared" si="29"/>
        <v>mercredi</v>
      </c>
      <c r="E382" s="46"/>
      <c r="F382" s="41"/>
      <c r="G382" s="49"/>
      <c r="H382" s="50"/>
      <c r="I382" s="41"/>
      <c r="J382" s="52"/>
      <c r="K382" s="54"/>
      <c r="L382" s="42"/>
      <c r="M382" s="52"/>
      <c r="N382" s="46"/>
      <c r="O382" s="57"/>
      <c r="P382" s="58" t="str">
        <f t="shared" si="25"/>
        <v/>
      </c>
      <c r="Q382" s="32" t="str">
        <f t="shared" si="26"/>
        <v/>
      </c>
    </row>
    <row r="383" spans="2:17" ht="15.6" x14ac:dyDescent="0.25">
      <c r="B383" s="12" t="str">
        <f t="shared" si="27"/>
        <v/>
      </c>
      <c r="C383" s="23">
        <f t="shared" si="28"/>
        <v>45547</v>
      </c>
      <c r="D383" s="24" t="str">
        <f t="shared" si="29"/>
        <v>jeudi</v>
      </c>
      <c r="E383" s="46"/>
      <c r="F383" s="41"/>
      <c r="G383" s="49"/>
      <c r="H383" s="50"/>
      <c r="I383" s="41"/>
      <c r="J383" s="52"/>
      <c r="K383" s="54"/>
      <c r="L383" s="42"/>
      <c r="M383" s="52"/>
      <c r="N383" s="46"/>
      <c r="O383" s="57"/>
      <c r="P383" s="58" t="str">
        <f t="shared" si="25"/>
        <v/>
      </c>
      <c r="Q383" s="32" t="str">
        <f t="shared" si="26"/>
        <v/>
      </c>
    </row>
    <row r="384" spans="2:17" ht="15.6" x14ac:dyDescent="0.25">
      <c r="B384" s="12" t="str">
        <f t="shared" si="27"/>
        <v/>
      </c>
      <c r="C384" s="23">
        <f t="shared" si="28"/>
        <v>45548</v>
      </c>
      <c r="D384" s="24" t="str">
        <f t="shared" si="29"/>
        <v>vendredi</v>
      </c>
      <c r="E384" s="46"/>
      <c r="F384" s="41"/>
      <c r="G384" s="49"/>
      <c r="H384" s="50"/>
      <c r="I384" s="41"/>
      <c r="J384" s="52"/>
      <c r="K384" s="54"/>
      <c r="L384" s="42"/>
      <c r="M384" s="52"/>
      <c r="N384" s="46"/>
      <c r="O384" s="57"/>
      <c r="P384" s="58" t="str">
        <f t="shared" si="25"/>
        <v/>
      </c>
      <c r="Q384" s="32" t="str">
        <f t="shared" si="26"/>
        <v/>
      </c>
    </row>
    <row r="385" spans="2:17" ht="15.6" x14ac:dyDescent="0.25">
      <c r="B385" s="12" t="str">
        <f t="shared" si="27"/>
        <v/>
      </c>
      <c r="C385" s="23">
        <f t="shared" si="28"/>
        <v>45549</v>
      </c>
      <c r="D385" s="24" t="str">
        <f t="shared" si="29"/>
        <v>samedi</v>
      </c>
      <c r="E385" s="46"/>
      <c r="F385" s="41"/>
      <c r="G385" s="49"/>
      <c r="H385" s="50"/>
      <c r="I385" s="41"/>
      <c r="J385" s="52"/>
      <c r="K385" s="54"/>
      <c r="L385" s="42"/>
      <c r="M385" s="52"/>
      <c r="N385" s="46"/>
      <c r="O385" s="57"/>
      <c r="P385" s="58" t="str">
        <f t="shared" si="25"/>
        <v/>
      </c>
      <c r="Q385" s="32" t="str">
        <f t="shared" si="26"/>
        <v/>
      </c>
    </row>
    <row r="386" spans="2:17" ht="15.6" x14ac:dyDescent="0.25">
      <c r="B386" s="12" t="str">
        <f t="shared" si="27"/>
        <v/>
      </c>
      <c r="C386" s="23">
        <f t="shared" si="28"/>
        <v>45550</v>
      </c>
      <c r="D386" s="24" t="str">
        <f t="shared" si="29"/>
        <v>dimanche</v>
      </c>
      <c r="E386" s="46"/>
      <c r="F386" s="41"/>
      <c r="G386" s="49"/>
      <c r="H386" s="50"/>
      <c r="I386" s="41"/>
      <c r="J386" s="52"/>
      <c r="K386" s="54"/>
      <c r="L386" s="42"/>
      <c r="M386" s="52"/>
      <c r="N386" s="46"/>
      <c r="O386" s="57"/>
      <c r="P386" s="58" t="str">
        <f t="shared" si="25"/>
        <v/>
      </c>
      <c r="Q386" s="32" t="str">
        <f t="shared" si="26"/>
        <v/>
      </c>
    </row>
    <row r="387" spans="2:17" ht="15.6" x14ac:dyDescent="0.25">
      <c r="B387" s="12" t="str">
        <f t="shared" si="27"/>
        <v/>
      </c>
      <c r="C387" s="23">
        <f t="shared" si="28"/>
        <v>45551</v>
      </c>
      <c r="D387" s="24" t="str">
        <f t="shared" si="29"/>
        <v>lundi</v>
      </c>
      <c r="E387" s="46"/>
      <c r="F387" s="41"/>
      <c r="G387" s="49"/>
      <c r="H387" s="50"/>
      <c r="I387" s="41"/>
      <c r="J387" s="52"/>
      <c r="K387" s="54"/>
      <c r="L387" s="42"/>
      <c r="M387" s="52"/>
      <c r="N387" s="46"/>
      <c r="O387" s="57"/>
      <c r="P387" s="58" t="str">
        <f t="shared" si="25"/>
        <v/>
      </c>
      <c r="Q387" s="32" t="str">
        <f t="shared" si="26"/>
        <v/>
      </c>
    </row>
    <row r="388" spans="2:17" ht="15.6" x14ac:dyDescent="0.25">
      <c r="B388" s="12" t="str">
        <f t="shared" si="27"/>
        <v/>
      </c>
      <c r="C388" s="23">
        <f t="shared" si="28"/>
        <v>45552</v>
      </c>
      <c r="D388" s="24" t="str">
        <f t="shared" si="29"/>
        <v>mardi</v>
      </c>
      <c r="E388" s="46"/>
      <c r="F388" s="41"/>
      <c r="G388" s="49"/>
      <c r="H388" s="50"/>
      <c r="I388" s="41"/>
      <c r="J388" s="52"/>
      <c r="K388" s="54"/>
      <c r="L388" s="42"/>
      <c r="M388" s="52"/>
      <c r="N388" s="46"/>
      <c r="O388" s="57"/>
      <c r="P388" s="58" t="str">
        <f t="shared" si="25"/>
        <v/>
      </c>
      <c r="Q388" s="32" t="str">
        <f t="shared" si="26"/>
        <v/>
      </c>
    </row>
    <row r="389" spans="2:17" ht="15.6" x14ac:dyDescent="0.25">
      <c r="B389" s="12" t="str">
        <f t="shared" si="27"/>
        <v/>
      </c>
      <c r="C389" s="23">
        <f t="shared" si="28"/>
        <v>45553</v>
      </c>
      <c r="D389" s="24" t="str">
        <f t="shared" si="29"/>
        <v>mercredi</v>
      </c>
      <c r="E389" s="46"/>
      <c r="F389" s="41"/>
      <c r="G389" s="49"/>
      <c r="H389" s="50"/>
      <c r="I389" s="41"/>
      <c r="J389" s="52"/>
      <c r="K389" s="54"/>
      <c r="L389" s="42"/>
      <c r="M389" s="52"/>
      <c r="N389" s="46"/>
      <c r="O389" s="57"/>
      <c r="P389" s="58" t="str">
        <f t="shared" si="25"/>
        <v/>
      </c>
      <c r="Q389" s="32" t="str">
        <f t="shared" si="26"/>
        <v/>
      </c>
    </row>
    <row r="390" spans="2:17" ht="15.6" x14ac:dyDescent="0.25">
      <c r="B390" s="12" t="str">
        <f t="shared" si="27"/>
        <v/>
      </c>
      <c r="C390" s="23">
        <f t="shared" si="28"/>
        <v>45554</v>
      </c>
      <c r="D390" s="24" t="str">
        <f t="shared" si="29"/>
        <v>jeudi</v>
      </c>
      <c r="E390" s="46"/>
      <c r="F390" s="41"/>
      <c r="G390" s="49"/>
      <c r="H390" s="50"/>
      <c r="I390" s="41"/>
      <c r="J390" s="52"/>
      <c r="K390" s="54"/>
      <c r="L390" s="42"/>
      <c r="M390" s="52"/>
      <c r="N390" s="46"/>
      <c r="O390" s="57"/>
      <c r="P390" s="58" t="str">
        <f t="shared" si="25"/>
        <v/>
      </c>
      <c r="Q390" s="32" t="str">
        <f t="shared" si="26"/>
        <v/>
      </c>
    </row>
    <row r="391" spans="2:17" ht="15.6" x14ac:dyDescent="0.25">
      <c r="B391" s="12" t="str">
        <f t="shared" si="27"/>
        <v/>
      </c>
      <c r="C391" s="23">
        <f t="shared" si="28"/>
        <v>45555</v>
      </c>
      <c r="D391" s="24" t="str">
        <f t="shared" si="29"/>
        <v>vendredi</v>
      </c>
      <c r="E391" s="46"/>
      <c r="F391" s="41"/>
      <c r="G391" s="49"/>
      <c r="H391" s="50"/>
      <c r="I391" s="41"/>
      <c r="J391" s="52"/>
      <c r="K391" s="54"/>
      <c r="L391" s="42"/>
      <c r="M391" s="52"/>
      <c r="N391" s="46"/>
      <c r="O391" s="57"/>
      <c r="P391" s="58" t="str">
        <f t="shared" si="25"/>
        <v/>
      </c>
      <c r="Q391" s="32" t="str">
        <f t="shared" si="26"/>
        <v/>
      </c>
    </row>
    <row r="392" spans="2:17" ht="15.6" x14ac:dyDescent="0.25">
      <c r="B392" s="12" t="str">
        <f t="shared" si="27"/>
        <v/>
      </c>
      <c r="C392" s="23">
        <f t="shared" si="28"/>
        <v>45556</v>
      </c>
      <c r="D392" s="24" t="str">
        <f t="shared" si="29"/>
        <v>samedi</v>
      </c>
      <c r="E392" s="46"/>
      <c r="F392" s="41"/>
      <c r="G392" s="49"/>
      <c r="H392" s="50"/>
      <c r="I392" s="41"/>
      <c r="J392" s="52"/>
      <c r="K392" s="54"/>
      <c r="L392" s="42"/>
      <c r="M392" s="52"/>
      <c r="N392" s="46"/>
      <c r="O392" s="57"/>
      <c r="P392" s="58" t="str">
        <f t="shared" si="25"/>
        <v/>
      </c>
      <c r="Q392" s="32" t="str">
        <f t="shared" si="26"/>
        <v/>
      </c>
    </row>
    <row r="393" spans="2:17" ht="15.6" x14ac:dyDescent="0.25">
      <c r="B393" s="12" t="str">
        <f t="shared" si="27"/>
        <v/>
      </c>
      <c r="C393" s="23">
        <f t="shared" si="28"/>
        <v>45557</v>
      </c>
      <c r="D393" s="24" t="str">
        <f t="shared" si="29"/>
        <v>dimanche</v>
      </c>
      <c r="E393" s="46"/>
      <c r="F393" s="41"/>
      <c r="G393" s="49"/>
      <c r="H393" s="50"/>
      <c r="I393" s="41"/>
      <c r="J393" s="52"/>
      <c r="K393" s="54"/>
      <c r="L393" s="42"/>
      <c r="M393" s="52"/>
      <c r="N393" s="46"/>
      <c r="O393" s="57"/>
      <c r="P393" s="58" t="str">
        <f t="shared" si="25"/>
        <v/>
      </c>
      <c r="Q393" s="32" t="str">
        <f t="shared" si="26"/>
        <v/>
      </c>
    </row>
    <row r="394" spans="2:17" ht="15.6" x14ac:dyDescent="0.25">
      <c r="B394" s="12" t="str">
        <f t="shared" si="27"/>
        <v/>
      </c>
      <c r="C394" s="23">
        <f t="shared" si="28"/>
        <v>45558</v>
      </c>
      <c r="D394" s="24" t="str">
        <f t="shared" si="29"/>
        <v>lundi</v>
      </c>
      <c r="E394" s="46"/>
      <c r="F394" s="41"/>
      <c r="G394" s="49"/>
      <c r="H394" s="50"/>
      <c r="I394" s="41"/>
      <c r="J394" s="52"/>
      <c r="K394" s="54"/>
      <c r="L394" s="42"/>
      <c r="M394" s="52"/>
      <c r="N394" s="46"/>
      <c r="O394" s="57"/>
      <c r="P394" s="58" t="str">
        <f t="shared" ref="P394:P457" si="30">IF(ISERROR(AVERAGE(E394,G394,H394,J394,K394,M394,N394)),"",AVERAGE(E394,G394,H394,J394,K394,M394,N394))</f>
        <v/>
      </c>
      <c r="Q394" s="32" t="str">
        <f t="shared" ref="Q394:Q457" si="31">IF(ISERROR(IF(D394="Dimanche",AVERAGE(E388:E394,G388:G394,H388:H394,J388:J394,K388:K394,M388:M394,N388:N394),"")),"",IF(D394="Dimanche",AVERAGE(E388:E394,G388:G394,H388:H394,J388:J394,K388:K394,M388:M394,N388:N394),""))</f>
        <v/>
      </c>
    </row>
    <row r="395" spans="2:17" ht="15.6" x14ac:dyDescent="0.25">
      <c r="B395" s="12" t="str">
        <f t="shared" ref="B395:B458" si="32">IF(ISERROR(IF(YEAR($C394)=YEAR($C395),"",YEAR($C395))),"",IF(YEAR($C394)=YEAR($C395),"",YEAR($C395)))</f>
        <v/>
      </c>
      <c r="C395" s="23">
        <f t="shared" ref="C395:C458" si="33">IF(ISERROR(IF((C394+1)&lt;=$C$6,(C394+1),"")),"",IF((C394+1)&lt;=$C$6,(C394+1),""))</f>
        <v>45559</v>
      </c>
      <c r="D395" s="24" t="str">
        <f t="shared" ref="D395:D458" si="34">IF(ISERROR(TEXT(WEEKDAY($C395),"jjjj")),"",TEXT(WEEKDAY($C395),"jjjj"))</f>
        <v>mardi</v>
      </c>
      <c r="E395" s="46"/>
      <c r="F395" s="41"/>
      <c r="G395" s="49"/>
      <c r="H395" s="50"/>
      <c r="I395" s="41"/>
      <c r="J395" s="52"/>
      <c r="K395" s="54"/>
      <c r="L395" s="42"/>
      <c r="M395" s="52"/>
      <c r="N395" s="46"/>
      <c r="O395" s="57"/>
      <c r="P395" s="58" t="str">
        <f t="shared" si="30"/>
        <v/>
      </c>
      <c r="Q395" s="32" t="str">
        <f t="shared" si="31"/>
        <v/>
      </c>
    </row>
    <row r="396" spans="2:17" ht="15.6" x14ac:dyDescent="0.25">
      <c r="B396" s="12" t="str">
        <f t="shared" si="32"/>
        <v/>
      </c>
      <c r="C396" s="23">
        <f t="shared" si="33"/>
        <v>45560</v>
      </c>
      <c r="D396" s="24" t="str">
        <f t="shared" si="34"/>
        <v>mercredi</v>
      </c>
      <c r="E396" s="46"/>
      <c r="F396" s="41"/>
      <c r="G396" s="49"/>
      <c r="H396" s="50"/>
      <c r="I396" s="41"/>
      <c r="J396" s="52"/>
      <c r="K396" s="54"/>
      <c r="L396" s="42"/>
      <c r="M396" s="52"/>
      <c r="N396" s="46"/>
      <c r="O396" s="57"/>
      <c r="P396" s="58" t="str">
        <f t="shared" si="30"/>
        <v/>
      </c>
      <c r="Q396" s="32" t="str">
        <f t="shared" si="31"/>
        <v/>
      </c>
    </row>
    <row r="397" spans="2:17" ht="15.6" x14ac:dyDescent="0.25">
      <c r="B397" s="12" t="str">
        <f t="shared" si="32"/>
        <v/>
      </c>
      <c r="C397" s="23">
        <f t="shared" si="33"/>
        <v>45561</v>
      </c>
      <c r="D397" s="24" t="str">
        <f t="shared" si="34"/>
        <v>jeudi</v>
      </c>
      <c r="E397" s="46"/>
      <c r="F397" s="41"/>
      <c r="G397" s="49"/>
      <c r="H397" s="50"/>
      <c r="I397" s="41"/>
      <c r="J397" s="52"/>
      <c r="K397" s="54"/>
      <c r="L397" s="42"/>
      <c r="M397" s="52"/>
      <c r="N397" s="46"/>
      <c r="O397" s="57"/>
      <c r="P397" s="58" t="str">
        <f t="shared" si="30"/>
        <v/>
      </c>
      <c r="Q397" s="32" t="str">
        <f t="shared" si="31"/>
        <v/>
      </c>
    </row>
    <row r="398" spans="2:17" ht="15.6" x14ac:dyDescent="0.25">
      <c r="B398" s="12" t="str">
        <f t="shared" si="32"/>
        <v/>
      </c>
      <c r="C398" s="23">
        <f t="shared" si="33"/>
        <v>45562</v>
      </c>
      <c r="D398" s="24" t="str">
        <f t="shared" si="34"/>
        <v>vendredi</v>
      </c>
      <c r="E398" s="46"/>
      <c r="F398" s="41"/>
      <c r="G398" s="49"/>
      <c r="H398" s="50"/>
      <c r="I398" s="41"/>
      <c r="J398" s="52"/>
      <c r="K398" s="54"/>
      <c r="L398" s="42"/>
      <c r="M398" s="52"/>
      <c r="N398" s="46"/>
      <c r="O398" s="57"/>
      <c r="P398" s="58" t="str">
        <f t="shared" si="30"/>
        <v/>
      </c>
      <c r="Q398" s="32" t="str">
        <f t="shared" si="31"/>
        <v/>
      </c>
    </row>
    <row r="399" spans="2:17" ht="15.6" x14ac:dyDescent="0.25">
      <c r="B399" s="12" t="str">
        <f t="shared" si="32"/>
        <v/>
      </c>
      <c r="C399" s="23">
        <f t="shared" si="33"/>
        <v>45563</v>
      </c>
      <c r="D399" s="24" t="str">
        <f t="shared" si="34"/>
        <v>samedi</v>
      </c>
      <c r="E399" s="46"/>
      <c r="F399" s="41"/>
      <c r="G399" s="49"/>
      <c r="H399" s="50"/>
      <c r="I399" s="41"/>
      <c r="J399" s="52"/>
      <c r="K399" s="54"/>
      <c r="L399" s="42"/>
      <c r="M399" s="52"/>
      <c r="N399" s="46"/>
      <c r="O399" s="57"/>
      <c r="P399" s="58" t="str">
        <f t="shared" si="30"/>
        <v/>
      </c>
      <c r="Q399" s="32" t="str">
        <f t="shared" si="31"/>
        <v/>
      </c>
    </row>
    <row r="400" spans="2:17" ht="15.6" x14ac:dyDescent="0.25">
      <c r="B400" s="12" t="str">
        <f t="shared" si="32"/>
        <v/>
      </c>
      <c r="C400" s="23">
        <f t="shared" si="33"/>
        <v>45564</v>
      </c>
      <c r="D400" s="24" t="str">
        <f t="shared" si="34"/>
        <v>dimanche</v>
      </c>
      <c r="E400" s="46"/>
      <c r="F400" s="41"/>
      <c r="G400" s="49"/>
      <c r="H400" s="50"/>
      <c r="I400" s="41"/>
      <c r="J400" s="52"/>
      <c r="K400" s="54"/>
      <c r="L400" s="42"/>
      <c r="M400" s="52"/>
      <c r="N400" s="46"/>
      <c r="O400" s="57"/>
      <c r="P400" s="58" t="str">
        <f t="shared" si="30"/>
        <v/>
      </c>
      <c r="Q400" s="32" t="str">
        <f t="shared" si="31"/>
        <v/>
      </c>
    </row>
    <row r="401" spans="2:17" ht="15.6" x14ac:dyDescent="0.25">
      <c r="B401" s="12" t="str">
        <f t="shared" si="32"/>
        <v/>
      </c>
      <c r="C401" s="23">
        <f t="shared" si="33"/>
        <v>45565</v>
      </c>
      <c r="D401" s="24" t="str">
        <f t="shared" si="34"/>
        <v>lundi</v>
      </c>
      <c r="E401" s="46"/>
      <c r="F401" s="41"/>
      <c r="G401" s="49"/>
      <c r="H401" s="50"/>
      <c r="I401" s="41"/>
      <c r="J401" s="52"/>
      <c r="K401" s="54"/>
      <c r="L401" s="42"/>
      <c r="M401" s="52"/>
      <c r="N401" s="46"/>
      <c r="O401" s="57"/>
      <c r="P401" s="58" t="str">
        <f t="shared" si="30"/>
        <v/>
      </c>
      <c r="Q401" s="32" t="str">
        <f t="shared" si="31"/>
        <v/>
      </c>
    </row>
    <row r="402" spans="2:17" ht="15.6" x14ac:dyDescent="0.25">
      <c r="B402" s="12" t="str">
        <f t="shared" si="32"/>
        <v/>
      </c>
      <c r="C402" s="23">
        <f t="shared" si="33"/>
        <v>45566</v>
      </c>
      <c r="D402" s="24" t="str">
        <f t="shared" si="34"/>
        <v>mardi</v>
      </c>
      <c r="E402" s="46"/>
      <c r="F402" s="41"/>
      <c r="G402" s="49"/>
      <c r="H402" s="50"/>
      <c r="I402" s="41"/>
      <c r="J402" s="52"/>
      <c r="K402" s="54"/>
      <c r="L402" s="42"/>
      <c r="M402" s="52"/>
      <c r="N402" s="46"/>
      <c r="O402" s="57"/>
      <c r="P402" s="58" t="str">
        <f t="shared" si="30"/>
        <v/>
      </c>
      <c r="Q402" s="32" t="str">
        <f t="shared" si="31"/>
        <v/>
      </c>
    </row>
    <row r="403" spans="2:17" ht="15.6" x14ac:dyDescent="0.25">
      <c r="B403" s="12" t="str">
        <f t="shared" si="32"/>
        <v/>
      </c>
      <c r="C403" s="23">
        <f t="shared" si="33"/>
        <v>45567</v>
      </c>
      <c r="D403" s="24" t="str">
        <f t="shared" si="34"/>
        <v>mercredi</v>
      </c>
      <c r="E403" s="46"/>
      <c r="F403" s="41"/>
      <c r="G403" s="49"/>
      <c r="H403" s="50"/>
      <c r="I403" s="41"/>
      <c r="J403" s="52"/>
      <c r="K403" s="54"/>
      <c r="L403" s="42"/>
      <c r="M403" s="52"/>
      <c r="N403" s="46"/>
      <c r="O403" s="57"/>
      <c r="P403" s="58" t="str">
        <f t="shared" si="30"/>
        <v/>
      </c>
      <c r="Q403" s="32" t="str">
        <f t="shared" si="31"/>
        <v/>
      </c>
    </row>
    <row r="404" spans="2:17" ht="15.6" x14ac:dyDescent="0.25">
      <c r="B404" s="12" t="str">
        <f t="shared" si="32"/>
        <v/>
      </c>
      <c r="C404" s="23">
        <f t="shared" si="33"/>
        <v>45568</v>
      </c>
      <c r="D404" s="24" t="str">
        <f t="shared" si="34"/>
        <v>jeudi</v>
      </c>
      <c r="E404" s="46"/>
      <c r="F404" s="41"/>
      <c r="G404" s="49"/>
      <c r="H404" s="50"/>
      <c r="I404" s="41"/>
      <c r="J404" s="52"/>
      <c r="K404" s="54"/>
      <c r="L404" s="42"/>
      <c r="M404" s="52"/>
      <c r="N404" s="46"/>
      <c r="O404" s="57"/>
      <c r="P404" s="58" t="str">
        <f t="shared" si="30"/>
        <v/>
      </c>
      <c r="Q404" s="32" t="str">
        <f t="shared" si="31"/>
        <v/>
      </c>
    </row>
    <row r="405" spans="2:17" ht="15.6" x14ac:dyDescent="0.25">
      <c r="B405" s="12" t="str">
        <f t="shared" si="32"/>
        <v/>
      </c>
      <c r="C405" s="23">
        <f t="shared" si="33"/>
        <v>45569</v>
      </c>
      <c r="D405" s="24" t="str">
        <f t="shared" si="34"/>
        <v>vendredi</v>
      </c>
      <c r="E405" s="46"/>
      <c r="F405" s="41"/>
      <c r="G405" s="49"/>
      <c r="H405" s="50"/>
      <c r="I405" s="41"/>
      <c r="J405" s="52"/>
      <c r="K405" s="54"/>
      <c r="L405" s="42"/>
      <c r="M405" s="52"/>
      <c r="N405" s="46"/>
      <c r="O405" s="57"/>
      <c r="P405" s="58" t="str">
        <f t="shared" si="30"/>
        <v/>
      </c>
      <c r="Q405" s="32" t="str">
        <f t="shared" si="31"/>
        <v/>
      </c>
    </row>
    <row r="406" spans="2:17" ht="15.6" x14ac:dyDescent="0.25">
      <c r="B406" s="12" t="str">
        <f t="shared" si="32"/>
        <v/>
      </c>
      <c r="C406" s="23">
        <f t="shared" si="33"/>
        <v>45570</v>
      </c>
      <c r="D406" s="24" t="str">
        <f t="shared" si="34"/>
        <v>samedi</v>
      </c>
      <c r="E406" s="46"/>
      <c r="F406" s="41"/>
      <c r="G406" s="49"/>
      <c r="H406" s="50"/>
      <c r="I406" s="41"/>
      <c r="J406" s="52"/>
      <c r="K406" s="54"/>
      <c r="L406" s="42"/>
      <c r="M406" s="52"/>
      <c r="N406" s="46"/>
      <c r="O406" s="57"/>
      <c r="P406" s="58" t="str">
        <f t="shared" si="30"/>
        <v/>
      </c>
      <c r="Q406" s="32" t="str">
        <f t="shared" si="31"/>
        <v/>
      </c>
    </row>
    <row r="407" spans="2:17" ht="15.6" x14ac:dyDescent="0.25">
      <c r="B407" s="12" t="str">
        <f t="shared" si="32"/>
        <v/>
      </c>
      <c r="C407" s="23">
        <f t="shared" si="33"/>
        <v>45571</v>
      </c>
      <c r="D407" s="24" t="str">
        <f t="shared" si="34"/>
        <v>dimanche</v>
      </c>
      <c r="E407" s="46"/>
      <c r="F407" s="41"/>
      <c r="G407" s="49"/>
      <c r="H407" s="50"/>
      <c r="I407" s="41"/>
      <c r="J407" s="52"/>
      <c r="K407" s="54"/>
      <c r="L407" s="42"/>
      <c r="M407" s="52"/>
      <c r="N407" s="46"/>
      <c r="O407" s="57"/>
      <c r="P407" s="58" t="str">
        <f t="shared" si="30"/>
        <v/>
      </c>
      <c r="Q407" s="32" t="str">
        <f t="shared" si="31"/>
        <v/>
      </c>
    </row>
    <row r="408" spans="2:17" ht="15.6" x14ac:dyDescent="0.25">
      <c r="B408" s="12" t="str">
        <f t="shared" si="32"/>
        <v/>
      </c>
      <c r="C408" s="23">
        <f t="shared" si="33"/>
        <v>45572</v>
      </c>
      <c r="D408" s="24" t="str">
        <f t="shared" si="34"/>
        <v>lundi</v>
      </c>
      <c r="E408" s="46"/>
      <c r="F408" s="41"/>
      <c r="G408" s="49"/>
      <c r="H408" s="50"/>
      <c r="I408" s="41"/>
      <c r="J408" s="52"/>
      <c r="K408" s="54"/>
      <c r="L408" s="42"/>
      <c r="M408" s="52"/>
      <c r="N408" s="46"/>
      <c r="O408" s="57"/>
      <c r="P408" s="58" t="str">
        <f t="shared" si="30"/>
        <v/>
      </c>
      <c r="Q408" s="32" t="str">
        <f t="shared" si="31"/>
        <v/>
      </c>
    </row>
    <row r="409" spans="2:17" ht="15.6" x14ac:dyDescent="0.25">
      <c r="B409" s="12" t="str">
        <f t="shared" si="32"/>
        <v/>
      </c>
      <c r="C409" s="23">
        <f t="shared" si="33"/>
        <v>45573</v>
      </c>
      <c r="D409" s="24" t="str">
        <f t="shared" si="34"/>
        <v>mardi</v>
      </c>
      <c r="E409" s="46"/>
      <c r="F409" s="41"/>
      <c r="G409" s="49"/>
      <c r="H409" s="50"/>
      <c r="I409" s="41"/>
      <c r="J409" s="52"/>
      <c r="K409" s="54"/>
      <c r="L409" s="42"/>
      <c r="M409" s="52"/>
      <c r="N409" s="46"/>
      <c r="O409" s="57"/>
      <c r="P409" s="58" t="str">
        <f t="shared" si="30"/>
        <v/>
      </c>
      <c r="Q409" s="32" t="str">
        <f t="shared" si="31"/>
        <v/>
      </c>
    </row>
    <row r="410" spans="2:17" ht="15.6" x14ac:dyDescent="0.25">
      <c r="B410" s="12" t="str">
        <f t="shared" si="32"/>
        <v/>
      </c>
      <c r="C410" s="23">
        <f t="shared" si="33"/>
        <v>45574</v>
      </c>
      <c r="D410" s="24" t="str">
        <f t="shared" si="34"/>
        <v>mercredi</v>
      </c>
      <c r="E410" s="46"/>
      <c r="F410" s="41"/>
      <c r="G410" s="49"/>
      <c r="H410" s="50"/>
      <c r="I410" s="41"/>
      <c r="J410" s="52"/>
      <c r="K410" s="54"/>
      <c r="L410" s="42"/>
      <c r="M410" s="52"/>
      <c r="N410" s="46"/>
      <c r="O410" s="57"/>
      <c r="P410" s="58" t="str">
        <f t="shared" si="30"/>
        <v/>
      </c>
      <c r="Q410" s="32" t="str">
        <f t="shared" si="31"/>
        <v/>
      </c>
    </row>
    <row r="411" spans="2:17" ht="15.6" x14ac:dyDescent="0.25">
      <c r="B411" s="12" t="str">
        <f t="shared" si="32"/>
        <v/>
      </c>
      <c r="C411" s="23">
        <f t="shared" si="33"/>
        <v>45575</v>
      </c>
      <c r="D411" s="24" t="str">
        <f t="shared" si="34"/>
        <v>jeudi</v>
      </c>
      <c r="E411" s="46"/>
      <c r="F411" s="41"/>
      <c r="G411" s="49"/>
      <c r="H411" s="50"/>
      <c r="I411" s="41"/>
      <c r="J411" s="52"/>
      <c r="K411" s="54"/>
      <c r="L411" s="42"/>
      <c r="M411" s="52"/>
      <c r="N411" s="46"/>
      <c r="O411" s="57"/>
      <c r="P411" s="58" t="str">
        <f t="shared" si="30"/>
        <v/>
      </c>
      <c r="Q411" s="32" t="str">
        <f t="shared" si="31"/>
        <v/>
      </c>
    </row>
    <row r="412" spans="2:17" ht="15.6" x14ac:dyDescent="0.25">
      <c r="B412" s="12" t="str">
        <f t="shared" si="32"/>
        <v/>
      </c>
      <c r="C412" s="23">
        <f t="shared" si="33"/>
        <v>45576</v>
      </c>
      <c r="D412" s="24" t="str">
        <f t="shared" si="34"/>
        <v>vendredi</v>
      </c>
      <c r="E412" s="46"/>
      <c r="F412" s="41"/>
      <c r="G412" s="49"/>
      <c r="H412" s="50"/>
      <c r="I412" s="41"/>
      <c r="J412" s="52"/>
      <c r="K412" s="54"/>
      <c r="L412" s="42"/>
      <c r="M412" s="52"/>
      <c r="N412" s="46"/>
      <c r="O412" s="57"/>
      <c r="P412" s="58" t="str">
        <f t="shared" si="30"/>
        <v/>
      </c>
      <c r="Q412" s="32" t="str">
        <f t="shared" si="31"/>
        <v/>
      </c>
    </row>
    <row r="413" spans="2:17" ht="15.6" x14ac:dyDescent="0.25">
      <c r="B413" s="12" t="str">
        <f t="shared" si="32"/>
        <v/>
      </c>
      <c r="C413" s="23">
        <f t="shared" si="33"/>
        <v>45577</v>
      </c>
      <c r="D413" s="24" t="str">
        <f t="shared" si="34"/>
        <v>samedi</v>
      </c>
      <c r="E413" s="46"/>
      <c r="F413" s="41"/>
      <c r="G413" s="49"/>
      <c r="H413" s="50"/>
      <c r="I413" s="41"/>
      <c r="J413" s="52"/>
      <c r="K413" s="54"/>
      <c r="L413" s="42"/>
      <c r="M413" s="52"/>
      <c r="N413" s="46"/>
      <c r="O413" s="57"/>
      <c r="P413" s="58" t="str">
        <f t="shared" si="30"/>
        <v/>
      </c>
      <c r="Q413" s="32" t="str">
        <f t="shared" si="31"/>
        <v/>
      </c>
    </row>
    <row r="414" spans="2:17" ht="15.6" x14ac:dyDescent="0.25">
      <c r="B414" s="12" t="str">
        <f t="shared" si="32"/>
        <v/>
      </c>
      <c r="C414" s="23">
        <f t="shared" si="33"/>
        <v>45578</v>
      </c>
      <c r="D414" s="24" t="str">
        <f t="shared" si="34"/>
        <v>dimanche</v>
      </c>
      <c r="E414" s="46"/>
      <c r="F414" s="41"/>
      <c r="G414" s="49"/>
      <c r="H414" s="50"/>
      <c r="I414" s="41"/>
      <c r="J414" s="52"/>
      <c r="K414" s="54"/>
      <c r="L414" s="42"/>
      <c r="M414" s="52"/>
      <c r="N414" s="46"/>
      <c r="O414" s="57"/>
      <c r="P414" s="58" t="str">
        <f t="shared" si="30"/>
        <v/>
      </c>
      <c r="Q414" s="32" t="str">
        <f t="shared" si="31"/>
        <v/>
      </c>
    </row>
    <row r="415" spans="2:17" ht="15.6" x14ac:dyDescent="0.25">
      <c r="B415" s="12" t="str">
        <f t="shared" si="32"/>
        <v/>
      </c>
      <c r="C415" s="23">
        <f t="shared" si="33"/>
        <v>45579</v>
      </c>
      <c r="D415" s="24" t="str">
        <f t="shared" si="34"/>
        <v>lundi</v>
      </c>
      <c r="E415" s="46"/>
      <c r="F415" s="41"/>
      <c r="G415" s="49"/>
      <c r="H415" s="50"/>
      <c r="I415" s="41"/>
      <c r="J415" s="52"/>
      <c r="K415" s="54"/>
      <c r="L415" s="42"/>
      <c r="M415" s="52"/>
      <c r="N415" s="46"/>
      <c r="O415" s="57"/>
      <c r="P415" s="58" t="str">
        <f t="shared" si="30"/>
        <v/>
      </c>
      <c r="Q415" s="32" t="str">
        <f t="shared" si="31"/>
        <v/>
      </c>
    </row>
    <row r="416" spans="2:17" ht="15.6" x14ac:dyDescent="0.25">
      <c r="B416" s="12" t="str">
        <f t="shared" si="32"/>
        <v/>
      </c>
      <c r="C416" s="23">
        <f t="shared" si="33"/>
        <v>45580</v>
      </c>
      <c r="D416" s="24" t="str">
        <f t="shared" si="34"/>
        <v>mardi</v>
      </c>
      <c r="E416" s="46"/>
      <c r="F416" s="41"/>
      <c r="G416" s="49"/>
      <c r="H416" s="50"/>
      <c r="I416" s="41"/>
      <c r="J416" s="52"/>
      <c r="K416" s="54"/>
      <c r="L416" s="42"/>
      <c r="M416" s="52"/>
      <c r="N416" s="46"/>
      <c r="O416" s="57"/>
      <c r="P416" s="58" t="str">
        <f t="shared" si="30"/>
        <v/>
      </c>
      <c r="Q416" s="32" t="str">
        <f t="shared" si="31"/>
        <v/>
      </c>
    </row>
    <row r="417" spans="2:17" ht="15.6" x14ac:dyDescent="0.25">
      <c r="B417" s="12" t="str">
        <f t="shared" si="32"/>
        <v/>
      </c>
      <c r="C417" s="23">
        <f t="shared" si="33"/>
        <v>45581</v>
      </c>
      <c r="D417" s="24" t="str">
        <f t="shared" si="34"/>
        <v>mercredi</v>
      </c>
      <c r="E417" s="46"/>
      <c r="F417" s="41"/>
      <c r="G417" s="49"/>
      <c r="H417" s="50"/>
      <c r="I417" s="41"/>
      <c r="J417" s="52"/>
      <c r="K417" s="54"/>
      <c r="L417" s="42"/>
      <c r="M417" s="52"/>
      <c r="N417" s="46"/>
      <c r="O417" s="57"/>
      <c r="P417" s="58" t="str">
        <f t="shared" si="30"/>
        <v/>
      </c>
      <c r="Q417" s="32" t="str">
        <f t="shared" si="31"/>
        <v/>
      </c>
    </row>
    <row r="418" spans="2:17" ht="15.6" x14ac:dyDescent="0.25">
      <c r="B418" s="12" t="str">
        <f t="shared" si="32"/>
        <v/>
      </c>
      <c r="C418" s="23">
        <f t="shared" si="33"/>
        <v>45582</v>
      </c>
      <c r="D418" s="24" t="str">
        <f t="shared" si="34"/>
        <v>jeudi</v>
      </c>
      <c r="E418" s="46"/>
      <c r="F418" s="41"/>
      <c r="G418" s="49"/>
      <c r="H418" s="50"/>
      <c r="I418" s="41"/>
      <c r="J418" s="52"/>
      <c r="K418" s="54"/>
      <c r="L418" s="42"/>
      <c r="M418" s="52"/>
      <c r="N418" s="46"/>
      <c r="O418" s="57"/>
      <c r="P418" s="58" t="str">
        <f t="shared" si="30"/>
        <v/>
      </c>
      <c r="Q418" s="32" t="str">
        <f t="shared" si="31"/>
        <v/>
      </c>
    </row>
    <row r="419" spans="2:17" ht="15.6" x14ac:dyDescent="0.25">
      <c r="B419" s="12" t="str">
        <f t="shared" si="32"/>
        <v/>
      </c>
      <c r="C419" s="23">
        <f t="shared" si="33"/>
        <v>45583</v>
      </c>
      <c r="D419" s="24" t="str">
        <f t="shared" si="34"/>
        <v>vendredi</v>
      </c>
      <c r="E419" s="46"/>
      <c r="F419" s="41"/>
      <c r="G419" s="49"/>
      <c r="H419" s="50"/>
      <c r="I419" s="41"/>
      <c r="J419" s="52"/>
      <c r="K419" s="54"/>
      <c r="L419" s="42"/>
      <c r="M419" s="52"/>
      <c r="N419" s="46"/>
      <c r="O419" s="57"/>
      <c r="P419" s="58" t="str">
        <f t="shared" si="30"/>
        <v/>
      </c>
      <c r="Q419" s="32" t="str">
        <f t="shared" si="31"/>
        <v/>
      </c>
    </row>
    <row r="420" spans="2:17" ht="15.6" x14ac:dyDescent="0.25">
      <c r="B420" s="12" t="str">
        <f t="shared" si="32"/>
        <v/>
      </c>
      <c r="C420" s="23">
        <f t="shared" si="33"/>
        <v>45584</v>
      </c>
      <c r="D420" s="24" t="str">
        <f t="shared" si="34"/>
        <v>samedi</v>
      </c>
      <c r="E420" s="46"/>
      <c r="F420" s="41"/>
      <c r="G420" s="49"/>
      <c r="H420" s="50"/>
      <c r="I420" s="41"/>
      <c r="J420" s="52"/>
      <c r="K420" s="54"/>
      <c r="L420" s="42"/>
      <c r="M420" s="52"/>
      <c r="N420" s="46"/>
      <c r="O420" s="57"/>
      <c r="P420" s="58" t="str">
        <f t="shared" si="30"/>
        <v/>
      </c>
      <c r="Q420" s="32" t="str">
        <f t="shared" si="31"/>
        <v/>
      </c>
    </row>
    <row r="421" spans="2:17" ht="15.6" x14ac:dyDescent="0.25">
      <c r="B421" s="12" t="str">
        <f t="shared" si="32"/>
        <v/>
      </c>
      <c r="C421" s="23">
        <f t="shared" si="33"/>
        <v>45585</v>
      </c>
      <c r="D421" s="24" t="str">
        <f t="shared" si="34"/>
        <v>dimanche</v>
      </c>
      <c r="E421" s="46"/>
      <c r="F421" s="41"/>
      <c r="G421" s="49"/>
      <c r="H421" s="50"/>
      <c r="I421" s="41"/>
      <c r="J421" s="52"/>
      <c r="K421" s="54"/>
      <c r="L421" s="42"/>
      <c r="M421" s="52"/>
      <c r="N421" s="46"/>
      <c r="O421" s="57"/>
      <c r="P421" s="58" t="str">
        <f t="shared" si="30"/>
        <v/>
      </c>
      <c r="Q421" s="32" t="str">
        <f t="shared" si="31"/>
        <v/>
      </c>
    </row>
    <row r="422" spans="2:17" ht="15.6" x14ac:dyDescent="0.25">
      <c r="B422" s="12" t="str">
        <f t="shared" si="32"/>
        <v/>
      </c>
      <c r="C422" s="23">
        <f t="shared" si="33"/>
        <v>45586</v>
      </c>
      <c r="D422" s="24" t="str">
        <f t="shared" si="34"/>
        <v>lundi</v>
      </c>
      <c r="E422" s="46"/>
      <c r="F422" s="41"/>
      <c r="G422" s="49"/>
      <c r="H422" s="50"/>
      <c r="I422" s="41"/>
      <c r="J422" s="52"/>
      <c r="K422" s="54"/>
      <c r="L422" s="42"/>
      <c r="M422" s="52"/>
      <c r="N422" s="46"/>
      <c r="O422" s="57"/>
      <c r="P422" s="58" t="str">
        <f t="shared" si="30"/>
        <v/>
      </c>
      <c r="Q422" s="32" t="str">
        <f t="shared" si="31"/>
        <v/>
      </c>
    </row>
    <row r="423" spans="2:17" ht="15.6" x14ac:dyDescent="0.25">
      <c r="B423" s="12" t="str">
        <f t="shared" si="32"/>
        <v/>
      </c>
      <c r="C423" s="23">
        <f t="shared" si="33"/>
        <v>45587</v>
      </c>
      <c r="D423" s="24" t="str">
        <f t="shared" si="34"/>
        <v>mardi</v>
      </c>
      <c r="E423" s="46"/>
      <c r="F423" s="41"/>
      <c r="G423" s="49"/>
      <c r="H423" s="50"/>
      <c r="I423" s="41"/>
      <c r="J423" s="52"/>
      <c r="K423" s="54"/>
      <c r="L423" s="42"/>
      <c r="M423" s="52"/>
      <c r="N423" s="46"/>
      <c r="O423" s="57"/>
      <c r="P423" s="58" t="str">
        <f t="shared" si="30"/>
        <v/>
      </c>
      <c r="Q423" s="32" t="str">
        <f t="shared" si="31"/>
        <v/>
      </c>
    </row>
    <row r="424" spans="2:17" ht="15.6" x14ac:dyDescent="0.25">
      <c r="B424" s="12" t="str">
        <f t="shared" si="32"/>
        <v/>
      </c>
      <c r="C424" s="23">
        <f t="shared" si="33"/>
        <v>45588</v>
      </c>
      <c r="D424" s="24" t="str">
        <f t="shared" si="34"/>
        <v>mercredi</v>
      </c>
      <c r="E424" s="46"/>
      <c r="F424" s="41"/>
      <c r="G424" s="49"/>
      <c r="H424" s="50"/>
      <c r="I424" s="41"/>
      <c r="J424" s="52"/>
      <c r="K424" s="54"/>
      <c r="L424" s="42"/>
      <c r="M424" s="52"/>
      <c r="N424" s="46"/>
      <c r="O424" s="57"/>
      <c r="P424" s="58" t="str">
        <f t="shared" si="30"/>
        <v/>
      </c>
      <c r="Q424" s="32" t="str">
        <f t="shared" si="31"/>
        <v/>
      </c>
    </row>
    <row r="425" spans="2:17" ht="15.6" x14ac:dyDescent="0.25">
      <c r="B425" s="12" t="str">
        <f t="shared" si="32"/>
        <v/>
      </c>
      <c r="C425" s="23">
        <f t="shared" si="33"/>
        <v>45589</v>
      </c>
      <c r="D425" s="24" t="str">
        <f t="shared" si="34"/>
        <v>jeudi</v>
      </c>
      <c r="E425" s="46"/>
      <c r="F425" s="41"/>
      <c r="G425" s="49"/>
      <c r="H425" s="50"/>
      <c r="I425" s="41"/>
      <c r="J425" s="52"/>
      <c r="K425" s="54"/>
      <c r="L425" s="42"/>
      <c r="M425" s="52"/>
      <c r="N425" s="46"/>
      <c r="O425" s="57"/>
      <c r="P425" s="58" t="str">
        <f t="shared" si="30"/>
        <v/>
      </c>
      <c r="Q425" s="32" t="str">
        <f t="shared" si="31"/>
        <v/>
      </c>
    </row>
    <row r="426" spans="2:17" ht="15.6" x14ac:dyDescent="0.25">
      <c r="B426" s="12" t="str">
        <f t="shared" si="32"/>
        <v/>
      </c>
      <c r="C426" s="23">
        <f t="shared" si="33"/>
        <v>45590</v>
      </c>
      <c r="D426" s="24" t="str">
        <f t="shared" si="34"/>
        <v>vendredi</v>
      </c>
      <c r="E426" s="46"/>
      <c r="F426" s="41"/>
      <c r="G426" s="49"/>
      <c r="H426" s="50"/>
      <c r="I426" s="41"/>
      <c r="J426" s="52"/>
      <c r="K426" s="54"/>
      <c r="L426" s="42"/>
      <c r="M426" s="52"/>
      <c r="N426" s="46"/>
      <c r="O426" s="57"/>
      <c r="P426" s="58" t="str">
        <f t="shared" si="30"/>
        <v/>
      </c>
      <c r="Q426" s="32" t="str">
        <f t="shared" si="31"/>
        <v/>
      </c>
    </row>
    <row r="427" spans="2:17" ht="15.6" x14ac:dyDescent="0.25">
      <c r="B427" s="12" t="str">
        <f t="shared" si="32"/>
        <v/>
      </c>
      <c r="C427" s="23">
        <f t="shared" si="33"/>
        <v>45591</v>
      </c>
      <c r="D427" s="24" t="str">
        <f t="shared" si="34"/>
        <v>samedi</v>
      </c>
      <c r="E427" s="46"/>
      <c r="F427" s="41"/>
      <c r="G427" s="49"/>
      <c r="H427" s="50"/>
      <c r="I427" s="41"/>
      <c r="J427" s="52"/>
      <c r="K427" s="54"/>
      <c r="L427" s="42"/>
      <c r="M427" s="52"/>
      <c r="N427" s="46"/>
      <c r="O427" s="57"/>
      <c r="P427" s="58" t="str">
        <f t="shared" si="30"/>
        <v/>
      </c>
      <c r="Q427" s="32" t="str">
        <f t="shared" si="31"/>
        <v/>
      </c>
    </row>
    <row r="428" spans="2:17" ht="15.6" x14ac:dyDescent="0.25">
      <c r="B428" s="12" t="str">
        <f t="shared" si="32"/>
        <v/>
      </c>
      <c r="C428" s="23">
        <f t="shared" si="33"/>
        <v>45592</v>
      </c>
      <c r="D428" s="24" t="str">
        <f t="shared" si="34"/>
        <v>dimanche</v>
      </c>
      <c r="E428" s="46"/>
      <c r="F428" s="41"/>
      <c r="G428" s="49"/>
      <c r="H428" s="50"/>
      <c r="I428" s="41"/>
      <c r="J428" s="52"/>
      <c r="K428" s="54"/>
      <c r="L428" s="42"/>
      <c r="M428" s="52"/>
      <c r="N428" s="46"/>
      <c r="O428" s="57"/>
      <c r="P428" s="58" t="str">
        <f t="shared" si="30"/>
        <v/>
      </c>
      <c r="Q428" s="32" t="str">
        <f t="shared" si="31"/>
        <v/>
      </c>
    </row>
    <row r="429" spans="2:17" ht="15.6" x14ac:dyDescent="0.25">
      <c r="B429" s="12" t="str">
        <f t="shared" si="32"/>
        <v/>
      </c>
      <c r="C429" s="23">
        <f t="shared" si="33"/>
        <v>45593</v>
      </c>
      <c r="D429" s="24" t="str">
        <f t="shared" si="34"/>
        <v>lundi</v>
      </c>
      <c r="E429" s="46"/>
      <c r="F429" s="41"/>
      <c r="G429" s="49"/>
      <c r="H429" s="50"/>
      <c r="I429" s="41"/>
      <c r="J429" s="52"/>
      <c r="K429" s="54"/>
      <c r="L429" s="42"/>
      <c r="M429" s="52"/>
      <c r="N429" s="46"/>
      <c r="O429" s="57"/>
      <c r="P429" s="58" t="str">
        <f t="shared" si="30"/>
        <v/>
      </c>
      <c r="Q429" s="32" t="str">
        <f t="shared" si="31"/>
        <v/>
      </c>
    </row>
    <row r="430" spans="2:17" ht="15.6" x14ac:dyDescent="0.25">
      <c r="B430" s="12" t="str">
        <f t="shared" si="32"/>
        <v/>
      </c>
      <c r="C430" s="23">
        <f t="shared" si="33"/>
        <v>45594</v>
      </c>
      <c r="D430" s="24" t="str">
        <f t="shared" si="34"/>
        <v>mardi</v>
      </c>
      <c r="E430" s="46"/>
      <c r="F430" s="41"/>
      <c r="G430" s="49"/>
      <c r="H430" s="50"/>
      <c r="I430" s="41"/>
      <c r="J430" s="52"/>
      <c r="K430" s="54"/>
      <c r="L430" s="42"/>
      <c r="M430" s="52"/>
      <c r="N430" s="46"/>
      <c r="O430" s="57"/>
      <c r="P430" s="58" t="str">
        <f t="shared" si="30"/>
        <v/>
      </c>
      <c r="Q430" s="32" t="str">
        <f t="shared" si="31"/>
        <v/>
      </c>
    </row>
    <row r="431" spans="2:17" ht="15.6" x14ac:dyDescent="0.25">
      <c r="B431" s="12" t="str">
        <f t="shared" si="32"/>
        <v/>
      </c>
      <c r="C431" s="23">
        <f t="shared" si="33"/>
        <v>45595</v>
      </c>
      <c r="D431" s="24" t="str">
        <f t="shared" si="34"/>
        <v>mercredi</v>
      </c>
      <c r="E431" s="46"/>
      <c r="F431" s="41"/>
      <c r="G431" s="49"/>
      <c r="H431" s="50"/>
      <c r="I431" s="41"/>
      <c r="J431" s="52"/>
      <c r="K431" s="54"/>
      <c r="L431" s="42"/>
      <c r="M431" s="52"/>
      <c r="N431" s="46"/>
      <c r="O431" s="57"/>
      <c r="P431" s="58" t="str">
        <f t="shared" si="30"/>
        <v/>
      </c>
      <c r="Q431" s="32" t="str">
        <f t="shared" si="31"/>
        <v/>
      </c>
    </row>
    <row r="432" spans="2:17" ht="15.6" x14ac:dyDescent="0.25">
      <c r="B432" s="12" t="str">
        <f t="shared" si="32"/>
        <v/>
      </c>
      <c r="C432" s="23">
        <f t="shared" si="33"/>
        <v>45596</v>
      </c>
      <c r="D432" s="24" t="str">
        <f t="shared" si="34"/>
        <v>jeudi</v>
      </c>
      <c r="E432" s="46"/>
      <c r="F432" s="41"/>
      <c r="G432" s="49"/>
      <c r="H432" s="50"/>
      <c r="I432" s="41"/>
      <c r="J432" s="52"/>
      <c r="K432" s="54"/>
      <c r="L432" s="42"/>
      <c r="M432" s="52"/>
      <c r="N432" s="46"/>
      <c r="O432" s="57"/>
      <c r="P432" s="58" t="str">
        <f t="shared" si="30"/>
        <v/>
      </c>
      <c r="Q432" s="32" t="str">
        <f t="shared" si="31"/>
        <v/>
      </c>
    </row>
    <row r="433" spans="2:17" ht="15.6" x14ac:dyDescent="0.25">
      <c r="B433" s="12" t="str">
        <f t="shared" si="32"/>
        <v/>
      </c>
      <c r="C433" s="23">
        <f t="shared" si="33"/>
        <v>45597</v>
      </c>
      <c r="D433" s="24" t="str">
        <f t="shared" si="34"/>
        <v>vendredi</v>
      </c>
      <c r="E433" s="46"/>
      <c r="F433" s="41"/>
      <c r="G433" s="49"/>
      <c r="H433" s="50"/>
      <c r="I433" s="41"/>
      <c r="J433" s="52"/>
      <c r="K433" s="54"/>
      <c r="L433" s="42"/>
      <c r="M433" s="52"/>
      <c r="N433" s="46"/>
      <c r="O433" s="57"/>
      <c r="P433" s="58" t="str">
        <f t="shared" si="30"/>
        <v/>
      </c>
      <c r="Q433" s="32" t="str">
        <f t="shared" si="31"/>
        <v/>
      </c>
    </row>
    <row r="434" spans="2:17" ht="15.6" x14ac:dyDescent="0.25">
      <c r="B434" s="12" t="str">
        <f t="shared" si="32"/>
        <v/>
      </c>
      <c r="C434" s="23">
        <f t="shared" si="33"/>
        <v>45598</v>
      </c>
      <c r="D434" s="24" t="str">
        <f t="shared" si="34"/>
        <v>samedi</v>
      </c>
      <c r="E434" s="46"/>
      <c r="F434" s="41"/>
      <c r="G434" s="49"/>
      <c r="H434" s="50"/>
      <c r="I434" s="41"/>
      <c r="J434" s="52"/>
      <c r="K434" s="54"/>
      <c r="L434" s="42"/>
      <c r="M434" s="52"/>
      <c r="N434" s="46"/>
      <c r="O434" s="57"/>
      <c r="P434" s="58" t="str">
        <f t="shared" si="30"/>
        <v/>
      </c>
      <c r="Q434" s="32" t="str">
        <f t="shared" si="31"/>
        <v/>
      </c>
    </row>
    <row r="435" spans="2:17" ht="15.6" x14ac:dyDescent="0.25">
      <c r="B435" s="12" t="str">
        <f t="shared" si="32"/>
        <v/>
      </c>
      <c r="C435" s="23">
        <f t="shared" si="33"/>
        <v>45599</v>
      </c>
      <c r="D435" s="24" t="str">
        <f t="shared" si="34"/>
        <v>dimanche</v>
      </c>
      <c r="E435" s="46"/>
      <c r="F435" s="41"/>
      <c r="G435" s="49"/>
      <c r="H435" s="50"/>
      <c r="I435" s="41"/>
      <c r="J435" s="52"/>
      <c r="K435" s="54"/>
      <c r="L435" s="42"/>
      <c r="M435" s="52"/>
      <c r="N435" s="46"/>
      <c r="O435" s="57"/>
      <c r="P435" s="58" t="str">
        <f t="shared" si="30"/>
        <v/>
      </c>
      <c r="Q435" s="32" t="str">
        <f t="shared" si="31"/>
        <v/>
      </c>
    </row>
    <row r="436" spans="2:17" ht="15.6" x14ac:dyDescent="0.25">
      <c r="B436" s="12" t="str">
        <f t="shared" si="32"/>
        <v/>
      </c>
      <c r="C436" s="23">
        <f t="shared" si="33"/>
        <v>45600</v>
      </c>
      <c r="D436" s="24" t="str">
        <f t="shared" si="34"/>
        <v>lundi</v>
      </c>
      <c r="E436" s="46"/>
      <c r="F436" s="41"/>
      <c r="G436" s="49"/>
      <c r="H436" s="50"/>
      <c r="I436" s="41"/>
      <c r="J436" s="52"/>
      <c r="K436" s="54"/>
      <c r="L436" s="42"/>
      <c r="M436" s="52"/>
      <c r="N436" s="46"/>
      <c r="O436" s="57"/>
      <c r="P436" s="58" t="str">
        <f t="shared" si="30"/>
        <v/>
      </c>
      <c r="Q436" s="32" t="str">
        <f t="shared" si="31"/>
        <v/>
      </c>
    </row>
    <row r="437" spans="2:17" ht="15.6" x14ac:dyDescent="0.25">
      <c r="B437" s="12" t="str">
        <f t="shared" si="32"/>
        <v/>
      </c>
      <c r="C437" s="23">
        <f t="shared" si="33"/>
        <v>45601</v>
      </c>
      <c r="D437" s="24" t="str">
        <f t="shared" si="34"/>
        <v>mardi</v>
      </c>
      <c r="E437" s="46"/>
      <c r="F437" s="41"/>
      <c r="G437" s="49"/>
      <c r="H437" s="50"/>
      <c r="I437" s="41"/>
      <c r="J437" s="52"/>
      <c r="K437" s="54"/>
      <c r="L437" s="42"/>
      <c r="M437" s="52"/>
      <c r="N437" s="46"/>
      <c r="O437" s="57"/>
      <c r="P437" s="58" t="str">
        <f t="shared" si="30"/>
        <v/>
      </c>
      <c r="Q437" s="32" t="str">
        <f t="shared" si="31"/>
        <v/>
      </c>
    </row>
    <row r="438" spans="2:17" ht="15.6" x14ac:dyDescent="0.25">
      <c r="B438" s="12" t="str">
        <f t="shared" si="32"/>
        <v/>
      </c>
      <c r="C438" s="23">
        <f t="shared" si="33"/>
        <v>45602</v>
      </c>
      <c r="D438" s="24" t="str">
        <f t="shared" si="34"/>
        <v>mercredi</v>
      </c>
      <c r="E438" s="46"/>
      <c r="F438" s="41"/>
      <c r="G438" s="49"/>
      <c r="H438" s="50"/>
      <c r="I438" s="41"/>
      <c r="J438" s="52"/>
      <c r="K438" s="54"/>
      <c r="L438" s="42"/>
      <c r="M438" s="52"/>
      <c r="N438" s="46"/>
      <c r="O438" s="57"/>
      <c r="P438" s="58" t="str">
        <f t="shared" si="30"/>
        <v/>
      </c>
      <c r="Q438" s="32" t="str">
        <f t="shared" si="31"/>
        <v/>
      </c>
    </row>
    <row r="439" spans="2:17" ht="15.6" x14ac:dyDescent="0.25">
      <c r="B439" s="12" t="str">
        <f t="shared" si="32"/>
        <v/>
      </c>
      <c r="C439" s="23">
        <f t="shared" si="33"/>
        <v>45603</v>
      </c>
      <c r="D439" s="24" t="str">
        <f t="shared" si="34"/>
        <v>jeudi</v>
      </c>
      <c r="E439" s="46"/>
      <c r="F439" s="41"/>
      <c r="G439" s="49"/>
      <c r="H439" s="50"/>
      <c r="I439" s="41"/>
      <c r="J439" s="52"/>
      <c r="K439" s="54"/>
      <c r="L439" s="42"/>
      <c r="M439" s="52"/>
      <c r="N439" s="46"/>
      <c r="O439" s="57"/>
      <c r="P439" s="58" t="str">
        <f t="shared" si="30"/>
        <v/>
      </c>
      <c r="Q439" s="32" t="str">
        <f t="shared" si="31"/>
        <v/>
      </c>
    </row>
    <row r="440" spans="2:17" ht="15.6" x14ac:dyDescent="0.25">
      <c r="B440" s="12" t="str">
        <f t="shared" si="32"/>
        <v/>
      </c>
      <c r="C440" s="23">
        <f t="shared" si="33"/>
        <v>45604</v>
      </c>
      <c r="D440" s="24" t="str">
        <f t="shared" si="34"/>
        <v>vendredi</v>
      </c>
      <c r="E440" s="46"/>
      <c r="F440" s="41"/>
      <c r="G440" s="49"/>
      <c r="H440" s="50"/>
      <c r="I440" s="41"/>
      <c r="J440" s="52"/>
      <c r="K440" s="54"/>
      <c r="L440" s="42"/>
      <c r="M440" s="52"/>
      <c r="N440" s="46"/>
      <c r="O440" s="57"/>
      <c r="P440" s="58" t="str">
        <f t="shared" si="30"/>
        <v/>
      </c>
      <c r="Q440" s="32" t="str">
        <f t="shared" si="31"/>
        <v/>
      </c>
    </row>
    <row r="441" spans="2:17" ht="15.6" x14ac:dyDescent="0.25">
      <c r="B441" s="12" t="str">
        <f t="shared" si="32"/>
        <v/>
      </c>
      <c r="C441" s="23">
        <f t="shared" si="33"/>
        <v>45605</v>
      </c>
      <c r="D441" s="24" t="str">
        <f t="shared" si="34"/>
        <v>samedi</v>
      </c>
      <c r="E441" s="46"/>
      <c r="F441" s="41"/>
      <c r="G441" s="49"/>
      <c r="H441" s="50"/>
      <c r="I441" s="41"/>
      <c r="J441" s="52"/>
      <c r="K441" s="54"/>
      <c r="L441" s="42"/>
      <c r="M441" s="52"/>
      <c r="N441" s="46"/>
      <c r="O441" s="57"/>
      <c r="P441" s="58" t="str">
        <f t="shared" si="30"/>
        <v/>
      </c>
      <c r="Q441" s="32" t="str">
        <f t="shared" si="31"/>
        <v/>
      </c>
    </row>
    <row r="442" spans="2:17" ht="15.6" x14ac:dyDescent="0.25">
      <c r="B442" s="12" t="str">
        <f t="shared" si="32"/>
        <v/>
      </c>
      <c r="C442" s="23">
        <f t="shared" si="33"/>
        <v>45606</v>
      </c>
      <c r="D442" s="24" t="str">
        <f t="shared" si="34"/>
        <v>dimanche</v>
      </c>
      <c r="E442" s="46"/>
      <c r="F442" s="41"/>
      <c r="G442" s="49"/>
      <c r="H442" s="50"/>
      <c r="I442" s="41"/>
      <c r="J442" s="52"/>
      <c r="K442" s="54"/>
      <c r="L442" s="42"/>
      <c r="M442" s="52"/>
      <c r="N442" s="46"/>
      <c r="O442" s="57"/>
      <c r="P442" s="58" t="str">
        <f t="shared" si="30"/>
        <v/>
      </c>
      <c r="Q442" s="32" t="str">
        <f t="shared" si="31"/>
        <v/>
      </c>
    </row>
    <row r="443" spans="2:17" ht="15.6" x14ac:dyDescent="0.25">
      <c r="B443" s="12" t="str">
        <f t="shared" si="32"/>
        <v/>
      </c>
      <c r="C443" s="23">
        <f t="shared" si="33"/>
        <v>45607</v>
      </c>
      <c r="D443" s="24" t="str">
        <f t="shared" si="34"/>
        <v>lundi</v>
      </c>
      <c r="E443" s="46"/>
      <c r="F443" s="41"/>
      <c r="G443" s="49"/>
      <c r="H443" s="50"/>
      <c r="I443" s="41"/>
      <c r="J443" s="52"/>
      <c r="K443" s="54"/>
      <c r="L443" s="42"/>
      <c r="M443" s="52"/>
      <c r="N443" s="46"/>
      <c r="O443" s="57"/>
      <c r="P443" s="58" t="str">
        <f t="shared" si="30"/>
        <v/>
      </c>
      <c r="Q443" s="32" t="str">
        <f t="shared" si="31"/>
        <v/>
      </c>
    </row>
    <row r="444" spans="2:17" ht="15.6" x14ac:dyDescent="0.25">
      <c r="B444" s="12" t="str">
        <f t="shared" si="32"/>
        <v/>
      </c>
      <c r="C444" s="23">
        <f t="shared" si="33"/>
        <v>45608</v>
      </c>
      <c r="D444" s="24" t="str">
        <f t="shared" si="34"/>
        <v>mardi</v>
      </c>
      <c r="E444" s="46"/>
      <c r="F444" s="41"/>
      <c r="G444" s="49"/>
      <c r="H444" s="50"/>
      <c r="I444" s="41"/>
      <c r="J444" s="52"/>
      <c r="K444" s="54"/>
      <c r="L444" s="42"/>
      <c r="M444" s="52"/>
      <c r="N444" s="46"/>
      <c r="O444" s="57"/>
      <c r="P444" s="58" t="str">
        <f t="shared" si="30"/>
        <v/>
      </c>
      <c r="Q444" s="32" t="str">
        <f t="shared" si="31"/>
        <v/>
      </c>
    </row>
    <row r="445" spans="2:17" ht="15.6" x14ac:dyDescent="0.25">
      <c r="B445" s="12" t="str">
        <f t="shared" si="32"/>
        <v/>
      </c>
      <c r="C445" s="23">
        <f t="shared" si="33"/>
        <v>45609</v>
      </c>
      <c r="D445" s="24" t="str">
        <f t="shared" si="34"/>
        <v>mercredi</v>
      </c>
      <c r="E445" s="46"/>
      <c r="F445" s="41"/>
      <c r="G445" s="49"/>
      <c r="H445" s="50"/>
      <c r="I445" s="41"/>
      <c r="J445" s="52"/>
      <c r="K445" s="54"/>
      <c r="L445" s="42"/>
      <c r="M445" s="52"/>
      <c r="N445" s="46"/>
      <c r="O445" s="57"/>
      <c r="P445" s="58" t="str">
        <f t="shared" si="30"/>
        <v/>
      </c>
      <c r="Q445" s="32" t="str">
        <f t="shared" si="31"/>
        <v/>
      </c>
    </row>
    <row r="446" spans="2:17" ht="15.6" x14ac:dyDescent="0.25">
      <c r="B446" s="12" t="str">
        <f t="shared" si="32"/>
        <v/>
      </c>
      <c r="C446" s="23">
        <f t="shared" si="33"/>
        <v>45610</v>
      </c>
      <c r="D446" s="24" t="str">
        <f t="shared" si="34"/>
        <v>jeudi</v>
      </c>
      <c r="E446" s="46"/>
      <c r="F446" s="41"/>
      <c r="G446" s="49"/>
      <c r="H446" s="50"/>
      <c r="I446" s="41"/>
      <c r="J446" s="52"/>
      <c r="K446" s="54"/>
      <c r="L446" s="42"/>
      <c r="M446" s="52"/>
      <c r="N446" s="46"/>
      <c r="O446" s="57"/>
      <c r="P446" s="58" t="str">
        <f t="shared" si="30"/>
        <v/>
      </c>
      <c r="Q446" s="32" t="str">
        <f t="shared" si="31"/>
        <v/>
      </c>
    </row>
    <row r="447" spans="2:17" ht="15.6" x14ac:dyDescent="0.25">
      <c r="B447" s="12" t="str">
        <f t="shared" si="32"/>
        <v/>
      </c>
      <c r="C447" s="23">
        <f t="shared" si="33"/>
        <v>45611</v>
      </c>
      <c r="D447" s="24" t="str">
        <f t="shared" si="34"/>
        <v>vendredi</v>
      </c>
      <c r="E447" s="46"/>
      <c r="F447" s="41"/>
      <c r="G447" s="49"/>
      <c r="H447" s="50"/>
      <c r="I447" s="41"/>
      <c r="J447" s="52"/>
      <c r="K447" s="54"/>
      <c r="L447" s="42"/>
      <c r="M447" s="52"/>
      <c r="N447" s="46"/>
      <c r="O447" s="57"/>
      <c r="P447" s="58" t="str">
        <f t="shared" si="30"/>
        <v/>
      </c>
      <c r="Q447" s="32" t="str">
        <f t="shared" si="31"/>
        <v/>
      </c>
    </row>
    <row r="448" spans="2:17" ht="15.6" x14ac:dyDescent="0.25">
      <c r="B448" s="12" t="str">
        <f t="shared" si="32"/>
        <v/>
      </c>
      <c r="C448" s="23">
        <f t="shared" si="33"/>
        <v>45612</v>
      </c>
      <c r="D448" s="24" t="str">
        <f t="shared" si="34"/>
        <v>samedi</v>
      </c>
      <c r="E448" s="46"/>
      <c r="F448" s="41"/>
      <c r="G448" s="49"/>
      <c r="H448" s="50"/>
      <c r="I448" s="41"/>
      <c r="J448" s="52"/>
      <c r="K448" s="54"/>
      <c r="L448" s="42"/>
      <c r="M448" s="52"/>
      <c r="N448" s="46"/>
      <c r="O448" s="57"/>
      <c r="P448" s="58" t="str">
        <f t="shared" si="30"/>
        <v/>
      </c>
      <c r="Q448" s="32" t="str">
        <f t="shared" si="31"/>
        <v/>
      </c>
    </row>
    <row r="449" spans="2:17" ht="15.6" x14ac:dyDescent="0.25">
      <c r="B449" s="12" t="str">
        <f t="shared" si="32"/>
        <v/>
      </c>
      <c r="C449" s="23">
        <f t="shared" si="33"/>
        <v>45613</v>
      </c>
      <c r="D449" s="24" t="str">
        <f t="shared" si="34"/>
        <v>dimanche</v>
      </c>
      <c r="E449" s="46"/>
      <c r="F449" s="41"/>
      <c r="G449" s="49"/>
      <c r="H449" s="50"/>
      <c r="I449" s="41"/>
      <c r="J449" s="52"/>
      <c r="K449" s="54"/>
      <c r="L449" s="42"/>
      <c r="M449" s="52"/>
      <c r="N449" s="46"/>
      <c r="O449" s="57"/>
      <c r="P449" s="58" t="str">
        <f t="shared" si="30"/>
        <v/>
      </c>
      <c r="Q449" s="32" t="str">
        <f t="shared" si="31"/>
        <v/>
      </c>
    </row>
    <row r="450" spans="2:17" ht="15.6" x14ac:dyDescent="0.25">
      <c r="B450" s="12" t="str">
        <f t="shared" si="32"/>
        <v/>
      </c>
      <c r="C450" s="23">
        <f t="shared" si="33"/>
        <v>45614</v>
      </c>
      <c r="D450" s="24" t="str">
        <f t="shared" si="34"/>
        <v>lundi</v>
      </c>
      <c r="E450" s="46"/>
      <c r="F450" s="41"/>
      <c r="G450" s="49"/>
      <c r="H450" s="50"/>
      <c r="I450" s="41"/>
      <c r="J450" s="52"/>
      <c r="K450" s="54"/>
      <c r="L450" s="42"/>
      <c r="M450" s="52"/>
      <c r="N450" s="46"/>
      <c r="O450" s="57"/>
      <c r="P450" s="58" t="str">
        <f t="shared" si="30"/>
        <v/>
      </c>
      <c r="Q450" s="32" t="str">
        <f t="shared" si="31"/>
        <v/>
      </c>
    </row>
    <row r="451" spans="2:17" ht="15.6" x14ac:dyDescent="0.25">
      <c r="B451" s="12" t="str">
        <f t="shared" si="32"/>
        <v/>
      </c>
      <c r="C451" s="23">
        <f t="shared" si="33"/>
        <v>45615</v>
      </c>
      <c r="D451" s="24" t="str">
        <f t="shared" si="34"/>
        <v>mardi</v>
      </c>
      <c r="E451" s="46"/>
      <c r="F451" s="41"/>
      <c r="G451" s="49"/>
      <c r="H451" s="50"/>
      <c r="I451" s="41"/>
      <c r="J451" s="52"/>
      <c r="K451" s="54"/>
      <c r="L451" s="42"/>
      <c r="M451" s="52"/>
      <c r="N451" s="46"/>
      <c r="O451" s="57"/>
      <c r="P451" s="58" t="str">
        <f t="shared" si="30"/>
        <v/>
      </c>
      <c r="Q451" s="32" t="str">
        <f t="shared" si="31"/>
        <v/>
      </c>
    </row>
    <row r="452" spans="2:17" ht="15.6" x14ac:dyDescent="0.25">
      <c r="B452" s="12" t="str">
        <f t="shared" si="32"/>
        <v/>
      </c>
      <c r="C452" s="23">
        <f t="shared" si="33"/>
        <v>45616</v>
      </c>
      <c r="D452" s="24" t="str">
        <f t="shared" si="34"/>
        <v>mercredi</v>
      </c>
      <c r="E452" s="46"/>
      <c r="F452" s="41"/>
      <c r="G452" s="49"/>
      <c r="H452" s="50"/>
      <c r="I452" s="41"/>
      <c r="J452" s="52"/>
      <c r="K452" s="54"/>
      <c r="L452" s="42"/>
      <c r="M452" s="52"/>
      <c r="N452" s="46"/>
      <c r="O452" s="57"/>
      <c r="P452" s="58" t="str">
        <f t="shared" si="30"/>
        <v/>
      </c>
      <c r="Q452" s="32" t="str">
        <f t="shared" si="31"/>
        <v/>
      </c>
    </row>
    <row r="453" spans="2:17" ht="15.6" x14ac:dyDescent="0.25">
      <c r="B453" s="12" t="str">
        <f t="shared" si="32"/>
        <v/>
      </c>
      <c r="C453" s="23">
        <f t="shared" si="33"/>
        <v>45617</v>
      </c>
      <c r="D453" s="24" t="str">
        <f t="shared" si="34"/>
        <v>jeudi</v>
      </c>
      <c r="E453" s="46"/>
      <c r="F453" s="41"/>
      <c r="G453" s="49"/>
      <c r="H453" s="50"/>
      <c r="I453" s="41"/>
      <c r="J453" s="52"/>
      <c r="K453" s="54"/>
      <c r="L453" s="42"/>
      <c r="M453" s="52"/>
      <c r="N453" s="46"/>
      <c r="O453" s="57"/>
      <c r="P453" s="58" t="str">
        <f t="shared" si="30"/>
        <v/>
      </c>
      <c r="Q453" s="32" t="str">
        <f t="shared" si="31"/>
        <v/>
      </c>
    </row>
    <row r="454" spans="2:17" ht="15.6" x14ac:dyDescent="0.25">
      <c r="B454" s="12" t="str">
        <f t="shared" si="32"/>
        <v/>
      </c>
      <c r="C454" s="23">
        <f t="shared" si="33"/>
        <v>45618</v>
      </c>
      <c r="D454" s="24" t="str">
        <f t="shared" si="34"/>
        <v>vendredi</v>
      </c>
      <c r="E454" s="46"/>
      <c r="F454" s="41"/>
      <c r="G454" s="49"/>
      <c r="H454" s="50"/>
      <c r="I454" s="41"/>
      <c r="J454" s="52"/>
      <c r="K454" s="54"/>
      <c r="L454" s="42"/>
      <c r="M454" s="52"/>
      <c r="N454" s="46"/>
      <c r="O454" s="57"/>
      <c r="P454" s="58" t="str">
        <f t="shared" si="30"/>
        <v/>
      </c>
      <c r="Q454" s="32" t="str">
        <f t="shared" si="31"/>
        <v/>
      </c>
    </row>
    <row r="455" spans="2:17" ht="15.6" x14ac:dyDescent="0.25">
      <c r="B455" s="12" t="str">
        <f t="shared" si="32"/>
        <v/>
      </c>
      <c r="C455" s="23">
        <f t="shared" si="33"/>
        <v>45619</v>
      </c>
      <c r="D455" s="24" t="str">
        <f t="shared" si="34"/>
        <v>samedi</v>
      </c>
      <c r="E455" s="46"/>
      <c r="F455" s="41"/>
      <c r="G455" s="49"/>
      <c r="H455" s="50"/>
      <c r="I455" s="41"/>
      <c r="J455" s="52"/>
      <c r="K455" s="54"/>
      <c r="L455" s="42"/>
      <c r="M455" s="52"/>
      <c r="N455" s="46"/>
      <c r="O455" s="57"/>
      <c r="P455" s="58" t="str">
        <f t="shared" si="30"/>
        <v/>
      </c>
      <c r="Q455" s="32" t="str">
        <f t="shared" si="31"/>
        <v/>
      </c>
    </row>
    <row r="456" spans="2:17" ht="15.6" x14ac:dyDescent="0.25">
      <c r="B456" s="12" t="str">
        <f t="shared" si="32"/>
        <v/>
      </c>
      <c r="C456" s="23">
        <f t="shared" si="33"/>
        <v>45620</v>
      </c>
      <c r="D456" s="24" t="str">
        <f t="shared" si="34"/>
        <v>dimanche</v>
      </c>
      <c r="E456" s="46"/>
      <c r="F456" s="41"/>
      <c r="G456" s="49"/>
      <c r="H456" s="50"/>
      <c r="I456" s="41"/>
      <c r="J456" s="52"/>
      <c r="K456" s="54"/>
      <c r="L456" s="42"/>
      <c r="M456" s="52"/>
      <c r="N456" s="46"/>
      <c r="O456" s="57"/>
      <c r="P456" s="58" t="str">
        <f t="shared" si="30"/>
        <v/>
      </c>
      <c r="Q456" s="32" t="str">
        <f t="shared" si="31"/>
        <v/>
      </c>
    </row>
    <row r="457" spans="2:17" ht="15.6" x14ac:dyDescent="0.25">
      <c r="B457" s="12" t="str">
        <f t="shared" si="32"/>
        <v/>
      </c>
      <c r="C457" s="23">
        <f t="shared" si="33"/>
        <v>45621</v>
      </c>
      <c r="D457" s="24" t="str">
        <f t="shared" si="34"/>
        <v>lundi</v>
      </c>
      <c r="E457" s="46"/>
      <c r="F457" s="41"/>
      <c r="G457" s="49"/>
      <c r="H457" s="50"/>
      <c r="I457" s="41"/>
      <c r="J457" s="52"/>
      <c r="K457" s="54"/>
      <c r="L457" s="42"/>
      <c r="M457" s="52"/>
      <c r="N457" s="46"/>
      <c r="O457" s="57"/>
      <c r="P457" s="58" t="str">
        <f t="shared" si="30"/>
        <v/>
      </c>
      <c r="Q457" s="32" t="str">
        <f t="shared" si="31"/>
        <v/>
      </c>
    </row>
    <row r="458" spans="2:17" ht="15.6" x14ac:dyDescent="0.25">
      <c r="B458" s="12" t="str">
        <f t="shared" si="32"/>
        <v/>
      </c>
      <c r="C458" s="23">
        <f t="shared" si="33"/>
        <v>45622</v>
      </c>
      <c r="D458" s="24" t="str">
        <f t="shared" si="34"/>
        <v>mardi</v>
      </c>
      <c r="E458" s="46"/>
      <c r="F458" s="41"/>
      <c r="G458" s="49"/>
      <c r="H458" s="50"/>
      <c r="I458" s="41"/>
      <c r="J458" s="52"/>
      <c r="K458" s="54"/>
      <c r="L458" s="42"/>
      <c r="M458" s="52"/>
      <c r="N458" s="46"/>
      <c r="O458" s="57"/>
      <c r="P458" s="58" t="str">
        <f t="shared" ref="P458:P521" si="35">IF(ISERROR(AVERAGE(E458,G458,H458,J458,K458,M458,N458)),"",AVERAGE(E458,G458,H458,J458,K458,M458,N458))</f>
        <v/>
      </c>
      <c r="Q458" s="32" t="str">
        <f t="shared" ref="Q458:Q521" si="36">IF(ISERROR(IF(D458="Dimanche",AVERAGE(E452:E458,G452:G458,H452:H458,J452:J458,K452:K458,M452:M458,N452:N458),"")),"",IF(D458="Dimanche",AVERAGE(E452:E458,G452:G458,H452:H458,J452:J458,K452:K458,M452:M458,N452:N458),""))</f>
        <v/>
      </c>
    </row>
    <row r="459" spans="2:17" ht="15.6" x14ac:dyDescent="0.25">
      <c r="B459" s="12" t="str">
        <f t="shared" ref="B459:B522" si="37">IF(ISERROR(IF(YEAR($C458)=YEAR($C459),"",YEAR($C459))),"",IF(YEAR($C458)=YEAR($C459),"",YEAR($C459)))</f>
        <v/>
      </c>
      <c r="C459" s="23">
        <f t="shared" ref="C459:C522" si="38">IF(ISERROR(IF((C458+1)&lt;=$C$6,(C458+1),"")),"",IF((C458+1)&lt;=$C$6,(C458+1),""))</f>
        <v>45623</v>
      </c>
      <c r="D459" s="24" t="str">
        <f t="shared" ref="D459:D522" si="39">IF(ISERROR(TEXT(WEEKDAY($C459),"jjjj")),"",TEXT(WEEKDAY($C459),"jjjj"))</f>
        <v>mercredi</v>
      </c>
      <c r="E459" s="46"/>
      <c r="F459" s="41"/>
      <c r="G459" s="49"/>
      <c r="H459" s="50"/>
      <c r="I459" s="41"/>
      <c r="J459" s="52"/>
      <c r="K459" s="54"/>
      <c r="L459" s="42"/>
      <c r="M459" s="52"/>
      <c r="N459" s="46"/>
      <c r="O459" s="57"/>
      <c r="P459" s="58" t="str">
        <f t="shared" si="35"/>
        <v/>
      </c>
      <c r="Q459" s="32" t="str">
        <f t="shared" si="36"/>
        <v/>
      </c>
    </row>
    <row r="460" spans="2:17" ht="15.6" x14ac:dyDescent="0.25">
      <c r="B460" s="12" t="str">
        <f t="shared" si="37"/>
        <v/>
      </c>
      <c r="C460" s="23">
        <f t="shared" si="38"/>
        <v>45624</v>
      </c>
      <c r="D460" s="24" t="str">
        <f t="shared" si="39"/>
        <v>jeudi</v>
      </c>
      <c r="E460" s="46"/>
      <c r="F460" s="41"/>
      <c r="G460" s="49"/>
      <c r="H460" s="50"/>
      <c r="I460" s="41"/>
      <c r="J460" s="52"/>
      <c r="K460" s="54"/>
      <c r="L460" s="42"/>
      <c r="M460" s="52"/>
      <c r="N460" s="46"/>
      <c r="O460" s="57"/>
      <c r="P460" s="58" t="str">
        <f t="shared" si="35"/>
        <v/>
      </c>
      <c r="Q460" s="32" t="str">
        <f t="shared" si="36"/>
        <v/>
      </c>
    </row>
    <row r="461" spans="2:17" ht="15.6" x14ac:dyDescent="0.25">
      <c r="B461" s="12" t="str">
        <f t="shared" si="37"/>
        <v/>
      </c>
      <c r="C461" s="23">
        <f t="shared" si="38"/>
        <v>45625</v>
      </c>
      <c r="D461" s="24" t="str">
        <f t="shared" si="39"/>
        <v>vendredi</v>
      </c>
      <c r="E461" s="46"/>
      <c r="F461" s="41"/>
      <c r="G461" s="49"/>
      <c r="H461" s="50"/>
      <c r="I461" s="41"/>
      <c r="J461" s="52"/>
      <c r="K461" s="54"/>
      <c r="L461" s="42"/>
      <c r="M461" s="52"/>
      <c r="N461" s="46"/>
      <c r="O461" s="57"/>
      <c r="P461" s="58" t="str">
        <f t="shared" si="35"/>
        <v/>
      </c>
      <c r="Q461" s="32" t="str">
        <f t="shared" si="36"/>
        <v/>
      </c>
    </row>
    <row r="462" spans="2:17" ht="15.6" x14ac:dyDescent="0.25">
      <c r="B462" s="12" t="str">
        <f t="shared" si="37"/>
        <v/>
      </c>
      <c r="C462" s="23">
        <f t="shared" si="38"/>
        <v>45626</v>
      </c>
      <c r="D462" s="24" t="str">
        <f t="shared" si="39"/>
        <v>samedi</v>
      </c>
      <c r="E462" s="46"/>
      <c r="F462" s="41"/>
      <c r="G462" s="49"/>
      <c r="H462" s="50"/>
      <c r="I462" s="41"/>
      <c r="J462" s="52"/>
      <c r="K462" s="54"/>
      <c r="L462" s="42"/>
      <c r="M462" s="52"/>
      <c r="N462" s="46"/>
      <c r="O462" s="57"/>
      <c r="P462" s="58" t="str">
        <f t="shared" si="35"/>
        <v/>
      </c>
      <c r="Q462" s="32" t="str">
        <f t="shared" si="36"/>
        <v/>
      </c>
    </row>
    <row r="463" spans="2:17" ht="15.6" x14ac:dyDescent="0.25">
      <c r="B463" s="12" t="str">
        <f t="shared" si="37"/>
        <v/>
      </c>
      <c r="C463" s="23">
        <f t="shared" si="38"/>
        <v>45627</v>
      </c>
      <c r="D463" s="24" t="str">
        <f t="shared" si="39"/>
        <v>dimanche</v>
      </c>
      <c r="E463" s="46"/>
      <c r="F463" s="41"/>
      <c r="G463" s="49"/>
      <c r="H463" s="50"/>
      <c r="I463" s="41"/>
      <c r="J463" s="52"/>
      <c r="K463" s="54"/>
      <c r="L463" s="42"/>
      <c r="M463" s="52"/>
      <c r="N463" s="46"/>
      <c r="O463" s="57"/>
      <c r="P463" s="58" t="str">
        <f t="shared" si="35"/>
        <v/>
      </c>
      <c r="Q463" s="32" t="str">
        <f t="shared" si="36"/>
        <v/>
      </c>
    </row>
    <row r="464" spans="2:17" ht="15.6" x14ac:dyDescent="0.25">
      <c r="B464" s="12" t="str">
        <f t="shared" si="37"/>
        <v/>
      </c>
      <c r="C464" s="23">
        <f t="shared" si="38"/>
        <v>45628</v>
      </c>
      <c r="D464" s="24" t="str">
        <f t="shared" si="39"/>
        <v>lundi</v>
      </c>
      <c r="E464" s="46"/>
      <c r="F464" s="41"/>
      <c r="G464" s="49"/>
      <c r="H464" s="50"/>
      <c r="I464" s="41"/>
      <c r="J464" s="52"/>
      <c r="K464" s="54"/>
      <c r="L464" s="42"/>
      <c r="M464" s="52"/>
      <c r="N464" s="46"/>
      <c r="O464" s="57"/>
      <c r="P464" s="58" t="str">
        <f t="shared" si="35"/>
        <v/>
      </c>
      <c r="Q464" s="32" t="str">
        <f t="shared" si="36"/>
        <v/>
      </c>
    </row>
    <row r="465" spans="2:17" ht="15.6" x14ac:dyDescent="0.25">
      <c r="B465" s="12" t="str">
        <f t="shared" si="37"/>
        <v/>
      </c>
      <c r="C465" s="23">
        <f t="shared" si="38"/>
        <v>45629</v>
      </c>
      <c r="D465" s="24" t="str">
        <f t="shared" si="39"/>
        <v>mardi</v>
      </c>
      <c r="E465" s="46"/>
      <c r="F465" s="41"/>
      <c r="G465" s="49"/>
      <c r="H465" s="50"/>
      <c r="I465" s="41"/>
      <c r="J465" s="52"/>
      <c r="K465" s="54"/>
      <c r="L465" s="42"/>
      <c r="M465" s="52"/>
      <c r="N465" s="46"/>
      <c r="O465" s="57"/>
      <c r="P465" s="58" t="str">
        <f t="shared" si="35"/>
        <v/>
      </c>
      <c r="Q465" s="32" t="str">
        <f t="shared" si="36"/>
        <v/>
      </c>
    </row>
    <row r="466" spans="2:17" ht="15.6" x14ac:dyDescent="0.25">
      <c r="B466" s="12" t="str">
        <f t="shared" si="37"/>
        <v/>
      </c>
      <c r="C466" s="23">
        <f t="shared" si="38"/>
        <v>45630</v>
      </c>
      <c r="D466" s="24" t="str">
        <f t="shared" si="39"/>
        <v>mercredi</v>
      </c>
      <c r="E466" s="46"/>
      <c r="F466" s="41"/>
      <c r="G466" s="49"/>
      <c r="H466" s="50"/>
      <c r="I466" s="41"/>
      <c r="J466" s="52"/>
      <c r="K466" s="54"/>
      <c r="L466" s="42"/>
      <c r="M466" s="52"/>
      <c r="N466" s="46"/>
      <c r="O466" s="57"/>
      <c r="P466" s="58" t="str">
        <f t="shared" si="35"/>
        <v/>
      </c>
      <c r="Q466" s="32" t="str">
        <f t="shared" si="36"/>
        <v/>
      </c>
    </row>
    <row r="467" spans="2:17" ht="15.6" x14ac:dyDescent="0.25">
      <c r="B467" s="12" t="str">
        <f t="shared" si="37"/>
        <v/>
      </c>
      <c r="C467" s="23">
        <f t="shared" si="38"/>
        <v>45631</v>
      </c>
      <c r="D467" s="24" t="str">
        <f t="shared" si="39"/>
        <v>jeudi</v>
      </c>
      <c r="E467" s="46"/>
      <c r="F467" s="41"/>
      <c r="G467" s="49"/>
      <c r="H467" s="50"/>
      <c r="I467" s="41"/>
      <c r="J467" s="52"/>
      <c r="K467" s="54"/>
      <c r="L467" s="42"/>
      <c r="M467" s="52"/>
      <c r="N467" s="46"/>
      <c r="O467" s="57"/>
      <c r="P467" s="58" t="str">
        <f t="shared" si="35"/>
        <v/>
      </c>
      <c r="Q467" s="32" t="str">
        <f t="shared" si="36"/>
        <v/>
      </c>
    </row>
    <row r="468" spans="2:17" ht="15.6" x14ac:dyDescent="0.25">
      <c r="B468" s="12" t="str">
        <f t="shared" si="37"/>
        <v/>
      </c>
      <c r="C468" s="23">
        <f t="shared" si="38"/>
        <v>45632</v>
      </c>
      <c r="D468" s="24" t="str">
        <f t="shared" si="39"/>
        <v>vendredi</v>
      </c>
      <c r="E468" s="46"/>
      <c r="F468" s="41"/>
      <c r="G468" s="49"/>
      <c r="H468" s="50"/>
      <c r="I468" s="41"/>
      <c r="J468" s="52"/>
      <c r="K468" s="54"/>
      <c r="L468" s="42"/>
      <c r="M468" s="52"/>
      <c r="N468" s="46"/>
      <c r="O468" s="57"/>
      <c r="P468" s="58" t="str">
        <f t="shared" si="35"/>
        <v/>
      </c>
      <c r="Q468" s="32" t="str">
        <f t="shared" si="36"/>
        <v/>
      </c>
    </row>
    <row r="469" spans="2:17" ht="15.6" x14ac:dyDescent="0.25">
      <c r="B469" s="12" t="str">
        <f t="shared" si="37"/>
        <v/>
      </c>
      <c r="C469" s="23">
        <f t="shared" si="38"/>
        <v>45633</v>
      </c>
      <c r="D469" s="24" t="str">
        <f t="shared" si="39"/>
        <v>samedi</v>
      </c>
      <c r="E469" s="46"/>
      <c r="F469" s="41"/>
      <c r="G469" s="49"/>
      <c r="H469" s="50"/>
      <c r="I469" s="41"/>
      <c r="J469" s="52"/>
      <c r="K469" s="54"/>
      <c r="L469" s="42"/>
      <c r="M469" s="52"/>
      <c r="N469" s="46"/>
      <c r="O469" s="57"/>
      <c r="P469" s="58" t="str">
        <f t="shared" si="35"/>
        <v/>
      </c>
      <c r="Q469" s="32" t="str">
        <f t="shared" si="36"/>
        <v/>
      </c>
    </row>
    <row r="470" spans="2:17" ht="15.6" x14ac:dyDescent="0.25">
      <c r="B470" s="12" t="str">
        <f t="shared" si="37"/>
        <v/>
      </c>
      <c r="C470" s="23">
        <f t="shared" si="38"/>
        <v>45634</v>
      </c>
      <c r="D470" s="24" t="str">
        <f t="shared" si="39"/>
        <v>dimanche</v>
      </c>
      <c r="E470" s="46"/>
      <c r="F470" s="41"/>
      <c r="G470" s="49"/>
      <c r="H470" s="50"/>
      <c r="I470" s="41"/>
      <c r="J470" s="52"/>
      <c r="K470" s="54"/>
      <c r="L470" s="42"/>
      <c r="M470" s="52"/>
      <c r="N470" s="46"/>
      <c r="O470" s="57"/>
      <c r="P470" s="58" t="str">
        <f t="shared" si="35"/>
        <v/>
      </c>
      <c r="Q470" s="32" t="str">
        <f t="shared" si="36"/>
        <v/>
      </c>
    </row>
    <row r="471" spans="2:17" ht="15.6" x14ac:dyDescent="0.25">
      <c r="B471" s="12" t="str">
        <f t="shared" si="37"/>
        <v/>
      </c>
      <c r="C471" s="23">
        <f t="shared" si="38"/>
        <v>45635</v>
      </c>
      <c r="D471" s="24" t="str">
        <f t="shared" si="39"/>
        <v>lundi</v>
      </c>
      <c r="E471" s="46"/>
      <c r="F471" s="41"/>
      <c r="G471" s="49"/>
      <c r="H471" s="50"/>
      <c r="I471" s="41"/>
      <c r="J471" s="52"/>
      <c r="K471" s="54"/>
      <c r="L471" s="42"/>
      <c r="M471" s="52"/>
      <c r="N471" s="46"/>
      <c r="O471" s="57"/>
      <c r="P471" s="58" t="str">
        <f t="shared" si="35"/>
        <v/>
      </c>
      <c r="Q471" s="32" t="str">
        <f t="shared" si="36"/>
        <v/>
      </c>
    </row>
    <row r="472" spans="2:17" ht="15.6" x14ac:dyDescent="0.25">
      <c r="B472" s="12" t="str">
        <f t="shared" si="37"/>
        <v/>
      </c>
      <c r="C472" s="23">
        <f t="shared" si="38"/>
        <v>45636</v>
      </c>
      <c r="D472" s="24" t="str">
        <f t="shared" si="39"/>
        <v>mardi</v>
      </c>
      <c r="E472" s="46"/>
      <c r="F472" s="41"/>
      <c r="G472" s="49"/>
      <c r="H472" s="50"/>
      <c r="I472" s="41"/>
      <c r="J472" s="52"/>
      <c r="K472" s="54"/>
      <c r="L472" s="42"/>
      <c r="M472" s="52"/>
      <c r="N472" s="46"/>
      <c r="O472" s="57"/>
      <c r="P472" s="58" t="str">
        <f t="shared" si="35"/>
        <v/>
      </c>
      <c r="Q472" s="32" t="str">
        <f t="shared" si="36"/>
        <v/>
      </c>
    </row>
    <row r="473" spans="2:17" ht="15.6" x14ac:dyDescent="0.25">
      <c r="B473" s="12" t="str">
        <f t="shared" si="37"/>
        <v/>
      </c>
      <c r="C473" s="23">
        <f t="shared" si="38"/>
        <v>45637</v>
      </c>
      <c r="D473" s="24" t="str">
        <f t="shared" si="39"/>
        <v>mercredi</v>
      </c>
      <c r="E473" s="46"/>
      <c r="F473" s="41"/>
      <c r="G473" s="49"/>
      <c r="H473" s="50"/>
      <c r="I473" s="41"/>
      <c r="J473" s="52"/>
      <c r="K473" s="54"/>
      <c r="L473" s="42"/>
      <c r="M473" s="52"/>
      <c r="N473" s="46"/>
      <c r="O473" s="57"/>
      <c r="P473" s="58" t="str">
        <f t="shared" si="35"/>
        <v/>
      </c>
      <c r="Q473" s="32" t="str">
        <f t="shared" si="36"/>
        <v/>
      </c>
    </row>
    <row r="474" spans="2:17" ht="15.6" x14ac:dyDescent="0.25">
      <c r="B474" s="12" t="str">
        <f t="shared" si="37"/>
        <v/>
      </c>
      <c r="C474" s="23">
        <f t="shared" si="38"/>
        <v>45638</v>
      </c>
      <c r="D474" s="24" t="str">
        <f t="shared" si="39"/>
        <v>jeudi</v>
      </c>
      <c r="E474" s="46"/>
      <c r="F474" s="41"/>
      <c r="G474" s="49"/>
      <c r="H474" s="50"/>
      <c r="I474" s="41"/>
      <c r="J474" s="52"/>
      <c r="K474" s="54"/>
      <c r="L474" s="42"/>
      <c r="M474" s="52"/>
      <c r="N474" s="46"/>
      <c r="O474" s="57"/>
      <c r="P474" s="58" t="str">
        <f t="shared" si="35"/>
        <v/>
      </c>
      <c r="Q474" s="32" t="str">
        <f t="shared" si="36"/>
        <v/>
      </c>
    </row>
    <row r="475" spans="2:17" ht="15.6" x14ac:dyDescent="0.25">
      <c r="B475" s="12" t="str">
        <f t="shared" si="37"/>
        <v/>
      </c>
      <c r="C475" s="23">
        <f t="shared" si="38"/>
        <v>45639</v>
      </c>
      <c r="D475" s="24" t="str">
        <f t="shared" si="39"/>
        <v>vendredi</v>
      </c>
      <c r="E475" s="46"/>
      <c r="F475" s="41"/>
      <c r="G475" s="49"/>
      <c r="H475" s="50"/>
      <c r="I475" s="41"/>
      <c r="J475" s="52"/>
      <c r="K475" s="54"/>
      <c r="L475" s="42"/>
      <c r="M475" s="52"/>
      <c r="N475" s="46"/>
      <c r="O475" s="57"/>
      <c r="P475" s="58" t="str">
        <f t="shared" si="35"/>
        <v/>
      </c>
      <c r="Q475" s="32" t="str">
        <f t="shared" si="36"/>
        <v/>
      </c>
    </row>
    <row r="476" spans="2:17" ht="15.6" x14ac:dyDescent="0.25">
      <c r="B476" s="12" t="str">
        <f t="shared" si="37"/>
        <v/>
      </c>
      <c r="C476" s="23">
        <f t="shared" si="38"/>
        <v>45640</v>
      </c>
      <c r="D476" s="24" t="str">
        <f t="shared" si="39"/>
        <v>samedi</v>
      </c>
      <c r="E476" s="46"/>
      <c r="F476" s="41"/>
      <c r="G476" s="49"/>
      <c r="H476" s="50"/>
      <c r="I476" s="41"/>
      <c r="J476" s="52"/>
      <c r="K476" s="54"/>
      <c r="L476" s="42"/>
      <c r="M476" s="52"/>
      <c r="N476" s="46"/>
      <c r="O476" s="57"/>
      <c r="P476" s="58" t="str">
        <f t="shared" si="35"/>
        <v/>
      </c>
      <c r="Q476" s="32" t="str">
        <f t="shared" si="36"/>
        <v/>
      </c>
    </row>
    <row r="477" spans="2:17" ht="15.6" x14ac:dyDescent="0.25">
      <c r="B477" s="12" t="str">
        <f t="shared" si="37"/>
        <v/>
      </c>
      <c r="C477" s="23">
        <f t="shared" si="38"/>
        <v>45641</v>
      </c>
      <c r="D477" s="24" t="str">
        <f t="shared" si="39"/>
        <v>dimanche</v>
      </c>
      <c r="E477" s="46"/>
      <c r="F477" s="41"/>
      <c r="G477" s="49"/>
      <c r="H477" s="50"/>
      <c r="I477" s="41"/>
      <c r="J477" s="52"/>
      <c r="K477" s="54"/>
      <c r="L477" s="42"/>
      <c r="M477" s="52"/>
      <c r="N477" s="46"/>
      <c r="O477" s="57"/>
      <c r="P477" s="58" t="str">
        <f t="shared" si="35"/>
        <v/>
      </c>
      <c r="Q477" s="32" t="str">
        <f t="shared" si="36"/>
        <v/>
      </c>
    </row>
    <row r="478" spans="2:17" ht="15.6" x14ac:dyDescent="0.25">
      <c r="B478" s="12" t="str">
        <f t="shared" si="37"/>
        <v/>
      </c>
      <c r="C478" s="23">
        <f t="shared" si="38"/>
        <v>45642</v>
      </c>
      <c r="D478" s="24" t="str">
        <f t="shared" si="39"/>
        <v>lundi</v>
      </c>
      <c r="E478" s="46"/>
      <c r="F478" s="41"/>
      <c r="G478" s="49"/>
      <c r="H478" s="50"/>
      <c r="I478" s="41"/>
      <c r="J478" s="52"/>
      <c r="K478" s="54"/>
      <c r="L478" s="42"/>
      <c r="M478" s="52"/>
      <c r="N478" s="46"/>
      <c r="O478" s="57"/>
      <c r="P478" s="58" t="str">
        <f t="shared" si="35"/>
        <v/>
      </c>
      <c r="Q478" s="32" t="str">
        <f t="shared" si="36"/>
        <v/>
      </c>
    </row>
    <row r="479" spans="2:17" ht="15.6" x14ac:dyDescent="0.25">
      <c r="B479" s="12" t="str">
        <f t="shared" si="37"/>
        <v/>
      </c>
      <c r="C479" s="23">
        <f t="shared" si="38"/>
        <v>45643</v>
      </c>
      <c r="D479" s="24" t="str">
        <f t="shared" si="39"/>
        <v>mardi</v>
      </c>
      <c r="E479" s="46"/>
      <c r="F479" s="41"/>
      <c r="G479" s="49"/>
      <c r="H479" s="50"/>
      <c r="I479" s="41"/>
      <c r="J479" s="52"/>
      <c r="K479" s="54"/>
      <c r="L479" s="42"/>
      <c r="M479" s="52"/>
      <c r="N479" s="46"/>
      <c r="O479" s="57"/>
      <c r="P479" s="58" t="str">
        <f t="shared" si="35"/>
        <v/>
      </c>
      <c r="Q479" s="32" t="str">
        <f t="shared" si="36"/>
        <v/>
      </c>
    </row>
    <row r="480" spans="2:17" ht="15.6" x14ac:dyDescent="0.25">
      <c r="B480" s="12" t="str">
        <f t="shared" si="37"/>
        <v/>
      </c>
      <c r="C480" s="23">
        <f t="shared" si="38"/>
        <v>45644</v>
      </c>
      <c r="D480" s="24" t="str">
        <f t="shared" si="39"/>
        <v>mercredi</v>
      </c>
      <c r="E480" s="46"/>
      <c r="F480" s="41"/>
      <c r="G480" s="49"/>
      <c r="H480" s="50"/>
      <c r="I480" s="41"/>
      <c r="J480" s="52"/>
      <c r="K480" s="54"/>
      <c r="L480" s="42"/>
      <c r="M480" s="52"/>
      <c r="N480" s="46"/>
      <c r="O480" s="57"/>
      <c r="P480" s="58" t="str">
        <f t="shared" si="35"/>
        <v/>
      </c>
      <c r="Q480" s="32" t="str">
        <f t="shared" si="36"/>
        <v/>
      </c>
    </row>
    <row r="481" spans="2:17" ht="15.6" x14ac:dyDescent="0.25">
      <c r="B481" s="12" t="str">
        <f t="shared" si="37"/>
        <v/>
      </c>
      <c r="C481" s="23">
        <f t="shared" si="38"/>
        <v>45645</v>
      </c>
      <c r="D481" s="24" t="str">
        <f t="shared" si="39"/>
        <v>jeudi</v>
      </c>
      <c r="E481" s="46"/>
      <c r="F481" s="41"/>
      <c r="G481" s="49"/>
      <c r="H481" s="50"/>
      <c r="I481" s="41"/>
      <c r="J481" s="52"/>
      <c r="K481" s="54"/>
      <c r="L481" s="42"/>
      <c r="M481" s="52"/>
      <c r="N481" s="46"/>
      <c r="O481" s="57"/>
      <c r="P481" s="58" t="str">
        <f t="shared" si="35"/>
        <v/>
      </c>
      <c r="Q481" s="32" t="str">
        <f t="shared" si="36"/>
        <v/>
      </c>
    </row>
    <row r="482" spans="2:17" ht="15.6" x14ac:dyDescent="0.25">
      <c r="B482" s="12" t="str">
        <f t="shared" si="37"/>
        <v/>
      </c>
      <c r="C482" s="23">
        <f t="shared" si="38"/>
        <v>45646</v>
      </c>
      <c r="D482" s="24" t="str">
        <f t="shared" si="39"/>
        <v>vendredi</v>
      </c>
      <c r="E482" s="46"/>
      <c r="F482" s="41"/>
      <c r="G482" s="49"/>
      <c r="H482" s="50"/>
      <c r="I482" s="41"/>
      <c r="J482" s="52"/>
      <c r="K482" s="54"/>
      <c r="L482" s="42"/>
      <c r="M482" s="52"/>
      <c r="N482" s="46"/>
      <c r="O482" s="57"/>
      <c r="P482" s="58" t="str">
        <f t="shared" si="35"/>
        <v/>
      </c>
      <c r="Q482" s="32" t="str">
        <f t="shared" si="36"/>
        <v/>
      </c>
    </row>
    <row r="483" spans="2:17" ht="15.6" x14ac:dyDescent="0.25">
      <c r="B483" s="12" t="str">
        <f t="shared" si="37"/>
        <v/>
      </c>
      <c r="C483" s="23">
        <f t="shared" si="38"/>
        <v>45647</v>
      </c>
      <c r="D483" s="24" t="str">
        <f t="shared" si="39"/>
        <v>samedi</v>
      </c>
      <c r="E483" s="46"/>
      <c r="F483" s="41"/>
      <c r="G483" s="49"/>
      <c r="H483" s="50"/>
      <c r="I483" s="41"/>
      <c r="J483" s="52"/>
      <c r="K483" s="54"/>
      <c r="L483" s="42"/>
      <c r="M483" s="52"/>
      <c r="N483" s="46"/>
      <c r="O483" s="57"/>
      <c r="P483" s="58" t="str">
        <f t="shared" si="35"/>
        <v/>
      </c>
      <c r="Q483" s="32" t="str">
        <f t="shared" si="36"/>
        <v/>
      </c>
    </row>
    <row r="484" spans="2:17" ht="15.6" x14ac:dyDescent="0.25">
      <c r="B484" s="12" t="str">
        <f t="shared" si="37"/>
        <v/>
      </c>
      <c r="C484" s="23">
        <f t="shared" si="38"/>
        <v>45648</v>
      </c>
      <c r="D484" s="24" t="str">
        <f t="shared" si="39"/>
        <v>dimanche</v>
      </c>
      <c r="E484" s="46"/>
      <c r="F484" s="41"/>
      <c r="G484" s="49"/>
      <c r="H484" s="50"/>
      <c r="I484" s="41"/>
      <c r="J484" s="52"/>
      <c r="K484" s="54"/>
      <c r="L484" s="42"/>
      <c r="M484" s="52"/>
      <c r="N484" s="46"/>
      <c r="O484" s="57"/>
      <c r="P484" s="58" t="str">
        <f t="shared" si="35"/>
        <v/>
      </c>
      <c r="Q484" s="32" t="str">
        <f t="shared" si="36"/>
        <v/>
      </c>
    </row>
    <row r="485" spans="2:17" ht="15.6" x14ac:dyDescent="0.25">
      <c r="B485" s="12" t="str">
        <f t="shared" si="37"/>
        <v/>
      </c>
      <c r="C485" s="23">
        <f t="shared" si="38"/>
        <v>45649</v>
      </c>
      <c r="D485" s="24" t="str">
        <f t="shared" si="39"/>
        <v>lundi</v>
      </c>
      <c r="E485" s="46"/>
      <c r="F485" s="41"/>
      <c r="G485" s="49"/>
      <c r="H485" s="50"/>
      <c r="I485" s="41"/>
      <c r="J485" s="52"/>
      <c r="K485" s="54"/>
      <c r="L485" s="42"/>
      <c r="M485" s="52"/>
      <c r="N485" s="46"/>
      <c r="O485" s="57"/>
      <c r="P485" s="58" t="str">
        <f t="shared" si="35"/>
        <v/>
      </c>
      <c r="Q485" s="32" t="str">
        <f t="shared" si="36"/>
        <v/>
      </c>
    </row>
    <row r="486" spans="2:17" ht="15.6" x14ac:dyDescent="0.25">
      <c r="B486" s="12" t="str">
        <f t="shared" si="37"/>
        <v/>
      </c>
      <c r="C486" s="23">
        <f t="shared" si="38"/>
        <v>45650</v>
      </c>
      <c r="D486" s="24" t="str">
        <f t="shared" si="39"/>
        <v>mardi</v>
      </c>
      <c r="E486" s="46"/>
      <c r="F486" s="41"/>
      <c r="G486" s="49"/>
      <c r="H486" s="50"/>
      <c r="I486" s="41"/>
      <c r="J486" s="52"/>
      <c r="K486" s="54"/>
      <c r="L486" s="42"/>
      <c r="M486" s="52"/>
      <c r="N486" s="46"/>
      <c r="O486" s="57"/>
      <c r="P486" s="58" t="str">
        <f t="shared" si="35"/>
        <v/>
      </c>
      <c r="Q486" s="32" t="str">
        <f t="shared" si="36"/>
        <v/>
      </c>
    </row>
    <row r="487" spans="2:17" ht="15.6" x14ac:dyDescent="0.25">
      <c r="B487" s="12" t="str">
        <f t="shared" si="37"/>
        <v/>
      </c>
      <c r="C487" s="23">
        <f t="shared" si="38"/>
        <v>45651</v>
      </c>
      <c r="D487" s="24" t="str">
        <f t="shared" si="39"/>
        <v>mercredi</v>
      </c>
      <c r="E487" s="46"/>
      <c r="F487" s="41"/>
      <c r="G487" s="49"/>
      <c r="H487" s="50"/>
      <c r="I487" s="41"/>
      <c r="J487" s="52"/>
      <c r="K487" s="54"/>
      <c r="L487" s="42"/>
      <c r="M487" s="52"/>
      <c r="N487" s="46"/>
      <c r="O487" s="57"/>
      <c r="P487" s="58" t="str">
        <f t="shared" si="35"/>
        <v/>
      </c>
      <c r="Q487" s="32" t="str">
        <f t="shared" si="36"/>
        <v/>
      </c>
    </row>
    <row r="488" spans="2:17" ht="15.6" x14ac:dyDescent="0.25">
      <c r="B488" s="12" t="str">
        <f t="shared" si="37"/>
        <v/>
      </c>
      <c r="C488" s="23">
        <f t="shared" si="38"/>
        <v>45652</v>
      </c>
      <c r="D488" s="24" t="str">
        <f t="shared" si="39"/>
        <v>jeudi</v>
      </c>
      <c r="E488" s="46"/>
      <c r="F488" s="41"/>
      <c r="G488" s="49"/>
      <c r="H488" s="50"/>
      <c r="I488" s="41"/>
      <c r="J488" s="52"/>
      <c r="K488" s="54"/>
      <c r="L488" s="42"/>
      <c r="M488" s="52"/>
      <c r="N488" s="46"/>
      <c r="O488" s="57"/>
      <c r="P488" s="58" t="str">
        <f t="shared" si="35"/>
        <v/>
      </c>
      <c r="Q488" s="32" t="str">
        <f t="shared" si="36"/>
        <v/>
      </c>
    </row>
    <row r="489" spans="2:17" ht="15.6" x14ac:dyDescent="0.25">
      <c r="B489" s="12" t="str">
        <f t="shared" si="37"/>
        <v/>
      </c>
      <c r="C489" s="23">
        <f t="shared" si="38"/>
        <v>45653</v>
      </c>
      <c r="D489" s="24" t="str">
        <f t="shared" si="39"/>
        <v>vendredi</v>
      </c>
      <c r="E489" s="46"/>
      <c r="F489" s="41"/>
      <c r="G489" s="49"/>
      <c r="H489" s="50"/>
      <c r="I489" s="41"/>
      <c r="J489" s="52"/>
      <c r="K489" s="54"/>
      <c r="L489" s="42"/>
      <c r="M489" s="52"/>
      <c r="N489" s="46"/>
      <c r="O489" s="57"/>
      <c r="P489" s="58" t="str">
        <f t="shared" si="35"/>
        <v/>
      </c>
      <c r="Q489" s="32" t="str">
        <f t="shared" si="36"/>
        <v/>
      </c>
    </row>
    <row r="490" spans="2:17" ht="15.6" x14ac:dyDescent="0.25">
      <c r="B490" s="12" t="str">
        <f t="shared" si="37"/>
        <v/>
      </c>
      <c r="C490" s="23">
        <f t="shared" si="38"/>
        <v>45654</v>
      </c>
      <c r="D490" s="24" t="str">
        <f t="shared" si="39"/>
        <v>samedi</v>
      </c>
      <c r="E490" s="46"/>
      <c r="F490" s="41"/>
      <c r="G490" s="49"/>
      <c r="H490" s="50"/>
      <c r="I490" s="41"/>
      <c r="J490" s="52"/>
      <c r="K490" s="54"/>
      <c r="L490" s="42"/>
      <c r="M490" s="52"/>
      <c r="N490" s="46"/>
      <c r="O490" s="57"/>
      <c r="P490" s="58" t="str">
        <f t="shared" si="35"/>
        <v/>
      </c>
      <c r="Q490" s="32" t="str">
        <f t="shared" si="36"/>
        <v/>
      </c>
    </row>
    <row r="491" spans="2:17" ht="15.6" x14ac:dyDescent="0.25">
      <c r="B491" s="12" t="str">
        <f t="shared" si="37"/>
        <v/>
      </c>
      <c r="C491" s="23">
        <f t="shared" si="38"/>
        <v>45655</v>
      </c>
      <c r="D491" s="24" t="str">
        <f t="shared" si="39"/>
        <v>dimanche</v>
      </c>
      <c r="E491" s="46"/>
      <c r="F491" s="41"/>
      <c r="G491" s="49"/>
      <c r="H491" s="50"/>
      <c r="I491" s="41"/>
      <c r="J491" s="52"/>
      <c r="K491" s="54"/>
      <c r="L491" s="42"/>
      <c r="M491" s="52"/>
      <c r="N491" s="46"/>
      <c r="O491" s="57"/>
      <c r="P491" s="58" t="str">
        <f t="shared" si="35"/>
        <v/>
      </c>
      <c r="Q491" s="32" t="str">
        <f t="shared" si="36"/>
        <v/>
      </c>
    </row>
    <row r="492" spans="2:17" ht="15.6" x14ac:dyDescent="0.25">
      <c r="B492" s="12" t="str">
        <f t="shared" si="37"/>
        <v/>
      </c>
      <c r="C492" s="23">
        <f t="shared" si="38"/>
        <v>45656</v>
      </c>
      <c r="D492" s="24" t="str">
        <f t="shared" si="39"/>
        <v>lundi</v>
      </c>
      <c r="E492" s="46"/>
      <c r="F492" s="41"/>
      <c r="G492" s="49"/>
      <c r="H492" s="50"/>
      <c r="I492" s="41"/>
      <c r="J492" s="52"/>
      <c r="K492" s="54"/>
      <c r="L492" s="42"/>
      <c r="M492" s="52"/>
      <c r="N492" s="46"/>
      <c r="O492" s="57"/>
      <c r="P492" s="58" t="str">
        <f t="shared" si="35"/>
        <v/>
      </c>
      <c r="Q492" s="32" t="str">
        <f t="shared" si="36"/>
        <v/>
      </c>
    </row>
    <row r="493" spans="2:17" ht="15.6" x14ac:dyDescent="0.25">
      <c r="B493" s="12" t="str">
        <f t="shared" si="37"/>
        <v/>
      </c>
      <c r="C493" s="23">
        <f t="shared" si="38"/>
        <v>45657</v>
      </c>
      <c r="D493" s="24" t="str">
        <f t="shared" si="39"/>
        <v>mardi</v>
      </c>
      <c r="E493" s="46"/>
      <c r="F493" s="41"/>
      <c r="G493" s="49"/>
      <c r="H493" s="50"/>
      <c r="I493" s="41"/>
      <c r="J493" s="52"/>
      <c r="K493" s="54"/>
      <c r="L493" s="42"/>
      <c r="M493" s="52"/>
      <c r="N493" s="46"/>
      <c r="O493" s="57"/>
      <c r="P493" s="58" t="str">
        <f t="shared" si="35"/>
        <v/>
      </c>
      <c r="Q493" s="32" t="str">
        <f t="shared" si="36"/>
        <v/>
      </c>
    </row>
    <row r="494" spans="2:17" ht="15.6" x14ac:dyDescent="0.25">
      <c r="B494" s="12" t="str">
        <f t="shared" si="37"/>
        <v/>
      </c>
      <c r="C494" s="23" t="str">
        <f t="shared" si="38"/>
        <v/>
      </c>
      <c r="D494" s="24" t="str">
        <f t="shared" si="39"/>
        <v/>
      </c>
      <c r="E494" s="46"/>
      <c r="F494" s="41"/>
      <c r="G494" s="49"/>
      <c r="H494" s="50"/>
      <c r="I494" s="41"/>
      <c r="J494" s="52"/>
      <c r="K494" s="54"/>
      <c r="L494" s="42"/>
      <c r="M494" s="52"/>
      <c r="N494" s="46"/>
      <c r="O494" s="57"/>
      <c r="P494" s="58" t="str">
        <f t="shared" si="35"/>
        <v/>
      </c>
      <c r="Q494" s="32" t="str">
        <f t="shared" si="36"/>
        <v/>
      </c>
    </row>
    <row r="495" spans="2:17" ht="15.6" x14ac:dyDescent="0.25">
      <c r="B495" s="12" t="str">
        <f t="shared" si="37"/>
        <v/>
      </c>
      <c r="C495" s="23" t="str">
        <f t="shared" si="38"/>
        <v/>
      </c>
      <c r="D495" s="24" t="str">
        <f t="shared" si="39"/>
        <v/>
      </c>
      <c r="E495" s="46"/>
      <c r="F495" s="41"/>
      <c r="G495" s="49"/>
      <c r="H495" s="50"/>
      <c r="I495" s="41"/>
      <c r="J495" s="52"/>
      <c r="K495" s="54"/>
      <c r="L495" s="42"/>
      <c r="M495" s="52"/>
      <c r="N495" s="46"/>
      <c r="O495" s="57"/>
      <c r="P495" s="58" t="str">
        <f t="shared" si="35"/>
        <v/>
      </c>
      <c r="Q495" s="32" t="str">
        <f t="shared" si="36"/>
        <v/>
      </c>
    </row>
    <row r="496" spans="2:17" ht="15.6" x14ac:dyDescent="0.25">
      <c r="B496" s="12" t="str">
        <f t="shared" si="37"/>
        <v/>
      </c>
      <c r="C496" s="23" t="str">
        <f t="shared" si="38"/>
        <v/>
      </c>
      <c r="D496" s="24" t="str">
        <f t="shared" si="39"/>
        <v/>
      </c>
      <c r="E496" s="46"/>
      <c r="F496" s="41"/>
      <c r="G496" s="49"/>
      <c r="H496" s="50"/>
      <c r="I496" s="41"/>
      <c r="J496" s="52"/>
      <c r="K496" s="54"/>
      <c r="L496" s="42"/>
      <c r="M496" s="52"/>
      <c r="N496" s="46"/>
      <c r="O496" s="57"/>
      <c r="P496" s="58" t="str">
        <f t="shared" si="35"/>
        <v/>
      </c>
      <c r="Q496" s="32" t="str">
        <f t="shared" si="36"/>
        <v/>
      </c>
    </row>
    <row r="497" spans="2:17" ht="15.6" x14ac:dyDescent="0.25">
      <c r="B497" s="12" t="str">
        <f t="shared" si="37"/>
        <v/>
      </c>
      <c r="C497" s="23" t="str">
        <f t="shared" si="38"/>
        <v/>
      </c>
      <c r="D497" s="24" t="str">
        <f t="shared" si="39"/>
        <v/>
      </c>
      <c r="E497" s="46"/>
      <c r="F497" s="41"/>
      <c r="G497" s="49"/>
      <c r="H497" s="50"/>
      <c r="I497" s="41"/>
      <c r="J497" s="52"/>
      <c r="K497" s="54"/>
      <c r="L497" s="42"/>
      <c r="M497" s="52"/>
      <c r="N497" s="46"/>
      <c r="O497" s="57"/>
      <c r="P497" s="58" t="str">
        <f t="shared" si="35"/>
        <v/>
      </c>
      <c r="Q497" s="32" t="str">
        <f t="shared" si="36"/>
        <v/>
      </c>
    </row>
    <row r="498" spans="2:17" ht="15.6" x14ac:dyDescent="0.25">
      <c r="B498" s="12" t="str">
        <f t="shared" si="37"/>
        <v/>
      </c>
      <c r="C498" s="23" t="str">
        <f t="shared" si="38"/>
        <v/>
      </c>
      <c r="D498" s="24" t="str">
        <f t="shared" si="39"/>
        <v/>
      </c>
      <c r="E498" s="46"/>
      <c r="F498" s="41"/>
      <c r="G498" s="49"/>
      <c r="H498" s="50"/>
      <c r="I498" s="41"/>
      <c r="J498" s="52"/>
      <c r="K498" s="54"/>
      <c r="L498" s="42"/>
      <c r="M498" s="52"/>
      <c r="N498" s="46"/>
      <c r="O498" s="57"/>
      <c r="P498" s="58" t="str">
        <f t="shared" si="35"/>
        <v/>
      </c>
      <c r="Q498" s="32" t="str">
        <f t="shared" si="36"/>
        <v/>
      </c>
    </row>
    <row r="499" spans="2:17" ht="15.6" x14ac:dyDescent="0.25">
      <c r="B499" s="12" t="str">
        <f t="shared" si="37"/>
        <v/>
      </c>
      <c r="C499" s="23" t="str">
        <f t="shared" si="38"/>
        <v/>
      </c>
      <c r="D499" s="24" t="str">
        <f t="shared" si="39"/>
        <v/>
      </c>
      <c r="E499" s="46"/>
      <c r="F499" s="41"/>
      <c r="G499" s="49"/>
      <c r="H499" s="50"/>
      <c r="I499" s="41"/>
      <c r="J499" s="52"/>
      <c r="K499" s="54"/>
      <c r="L499" s="42"/>
      <c r="M499" s="52"/>
      <c r="N499" s="46"/>
      <c r="O499" s="57"/>
      <c r="P499" s="58" t="str">
        <f t="shared" si="35"/>
        <v/>
      </c>
      <c r="Q499" s="32" t="str">
        <f t="shared" si="36"/>
        <v/>
      </c>
    </row>
    <row r="500" spans="2:17" ht="15.6" x14ac:dyDescent="0.25">
      <c r="B500" s="12" t="str">
        <f t="shared" si="37"/>
        <v/>
      </c>
      <c r="C500" s="23" t="str">
        <f t="shared" si="38"/>
        <v/>
      </c>
      <c r="D500" s="24" t="str">
        <f t="shared" si="39"/>
        <v/>
      </c>
      <c r="E500" s="46"/>
      <c r="F500" s="41"/>
      <c r="G500" s="49"/>
      <c r="H500" s="50"/>
      <c r="I500" s="41"/>
      <c r="J500" s="52"/>
      <c r="K500" s="54"/>
      <c r="L500" s="42"/>
      <c r="M500" s="52"/>
      <c r="N500" s="46"/>
      <c r="O500" s="57"/>
      <c r="P500" s="58" t="str">
        <f t="shared" si="35"/>
        <v/>
      </c>
      <c r="Q500" s="32" t="str">
        <f t="shared" si="36"/>
        <v/>
      </c>
    </row>
    <row r="501" spans="2:17" ht="15.6" x14ac:dyDescent="0.25">
      <c r="B501" s="12" t="str">
        <f t="shared" si="37"/>
        <v/>
      </c>
      <c r="C501" s="23" t="str">
        <f t="shared" si="38"/>
        <v/>
      </c>
      <c r="D501" s="24" t="str">
        <f t="shared" si="39"/>
        <v/>
      </c>
      <c r="E501" s="46"/>
      <c r="F501" s="41"/>
      <c r="G501" s="49"/>
      <c r="H501" s="50"/>
      <c r="I501" s="41"/>
      <c r="J501" s="52"/>
      <c r="K501" s="54"/>
      <c r="L501" s="42"/>
      <c r="M501" s="52"/>
      <c r="N501" s="46"/>
      <c r="O501" s="57"/>
      <c r="P501" s="58" t="str">
        <f t="shared" si="35"/>
        <v/>
      </c>
      <c r="Q501" s="32" t="str">
        <f t="shared" si="36"/>
        <v/>
      </c>
    </row>
    <row r="502" spans="2:17" ht="15.6" x14ac:dyDescent="0.25">
      <c r="B502" s="12" t="str">
        <f t="shared" si="37"/>
        <v/>
      </c>
      <c r="C502" s="23" t="str">
        <f t="shared" si="38"/>
        <v/>
      </c>
      <c r="D502" s="24" t="str">
        <f t="shared" si="39"/>
        <v/>
      </c>
      <c r="E502" s="46"/>
      <c r="F502" s="41"/>
      <c r="G502" s="49"/>
      <c r="H502" s="50"/>
      <c r="I502" s="41"/>
      <c r="J502" s="52"/>
      <c r="K502" s="54"/>
      <c r="L502" s="42"/>
      <c r="M502" s="52"/>
      <c r="N502" s="46"/>
      <c r="O502" s="57"/>
      <c r="P502" s="58" t="str">
        <f t="shared" si="35"/>
        <v/>
      </c>
      <c r="Q502" s="32" t="str">
        <f t="shared" si="36"/>
        <v/>
      </c>
    </row>
    <row r="503" spans="2:17" ht="15.6" x14ac:dyDescent="0.25">
      <c r="B503" s="12" t="str">
        <f t="shared" si="37"/>
        <v/>
      </c>
      <c r="C503" s="23" t="str">
        <f t="shared" si="38"/>
        <v/>
      </c>
      <c r="D503" s="24" t="str">
        <f t="shared" si="39"/>
        <v/>
      </c>
      <c r="E503" s="46"/>
      <c r="F503" s="41"/>
      <c r="G503" s="49"/>
      <c r="H503" s="50"/>
      <c r="I503" s="41"/>
      <c r="J503" s="52"/>
      <c r="K503" s="54"/>
      <c r="L503" s="42"/>
      <c r="M503" s="52"/>
      <c r="N503" s="46"/>
      <c r="O503" s="57"/>
      <c r="P503" s="58" t="str">
        <f t="shared" si="35"/>
        <v/>
      </c>
      <c r="Q503" s="32" t="str">
        <f t="shared" si="36"/>
        <v/>
      </c>
    </row>
    <row r="504" spans="2:17" ht="15.6" x14ac:dyDescent="0.25">
      <c r="B504" s="12" t="str">
        <f t="shared" si="37"/>
        <v/>
      </c>
      <c r="C504" s="23" t="str">
        <f t="shared" si="38"/>
        <v/>
      </c>
      <c r="D504" s="24" t="str">
        <f t="shared" si="39"/>
        <v/>
      </c>
      <c r="E504" s="46"/>
      <c r="F504" s="41"/>
      <c r="G504" s="49"/>
      <c r="H504" s="50"/>
      <c r="I504" s="41"/>
      <c r="J504" s="52"/>
      <c r="K504" s="54"/>
      <c r="L504" s="42"/>
      <c r="M504" s="52"/>
      <c r="N504" s="46"/>
      <c r="O504" s="57"/>
      <c r="P504" s="58" t="str">
        <f t="shared" si="35"/>
        <v/>
      </c>
      <c r="Q504" s="32" t="str">
        <f t="shared" si="36"/>
        <v/>
      </c>
    </row>
    <row r="505" spans="2:17" ht="15.6" x14ac:dyDescent="0.25">
      <c r="B505" s="12" t="str">
        <f t="shared" si="37"/>
        <v/>
      </c>
      <c r="C505" s="23" t="str">
        <f t="shared" si="38"/>
        <v/>
      </c>
      <c r="D505" s="24" t="str">
        <f t="shared" si="39"/>
        <v/>
      </c>
      <c r="E505" s="46"/>
      <c r="F505" s="41"/>
      <c r="G505" s="49"/>
      <c r="H505" s="50"/>
      <c r="I505" s="41"/>
      <c r="J505" s="52"/>
      <c r="K505" s="54"/>
      <c r="L505" s="42"/>
      <c r="M505" s="52"/>
      <c r="N505" s="46"/>
      <c r="O505" s="57"/>
      <c r="P505" s="58" t="str">
        <f t="shared" si="35"/>
        <v/>
      </c>
      <c r="Q505" s="32" t="str">
        <f t="shared" si="36"/>
        <v/>
      </c>
    </row>
    <row r="506" spans="2:17" ht="15.6" x14ac:dyDescent="0.25">
      <c r="B506" s="12" t="str">
        <f t="shared" si="37"/>
        <v/>
      </c>
      <c r="C506" s="23" t="str">
        <f t="shared" si="38"/>
        <v/>
      </c>
      <c r="D506" s="24" t="str">
        <f t="shared" si="39"/>
        <v/>
      </c>
      <c r="E506" s="46"/>
      <c r="F506" s="41"/>
      <c r="G506" s="49"/>
      <c r="H506" s="50"/>
      <c r="I506" s="41"/>
      <c r="J506" s="52"/>
      <c r="K506" s="54"/>
      <c r="L506" s="42"/>
      <c r="M506" s="52"/>
      <c r="N506" s="46"/>
      <c r="O506" s="57"/>
      <c r="P506" s="58" t="str">
        <f t="shared" si="35"/>
        <v/>
      </c>
      <c r="Q506" s="32" t="str">
        <f t="shared" si="36"/>
        <v/>
      </c>
    </row>
    <row r="507" spans="2:17" ht="15.6" x14ac:dyDescent="0.25">
      <c r="B507" s="12" t="str">
        <f t="shared" si="37"/>
        <v/>
      </c>
      <c r="C507" s="23" t="str">
        <f t="shared" si="38"/>
        <v/>
      </c>
      <c r="D507" s="24" t="str">
        <f t="shared" si="39"/>
        <v/>
      </c>
      <c r="E507" s="46"/>
      <c r="F507" s="41"/>
      <c r="G507" s="49"/>
      <c r="H507" s="50"/>
      <c r="I507" s="41"/>
      <c r="J507" s="52"/>
      <c r="K507" s="54"/>
      <c r="L507" s="42"/>
      <c r="M507" s="52"/>
      <c r="N507" s="46"/>
      <c r="O507" s="57"/>
      <c r="P507" s="58" t="str">
        <f t="shared" si="35"/>
        <v/>
      </c>
      <c r="Q507" s="32" t="str">
        <f t="shared" si="36"/>
        <v/>
      </c>
    </row>
    <row r="508" spans="2:17" ht="15.6" x14ac:dyDescent="0.25">
      <c r="B508" s="12" t="str">
        <f t="shared" si="37"/>
        <v/>
      </c>
      <c r="C508" s="23" t="str">
        <f t="shared" si="38"/>
        <v/>
      </c>
      <c r="D508" s="24" t="str">
        <f t="shared" si="39"/>
        <v/>
      </c>
      <c r="E508" s="46"/>
      <c r="F508" s="41"/>
      <c r="G508" s="49"/>
      <c r="H508" s="50"/>
      <c r="I508" s="41"/>
      <c r="J508" s="52"/>
      <c r="K508" s="54"/>
      <c r="L508" s="42"/>
      <c r="M508" s="52"/>
      <c r="N508" s="46"/>
      <c r="O508" s="57"/>
      <c r="P508" s="58" t="str">
        <f t="shared" si="35"/>
        <v/>
      </c>
      <c r="Q508" s="32" t="str">
        <f t="shared" si="36"/>
        <v/>
      </c>
    </row>
    <row r="509" spans="2:17" ht="15.6" x14ac:dyDescent="0.25">
      <c r="B509" s="12" t="str">
        <f t="shared" si="37"/>
        <v/>
      </c>
      <c r="C509" s="23" t="str">
        <f t="shared" si="38"/>
        <v/>
      </c>
      <c r="D509" s="24" t="str">
        <f t="shared" si="39"/>
        <v/>
      </c>
      <c r="E509" s="46"/>
      <c r="F509" s="41"/>
      <c r="G509" s="49"/>
      <c r="H509" s="50"/>
      <c r="I509" s="41"/>
      <c r="J509" s="52"/>
      <c r="K509" s="54"/>
      <c r="L509" s="42"/>
      <c r="M509" s="52"/>
      <c r="N509" s="46"/>
      <c r="O509" s="57"/>
      <c r="P509" s="58" t="str">
        <f t="shared" si="35"/>
        <v/>
      </c>
      <c r="Q509" s="32" t="str">
        <f t="shared" si="36"/>
        <v/>
      </c>
    </row>
    <row r="510" spans="2:17" ht="15.6" x14ac:dyDescent="0.25">
      <c r="B510" s="12" t="str">
        <f t="shared" si="37"/>
        <v/>
      </c>
      <c r="C510" s="23" t="str">
        <f t="shared" si="38"/>
        <v/>
      </c>
      <c r="D510" s="24" t="str">
        <f t="shared" si="39"/>
        <v/>
      </c>
      <c r="E510" s="46"/>
      <c r="F510" s="41"/>
      <c r="G510" s="49"/>
      <c r="H510" s="50"/>
      <c r="I510" s="41"/>
      <c r="J510" s="52"/>
      <c r="K510" s="54"/>
      <c r="L510" s="42"/>
      <c r="M510" s="52"/>
      <c r="N510" s="46"/>
      <c r="O510" s="57"/>
      <c r="P510" s="58" t="str">
        <f t="shared" si="35"/>
        <v/>
      </c>
      <c r="Q510" s="32" t="str">
        <f t="shared" si="36"/>
        <v/>
      </c>
    </row>
    <row r="511" spans="2:17" ht="15.6" x14ac:dyDescent="0.25">
      <c r="B511" s="12" t="str">
        <f t="shared" si="37"/>
        <v/>
      </c>
      <c r="C511" s="23" t="str">
        <f t="shared" si="38"/>
        <v/>
      </c>
      <c r="D511" s="24" t="str">
        <f t="shared" si="39"/>
        <v/>
      </c>
      <c r="E511" s="46"/>
      <c r="F511" s="41"/>
      <c r="G511" s="49"/>
      <c r="H511" s="50"/>
      <c r="I511" s="41"/>
      <c r="J511" s="52"/>
      <c r="K511" s="54"/>
      <c r="L511" s="42"/>
      <c r="M511" s="52"/>
      <c r="N511" s="46"/>
      <c r="O511" s="57"/>
      <c r="P511" s="58" t="str">
        <f t="shared" si="35"/>
        <v/>
      </c>
      <c r="Q511" s="32" t="str">
        <f t="shared" si="36"/>
        <v/>
      </c>
    </row>
    <row r="512" spans="2:17" ht="15.6" x14ac:dyDescent="0.25">
      <c r="B512" s="12" t="str">
        <f t="shared" si="37"/>
        <v/>
      </c>
      <c r="C512" s="23" t="str">
        <f t="shared" si="38"/>
        <v/>
      </c>
      <c r="D512" s="24" t="str">
        <f t="shared" si="39"/>
        <v/>
      </c>
      <c r="E512" s="46"/>
      <c r="F512" s="41"/>
      <c r="G512" s="49"/>
      <c r="H512" s="50"/>
      <c r="I512" s="41"/>
      <c r="J512" s="52"/>
      <c r="K512" s="54"/>
      <c r="L512" s="42"/>
      <c r="M512" s="52"/>
      <c r="N512" s="46"/>
      <c r="O512" s="57"/>
      <c r="P512" s="58" t="str">
        <f t="shared" si="35"/>
        <v/>
      </c>
      <c r="Q512" s="32" t="str">
        <f t="shared" si="36"/>
        <v/>
      </c>
    </row>
    <row r="513" spans="2:17" ht="15.6" x14ac:dyDescent="0.25">
      <c r="B513" s="12" t="str">
        <f t="shared" si="37"/>
        <v/>
      </c>
      <c r="C513" s="23" t="str">
        <f t="shared" si="38"/>
        <v/>
      </c>
      <c r="D513" s="24" t="str">
        <f t="shared" si="39"/>
        <v/>
      </c>
      <c r="E513" s="46"/>
      <c r="F513" s="41"/>
      <c r="G513" s="49"/>
      <c r="H513" s="50"/>
      <c r="I513" s="41"/>
      <c r="J513" s="52"/>
      <c r="K513" s="54"/>
      <c r="L513" s="42"/>
      <c r="M513" s="52"/>
      <c r="N513" s="46"/>
      <c r="O513" s="57"/>
      <c r="P513" s="58" t="str">
        <f t="shared" si="35"/>
        <v/>
      </c>
      <c r="Q513" s="32" t="str">
        <f t="shared" si="36"/>
        <v/>
      </c>
    </row>
    <row r="514" spans="2:17" ht="15.6" x14ac:dyDescent="0.25">
      <c r="B514" s="12" t="str">
        <f t="shared" si="37"/>
        <v/>
      </c>
      <c r="C514" s="23" t="str">
        <f t="shared" si="38"/>
        <v/>
      </c>
      <c r="D514" s="24" t="str">
        <f t="shared" si="39"/>
        <v/>
      </c>
      <c r="E514" s="46"/>
      <c r="F514" s="41"/>
      <c r="G514" s="49"/>
      <c r="H514" s="50"/>
      <c r="I514" s="41"/>
      <c r="J514" s="52"/>
      <c r="K514" s="54"/>
      <c r="L514" s="42"/>
      <c r="M514" s="52"/>
      <c r="N514" s="46"/>
      <c r="O514" s="57"/>
      <c r="P514" s="58" t="str">
        <f t="shared" si="35"/>
        <v/>
      </c>
      <c r="Q514" s="32" t="str">
        <f t="shared" si="36"/>
        <v/>
      </c>
    </row>
    <row r="515" spans="2:17" ht="15.6" x14ac:dyDescent="0.25">
      <c r="B515" s="12" t="str">
        <f t="shared" si="37"/>
        <v/>
      </c>
      <c r="C515" s="23" t="str">
        <f t="shared" si="38"/>
        <v/>
      </c>
      <c r="D515" s="24" t="str">
        <f t="shared" si="39"/>
        <v/>
      </c>
      <c r="E515" s="46"/>
      <c r="F515" s="41"/>
      <c r="G515" s="49"/>
      <c r="H515" s="50"/>
      <c r="I515" s="41"/>
      <c r="J515" s="52"/>
      <c r="K515" s="54"/>
      <c r="L515" s="42"/>
      <c r="M515" s="52"/>
      <c r="N515" s="46"/>
      <c r="O515" s="57"/>
      <c r="P515" s="58" t="str">
        <f t="shared" si="35"/>
        <v/>
      </c>
      <c r="Q515" s="32" t="str">
        <f t="shared" si="36"/>
        <v/>
      </c>
    </row>
    <row r="516" spans="2:17" ht="15.6" x14ac:dyDescent="0.25">
      <c r="B516" s="12" t="str">
        <f t="shared" si="37"/>
        <v/>
      </c>
      <c r="C516" s="23" t="str">
        <f t="shared" si="38"/>
        <v/>
      </c>
      <c r="D516" s="24" t="str">
        <f t="shared" si="39"/>
        <v/>
      </c>
      <c r="E516" s="46"/>
      <c r="F516" s="41"/>
      <c r="G516" s="49"/>
      <c r="H516" s="50"/>
      <c r="I516" s="41"/>
      <c r="J516" s="52"/>
      <c r="K516" s="54"/>
      <c r="L516" s="42"/>
      <c r="M516" s="52"/>
      <c r="N516" s="46"/>
      <c r="O516" s="57"/>
      <c r="P516" s="58" t="str">
        <f t="shared" si="35"/>
        <v/>
      </c>
      <c r="Q516" s="32" t="str">
        <f t="shared" si="36"/>
        <v/>
      </c>
    </row>
    <row r="517" spans="2:17" ht="15.6" x14ac:dyDescent="0.25">
      <c r="B517" s="12" t="str">
        <f t="shared" si="37"/>
        <v/>
      </c>
      <c r="C517" s="23" t="str">
        <f t="shared" si="38"/>
        <v/>
      </c>
      <c r="D517" s="24" t="str">
        <f t="shared" si="39"/>
        <v/>
      </c>
      <c r="E517" s="46"/>
      <c r="F517" s="41"/>
      <c r="G517" s="49"/>
      <c r="H517" s="50"/>
      <c r="I517" s="41"/>
      <c r="J517" s="52"/>
      <c r="K517" s="54"/>
      <c r="L517" s="42"/>
      <c r="M517" s="52"/>
      <c r="N517" s="46"/>
      <c r="O517" s="57"/>
      <c r="P517" s="58" t="str">
        <f t="shared" si="35"/>
        <v/>
      </c>
      <c r="Q517" s="32" t="str">
        <f t="shared" si="36"/>
        <v/>
      </c>
    </row>
    <row r="518" spans="2:17" ht="15.6" x14ac:dyDescent="0.25">
      <c r="B518" s="12" t="str">
        <f t="shared" si="37"/>
        <v/>
      </c>
      <c r="C518" s="23" t="str">
        <f t="shared" si="38"/>
        <v/>
      </c>
      <c r="D518" s="24" t="str">
        <f t="shared" si="39"/>
        <v/>
      </c>
      <c r="E518" s="46"/>
      <c r="F518" s="41"/>
      <c r="G518" s="49"/>
      <c r="H518" s="50"/>
      <c r="I518" s="41"/>
      <c r="J518" s="52"/>
      <c r="K518" s="54"/>
      <c r="L518" s="42"/>
      <c r="M518" s="52"/>
      <c r="N518" s="46"/>
      <c r="O518" s="57"/>
      <c r="P518" s="58" t="str">
        <f t="shared" si="35"/>
        <v/>
      </c>
      <c r="Q518" s="32" t="str">
        <f t="shared" si="36"/>
        <v/>
      </c>
    </row>
    <row r="519" spans="2:17" ht="15.6" x14ac:dyDescent="0.25">
      <c r="B519" s="12" t="str">
        <f t="shared" si="37"/>
        <v/>
      </c>
      <c r="C519" s="23" t="str">
        <f t="shared" si="38"/>
        <v/>
      </c>
      <c r="D519" s="24" t="str">
        <f t="shared" si="39"/>
        <v/>
      </c>
      <c r="E519" s="46"/>
      <c r="F519" s="41"/>
      <c r="G519" s="49"/>
      <c r="H519" s="50"/>
      <c r="I519" s="41"/>
      <c r="J519" s="52"/>
      <c r="K519" s="54"/>
      <c r="L519" s="42"/>
      <c r="M519" s="52"/>
      <c r="N519" s="46"/>
      <c r="O519" s="57"/>
      <c r="P519" s="58" t="str">
        <f t="shared" si="35"/>
        <v/>
      </c>
      <c r="Q519" s="32" t="str">
        <f t="shared" si="36"/>
        <v/>
      </c>
    </row>
    <row r="520" spans="2:17" ht="15.6" x14ac:dyDescent="0.25">
      <c r="B520" s="12" t="str">
        <f t="shared" si="37"/>
        <v/>
      </c>
      <c r="C520" s="23" t="str">
        <f t="shared" si="38"/>
        <v/>
      </c>
      <c r="D520" s="24" t="str">
        <f t="shared" si="39"/>
        <v/>
      </c>
      <c r="E520" s="46"/>
      <c r="F520" s="41"/>
      <c r="G520" s="49"/>
      <c r="H520" s="50"/>
      <c r="I520" s="41"/>
      <c r="J520" s="52"/>
      <c r="K520" s="54"/>
      <c r="L520" s="42"/>
      <c r="M520" s="52"/>
      <c r="N520" s="46"/>
      <c r="O520" s="57"/>
      <c r="P520" s="58" t="str">
        <f t="shared" si="35"/>
        <v/>
      </c>
      <c r="Q520" s="32" t="str">
        <f t="shared" si="36"/>
        <v/>
      </c>
    </row>
    <row r="521" spans="2:17" ht="15.6" x14ac:dyDescent="0.25">
      <c r="B521" s="12" t="str">
        <f t="shared" si="37"/>
        <v/>
      </c>
      <c r="C521" s="23" t="str">
        <f t="shared" si="38"/>
        <v/>
      </c>
      <c r="D521" s="24" t="str">
        <f t="shared" si="39"/>
        <v/>
      </c>
      <c r="E521" s="46"/>
      <c r="F521" s="41"/>
      <c r="G521" s="49"/>
      <c r="H521" s="50"/>
      <c r="I521" s="41"/>
      <c r="J521" s="52"/>
      <c r="K521" s="54"/>
      <c r="L521" s="42"/>
      <c r="M521" s="52"/>
      <c r="N521" s="46"/>
      <c r="O521" s="57"/>
      <c r="P521" s="58" t="str">
        <f t="shared" si="35"/>
        <v/>
      </c>
      <c r="Q521" s="32" t="str">
        <f t="shared" si="36"/>
        <v/>
      </c>
    </row>
    <row r="522" spans="2:17" ht="15.6" x14ac:dyDescent="0.25">
      <c r="B522" s="12" t="str">
        <f t="shared" si="37"/>
        <v/>
      </c>
      <c r="C522" s="23" t="str">
        <f t="shared" si="38"/>
        <v/>
      </c>
      <c r="D522" s="24" t="str">
        <f t="shared" si="39"/>
        <v/>
      </c>
      <c r="E522" s="46"/>
      <c r="F522" s="41"/>
      <c r="G522" s="49"/>
      <c r="H522" s="50"/>
      <c r="I522" s="41"/>
      <c r="J522" s="52"/>
      <c r="K522" s="54"/>
      <c r="L522" s="42"/>
      <c r="M522" s="52"/>
      <c r="N522" s="46"/>
      <c r="O522" s="57"/>
      <c r="P522" s="58" t="str">
        <f t="shared" ref="P522:P585" si="40">IF(ISERROR(AVERAGE(E522,G522,H522,J522,K522,M522,N522)),"",AVERAGE(E522,G522,H522,J522,K522,M522,N522))</f>
        <v/>
      </c>
      <c r="Q522" s="32" t="str">
        <f t="shared" ref="Q522:Q585" si="41">IF(ISERROR(IF(D522="Dimanche",AVERAGE(E516:E522,G516:G522,H516:H522,J516:J522,K516:K522,M516:M522,N516:N522),"")),"",IF(D522="Dimanche",AVERAGE(E516:E522,G516:G522,H516:H522,J516:J522,K516:K522,M516:M522,N516:N522),""))</f>
        <v/>
      </c>
    </row>
    <row r="523" spans="2:17" ht="15.6" x14ac:dyDescent="0.25">
      <c r="B523" s="12" t="str">
        <f t="shared" ref="B523:B586" si="42">IF(ISERROR(IF(YEAR($C522)=YEAR($C523),"",YEAR($C523))),"",IF(YEAR($C522)=YEAR($C523),"",YEAR($C523)))</f>
        <v/>
      </c>
      <c r="C523" s="23" t="str">
        <f t="shared" ref="C523:C586" si="43">IF(ISERROR(IF((C522+1)&lt;=$C$6,(C522+1),"")),"",IF((C522+1)&lt;=$C$6,(C522+1),""))</f>
        <v/>
      </c>
      <c r="D523" s="24" t="str">
        <f t="shared" ref="D523:D586" si="44">IF(ISERROR(TEXT(WEEKDAY($C523),"jjjj")),"",TEXT(WEEKDAY($C523),"jjjj"))</f>
        <v/>
      </c>
      <c r="E523" s="46"/>
      <c r="F523" s="41"/>
      <c r="G523" s="49"/>
      <c r="H523" s="50"/>
      <c r="I523" s="41"/>
      <c r="J523" s="52"/>
      <c r="K523" s="54"/>
      <c r="L523" s="42"/>
      <c r="M523" s="52"/>
      <c r="N523" s="46"/>
      <c r="O523" s="57"/>
      <c r="P523" s="58" t="str">
        <f t="shared" si="40"/>
        <v/>
      </c>
      <c r="Q523" s="32" t="str">
        <f t="shared" si="41"/>
        <v/>
      </c>
    </row>
    <row r="524" spans="2:17" ht="15.6" x14ac:dyDescent="0.25">
      <c r="B524" s="12" t="str">
        <f t="shared" si="42"/>
        <v/>
      </c>
      <c r="C524" s="23" t="str">
        <f t="shared" si="43"/>
        <v/>
      </c>
      <c r="D524" s="24" t="str">
        <f t="shared" si="44"/>
        <v/>
      </c>
      <c r="E524" s="46"/>
      <c r="F524" s="41"/>
      <c r="G524" s="49"/>
      <c r="H524" s="50"/>
      <c r="I524" s="41"/>
      <c r="J524" s="52"/>
      <c r="K524" s="54"/>
      <c r="L524" s="42"/>
      <c r="M524" s="52"/>
      <c r="N524" s="46"/>
      <c r="O524" s="57"/>
      <c r="P524" s="58" t="str">
        <f t="shared" si="40"/>
        <v/>
      </c>
      <c r="Q524" s="32" t="str">
        <f t="shared" si="41"/>
        <v/>
      </c>
    </row>
    <row r="525" spans="2:17" ht="15.6" x14ac:dyDescent="0.25">
      <c r="B525" s="12" t="str">
        <f t="shared" si="42"/>
        <v/>
      </c>
      <c r="C525" s="23" t="str">
        <f t="shared" si="43"/>
        <v/>
      </c>
      <c r="D525" s="24" t="str">
        <f t="shared" si="44"/>
        <v/>
      </c>
      <c r="E525" s="46"/>
      <c r="F525" s="41"/>
      <c r="G525" s="49"/>
      <c r="H525" s="50"/>
      <c r="I525" s="41"/>
      <c r="J525" s="52"/>
      <c r="K525" s="54"/>
      <c r="L525" s="42"/>
      <c r="M525" s="52"/>
      <c r="N525" s="46"/>
      <c r="O525" s="57"/>
      <c r="P525" s="58" t="str">
        <f t="shared" si="40"/>
        <v/>
      </c>
      <c r="Q525" s="32" t="str">
        <f t="shared" si="41"/>
        <v/>
      </c>
    </row>
    <row r="526" spans="2:17" ht="15.6" x14ac:dyDescent="0.25">
      <c r="B526" s="12" t="str">
        <f t="shared" si="42"/>
        <v/>
      </c>
      <c r="C526" s="23" t="str">
        <f t="shared" si="43"/>
        <v/>
      </c>
      <c r="D526" s="24" t="str">
        <f t="shared" si="44"/>
        <v/>
      </c>
      <c r="E526" s="46"/>
      <c r="F526" s="41"/>
      <c r="G526" s="49"/>
      <c r="H526" s="50"/>
      <c r="I526" s="41"/>
      <c r="J526" s="52"/>
      <c r="K526" s="54"/>
      <c r="L526" s="42"/>
      <c r="M526" s="52"/>
      <c r="N526" s="46"/>
      <c r="O526" s="57"/>
      <c r="P526" s="58" t="str">
        <f t="shared" si="40"/>
        <v/>
      </c>
      <c r="Q526" s="32" t="str">
        <f t="shared" si="41"/>
        <v/>
      </c>
    </row>
    <row r="527" spans="2:17" ht="15.6" x14ac:dyDescent="0.25">
      <c r="B527" s="12" t="str">
        <f t="shared" si="42"/>
        <v/>
      </c>
      <c r="C527" s="23" t="str">
        <f t="shared" si="43"/>
        <v/>
      </c>
      <c r="D527" s="24" t="str">
        <f t="shared" si="44"/>
        <v/>
      </c>
      <c r="E527" s="46"/>
      <c r="F527" s="41"/>
      <c r="G527" s="49"/>
      <c r="H527" s="50"/>
      <c r="I527" s="41"/>
      <c r="J527" s="52"/>
      <c r="K527" s="54"/>
      <c r="L527" s="42"/>
      <c r="M527" s="52"/>
      <c r="N527" s="46"/>
      <c r="O527" s="57"/>
      <c r="P527" s="58" t="str">
        <f t="shared" si="40"/>
        <v/>
      </c>
      <c r="Q527" s="32" t="str">
        <f t="shared" si="41"/>
        <v/>
      </c>
    </row>
    <row r="528" spans="2:17" ht="15.6" x14ac:dyDescent="0.25">
      <c r="B528" s="12" t="str">
        <f t="shared" si="42"/>
        <v/>
      </c>
      <c r="C528" s="23" t="str">
        <f t="shared" si="43"/>
        <v/>
      </c>
      <c r="D528" s="24" t="str">
        <f t="shared" si="44"/>
        <v/>
      </c>
      <c r="E528" s="46"/>
      <c r="F528" s="41"/>
      <c r="G528" s="49"/>
      <c r="H528" s="50"/>
      <c r="I528" s="41"/>
      <c r="J528" s="52"/>
      <c r="K528" s="54"/>
      <c r="L528" s="42"/>
      <c r="M528" s="52"/>
      <c r="N528" s="46"/>
      <c r="O528" s="57"/>
      <c r="P528" s="58" t="str">
        <f t="shared" si="40"/>
        <v/>
      </c>
      <c r="Q528" s="32" t="str">
        <f t="shared" si="41"/>
        <v/>
      </c>
    </row>
    <row r="529" spans="2:17" ht="15.6" x14ac:dyDescent="0.25">
      <c r="B529" s="12" t="str">
        <f t="shared" si="42"/>
        <v/>
      </c>
      <c r="C529" s="23" t="str">
        <f t="shared" si="43"/>
        <v/>
      </c>
      <c r="D529" s="24" t="str">
        <f t="shared" si="44"/>
        <v/>
      </c>
      <c r="E529" s="46"/>
      <c r="F529" s="41"/>
      <c r="G529" s="49"/>
      <c r="H529" s="50"/>
      <c r="I529" s="41"/>
      <c r="J529" s="52"/>
      <c r="K529" s="54"/>
      <c r="L529" s="42"/>
      <c r="M529" s="52"/>
      <c r="N529" s="46"/>
      <c r="O529" s="57"/>
      <c r="P529" s="58" t="str">
        <f t="shared" si="40"/>
        <v/>
      </c>
      <c r="Q529" s="32" t="str">
        <f t="shared" si="41"/>
        <v/>
      </c>
    </row>
    <row r="530" spans="2:17" ht="15.6" x14ac:dyDescent="0.25">
      <c r="B530" s="12" t="str">
        <f t="shared" si="42"/>
        <v/>
      </c>
      <c r="C530" s="23" t="str">
        <f t="shared" si="43"/>
        <v/>
      </c>
      <c r="D530" s="24" t="str">
        <f t="shared" si="44"/>
        <v/>
      </c>
      <c r="E530" s="46"/>
      <c r="F530" s="41"/>
      <c r="G530" s="49"/>
      <c r="H530" s="50"/>
      <c r="I530" s="41"/>
      <c r="J530" s="52"/>
      <c r="K530" s="54"/>
      <c r="L530" s="42"/>
      <c r="M530" s="52"/>
      <c r="N530" s="46"/>
      <c r="O530" s="57"/>
      <c r="P530" s="58" t="str">
        <f t="shared" si="40"/>
        <v/>
      </c>
      <c r="Q530" s="32" t="str">
        <f t="shared" si="41"/>
        <v/>
      </c>
    </row>
    <row r="531" spans="2:17" ht="15.6" x14ac:dyDescent="0.25">
      <c r="B531" s="12" t="str">
        <f t="shared" si="42"/>
        <v/>
      </c>
      <c r="C531" s="23" t="str">
        <f t="shared" si="43"/>
        <v/>
      </c>
      <c r="D531" s="24" t="str">
        <f t="shared" si="44"/>
        <v/>
      </c>
      <c r="E531" s="46"/>
      <c r="F531" s="41"/>
      <c r="G531" s="49"/>
      <c r="H531" s="50"/>
      <c r="I531" s="41"/>
      <c r="J531" s="52"/>
      <c r="K531" s="54"/>
      <c r="L531" s="42"/>
      <c r="M531" s="52"/>
      <c r="N531" s="46"/>
      <c r="O531" s="57"/>
      <c r="P531" s="58" t="str">
        <f t="shared" si="40"/>
        <v/>
      </c>
      <c r="Q531" s="32" t="str">
        <f t="shared" si="41"/>
        <v/>
      </c>
    </row>
    <row r="532" spans="2:17" ht="15.6" x14ac:dyDescent="0.25">
      <c r="B532" s="12" t="str">
        <f t="shared" si="42"/>
        <v/>
      </c>
      <c r="C532" s="23" t="str">
        <f t="shared" si="43"/>
        <v/>
      </c>
      <c r="D532" s="24" t="str">
        <f t="shared" si="44"/>
        <v/>
      </c>
      <c r="E532" s="46"/>
      <c r="F532" s="41"/>
      <c r="G532" s="49"/>
      <c r="H532" s="50"/>
      <c r="I532" s="41"/>
      <c r="J532" s="52"/>
      <c r="K532" s="54"/>
      <c r="L532" s="42"/>
      <c r="M532" s="52"/>
      <c r="N532" s="46"/>
      <c r="O532" s="57"/>
      <c r="P532" s="58" t="str">
        <f t="shared" si="40"/>
        <v/>
      </c>
      <c r="Q532" s="32" t="str">
        <f t="shared" si="41"/>
        <v/>
      </c>
    </row>
    <row r="533" spans="2:17" ht="15.6" x14ac:dyDescent="0.25">
      <c r="B533" s="12" t="str">
        <f t="shared" si="42"/>
        <v/>
      </c>
      <c r="C533" s="23" t="str">
        <f t="shared" si="43"/>
        <v/>
      </c>
      <c r="D533" s="24" t="str">
        <f t="shared" si="44"/>
        <v/>
      </c>
      <c r="E533" s="46"/>
      <c r="F533" s="41"/>
      <c r="G533" s="49"/>
      <c r="H533" s="50"/>
      <c r="I533" s="41"/>
      <c r="J533" s="52"/>
      <c r="K533" s="54"/>
      <c r="L533" s="42"/>
      <c r="M533" s="52"/>
      <c r="N533" s="46"/>
      <c r="O533" s="57"/>
      <c r="P533" s="58" t="str">
        <f t="shared" si="40"/>
        <v/>
      </c>
      <c r="Q533" s="32" t="str">
        <f t="shared" si="41"/>
        <v/>
      </c>
    </row>
    <row r="534" spans="2:17" ht="15.6" x14ac:dyDescent="0.25">
      <c r="B534" s="12" t="str">
        <f t="shared" si="42"/>
        <v/>
      </c>
      <c r="C534" s="23" t="str">
        <f t="shared" si="43"/>
        <v/>
      </c>
      <c r="D534" s="24" t="str">
        <f t="shared" si="44"/>
        <v/>
      </c>
      <c r="E534" s="46"/>
      <c r="F534" s="41"/>
      <c r="G534" s="49"/>
      <c r="H534" s="50"/>
      <c r="I534" s="41"/>
      <c r="J534" s="52"/>
      <c r="K534" s="54"/>
      <c r="L534" s="42"/>
      <c r="M534" s="52"/>
      <c r="N534" s="46"/>
      <c r="O534" s="57"/>
      <c r="P534" s="58" t="str">
        <f t="shared" si="40"/>
        <v/>
      </c>
      <c r="Q534" s="32" t="str">
        <f t="shared" si="41"/>
        <v/>
      </c>
    </row>
    <row r="535" spans="2:17" ht="15.6" x14ac:dyDescent="0.25">
      <c r="B535" s="12" t="str">
        <f t="shared" si="42"/>
        <v/>
      </c>
      <c r="C535" s="23" t="str">
        <f t="shared" si="43"/>
        <v/>
      </c>
      <c r="D535" s="24" t="str">
        <f t="shared" si="44"/>
        <v/>
      </c>
      <c r="E535" s="46"/>
      <c r="F535" s="41"/>
      <c r="G535" s="49"/>
      <c r="H535" s="50"/>
      <c r="I535" s="41"/>
      <c r="J535" s="52"/>
      <c r="K535" s="54"/>
      <c r="L535" s="42"/>
      <c r="M535" s="52"/>
      <c r="N535" s="46"/>
      <c r="O535" s="57"/>
      <c r="P535" s="58" t="str">
        <f t="shared" si="40"/>
        <v/>
      </c>
      <c r="Q535" s="32" t="str">
        <f t="shared" si="41"/>
        <v/>
      </c>
    </row>
    <row r="536" spans="2:17" ht="15.6" x14ac:dyDescent="0.25">
      <c r="B536" s="12" t="str">
        <f t="shared" si="42"/>
        <v/>
      </c>
      <c r="C536" s="23" t="str">
        <f t="shared" si="43"/>
        <v/>
      </c>
      <c r="D536" s="24" t="str">
        <f t="shared" si="44"/>
        <v/>
      </c>
      <c r="E536" s="46"/>
      <c r="F536" s="41"/>
      <c r="G536" s="49"/>
      <c r="H536" s="50"/>
      <c r="I536" s="41"/>
      <c r="J536" s="52"/>
      <c r="K536" s="54"/>
      <c r="L536" s="42"/>
      <c r="M536" s="52"/>
      <c r="N536" s="46"/>
      <c r="O536" s="57"/>
      <c r="P536" s="58" t="str">
        <f t="shared" si="40"/>
        <v/>
      </c>
      <c r="Q536" s="32" t="str">
        <f t="shared" si="41"/>
        <v/>
      </c>
    </row>
    <row r="537" spans="2:17" ht="15.6" x14ac:dyDescent="0.25">
      <c r="B537" s="12" t="str">
        <f t="shared" si="42"/>
        <v/>
      </c>
      <c r="C537" s="23" t="str">
        <f t="shared" si="43"/>
        <v/>
      </c>
      <c r="D537" s="24" t="str">
        <f t="shared" si="44"/>
        <v/>
      </c>
      <c r="E537" s="46"/>
      <c r="F537" s="41"/>
      <c r="G537" s="49"/>
      <c r="H537" s="50"/>
      <c r="I537" s="41"/>
      <c r="J537" s="52"/>
      <c r="K537" s="54"/>
      <c r="L537" s="42"/>
      <c r="M537" s="52"/>
      <c r="N537" s="46"/>
      <c r="O537" s="57"/>
      <c r="P537" s="58" t="str">
        <f t="shared" si="40"/>
        <v/>
      </c>
      <c r="Q537" s="32" t="str">
        <f t="shared" si="41"/>
        <v/>
      </c>
    </row>
    <row r="538" spans="2:17" ht="15.6" x14ac:dyDescent="0.25">
      <c r="B538" s="12" t="str">
        <f t="shared" si="42"/>
        <v/>
      </c>
      <c r="C538" s="23" t="str">
        <f t="shared" si="43"/>
        <v/>
      </c>
      <c r="D538" s="24" t="str">
        <f t="shared" si="44"/>
        <v/>
      </c>
      <c r="E538" s="46"/>
      <c r="F538" s="41"/>
      <c r="G538" s="49"/>
      <c r="H538" s="50"/>
      <c r="I538" s="41"/>
      <c r="J538" s="52"/>
      <c r="K538" s="54"/>
      <c r="L538" s="42"/>
      <c r="M538" s="52"/>
      <c r="N538" s="46"/>
      <c r="O538" s="57"/>
      <c r="P538" s="58" t="str">
        <f t="shared" si="40"/>
        <v/>
      </c>
      <c r="Q538" s="32" t="str">
        <f t="shared" si="41"/>
        <v/>
      </c>
    </row>
    <row r="539" spans="2:17" ht="15.6" x14ac:dyDescent="0.25">
      <c r="B539" s="12" t="str">
        <f t="shared" si="42"/>
        <v/>
      </c>
      <c r="C539" s="23" t="str">
        <f t="shared" si="43"/>
        <v/>
      </c>
      <c r="D539" s="24" t="str">
        <f t="shared" si="44"/>
        <v/>
      </c>
      <c r="E539" s="46"/>
      <c r="F539" s="41"/>
      <c r="G539" s="49"/>
      <c r="H539" s="50"/>
      <c r="I539" s="41"/>
      <c r="J539" s="52"/>
      <c r="K539" s="54"/>
      <c r="L539" s="42"/>
      <c r="M539" s="52"/>
      <c r="N539" s="46"/>
      <c r="O539" s="57"/>
      <c r="P539" s="58" t="str">
        <f t="shared" si="40"/>
        <v/>
      </c>
      <c r="Q539" s="32" t="str">
        <f t="shared" si="41"/>
        <v/>
      </c>
    </row>
    <row r="540" spans="2:17" ht="15.6" x14ac:dyDescent="0.25">
      <c r="B540" s="12" t="str">
        <f t="shared" si="42"/>
        <v/>
      </c>
      <c r="C540" s="23" t="str">
        <f t="shared" si="43"/>
        <v/>
      </c>
      <c r="D540" s="24" t="str">
        <f t="shared" si="44"/>
        <v/>
      </c>
      <c r="E540" s="46"/>
      <c r="F540" s="41"/>
      <c r="G540" s="49"/>
      <c r="H540" s="50"/>
      <c r="I540" s="41"/>
      <c r="J540" s="52"/>
      <c r="K540" s="54"/>
      <c r="L540" s="42"/>
      <c r="M540" s="52"/>
      <c r="N540" s="46"/>
      <c r="O540" s="57"/>
      <c r="P540" s="58" t="str">
        <f t="shared" si="40"/>
        <v/>
      </c>
      <c r="Q540" s="32" t="str">
        <f t="shared" si="41"/>
        <v/>
      </c>
    </row>
    <row r="541" spans="2:17" ht="15.6" x14ac:dyDescent="0.25">
      <c r="B541" s="12" t="str">
        <f t="shared" si="42"/>
        <v/>
      </c>
      <c r="C541" s="23" t="str">
        <f t="shared" si="43"/>
        <v/>
      </c>
      <c r="D541" s="24" t="str">
        <f t="shared" si="44"/>
        <v/>
      </c>
      <c r="E541" s="46"/>
      <c r="F541" s="41"/>
      <c r="G541" s="49"/>
      <c r="H541" s="50"/>
      <c r="I541" s="41"/>
      <c r="J541" s="52"/>
      <c r="K541" s="54"/>
      <c r="L541" s="42"/>
      <c r="M541" s="52"/>
      <c r="N541" s="46"/>
      <c r="O541" s="57"/>
      <c r="P541" s="58" t="str">
        <f t="shared" si="40"/>
        <v/>
      </c>
      <c r="Q541" s="32" t="str">
        <f t="shared" si="41"/>
        <v/>
      </c>
    </row>
    <row r="542" spans="2:17" ht="15.6" x14ac:dyDescent="0.25">
      <c r="B542" s="12" t="str">
        <f t="shared" si="42"/>
        <v/>
      </c>
      <c r="C542" s="23" t="str">
        <f t="shared" si="43"/>
        <v/>
      </c>
      <c r="D542" s="24" t="str">
        <f t="shared" si="44"/>
        <v/>
      </c>
      <c r="E542" s="46"/>
      <c r="F542" s="41"/>
      <c r="G542" s="49"/>
      <c r="H542" s="50"/>
      <c r="I542" s="41"/>
      <c r="J542" s="52"/>
      <c r="K542" s="54"/>
      <c r="L542" s="42"/>
      <c r="M542" s="52"/>
      <c r="N542" s="46"/>
      <c r="O542" s="57"/>
      <c r="P542" s="58" t="str">
        <f t="shared" si="40"/>
        <v/>
      </c>
      <c r="Q542" s="32" t="str">
        <f t="shared" si="41"/>
        <v/>
      </c>
    </row>
    <row r="543" spans="2:17" ht="15.6" x14ac:dyDescent="0.25">
      <c r="B543" s="12" t="str">
        <f t="shared" si="42"/>
        <v/>
      </c>
      <c r="C543" s="23" t="str">
        <f t="shared" si="43"/>
        <v/>
      </c>
      <c r="D543" s="24" t="str">
        <f t="shared" si="44"/>
        <v/>
      </c>
      <c r="E543" s="46"/>
      <c r="F543" s="41"/>
      <c r="G543" s="49"/>
      <c r="H543" s="50"/>
      <c r="I543" s="41"/>
      <c r="J543" s="52"/>
      <c r="K543" s="54"/>
      <c r="L543" s="42"/>
      <c r="M543" s="52"/>
      <c r="N543" s="46"/>
      <c r="O543" s="57"/>
      <c r="P543" s="58" t="str">
        <f t="shared" si="40"/>
        <v/>
      </c>
      <c r="Q543" s="32" t="str">
        <f t="shared" si="41"/>
        <v/>
      </c>
    </row>
    <row r="544" spans="2:17" ht="15.6" x14ac:dyDescent="0.25">
      <c r="B544" s="12" t="str">
        <f t="shared" si="42"/>
        <v/>
      </c>
      <c r="C544" s="23" t="str">
        <f t="shared" si="43"/>
        <v/>
      </c>
      <c r="D544" s="24" t="str">
        <f t="shared" si="44"/>
        <v/>
      </c>
      <c r="E544" s="46"/>
      <c r="F544" s="41"/>
      <c r="G544" s="49"/>
      <c r="H544" s="50"/>
      <c r="I544" s="41"/>
      <c r="J544" s="52"/>
      <c r="K544" s="54"/>
      <c r="L544" s="42"/>
      <c r="M544" s="52"/>
      <c r="N544" s="46"/>
      <c r="O544" s="57"/>
      <c r="P544" s="58" t="str">
        <f t="shared" si="40"/>
        <v/>
      </c>
      <c r="Q544" s="32" t="str">
        <f t="shared" si="41"/>
        <v/>
      </c>
    </row>
    <row r="545" spans="2:17" ht="15.6" x14ac:dyDescent="0.25">
      <c r="B545" s="12" t="str">
        <f t="shared" si="42"/>
        <v/>
      </c>
      <c r="C545" s="23" t="str">
        <f t="shared" si="43"/>
        <v/>
      </c>
      <c r="D545" s="24" t="str">
        <f t="shared" si="44"/>
        <v/>
      </c>
      <c r="E545" s="46"/>
      <c r="F545" s="41"/>
      <c r="G545" s="49"/>
      <c r="H545" s="50"/>
      <c r="I545" s="41"/>
      <c r="J545" s="52"/>
      <c r="K545" s="54"/>
      <c r="L545" s="42"/>
      <c r="M545" s="52"/>
      <c r="N545" s="46"/>
      <c r="O545" s="57"/>
      <c r="P545" s="58" t="str">
        <f t="shared" si="40"/>
        <v/>
      </c>
      <c r="Q545" s="32" t="str">
        <f t="shared" si="41"/>
        <v/>
      </c>
    </row>
    <row r="546" spans="2:17" ht="15.6" x14ac:dyDescent="0.25">
      <c r="B546" s="12" t="str">
        <f t="shared" si="42"/>
        <v/>
      </c>
      <c r="C546" s="23" t="str">
        <f t="shared" si="43"/>
        <v/>
      </c>
      <c r="D546" s="24" t="str">
        <f t="shared" si="44"/>
        <v/>
      </c>
      <c r="E546" s="46"/>
      <c r="F546" s="41"/>
      <c r="G546" s="49"/>
      <c r="H546" s="50"/>
      <c r="I546" s="41"/>
      <c r="J546" s="52"/>
      <c r="K546" s="54"/>
      <c r="L546" s="42"/>
      <c r="M546" s="52"/>
      <c r="N546" s="46"/>
      <c r="O546" s="57"/>
      <c r="P546" s="58" t="str">
        <f t="shared" si="40"/>
        <v/>
      </c>
      <c r="Q546" s="32" t="str">
        <f t="shared" si="41"/>
        <v/>
      </c>
    </row>
    <row r="547" spans="2:17" ht="15.6" x14ac:dyDescent="0.25">
      <c r="B547" s="12" t="str">
        <f t="shared" si="42"/>
        <v/>
      </c>
      <c r="C547" s="23" t="str">
        <f t="shared" si="43"/>
        <v/>
      </c>
      <c r="D547" s="24" t="str">
        <f t="shared" si="44"/>
        <v/>
      </c>
      <c r="E547" s="46"/>
      <c r="F547" s="41"/>
      <c r="G547" s="49"/>
      <c r="H547" s="50"/>
      <c r="I547" s="41"/>
      <c r="J547" s="52"/>
      <c r="K547" s="54"/>
      <c r="L547" s="42"/>
      <c r="M547" s="52"/>
      <c r="N547" s="46"/>
      <c r="O547" s="57"/>
      <c r="P547" s="58" t="str">
        <f t="shared" si="40"/>
        <v/>
      </c>
      <c r="Q547" s="32" t="str">
        <f t="shared" si="41"/>
        <v/>
      </c>
    </row>
    <row r="548" spans="2:17" ht="15.6" x14ac:dyDescent="0.25">
      <c r="B548" s="12" t="str">
        <f t="shared" si="42"/>
        <v/>
      </c>
      <c r="C548" s="23" t="str">
        <f t="shared" si="43"/>
        <v/>
      </c>
      <c r="D548" s="24" t="str">
        <f t="shared" si="44"/>
        <v/>
      </c>
      <c r="E548" s="46"/>
      <c r="F548" s="41"/>
      <c r="G548" s="49"/>
      <c r="H548" s="50"/>
      <c r="I548" s="41"/>
      <c r="J548" s="52"/>
      <c r="K548" s="54"/>
      <c r="L548" s="42"/>
      <c r="M548" s="52"/>
      <c r="N548" s="46"/>
      <c r="O548" s="57"/>
      <c r="P548" s="58" t="str">
        <f t="shared" si="40"/>
        <v/>
      </c>
      <c r="Q548" s="32" t="str">
        <f t="shared" si="41"/>
        <v/>
      </c>
    </row>
    <row r="549" spans="2:17" ht="15.6" x14ac:dyDescent="0.25">
      <c r="B549" s="12" t="str">
        <f t="shared" si="42"/>
        <v/>
      </c>
      <c r="C549" s="23" t="str">
        <f t="shared" si="43"/>
        <v/>
      </c>
      <c r="D549" s="24" t="str">
        <f t="shared" si="44"/>
        <v/>
      </c>
      <c r="E549" s="46"/>
      <c r="F549" s="41"/>
      <c r="G549" s="49"/>
      <c r="H549" s="50"/>
      <c r="I549" s="41"/>
      <c r="J549" s="52"/>
      <c r="K549" s="54"/>
      <c r="L549" s="42"/>
      <c r="M549" s="52"/>
      <c r="N549" s="46"/>
      <c r="O549" s="57"/>
      <c r="P549" s="58" t="str">
        <f t="shared" si="40"/>
        <v/>
      </c>
      <c r="Q549" s="32" t="str">
        <f t="shared" si="41"/>
        <v/>
      </c>
    </row>
    <row r="550" spans="2:17" ht="15.6" x14ac:dyDescent="0.25">
      <c r="B550" s="12" t="str">
        <f t="shared" si="42"/>
        <v/>
      </c>
      <c r="C550" s="23" t="str">
        <f t="shared" si="43"/>
        <v/>
      </c>
      <c r="D550" s="24" t="str">
        <f t="shared" si="44"/>
        <v/>
      </c>
      <c r="E550" s="46"/>
      <c r="F550" s="41"/>
      <c r="G550" s="49"/>
      <c r="H550" s="50"/>
      <c r="I550" s="41"/>
      <c r="J550" s="52"/>
      <c r="K550" s="54"/>
      <c r="L550" s="42"/>
      <c r="M550" s="52"/>
      <c r="N550" s="46"/>
      <c r="O550" s="57"/>
      <c r="P550" s="58" t="str">
        <f t="shared" si="40"/>
        <v/>
      </c>
      <c r="Q550" s="32" t="str">
        <f t="shared" si="41"/>
        <v/>
      </c>
    </row>
    <row r="551" spans="2:17" ht="15.6" x14ac:dyDescent="0.25">
      <c r="B551" s="12" t="str">
        <f t="shared" si="42"/>
        <v/>
      </c>
      <c r="C551" s="23" t="str">
        <f t="shared" si="43"/>
        <v/>
      </c>
      <c r="D551" s="24" t="str">
        <f t="shared" si="44"/>
        <v/>
      </c>
      <c r="E551" s="46"/>
      <c r="F551" s="41"/>
      <c r="G551" s="49"/>
      <c r="H551" s="50"/>
      <c r="I551" s="41"/>
      <c r="J551" s="52"/>
      <c r="K551" s="54"/>
      <c r="L551" s="42"/>
      <c r="M551" s="52"/>
      <c r="N551" s="46"/>
      <c r="O551" s="57"/>
      <c r="P551" s="58" t="str">
        <f t="shared" si="40"/>
        <v/>
      </c>
      <c r="Q551" s="32" t="str">
        <f t="shared" si="41"/>
        <v/>
      </c>
    </row>
    <row r="552" spans="2:17" ht="15.6" x14ac:dyDescent="0.25">
      <c r="B552" s="12" t="str">
        <f t="shared" si="42"/>
        <v/>
      </c>
      <c r="C552" s="23" t="str">
        <f t="shared" si="43"/>
        <v/>
      </c>
      <c r="D552" s="24" t="str">
        <f t="shared" si="44"/>
        <v/>
      </c>
      <c r="E552" s="46"/>
      <c r="F552" s="41"/>
      <c r="G552" s="49"/>
      <c r="H552" s="50"/>
      <c r="I552" s="41"/>
      <c r="J552" s="52"/>
      <c r="K552" s="54"/>
      <c r="L552" s="42"/>
      <c r="M552" s="52"/>
      <c r="N552" s="46"/>
      <c r="O552" s="57"/>
      <c r="P552" s="58" t="str">
        <f t="shared" si="40"/>
        <v/>
      </c>
      <c r="Q552" s="32" t="str">
        <f t="shared" si="41"/>
        <v/>
      </c>
    </row>
    <row r="553" spans="2:17" ht="15.6" x14ac:dyDescent="0.25">
      <c r="B553" s="12" t="str">
        <f t="shared" si="42"/>
        <v/>
      </c>
      <c r="C553" s="23" t="str">
        <f t="shared" si="43"/>
        <v/>
      </c>
      <c r="D553" s="24" t="str">
        <f t="shared" si="44"/>
        <v/>
      </c>
      <c r="E553" s="46"/>
      <c r="F553" s="41"/>
      <c r="G553" s="49"/>
      <c r="H553" s="50"/>
      <c r="I553" s="41"/>
      <c r="J553" s="52"/>
      <c r="K553" s="54"/>
      <c r="L553" s="42"/>
      <c r="M553" s="52"/>
      <c r="N553" s="46"/>
      <c r="O553" s="57"/>
      <c r="P553" s="58" t="str">
        <f t="shared" si="40"/>
        <v/>
      </c>
      <c r="Q553" s="32" t="str">
        <f t="shared" si="41"/>
        <v/>
      </c>
    </row>
    <row r="554" spans="2:17" ht="15.6" x14ac:dyDescent="0.25">
      <c r="B554" s="12" t="str">
        <f t="shared" si="42"/>
        <v/>
      </c>
      <c r="C554" s="23" t="str">
        <f t="shared" si="43"/>
        <v/>
      </c>
      <c r="D554" s="24" t="str">
        <f t="shared" si="44"/>
        <v/>
      </c>
      <c r="E554" s="46"/>
      <c r="F554" s="41"/>
      <c r="G554" s="49"/>
      <c r="H554" s="50"/>
      <c r="I554" s="41"/>
      <c r="J554" s="52"/>
      <c r="K554" s="54"/>
      <c r="L554" s="42"/>
      <c r="M554" s="52"/>
      <c r="N554" s="46"/>
      <c r="O554" s="57"/>
      <c r="P554" s="58" t="str">
        <f t="shared" si="40"/>
        <v/>
      </c>
      <c r="Q554" s="32" t="str">
        <f t="shared" si="41"/>
        <v/>
      </c>
    </row>
    <row r="555" spans="2:17" ht="15.6" x14ac:dyDescent="0.25">
      <c r="B555" s="12" t="str">
        <f t="shared" si="42"/>
        <v/>
      </c>
      <c r="C555" s="23" t="str">
        <f t="shared" si="43"/>
        <v/>
      </c>
      <c r="D555" s="24" t="str">
        <f t="shared" si="44"/>
        <v/>
      </c>
      <c r="E555" s="46"/>
      <c r="F555" s="41"/>
      <c r="G555" s="49"/>
      <c r="H555" s="50"/>
      <c r="I555" s="41"/>
      <c r="J555" s="52"/>
      <c r="K555" s="54"/>
      <c r="L555" s="42"/>
      <c r="M555" s="52"/>
      <c r="N555" s="46"/>
      <c r="O555" s="57"/>
      <c r="P555" s="58" t="str">
        <f t="shared" si="40"/>
        <v/>
      </c>
      <c r="Q555" s="32" t="str">
        <f t="shared" si="41"/>
        <v/>
      </c>
    </row>
    <row r="556" spans="2:17" ht="15.6" x14ac:dyDescent="0.25">
      <c r="B556" s="12" t="str">
        <f t="shared" si="42"/>
        <v/>
      </c>
      <c r="C556" s="23" t="str">
        <f t="shared" si="43"/>
        <v/>
      </c>
      <c r="D556" s="24" t="str">
        <f t="shared" si="44"/>
        <v/>
      </c>
      <c r="E556" s="46"/>
      <c r="F556" s="41"/>
      <c r="G556" s="49"/>
      <c r="H556" s="50"/>
      <c r="I556" s="41"/>
      <c r="J556" s="52"/>
      <c r="K556" s="54"/>
      <c r="L556" s="42"/>
      <c r="M556" s="52"/>
      <c r="N556" s="46"/>
      <c r="O556" s="57"/>
      <c r="P556" s="58" t="str">
        <f t="shared" si="40"/>
        <v/>
      </c>
      <c r="Q556" s="32" t="str">
        <f t="shared" si="41"/>
        <v/>
      </c>
    </row>
    <row r="557" spans="2:17" ht="15.6" x14ac:dyDescent="0.25">
      <c r="B557" s="12" t="str">
        <f t="shared" si="42"/>
        <v/>
      </c>
      <c r="C557" s="23" t="str">
        <f t="shared" si="43"/>
        <v/>
      </c>
      <c r="D557" s="24" t="str">
        <f t="shared" si="44"/>
        <v/>
      </c>
      <c r="E557" s="46"/>
      <c r="F557" s="41"/>
      <c r="G557" s="49"/>
      <c r="H557" s="50"/>
      <c r="I557" s="41"/>
      <c r="J557" s="52"/>
      <c r="K557" s="54"/>
      <c r="L557" s="42"/>
      <c r="M557" s="52"/>
      <c r="N557" s="46"/>
      <c r="O557" s="57"/>
      <c r="P557" s="58" t="str">
        <f t="shared" si="40"/>
        <v/>
      </c>
      <c r="Q557" s="32" t="str">
        <f t="shared" si="41"/>
        <v/>
      </c>
    </row>
    <row r="558" spans="2:17" ht="15.6" x14ac:dyDescent="0.25">
      <c r="B558" s="12" t="str">
        <f t="shared" si="42"/>
        <v/>
      </c>
      <c r="C558" s="23" t="str">
        <f t="shared" si="43"/>
        <v/>
      </c>
      <c r="D558" s="24" t="str">
        <f t="shared" si="44"/>
        <v/>
      </c>
      <c r="E558" s="46"/>
      <c r="F558" s="41"/>
      <c r="G558" s="49"/>
      <c r="H558" s="50"/>
      <c r="I558" s="41"/>
      <c r="J558" s="52"/>
      <c r="K558" s="54"/>
      <c r="L558" s="42"/>
      <c r="M558" s="52"/>
      <c r="N558" s="46"/>
      <c r="O558" s="57"/>
      <c r="P558" s="58" t="str">
        <f t="shared" si="40"/>
        <v/>
      </c>
      <c r="Q558" s="32" t="str">
        <f t="shared" si="41"/>
        <v/>
      </c>
    </row>
    <row r="559" spans="2:17" ht="15.6" x14ac:dyDescent="0.25">
      <c r="B559" s="12" t="str">
        <f t="shared" si="42"/>
        <v/>
      </c>
      <c r="C559" s="23" t="str">
        <f t="shared" si="43"/>
        <v/>
      </c>
      <c r="D559" s="24" t="str">
        <f t="shared" si="44"/>
        <v/>
      </c>
      <c r="E559" s="46"/>
      <c r="F559" s="41"/>
      <c r="G559" s="49"/>
      <c r="H559" s="50"/>
      <c r="I559" s="41"/>
      <c r="J559" s="52"/>
      <c r="K559" s="54"/>
      <c r="L559" s="42"/>
      <c r="M559" s="52"/>
      <c r="N559" s="46"/>
      <c r="O559" s="57"/>
      <c r="P559" s="58" t="str">
        <f t="shared" si="40"/>
        <v/>
      </c>
      <c r="Q559" s="32" t="str">
        <f t="shared" si="41"/>
        <v/>
      </c>
    </row>
    <row r="560" spans="2:17" ht="15.6" x14ac:dyDescent="0.25">
      <c r="B560" s="12" t="str">
        <f t="shared" si="42"/>
        <v/>
      </c>
      <c r="C560" s="23" t="str">
        <f t="shared" si="43"/>
        <v/>
      </c>
      <c r="D560" s="24" t="str">
        <f t="shared" si="44"/>
        <v/>
      </c>
      <c r="E560" s="46"/>
      <c r="F560" s="41"/>
      <c r="G560" s="49"/>
      <c r="H560" s="50"/>
      <c r="I560" s="41"/>
      <c r="J560" s="52"/>
      <c r="K560" s="54"/>
      <c r="L560" s="42"/>
      <c r="M560" s="52"/>
      <c r="N560" s="46"/>
      <c r="O560" s="57"/>
      <c r="P560" s="58" t="str">
        <f t="shared" si="40"/>
        <v/>
      </c>
      <c r="Q560" s="32" t="str">
        <f t="shared" si="41"/>
        <v/>
      </c>
    </row>
    <row r="561" spans="2:17" ht="15.6" x14ac:dyDescent="0.25">
      <c r="B561" s="12" t="str">
        <f t="shared" si="42"/>
        <v/>
      </c>
      <c r="C561" s="23" t="str">
        <f t="shared" si="43"/>
        <v/>
      </c>
      <c r="D561" s="24" t="str">
        <f t="shared" si="44"/>
        <v/>
      </c>
      <c r="E561" s="46"/>
      <c r="F561" s="41"/>
      <c r="G561" s="49"/>
      <c r="H561" s="50"/>
      <c r="I561" s="41"/>
      <c r="J561" s="52"/>
      <c r="K561" s="54"/>
      <c r="L561" s="42"/>
      <c r="M561" s="52"/>
      <c r="N561" s="46"/>
      <c r="O561" s="57"/>
      <c r="P561" s="58" t="str">
        <f t="shared" si="40"/>
        <v/>
      </c>
      <c r="Q561" s="32" t="str">
        <f t="shared" si="41"/>
        <v/>
      </c>
    </row>
    <row r="562" spans="2:17" ht="15.6" x14ac:dyDescent="0.25">
      <c r="B562" s="12" t="str">
        <f t="shared" si="42"/>
        <v/>
      </c>
      <c r="C562" s="23" t="str">
        <f t="shared" si="43"/>
        <v/>
      </c>
      <c r="D562" s="24" t="str">
        <f t="shared" si="44"/>
        <v/>
      </c>
      <c r="E562" s="46"/>
      <c r="F562" s="41"/>
      <c r="G562" s="49"/>
      <c r="H562" s="50"/>
      <c r="I562" s="41"/>
      <c r="J562" s="52"/>
      <c r="K562" s="54"/>
      <c r="L562" s="42"/>
      <c r="M562" s="52"/>
      <c r="N562" s="46"/>
      <c r="O562" s="57"/>
      <c r="P562" s="58" t="str">
        <f t="shared" si="40"/>
        <v/>
      </c>
      <c r="Q562" s="32" t="str">
        <f t="shared" si="41"/>
        <v/>
      </c>
    </row>
    <row r="563" spans="2:17" ht="15.6" x14ac:dyDescent="0.25">
      <c r="B563" s="12" t="str">
        <f t="shared" si="42"/>
        <v/>
      </c>
      <c r="C563" s="23" t="str">
        <f t="shared" si="43"/>
        <v/>
      </c>
      <c r="D563" s="24" t="str">
        <f t="shared" si="44"/>
        <v/>
      </c>
      <c r="E563" s="46"/>
      <c r="F563" s="41"/>
      <c r="G563" s="49"/>
      <c r="H563" s="50"/>
      <c r="I563" s="41"/>
      <c r="J563" s="52"/>
      <c r="K563" s="54"/>
      <c r="L563" s="42"/>
      <c r="M563" s="52"/>
      <c r="N563" s="46"/>
      <c r="O563" s="57"/>
      <c r="P563" s="58" t="str">
        <f t="shared" si="40"/>
        <v/>
      </c>
      <c r="Q563" s="32" t="str">
        <f t="shared" si="41"/>
        <v/>
      </c>
    </row>
    <row r="564" spans="2:17" ht="15.6" x14ac:dyDescent="0.25">
      <c r="B564" s="12" t="str">
        <f t="shared" si="42"/>
        <v/>
      </c>
      <c r="C564" s="23" t="str">
        <f t="shared" si="43"/>
        <v/>
      </c>
      <c r="D564" s="24" t="str">
        <f t="shared" si="44"/>
        <v/>
      </c>
      <c r="E564" s="46"/>
      <c r="F564" s="41"/>
      <c r="G564" s="49"/>
      <c r="H564" s="50"/>
      <c r="I564" s="41"/>
      <c r="J564" s="52"/>
      <c r="K564" s="54"/>
      <c r="L564" s="42"/>
      <c r="M564" s="52"/>
      <c r="N564" s="46"/>
      <c r="O564" s="57"/>
      <c r="P564" s="58" t="str">
        <f t="shared" si="40"/>
        <v/>
      </c>
      <c r="Q564" s="32" t="str">
        <f t="shared" si="41"/>
        <v/>
      </c>
    </row>
    <row r="565" spans="2:17" ht="15.6" x14ac:dyDescent="0.25">
      <c r="B565" s="12" t="str">
        <f t="shared" si="42"/>
        <v/>
      </c>
      <c r="C565" s="23" t="str">
        <f t="shared" si="43"/>
        <v/>
      </c>
      <c r="D565" s="24" t="str">
        <f t="shared" si="44"/>
        <v/>
      </c>
      <c r="E565" s="46"/>
      <c r="F565" s="41"/>
      <c r="G565" s="49"/>
      <c r="H565" s="50"/>
      <c r="I565" s="41"/>
      <c r="J565" s="52"/>
      <c r="K565" s="54"/>
      <c r="L565" s="42"/>
      <c r="M565" s="52"/>
      <c r="N565" s="46"/>
      <c r="O565" s="57"/>
      <c r="P565" s="58" t="str">
        <f t="shared" si="40"/>
        <v/>
      </c>
      <c r="Q565" s="32" t="str">
        <f t="shared" si="41"/>
        <v/>
      </c>
    </row>
    <row r="566" spans="2:17" ht="15.6" x14ac:dyDescent="0.25">
      <c r="B566" s="12" t="str">
        <f t="shared" si="42"/>
        <v/>
      </c>
      <c r="C566" s="23" t="str">
        <f t="shared" si="43"/>
        <v/>
      </c>
      <c r="D566" s="24" t="str">
        <f t="shared" si="44"/>
        <v/>
      </c>
      <c r="E566" s="46"/>
      <c r="F566" s="41"/>
      <c r="G566" s="49"/>
      <c r="H566" s="50"/>
      <c r="I566" s="41"/>
      <c r="J566" s="52"/>
      <c r="K566" s="54"/>
      <c r="L566" s="42"/>
      <c r="M566" s="52"/>
      <c r="N566" s="46"/>
      <c r="O566" s="57"/>
      <c r="P566" s="58" t="str">
        <f t="shared" si="40"/>
        <v/>
      </c>
      <c r="Q566" s="32" t="str">
        <f t="shared" si="41"/>
        <v/>
      </c>
    </row>
    <row r="567" spans="2:17" ht="15.6" x14ac:dyDescent="0.25">
      <c r="B567" s="12" t="str">
        <f t="shared" si="42"/>
        <v/>
      </c>
      <c r="C567" s="23" t="str">
        <f t="shared" si="43"/>
        <v/>
      </c>
      <c r="D567" s="24" t="str">
        <f t="shared" si="44"/>
        <v/>
      </c>
      <c r="E567" s="46"/>
      <c r="F567" s="41"/>
      <c r="G567" s="49"/>
      <c r="H567" s="50"/>
      <c r="I567" s="41"/>
      <c r="J567" s="52"/>
      <c r="K567" s="54"/>
      <c r="L567" s="42"/>
      <c r="M567" s="52"/>
      <c r="N567" s="46"/>
      <c r="O567" s="57"/>
      <c r="P567" s="58" t="str">
        <f t="shared" si="40"/>
        <v/>
      </c>
      <c r="Q567" s="32" t="str">
        <f t="shared" si="41"/>
        <v/>
      </c>
    </row>
    <row r="568" spans="2:17" ht="15.6" x14ac:dyDescent="0.25">
      <c r="B568" s="12" t="str">
        <f t="shared" si="42"/>
        <v/>
      </c>
      <c r="C568" s="23" t="str">
        <f t="shared" si="43"/>
        <v/>
      </c>
      <c r="D568" s="24" t="str">
        <f t="shared" si="44"/>
        <v/>
      </c>
      <c r="E568" s="46"/>
      <c r="F568" s="41"/>
      <c r="G568" s="49"/>
      <c r="H568" s="50"/>
      <c r="I568" s="41"/>
      <c r="J568" s="52"/>
      <c r="K568" s="54"/>
      <c r="L568" s="42"/>
      <c r="M568" s="52"/>
      <c r="N568" s="46"/>
      <c r="O568" s="57"/>
      <c r="P568" s="58" t="str">
        <f t="shared" si="40"/>
        <v/>
      </c>
      <c r="Q568" s="32" t="str">
        <f t="shared" si="41"/>
        <v/>
      </c>
    </row>
    <row r="569" spans="2:17" ht="15.6" x14ac:dyDescent="0.25">
      <c r="B569" s="12" t="str">
        <f t="shared" si="42"/>
        <v/>
      </c>
      <c r="C569" s="23" t="str">
        <f t="shared" si="43"/>
        <v/>
      </c>
      <c r="D569" s="24" t="str">
        <f t="shared" si="44"/>
        <v/>
      </c>
      <c r="E569" s="46"/>
      <c r="F569" s="41"/>
      <c r="G569" s="49"/>
      <c r="H569" s="50"/>
      <c r="I569" s="41"/>
      <c r="J569" s="52"/>
      <c r="K569" s="54"/>
      <c r="L569" s="42"/>
      <c r="M569" s="52"/>
      <c r="N569" s="46"/>
      <c r="O569" s="57"/>
      <c r="P569" s="58" t="str">
        <f t="shared" si="40"/>
        <v/>
      </c>
      <c r="Q569" s="32" t="str">
        <f t="shared" si="41"/>
        <v/>
      </c>
    </row>
    <row r="570" spans="2:17" ht="15.6" x14ac:dyDescent="0.25">
      <c r="B570" s="12" t="str">
        <f t="shared" si="42"/>
        <v/>
      </c>
      <c r="C570" s="23" t="str">
        <f t="shared" si="43"/>
        <v/>
      </c>
      <c r="D570" s="24" t="str">
        <f t="shared" si="44"/>
        <v/>
      </c>
      <c r="E570" s="46"/>
      <c r="F570" s="41"/>
      <c r="G570" s="49"/>
      <c r="H570" s="50"/>
      <c r="I570" s="41"/>
      <c r="J570" s="52"/>
      <c r="K570" s="54"/>
      <c r="L570" s="42"/>
      <c r="M570" s="52"/>
      <c r="N570" s="46"/>
      <c r="O570" s="57"/>
      <c r="P570" s="58" t="str">
        <f t="shared" si="40"/>
        <v/>
      </c>
      <c r="Q570" s="32" t="str">
        <f t="shared" si="41"/>
        <v/>
      </c>
    </row>
    <row r="571" spans="2:17" ht="15.6" x14ac:dyDescent="0.25">
      <c r="B571" s="12" t="str">
        <f t="shared" si="42"/>
        <v/>
      </c>
      <c r="C571" s="23" t="str">
        <f t="shared" si="43"/>
        <v/>
      </c>
      <c r="D571" s="24" t="str">
        <f t="shared" si="44"/>
        <v/>
      </c>
      <c r="E571" s="46"/>
      <c r="F571" s="41"/>
      <c r="G571" s="49"/>
      <c r="H571" s="50"/>
      <c r="I571" s="41"/>
      <c r="J571" s="52"/>
      <c r="K571" s="54"/>
      <c r="L571" s="42"/>
      <c r="M571" s="52"/>
      <c r="N571" s="46"/>
      <c r="O571" s="57"/>
      <c r="P571" s="58" t="str">
        <f t="shared" si="40"/>
        <v/>
      </c>
      <c r="Q571" s="32" t="str">
        <f t="shared" si="41"/>
        <v/>
      </c>
    </row>
    <row r="572" spans="2:17" ht="15.6" x14ac:dyDescent="0.25">
      <c r="B572" s="12" t="str">
        <f t="shared" si="42"/>
        <v/>
      </c>
      <c r="C572" s="23" t="str">
        <f t="shared" si="43"/>
        <v/>
      </c>
      <c r="D572" s="24" t="str">
        <f t="shared" si="44"/>
        <v/>
      </c>
      <c r="E572" s="46"/>
      <c r="F572" s="41"/>
      <c r="G572" s="49"/>
      <c r="H572" s="50"/>
      <c r="I572" s="41"/>
      <c r="J572" s="52"/>
      <c r="K572" s="54"/>
      <c r="L572" s="42"/>
      <c r="M572" s="52"/>
      <c r="N572" s="46"/>
      <c r="O572" s="57"/>
      <c r="P572" s="58" t="str">
        <f t="shared" si="40"/>
        <v/>
      </c>
      <c r="Q572" s="32" t="str">
        <f t="shared" si="41"/>
        <v/>
      </c>
    </row>
    <row r="573" spans="2:17" ht="15.6" x14ac:dyDescent="0.25">
      <c r="B573" s="12" t="str">
        <f t="shared" si="42"/>
        <v/>
      </c>
      <c r="C573" s="23" t="str">
        <f t="shared" si="43"/>
        <v/>
      </c>
      <c r="D573" s="24" t="str">
        <f t="shared" si="44"/>
        <v/>
      </c>
      <c r="E573" s="46"/>
      <c r="F573" s="41"/>
      <c r="G573" s="49"/>
      <c r="H573" s="50"/>
      <c r="I573" s="41"/>
      <c r="J573" s="52"/>
      <c r="K573" s="54"/>
      <c r="L573" s="42"/>
      <c r="M573" s="52"/>
      <c r="N573" s="46"/>
      <c r="O573" s="57"/>
      <c r="P573" s="58" t="str">
        <f t="shared" si="40"/>
        <v/>
      </c>
      <c r="Q573" s="32" t="str">
        <f t="shared" si="41"/>
        <v/>
      </c>
    </row>
    <row r="574" spans="2:17" ht="15.6" x14ac:dyDescent="0.25">
      <c r="B574" s="12" t="str">
        <f t="shared" si="42"/>
        <v/>
      </c>
      <c r="C574" s="23" t="str">
        <f t="shared" si="43"/>
        <v/>
      </c>
      <c r="D574" s="24" t="str">
        <f t="shared" si="44"/>
        <v/>
      </c>
      <c r="E574" s="46"/>
      <c r="F574" s="41"/>
      <c r="G574" s="49"/>
      <c r="H574" s="50"/>
      <c r="I574" s="41"/>
      <c r="J574" s="52"/>
      <c r="K574" s="54"/>
      <c r="L574" s="42"/>
      <c r="M574" s="52"/>
      <c r="N574" s="46"/>
      <c r="O574" s="57"/>
      <c r="P574" s="58" t="str">
        <f t="shared" si="40"/>
        <v/>
      </c>
      <c r="Q574" s="32" t="str">
        <f t="shared" si="41"/>
        <v/>
      </c>
    </row>
    <row r="575" spans="2:17" ht="15.6" x14ac:dyDescent="0.25">
      <c r="B575" s="12" t="str">
        <f t="shared" si="42"/>
        <v/>
      </c>
      <c r="C575" s="23" t="str">
        <f t="shared" si="43"/>
        <v/>
      </c>
      <c r="D575" s="24" t="str">
        <f t="shared" si="44"/>
        <v/>
      </c>
      <c r="E575" s="46"/>
      <c r="F575" s="41"/>
      <c r="G575" s="49"/>
      <c r="H575" s="50"/>
      <c r="I575" s="41"/>
      <c r="J575" s="52"/>
      <c r="K575" s="54"/>
      <c r="L575" s="42"/>
      <c r="M575" s="52"/>
      <c r="N575" s="46"/>
      <c r="O575" s="57"/>
      <c r="P575" s="58" t="str">
        <f t="shared" si="40"/>
        <v/>
      </c>
      <c r="Q575" s="32" t="str">
        <f t="shared" si="41"/>
        <v/>
      </c>
    </row>
    <row r="576" spans="2:17" ht="15.6" x14ac:dyDescent="0.25">
      <c r="B576" s="12" t="str">
        <f t="shared" si="42"/>
        <v/>
      </c>
      <c r="C576" s="23" t="str">
        <f t="shared" si="43"/>
        <v/>
      </c>
      <c r="D576" s="24" t="str">
        <f t="shared" si="44"/>
        <v/>
      </c>
      <c r="E576" s="46"/>
      <c r="F576" s="41"/>
      <c r="G576" s="49"/>
      <c r="H576" s="50"/>
      <c r="I576" s="41"/>
      <c r="J576" s="52"/>
      <c r="K576" s="54"/>
      <c r="L576" s="42"/>
      <c r="M576" s="52"/>
      <c r="N576" s="46"/>
      <c r="O576" s="57"/>
      <c r="P576" s="58" t="str">
        <f t="shared" si="40"/>
        <v/>
      </c>
      <c r="Q576" s="32" t="str">
        <f t="shared" si="41"/>
        <v/>
      </c>
    </row>
    <row r="577" spans="2:17" ht="15.6" x14ac:dyDescent="0.25">
      <c r="B577" s="12" t="str">
        <f t="shared" si="42"/>
        <v/>
      </c>
      <c r="C577" s="23" t="str">
        <f t="shared" si="43"/>
        <v/>
      </c>
      <c r="D577" s="24" t="str">
        <f t="shared" si="44"/>
        <v/>
      </c>
      <c r="E577" s="46"/>
      <c r="F577" s="41"/>
      <c r="G577" s="49"/>
      <c r="H577" s="50"/>
      <c r="I577" s="41"/>
      <c r="J577" s="52"/>
      <c r="K577" s="54"/>
      <c r="L577" s="42"/>
      <c r="M577" s="52"/>
      <c r="N577" s="46"/>
      <c r="O577" s="57"/>
      <c r="P577" s="58" t="str">
        <f t="shared" si="40"/>
        <v/>
      </c>
      <c r="Q577" s="32" t="str">
        <f t="shared" si="41"/>
        <v/>
      </c>
    </row>
    <row r="578" spans="2:17" ht="15.6" x14ac:dyDescent="0.25">
      <c r="B578" s="12" t="str">
        <f t="shared" si="42"/>
        <v/>
      </c>
      <c r="C578" s="23" t="str">
        <f t="shared" si="43"/>
        <v/>
      </c>
      <c r="D578" s="24" t="str">
        <f t="shared" si="44"/>
        <v/>
      </c>
      <c r="E578" s="46"/>
      <c r="F578" s="41"/>
      <c r="G578" s="49"/>
      <c r="H578" s="50"/>
      <c r="I578" s="41"/>
      <c r="J578" s="52"/>
      <c r="K578" s="54"/>
      <c r="L578" s="42"/>
      <c r="M578" s="52"/>
      <c r="N578" s="46"/>
      <c r="O578" s="57"/>
      <c r="P578" s="58" t="str">
        <f t="shared" si="40"/>
        <v/>
      </c>
      <c r="Q578" s="32" t="str">
        <f t="shared" si="41"/>
        <v/>
      </c>
    </row>
    <row r="579" spans="2:17" ht="15.6" x14ac:dyDescent="0.25">
      <c r="B579" s="12" t="str">
        <f t="shared" si="42"/>
        <v/>
      </c>
      <c r="C579" s="23" t="str">
        <f t="shared" si="43"/>
        <v/>
      </c>
      <c r="D579" s="24" t="str">
        <f t="shared" si="44"/>
        <v/>
      </c>
      <c r="E579" s="46"/>
      <c r="F579" s="41"/>
      <c r="G579" s="49"/>
      <c r="H579" s="50"/>
      <c r="I579" s="41"/>
      <c r="J579" s="52"/>
      <c r="K579" s="54"/>
      <c r="L579" s="42"/>
      <c r="M579" s="52"/>
      <c r="N579" s="46"/>
      <c r="O579" s="57"/>
      <c r="P579" s="58" t="str">
        <f t="shared" si="40"/>
        <v/>
      </c>
      <c r="Q579" s="32" t="str">
        <f t="shared" si="41"/>
        <v/>
      </c>
    </row>
    <row r="580" spans="2:17" ht="15.6" x14ac:dyDescent="0.25">
      <c r="B580" s="12" t="str">
        <f t="shared" si="42"/>
        <v/>
      </c>
      <c r="C580" s="23" t="str">
        <f t="shared" si="43"/>
        <v/>
      </c>
      <c r="D580" s="24" t="str">
        <f t="shared" si="44"/>
        <v/>
      </c>
      <c r="E580" s="46"/>
      <c r="F580" s="41"/>
      <c r="G580" s="49"/>
      <c r="H580" s="50"/>
      <c r="I580" s="41"/>
      <c r="J580" s="52"/>
      <c r="K580" s="54"/>
      <c r="L580" s="42"/>
      <c r="M580" s="52"/>
      <c r="N580" s="46"/>
      <c r="O580" s="57"/>
      <c r="P580" s="58" t="str">
        <f t="shared" si="40"/>
        <v/>
      </c>
      <c r="Q580" s="32" t="str">
        <f t="shared" si="41"/>
        <v/>
      </c>
    </row>
    <row r="581" spans="2:17" ht="15.6" x14ac:dyDescent="0.25">
      <c r="B581" s="12" t="str">
        <f t="shared" si="42"/>
        <v/>
      </c>
      <c r="C581" s="23" t="str">
        <f t="shared" si="43"/>
        <v/>
      </c>
      <c r="D581" s="24" t="str">
        <f t="shared" si="44"/>
        <v/>
      </c>
      <c r="E581" s="46"/>
      <c r="F581" s="41"/>
      <c r="G581" s="49"/>
      <c r="H581" s="50"/>
      <c r="I581" s="41"/>
      <c r="J581" s="52"/>
      <c r="K581" s="54"/>
      <c r="L581" s="42"/>
      <c r="M581" s="52"/>
      <c r="N581" s="46"/>
      <c r="O581" s="57"/>
      <c r="P581" s="58" t="str">
        <f t="shared" si="40"/>
        <v/>
      </c>
      <c r="Q581" s="32" t="str">
        <f t="shared" si="41"/>
        <v/>
      </c>
    </row>
    <row r="582" spans="2:17" ht="15.6" x14ac:dyDescent="0.25">
      <c r="B582" s="12" t="str">
        <f t="shared" si="42"/>
        <v/>
      </c>
      <c r="C582" s="23" t="str">
        <f t="shared" si="43"/>
        <v/>
      </c>
      <c r="D582" s="24" t="str">
        <f t="shared" si="44"/>
        <v/>
      </c>
      <c r="E582" s="46"/>
      <c r="F582" s="41"/>
      <c r="G582" s="49"/>
      <c r="H582" s="50"/>
      <c r="I582" s="41"/>
      <c r="J582" s="52"/>
      <c r="K582" s="54"/>
      <c r="L582" s="42"/>
      <c r="M582" s="52"/>
      <c r="N582" s="46"/>
      <c r="O582" s="57"/>
      <c r="P582" s="58" t="str">
        <f t="shared" si="40"/>
        <v/>
      </c>
      <c r="Q582" s="32" t="str">
        <f t="shared" si="41"/>
        <v/>
      </c>
    </row>
    <row r="583" spans="2:17" ht="15.6" x14ac:dyDescent="0.25">
      <c r="B583" s="12" t="str">
        <f t="shared" si="42"/>
        <v/>
      </c>
      <c r="C583" s="23" t="str">
        <f t="shared" si="43"/>
        <v/>
      </c>
      <c r="D583" s="24" t="str">
        <f t="shared" si="44"/>
        <v/>
      </c>
      <c r="E583" s="46"/>
      <c r="F583" s="41"/>
      <c r="G583" s="49"/>
      <c r="H583" s="50"/>
      <c r="I583" s="41"/>
      <c r="J583" s="52"/>
      <c r="K583" s="54"/>
      <c r="L583" s="42"/>
      <c r="M583" s="52"/>
      <c r="N583" s="46"/>
      <c r="O583" s="57"/>
      <c r="P583" s="58" t="str">
        <f t="shared" si="40"/>
        <v/>
      </c>
      <c r="Q583" s="32" t="str">
        <f t="shared" si="41"/>
        <v/>
      </c>
    </row>
    <row r="584" spans="2:17" ht="15.6" x14ac:dyDescent="0.25">
      <c r="B584" s="12" t="str">
        <f t="shared" si="42"/>
        <v/>
      </c>
      <c r="C584" s="23" t="str">
        <f t="shared" si="43"/>
        <v/>
      </c>
      <c r="D584" s="24" t="str">
        <f t="shared" si="44"/>
        <v/>
      </c>
      <c r="E584" s="46"/>
      <c r="F584" s="41"/>
      <c r="G584" s="49"/>
      <c r="H584" s="50"/>
      <c r="I584" s="41"/>
      <c r="J584" s="52"/>
      <c r="K584" s="54"/>
      <c r="L584" s="42"/>
      <c r="M584" s="52"/>
      <c r="N584" s="46"/>
      <c r="O584" s="57"/>
      <c r="P584" s="58" t="str">
        <f t="shared" si="40"/>
        <v/>
      </c>
      <c r="Q584" s="32" t="str">
        <f t="shared" si="41"/>
        <v/>
      </c>
    </row>
    <row r="585" spans="2:17" ht="15.6" x14ac:dyDescent="0.25">
      <c r="B585" s="12" t="str">
        <f t="shared" si="42"/>
        <v/>
      </c>
      <c r="C585" s="23" t="str">
        <f t="shared" si="43"/>
        <v/>
      </c>
      <c r="D585" s="24" t="str">
        <f t="shared" si="44"/>
        <v/>
      </c>
      <c r="E585" s="46"/>
      <c r="F585" s="41"/>
      <c r="G585" s="49"/>
      <c r="H585" s="50"/>
      <c r="I585" s="41"/>
      <c r="J585" s="52"/>
      <c r="K585" s="54"/>
      <c r="L585" s="42"/>
      <c r="M585" s="52"/>
      <c r="N585" s="46"/>
      <c r="O585" s="57"/>
      <c r="P585" s="58" t="str">
        <f t="shared" si="40"/>
        <v/>
      </c>
      <c r="Q585" s="32" t="str">
        <f t="shared" si="41"/>
        <v/>
      </c>
    </row>
    <row r="586" spans="2:17" ht="15.6" x14ac:dyDescent="0.25">
      <c r="B586" s="12" t="str">
        <f t="shared" si="42"/>
        <v/>
      </c>
      <c r="C586" s="23" t="str">
        <f t="shared" si="43"/>
        <v/>
      </c>
      <c r="D586" s="24" t="str">
        <f t="shared" si="44"/>
        <v/>
      </c>
      <c r="E586" s="46"/>
      <c r="F586" s="41"/>
      <c r="G586" s="49"/>
      <c r="H586" s="50"/>
      <c r="I586" s="41"/>
      <c r="J586" s="52"/>
      <c r="K586" s="54"/>
      <c r="L586" s="42"/>
      <c r="M586" s="52"/>
      <c r="N586" s="46"/>
      <c r="O586" s="57"/>
      <c r="P586" s="58" t="str">
        <f t="shared" ref="P586:P619" si="45">IF(ISERROR(AVERAGE(E586,G586,H586,J586,K586,M586,N586)),"",AVERAGE(E586,G586,H586,J586,K586,M586,N586))</f>
        <v/>
      </c>
      <c r="Q586" s="32" t="str">
        <f t="shared" ref="Q586:Q649" si="46">IF(ISERROR(IF(D586="Dimanche",AVERAGE(E580:E586,G580:G586,H580:H586,J580:J586,K580:K586,M580:M586,N580:N586),"")),"",IF(D586="Dimanche",AVERAGE(E580:E586,G580:G586,H580:H586,J580:J586,K580:K586,M580:M586,N580:N586),""))</f>
        <v/>
      </c>
    </row>
    <row r="587" spans="2:17" ht="15.6" x14ac:dyDescent="0.25">
      <c r="B587" s="12" t="str">
        <f t="shared" ref="B587:B619" si="47">IF(ISERROR(IF(YEAR($C586)=YEAR($C587),"",YEAR($C587))),"",IF(YEAR($C586)=YEAR($C587),"",YEAR($C587)))</f>
        <v/>
      </c>
      <c r="C587" s="23" t="str">
        <f t="shared" ref="C587:C619" si="48">IF(ISERROR(IF((C586+1)&lt;=$C$6,(C586+1),"")),"",IF((C586+1)&lt;=$C$6,(C586+1),""))</f>
        <v/>
      </c>
      <c r="D587" s="24" t="str">
        <f t="shared" ref="D587:D619" si="49">IF(ISERROR(TEXT(WEEKDAY($C587),"jjjj")),"",TEXT(WEEKDAY($C587),"jjjj"))</f>
        <v/>
      </c>
      <c r="E587" s="46"/>
      <c r="F587" s="41"/>
      <c r="G587" s="49"/>
      <c r="H587" s="50"/>
      <c r="I587" s="41"/>
      <c r="J587" s="52"/>
      <c r="K587" s="54"/>
      <c r="L587" s="42"/>
      <c r="M587" s="52"/>
      <c r="N587" s="46"/>
      <c r="O587" s="57"/>
      <c r="P587" s="58" t="str">
        <f t="shared" si="45"/>
        <v/>
      </c>
      <c r="Q587" s="32" t="str">
        <f t="shared" si="46"/>
        <v/>
      </c>
    </row>
    <row r="588" spans="2:17" ht="15.6" x14ac:dyDescent="0.25">
      <c r="B588" s="12" t="str">
        <f t="shared" si="47"/>
        <v/>
      </c>
      <c r="C588" s="23" t="str">
        <f t="shared" si="48"/>
        <v/>
      </c>
      <c r="D588" s="24" t="str">
        <f t="shared" si="49"/>
        <v/>
      </c>
      <c r="E588" s="46"/>
      <c r="F588" s="41"/>
      <c r="G588" s="49"/>
      <c r="H588" s="50"/>
      <c r="I588" s="41"/>
      <c r="J588" s="52"/>
      <c r="K588" s="54"/>
      <c r="L588" s="42"/>
      <c r="M588" s="52"/>
      <c r="N588" s="46"/>
      <c r="O588" s="57"/>
      <c r="P588" s="58" t="str">
        <f t="shared" si="45"/>
        <v/>
      </c>
      <c r="Q588" s="32" t="str">
        <f t="shared" si="46"/>
        <v/>
      </c>
    </row>
    <row r="589" spans="2:17" ht="15.6" x14ac:dyDescent="0.25">
      <c r="B589" s="12" t="str">
        <f t="shared" si="47"/>
        <v/>
      </c>
      <c r="C589" s="23" t="str">
        <f t="shared" si="48"/>
        <v/>
      </c>
      <c r="D589" s="24" t="str">
        <f t="shared" si="49"/>
        <v/>
      </c>
      <c r="E589" s="46"/>
      <c r="F589" s="41"/>
      <c r="G589" s="49"/>
      <c r="H589" s="50"/>
      <c r="I589" s="41"/>
      <c r="J589" s="52"/>
      <c r="K589" s="54"/>
      <c r="L589" s="42"/>
      <c r="M589" s="52"/>
      <c r="N589" s="46"/>
      <c r="O589" s="57"/>
      <c r="P589" s="58" t="str">
        <f t="shared" si="45"/>
        <v/>
      </c>
      <c r="Q589" s="32" t="str">
        <f t="shared" si="46"/>
        <v/>
      </c>
    </row>
    <row r="590" spans="2:17" ht="15.6" x14ac:dyDescent="0.25">
      <c r="B590" s="12" t="str">
        <f t="shared" si="47"/>
        <v/>
      </c>
      <c r="C590" s="23" t="str">
        <f t="shared" si="48"/>
        <v/>
      </c>
      <c r="D590" s="24" t="str">
        <f t="shared" si="49"/>
        <v/>
      </c>
      <c r="E590" s="46"/>
      <c r="F590" s="41"/>
      <c r="G590" s="49"/>
      <c r="H590" s="50"/>
      <c r="I590" s="41"/>
      <c r="J590" s="52"/>
      <c r="K590" s="54"/>
      <c r="L590" s="42"/>
      <c r="M590" s="52"/>
      <c r="N590" s="46"/>
      <c r="O590" s="57"/>
      <c r="P590" s="58" t="str">
        <f t="shared" si="45"/>
        <v/>
      </c>
      <c r="Q590" s="32" t="str">
        <f t="shared" si="46"/>
        <v/>
      </c>
    </row>
    <row r="591" spans="2:17" ht="15.6" x14ac:dyDescent="0.25">
      <c r="B591" s="12" t="str">
        <f t="shared" si="47"/>
        <v/>
      </c>
      <c r="C591" s="23" t="str">
        <f t="shared" si="48"/>
        <v/>
      </c>
      <c r="D591" s="24" t="str">
        <f t="shared" si="49"/>
        <v/>
      </c>
      <c r="E591" s="46"/>
      <c r="F591" s="41"/>
      <c r="G591" s="49"/>
      <c r="H591" s="50"/>
      <c r="I591" s="41"/>
      <c r="J591" s="52"/>
      <c r="K591" s="54"/>
      <c r="L591" s="42"/>
      <c r="M591" s="52"/>
      <c r="N591" s="46"/>
      <c r="O591" s="57"/>
      <c r="P591" s="58" t="str">
        <f t="shared" si="45"/>
        <v/>
      </c>
      <c r="Q591" s="32" t="str">
        <f t="shared" si="46"/>
        <v/>
      </c>
    </row>
    <row r="592" spans="2:17" ht="15.6" x14ac:dyDescent="0.25">
      <c r="B592" s="12" t="str">
        <f t="shared" si="47"/>
        <v/>
      </c>
      <c r="C592" s="23" t="str">
        <f t="shared" si="48"/>
        <v/>
      </c>
      <c r="D592" s="24" t="str">
        <f t="shared" si="49"/>
        <v/>
      </c>
      <c r="E592" s="46"/>
      <c r="F592" s="41"/>
      <c r="G592" s="49"/>
      <c r="H592" s="50"/>
      <c r="I592" s="41"/>
      <c r="J592" s="52"/>
      <c r="K592" s="54"/>
      <c r="L592" s="42"/>
      <c r="M592" s="52"/>
      <c r="N592" s="46"/>
      <c r="O592" s="57"/>
      <c r="P592" s="58" t="str">
        <f t="shared" si="45"/>
        <v/>
      </c>
      <c r="Q592" s="32" t="str">
        <f t="shared" si="46"/>
        <v/>
      </c>
    </row>
    <row r="593" spans="2:17" ht="15.6" x14ac:dyDescent="0.25">
      <c r="B593" s="12" t="str">
        <f t="shared" si="47"/>
        <v/>
      </c>
      <c r="C593" s="23" t="str">
        <f t="shared" si="48"/>
        <v/>
      </c>
      <c r="D593" s="24" t="str">
        <f t="shared" si="49"/>
        <v/>
      </c>
      <c r="E593" s="46"/>
      <c r="F593" s="41"/>
      <c r="G593" s="49"/>
      <c r="H593" s="50"/>
      <c r="I593" s="41"/>
      <c r="J593" s="52"/>
      <c r="K593" s="54"/>
      <c r="L593" s="42"/>
      <c r="M593" s="52"/>
      <c r="N593" s="46"/>
      <c r="O593" s="57"/>
      <c r="P593" s="58" t="str">
        <f t="shared" si="45"/>
        <v/>
      </c>
      <c r="Q593" s="32" t="str">
        <f t="shared" si="46"/>
        <v/>
      </c>
    </row>
    <row r="594" spans="2:17" ht="15.6" x14ac:dyDescent="0.25">
      <c r="B594" s="12" t="str">
        <f t="shared" si="47"/>
        <v/>
      </c>
      <c r="C594" s="23" t="str">
        <f t="shared" si="48"/>
        <v/>
      </c>
      <c r="D594" s="24" t="str">
        <f t="shared" si="49"/>
        <v/>
      </c>
      <c r="E594" s="46"/>
      <c r="F594" s="41"/>
      <c r="G594" s="49"/>
      <c r="H594" s="50"/>
      <c r="I594" s="41"/>
      <c r="J594" s="52"/>
      <c r="K594" s="54"/>
      <c r="L594" s="42"/>
      <c r="M594" s="52"/>
      <c r="N594" s="46"/>
      <c r="O594" s="57"/>
      <c r="P594" s="58" t="str">
        <f t="shared" si="45"/>
        <v/>
      </c>
      <c r="Q594" s="32" t="str">
        <f t="shared" si="46"/>
        <v/>
      </c>
    </row>
    <row r="595" spans="2:17" ht="15.6" x14ac:dyDescent="0.25">
      <c r="B595" s="12" t="str">
        <f t="shared" si="47"/>
        <v/>
      </c>
      <c r="C595" s="23" t="str">
        <f t="shared" si="48"/>
        <v/>
      </c>
      <c r="D595" s="24" t="str">
        <f t="shared" si="49"/>
        <v/>
      </c>
      <c r="E595" s="46"/>
      <c r="F595" s="41"/>
      <c r="G595" s="49"/>
      <c r="H595" s="50"/>
      <c r="I595" s="41"/>
      <c r="J595" s="52"/>
      <c r="K595" s="54"/>
      <c r="L595" s="42"/>
      <c r="M595" s="52"/>
      <c r="N595" s="46"/>
      <c r="O595" s="57"/>
      <c r="P595" s="58" t="str">
        <f t="shared" si="45"/>
        <v/>
      </c>
      <c r="Q595" s="32" t="str">
        <f t="shared" si="46"/>
        <v/>
      </c>
    </row>
    <row r="596" spans="2:17" ht="15.6" x14ac:dyDescent="0.25">
      <c r="B596" s="12" t="str">
        <f t="shared" si="47"/>
        <v/>
      </c>
      <c r="C596" s="23" t="str">
        <f t="shared" si="48"/>
        <v/>
      </c>
      <c r="D596" s="24" t="str">
        <f t="shared" si="49"/>
        <v/>
      </c>
      <c r="E596" s="46"/>
      <c r="F596" s="41"/>
      <c r="G596" s="49"/>
      <c r="H596" s="50"/>
      <c r="I596" s="41"/>
      <c r="J596" s="52"/>
      <c r="K596" s="54"/>
      <c r="L596" s="42"/>
      <c r="M596" s="52"/>
      <c r="N596" s="46"/>
      <c r="O596" s="57"/>
      <c r="P596" s="58" t="str">
        <f t="shared" si="45"/>
        <v/>
      </c>
      <c r="Q596" s="32" t="str">
        <f t="shared" si="46"/>
        <v/>
      </c>
    </row>
    <row r="597" spans="2:17" ht="15.6" x14ac:dyDescent="0.25">
      <c r="B597" s="12" t="str">
        <f t="shared" si="47"/>
        <v/>
      </c>
      <c r="C597" s="23" t="str">
        <f t="shared" si="48"/>
        <v/>
      </c>
      <c r="D597" s="24" t="str">
        <f t="shared" si="49"/>
        <v/>
      </c>
      <c r="E597" s="46"/>
      <c r="F597" s="41"/>
      <c r="G597" s="49"/>
      <c r="H597" s="50"/>
      <c r="I597" s="41"/>
      <c r="J597" s="52"/>
      <c r="K597" s="54"/>
      <c r="L597" s="42"/>
      <c r="M597" s="52"/>
      <c r="N597" s="46"/>
      <c r="O597" s="57"/>
      <c r="P597" s="58" t="str">
        <f t="shared" si="45"/>
        <v/>
      </c>
      <c r="Q597" s="32" t="str">
        <f t="shared" si="46"/>
        <v/>
      </c>
    </row>
    <row r="598" spans="2:17" ht="15.6" x14ac:dyDescent="0.25">
      <c r="B598" s="12" t="str">
        <f t="shared" si="47"/>
        <v/>
      </c>
      <c r="C598" s="23" t="str">
        <f t="shared" si="48"/>
        <v/>
      </c>
      <c r="D598" s="24" t="str">
        <f t="shared" si="49"/>
        <v/>
      </c>
      <c r="E598" s="46"/>
      <c r="F598" s="41"/>
      <c r="G598" s="49"/>
      <c r="H598" s="50"/>
      <c r="I598" s="41"/>
      <c r="J598" s="52"/>
      <c r="K598" s="54"/>
      <c r="L598" s="42"/>
      <c r="M598" s="52"/>
      <c r="N598" s="46"/>
      <c r="O598" s="57"/>
      <c r="P598" s="58" t="str">
        <f t="shared" si="45"/>
        <v/>
      </c>
      <c r="Q598" s="32" t="str">
        <f t="shared" si="46"/>
        <v/>
      </c>
    </row>
    <row r="599" spans="2:17" ht="15.6" x14ac:dyDescent="0.25">
      <c r="B599" s="12" t="str">
        <f t="shared" si="47"/>
        <v/>
      </c>
      <c r="C599" s="23" t="str">
        <f t="shared" si="48"/>
        <v/>
      </c>
      <c r="D599" s="24" t="str">
        <f t="shared" si="49"/>
        <v/>
      </c>
      <c r="E599" s="46"/>
      <c r="F599" s="41"/>
      <c r="G599" s="49"/>
      <c r="H599" s="50"/>
      <c r="I599" s="41"/>
      <c r="J599" s="52"/>
      <c r="K599" s="54"/>
      <c r="L599" s="42"/>
      <c r="M599" s="52"/>
      <c r="N599" s="46"/>
      <c r="O599" s="57"/>
      <c r="P599" s="58" t="str">
        <f t="shared" si="45"/>
        <v/>
      </c>
      <c r="Q599" s="32" t="str">
        <f t="shared" si="46"/>
        <v/>
      </c>
    </row>
    <row r="600" spans="2:17" ht="15.6" x14ac:dyDescent="0.25">
      <c r="B600" s="12" t="str">
        <f t="shared" si="47"/>
        <v/>
      </c>
      <c r="C600" s="23" t="str">
        <f t="shared" si="48"/>
        <v/>
      </c>
      <c r="D600" s="24" t="str">
        <f t="shared" si="49"/>
        <v/>
      </c>
      <c r="E600" s="46"/>
      <c r="F600" s="41"/>
      <c r="G600" s="49"/>
      <c r="H600" s="50"/>
      <c r="I600" s="41"/>
      <c r="J600" s="52"/>
      <c r="K600" s="54"/>
      <c r="L600" s="42"/>
      <c r="M600" s="52"/>
      <c r="N600" s="46"/>
      <c r="O600" s="57"/>
      <c r="P600" s="58" t="str">
        <f t="shared" si="45"/>
        <v/>
      </c>
      <c r="Q600" s="32" t="str">
        <f t="shared" si="46"/>
        <v/>
      </c>
    </row>
    <row r="601" spans="2:17" ht="15.6" x14ac:dyDescent="0.25">
      <c r="B601" s="12" t="str">
        <f t="shared" si="47"/>
        <v/>
      </c>
      <c r="C601" s="23" t="str">
        <f t="shared" si="48"/>
        <v/>
      </c>
      <c r="D601" s="24" t="str">
        <f t="shared" si="49"/>
        <v/>
      </c>
      <c r="E601" s="46"/>
      <c r="F601" s="41"/>
      <c r="G601" s="49"/>
      <c r="H601" s="50"/>
      <c r="I601" s="41"/>
      <c r="J601" s="52"/>
      <c r="K601" s="54"/>
      <c r="L601" s="42"/>
      <c r="M601" s="52"/>
      <c r="N601" s="46"/>
      <c r="O601" s="57"/>
      <c r="P601" s="58" t="str">
        <f t="shared" si="45"/>
        <v/>
      </c>
      <c r="Q601" s="32" t="str">
        <f t="shared" si="46"/>
        <v/>
      </c>
    </row>
    <row r="602" spans="2:17" ht="15.6" x14ac:dyDescent="0.25">
      <c r="B602" s="12" t="str">
        <f t="shared" si="47"/>
        <v/>
      </c>
      <c r="C602" s="23" t="str">
        <f t="shared" si="48"/>
        <v/>
      </c>
      <c r="D602" s="24" t="str">
        <f t="shared" si="49"/>
        <v/>
      </c>
      <c r="E602" s="46"/>
      <c r="F602" s="41"/>
      <c r="G602" s="49"/>
      <c r="H602" s="50"/>
      <c r="I602" s="41"/>
      <c r="J602" s="52"/>
      <c r="K602" s="54"/>
      <c r="L602" s="42"/>
      <c r="M602" s="52"/>
      <c r="N602" s="46"/>
      <c r="O602" s="57"/>
      <c r="P602" s="58" t="str">
        <f t="shared" si="45"/>
        <v/>
      </c>
      <c r="Q602" s="32" t="str">
        <f t="shared" si="46"/>
        <v/>
      </c>
    </row>
    <row r="603" spans="2:17" ht="15.6" x14ac:dyDescent="0.25">
      <c r="B603" s="12" t="str">
        <f t="shared" si="47"/>
        <v/>
      </c>
      <c r="C603" s="23" t="str">
        <f t="shared" si="48"/>
        <v/>
      </c>
      <c r="D603" s="24" t="str">
        <f t="shared" si="49"/>
        <v/>
      </c>
      <c r="E603" s="46"/>
      <c r="F603" s="41"/>
      <c r="G603" s="49"/>
      <c r="H603" s="50"/>
      <c r="I603" s="41"/>
      <c r="J603" s="52"/>
      <c r="K603" s="54"/>
      <c r="L603" s="42"/>
      <c r="M603" s="52"/>
      <c r="N603" s="46"/>
      <c r="O603" s="57"/>
      <c r="P603" s="58" t="str">
        <f t="shared" si="45"/>
        <v/>
      </c>
      <c r="Q603" s="32" t="str">
        <f t="shared" si="46"/>
        <v/>
      </c>
    </row>
    <row r="604" spans="2:17" ht="15.6" x14ac:dyDescent="0.25">
      <c r="B604" s="12" t="str">
        <f t="shared" si="47"/>
        <v/>
      </c>
      <c r="C604" s="23" t="str">
        <f t="shared" si="48"/>
        <v/>
      </c>
      <c r="D604" s="24" t="str">
        <f t="shared" si="49"/>
        <v/>
      </c>
      <c r="E604" s="46"/>
      <c r="F604" s="41"/>
      <c r="G604" s="49"/>
      <c r="H604" s="50"/>
      <c r="I604" s="41"/>
      <c r="J604" s="52"/>
      <c r="K604" s="54"/>
      <c r="L604" s="42"/>
      <c r="M604" s="52"/>
      <c r="N604" s="46"/>
      <c r="O604" s="57"/>
      <c r="P604" s="58" t="str">
        <f t="shared" si="45"/>
        <v/>
      </c>
      <c r="Q604" s="32" t="str">
        <f t="shared" si="46"/>
        <v/>
      </c>
    </row>
    <row r="605" spans="2:17" ht="15.6" x14ac:dyDescent="0.25">
      <c r="B605" s="12" t="str">
        <f t="shared" si="47"/>
        <v/>
      </c>
      <c r="C605" s="23" t="str">
        <f t="shared" si="48"/>
        <v/>
      </c>
      <c r="D605" s="24" t="str">
        <f t="shared" si="49"/>
        <v/>
      </c>
      <c r="E605" s="46"/>
      <c r="F605" s="41"/>
      <c r="G605" s="49"/>
      <c r="H605" s="50"/>
      <c r="I605" s="41"/>
      <c r="J605" s="52"/>
      <c r="K605" s="54"/>
      <c r="L605" s="42"/>
      <c r="M605" s="52"/>
      <c r="N605" s="46"/>
      <c r="O605" s="57"/>
      <c r="P605" s="58" t="str">
        <f t="shared" si="45"/>
        <v/>
      </c>
      <c r="Q605" s="32" t="str">
        <f t="shared" si="46"/>
        <v/>
      </c>
    </row>
    <row r="606" spans="2:17" ht="15.6" x14ac:dyDescent="0.25">
      <c r="B606" s="12" t="str">
        <f t="shared" si="47"/>
        <v/>
      </c>
      <c r="C606" s="23" t="str">
        <f t="shared" si="48"/>
        <v/>
      </c>
      <c r="D606" s="24" t="str">
        <f t="shared" si="49"/>
        <v/>
      </c>
      <c r="E606" s="46"/>
      <c r="F606" s="41"/>
      <c r="G606" s="49"/>
      <c r="H606" s="50"/>
      <c r="I606" s="41"/>
      <c r="J606" s="52"/>
      <c r="K606" s="54"/>
      <c r="L606" s="42"/>
      <c r="M606" s="52"/>
      <c r="N606" s="46"/>
      <c r="O606" s="57"/>
      <c r="P606" s="58" t="str">
        <f t="shared" si="45"/>
        <v/>
      </c>
      <c r="Q606" s="32" t="str">
        <f t="shared" si="46"/>
        <v/>
      </c>
    </row>
    <row r="607" spans="2:17" ht="15.6" x14ac:dyDescent="0.25">
      <c r="B607" s="12" t="str">
        <f t="shared" si="47"/>
        <v/>
      </c>
      <c r="C607" s="23" t="str">
        <f t="shared" si="48"/>
        <v/>
      </c>
      <c r="D607" s="24" t="str">
        <f t="shared" si="49"/>
        <v/>
      </c>
      <c r="E607" s="46"/>
      <c r="F607" s="41"/>
      <c r="G607" s="49"/>
      <c r="H607" s="50"/>
      <c r="I607" s="41"/>
      <c r="J607" s="52"/>
      <c r="K607" s="54"/>
      <c r="L607" s="42"/>
      <c r="M607" s="52"/>
      <c r="N607" s="46"/>
      <c r="O607" s="57"/>
      <c r="P607" s="58" t="str">
        <f t="shared" si="45"/>
        <v/>
      </c>
      <c r="Q607" s="32" t="str">
        <f t="shared" si="46"/>
        <v/>
      </c>
    </row>
    <row r="608" spans="2:17" ht="15.6" x14ac:dyDescent="0.25">
      <c r="B608" s="12" t="str">
        <f t="shared" si="47"/>
        <v/>
      </c>
      <c r="C608" s="23" t="str">
        <f t="shared" si="48"/>
        <v/>
      </c>
      <c r="D608" s="24" t="str">
        <f t="shared" si="49"/>
        <v/>
      </c>
      <c r="E608" s="46"/>
      <c r="F608" s="41"/>
      <c r="G608" s="49"/>
      <c r="H608" s="50"/>
      <c r="I608" s="41"/>
      <c r="J608" s="52"/>
      <c r="K608" s="54"/>
      <c r="L608" s="42"/>
      <c r="M608" s="52"/>
      <c r="N608" s="46"/>
      <c r="O608" s="57"/>
      <c r="P608" s="58" t="str">
        <f t="shared" si="45"/>
        <v/>
      </c>
      <c r="Q608" s="32" t="str">
        <f t="shared" si="46"/>
        <v/>
      </c>
    </row>
    <row r="609" spans="2:17" ht="15.6" x14ac:dyDescent="0.25">
      <c r="B609" s="12" t="str">
        <f t="shared" si="47"/>
        <v/>
      </c>
      <c r="C609" s="23" t="str">
        <f t="shared" si="48"/>
        <v/>
      </c>
      <c r="D609" s="24" t="str">
        <f t="shared" si="49"/>
        <v/>
      </c>
      <c r="E609" s="46"/>
      <c r="F609" s="41"/>
      <c r="G609" s="49"/>
      <c r="H609" s="50"/>
      <c r="I609" s="41"/>
      <c r="J609" s="52"/>
      <c r="K609" s="54"/>
      <c r="L609" s="42"/>
      <c r="M609" s="52"/>
      <c r="N609" s="46"/>
      <c r="O609" s="57"/>
      <c r="P609" s="58" t="str">
        <f t="shared" si="45"/>
        <v/>
      </c>
      <c r="Q609" s="32" t="str">
        <f t="shared" si="46"/>
        <v/>
      </c>
    </row>
    <row r="610" spans="2:17" ht="15.6" x14ac:dyDescent="0.25">
      <c r="B610" s="12" t="str">
        <f t="shared" si="47"/>
        <v/>
      </c>
      <c r="C610" s="23" t="str">
        <f t="shared" si="48"/>
        <v/>
      </c>
      <c r="D610" s="24" t="str">
        <f t="shared" si="49"/>
        <v/>
      </c>
      <c r="E610" s="46"/>
      <c r="F610" s="41"/>
      <c r="G610" s="49"/>
      <c r="H610" s="50"/>
      <c r="I610" s="41"/>
      <c r="J610" s="52"/>
      <c r="K610" s="54"/>
      <c r="L610" s="42"/>
      <c r="M610" s="52"/>
      <c r="N610" s="46"/>
      <c r="O610" s="57"/>
      <c r="P610" s="58" t="str">
        <f t="shared" si="45"/>
        <v/>
      </c>
      <c r="Q610" s="32" t="str">
        <f t="shared" si="46"/>
        <v/>
      </c>
    </row>
    <row r="611" spans="2:17" ht="15.6" x14ac:dyDescent="0.25">
      <c r="B611" s="12" t="str">
        <f t="shared" si="47"/>
        <v/>
      </c>
      <c r="C611" s="23" t="str">
        <f t="shared" si="48"/>
        <v/>
      </c>
      <c r="D611" s="24" t="str">
        <f t="shared" si="49"/>
        <v/>
      </c>
      <c r="E611" s="46"/>
      <c r="F611" s="41"/>
      <c r="G611" s="49"/>
      <c r="H611" s="50"/>
      <c r="I611" s="41"/>
      <c r="J611" s="52"/>
      <c r="K611" s="54"/>
      <c r="L611" s="42"/>
      <c r="M611" s="52"/>
      <c r="N611" s="46"/>
      <c r="O611" s="57"/>
      <c r="P611" s="58" t="str">
        <f t="shared" si="45"/>
        <v/>
      </c>
      <c r="Q611" s="32" t="str">
        <f t="shared" si="46"/>
        <v/>
      </c>
    </row>
    <row r="612" spans="2:17" ht="15.6" x14ac:dyDescent="0.25">
      <c r="B612" s="12" t="str">
        <f t="shared" si="47"/>
        <v/>
      </c>
      <c r="C612" s="23" t="str">
        <f t="shared" si="48"/>
        <v/>
      </c>
      <c r="D612" s="24" t="str">
        <f t="shared" si="49"/>
        <v/>
      </c>
      <c r="E612" s="46"/>
      <c r="F612" s="41"/>
      <c r="G612" s="49"/>
      <c r="H612" s="50"/>
      <c r="I612" s="41"/>
      <c r="J612" s="52"/>
      <c r="K612" s="54"/>
      <c r="L612" s="42"/>
      <c r="M612" s="52"/>
      <c r="N612" s="46"/>
      <c r="O612" s="57"/>
      <c r="P612" s="58" t="str">
        <f t="shared" si="45"/>
        <v/>
      </c>
      <c r="Q612" s="32" t="str">
        <f t="shared" si="46"/>
        <v/>
      </c>
    </row>
    <row r="613" spans="2:17" ht="15.6" x14ac:dyDescent="0.25">
      <c r="B613" s="12" t="str">
        <f t="shared" si="47"/>
        <v/>
      </c>
      <c r="C613" s="23" t="str">
        <f t="shared" si="48"/>
        <v/>
      </c>
      <c r="D613" s="24" t="str">
        <f t="shared" si="49"/>
        <v/>
      </c>
      <c r="E613" s="46"/>
      <c r="F613" s="41"/>
      <c r="G613" s="49"/>
      <c r="H613" s="50"/>
      <c r="I613" s="41"/>
      <c r="J613" s="52"/>
      <c r="K613" s="54"/>
      <c r="L613" s="42"/>
      <c r="M613" s="52"/>
      <c r="N613" s="46"/>
      <c r="O613" s="57"/>
      <c r="P613" s="58" t="str">
        <f t="shared" si="45"/>
        <v/>
      </c>
      <c r="Q613" s="32" t="str">
        <f t="shared" si="46"/>
        <v/>
      </c>
    </row>
    <row r="614" spans="2:17" ht="15.6" x14ac:dyDescent="0.25">
      <c r="B614" s="12" t="str">
        <f t="shared" si="47"/>
        <v/>
      </c>
      <c r="C614" s="23" t="str">
        <f t="shared" si="48"/>
        <v/>
      </c>
      <c r="D614" s="24" t="str">
        <f t="shared" si="49"/>
        <v/>
      </c>
      <c r="E614" s="46"/>
      <c r="F614" s="41"/>
      <c r="G614" s="49"/>
      <c r="H614" s="50"/>
      <c r="I614" s="41"/>
      <c r="J614" s="52"/>
      <c r="K614" s="54"/>
      <c r="L614" s="42"/>
      <c r="M614" s="52"/>
      <c r="N614" s="46"/>
      <c r="O614" s="57"/>
      <c r="P614" s="58" t="str">
        <f t="shared" si="45"/>
        <v/>
      </c>
      <c r="Q614" s="32" t="str">
        <f t="shared" si="46"/>
        <v/>
      </c>
    </row>
    <row r="615" spans="2:17" ht="15.6" x14ac:dyDescent="0.25">
      <c r="B615" s="12" t="str">
        <f t="shared" si="47"/>
        <v/>
      </c>
      <c r="C615" s="23" t="str">
        <f t="shared" si="48"/>
        <v/>
      </c>
      <c r="D615" s="24" t="str">
        <f t="shared" si="49"/>
        <v/>
      </c>
      <c r="E615" s="46"/>
      <c r="F615" s="41"/>
      <c r="G615" s="49"/>
      <c r="H615" s="50"/>
      <c r="I615" s="41"/>
      <c r="J615" s="52"/>
      <c r="K615" s="54"/>
      <c r="L615" s="42"/>
      <c r="M615" s="52"/>
      <c r="N615" s="46"/>
      <c r="O615" s="57"/>
      <c r="P615" s="58" t="str">
        <f t="shared" si="45"/>
        <v/>
      </c>
      <c r="Q615" s="32" t="str">
        <f t="shared" si="46"/>
        <v/>
      </c>
    </row>
    <row r="616" spans="2:17" ht="15.6" x14ac:dyDescent="0.25">
      <c r="B616" s="12" t="str">
        <f t="shared" si="47"/>
        <v/>
      </c>
      <c r="C616" s="23" t="str">
        <f t="shared" si="48"/>
        <v/>
      </c>
      <c r="D616" s="24" t="str">
        <f t="shared" si="49"/>
        <v/>
      </c>
      <c r="E616" s="46"/>
      <c r="F616" s="41"/>
      <c r="G616" s="49"/>
      <c r="H616" s="50"/>
      <c r="I616" s="41"/>
      <c r="J616" s="52"/>
      <c r="K616" s="54"/>
      <c r="L616" s="42"/>
      <c r="M616" s="52"/>
      <c r="N616" s="46"/>
      <c r="O616" s="57"/>
      <c r="P616" s="58" t="str">
        <f t="shared" si="45"/>
        <v/>
      </c>
      <c r="Q616" s="32" t="str">
        <f t="shared" si="46"/>
        <v/>
      </c>
    </row>
    <row r="617" spans="2:17" ht="15.6" x14ac:dyDescent="0.25">
      <c r="B617" s="12" t="str">
        <f t="shared" si="47"/>
        <v/>
      </c>
      <c r="C617" s="23" t="str">
        <f t="shared" si="48"/>
        <v/>
      </c>
      <c r="D617" s="24" t="str">
        <f t="shared" si="49"/>
        <v/>
      </c>
      <c r="E617" s="46"/>
      <c r="F617" s="41"/>
      <c r="G617" s="49"/>
      <c r="H617" s="50"/>
      <c r="I617" s="41"/>
      <c r="J617" s="52"/>
      <c r="K617" s="54"/>
      <c r="L617" s="42"/>
      <c r="M617" s="52"/>
      <c r="N617" s="46"/>
      <c r="O617" s="57"/>
      <c r="P617" s="58" t="str">
        <f t="shared" si="45"/>
        <v/>
      </c>
      <c r="Q617" s="32" t="str">
        <f t="shared" si="46"/>
        <v/>
      </c>
    </row>
    <row r="618" spans="2:17" ht="15.6" x14ac:dyDescent="0.25">
      <c r="B618" s="12" t="str">
        <f t="shared" si="47"/>
        <v/>
      </c>
      <c r="C618" s="23" t="str">
        <f t="shared" si="48"/>
        <v/>
      </c>
      <c r="D618" s="24" t="str">
        <f t="shared" si="49"/>
        <v/>
      </c>
      <c r="E618" s="46"/>
      <c r="F618" s="41"/>
      <c r="G618" s="49"/>
      <c r="H618" s="50"/>
      <c r="I618" s="41"/>
      <c r="J618" s="52"/>
      <c r="K618" s="54"/>
      <c r="L618" s="42"/>
      <c r="M618" s="52"/>
      <c r="N618" s="46"/>
      <c r="O618" s="57"/>
      <c r="P618" s="58" t="str">
        <f t="shared" si="45"/>
        <v/>
      </c>
      <c r="Q618" s="32" t="str">
        <f t="shared" si="46"/>
        <v/>
      </c>
    </row>
    <row r="619" spans="2:17" ht="15.6" x14ac:dyDescent="0.25">
      <c r="B619" s="12" t="str">
        <f t="shared" si="47"/>
        <v/>
      </c>
      <c r="C619" s="25" t="str">
        <f t="shared" si="48"/>
        <v/>
      </c>
      <c r="D619" s="24" t="str">
        <f t="shared" si="49"/>
        <v/>
      </c>
      <c r="E619" s="46"/>
      <c r="F619" s="41"/>
      <c r="G619" s="49"/>
      <c r="H619" s="50"/>
      <c r="I619" s="41"/>
      <c r="J619" s="52"/>
      <c r="K619" s="54"/>
      <c r="L619" s="42"/>
      <c r="M619" s="52"/>
      <c r="N619" s="46"/>
      <c r="O619" s="57"/>
      <c r="P619" s="58" t="str">
        <f t="shared" si="45"/>
        <v/>
      </c>
      <c r="Q619" s="32" t="str">
        <f t="shared" si="46"/>
        <v/>
      </c>
    </row>
  </sheetData>
  <sheetProtection algorithmName="SHA-512" hashValue="3jJQdWv7t+7dfyt5pyq3Ov0Mk7Drm8nyMyb34NB8tpZHwOFQjO7ZvCH+6vAlytdOgk38//0AGJvKuhJSZPypfg==" saltValue="0JbKBhYWbXpzTZ+PKt5+sg==" spinCount="100000" sheet="1" objects="1" scenarios="1"/>
  <mergeCells count="7">
    <mergeCell ref="E8:G8"/>
    <mergeCell ref="K8:M8"/>
    <mergeCell ref="P8:P9"/>
    <mergeCell ref="Q8:Q9"/>
    <mergeCell ref="P7:Q7"/>
    <mergeCell ref="H8:J8"/>
    <mergeCell ref="N8:O8"/>
  </mergeCells>
  <phoneticPr fontId="3" type="noConversion"/>
  <conditionalFormatting sqref="B10">
    <cfRule type="expression" dxfId="5" priority="7">
      <formula>#REF!="Samedi"</formula>
    </cfRule>
    <cfRule type="expression" dxfId="4" priority="8">
      <formula>#REF!="Dimanche"</formula>
    </cfRule>
  </conditionalFormatting>
  <conditionalFormatting sqref="C10:Q619">
    <cfRule type="expression" dxfId="3" priority="5">
      <formula>$D10="Samedi"</formula>
    </cfRule>
    <cfRule type="expression" dxfId="2" priority="6">
      <formula>$D10="Dimanche"</formula>
    </cfRule>
  </conditionalFormatting>
  <conditionalFormatting sqref="E10:E619 G10:H619 J10:K619 M10:N619">
    <cfRule type="cellIs" dxfId="1" priority="1" operator="lessThan">
      <formula>0.7</formula>
    </cfRule>
    <cfRule type="cellIs" dxfId="0" priority="2" operator="greaterThan">
      <formula>1.26</formula>
    </cfRule>
  </conditionalFormatting>
  <dataValidations count="2">
    <dataValidation type="date" allowBlank="1" showInputMessage="1" showErrorMessage="1" sqref="C5:C6" xr:uid="{BB8EE25D-323E-45C1-83DD-5F53E8C1F55A}">
      <formula1>1</formula1>
      <formula2>2921942</formula2>
    </dataValidation>
    <dataValidation type="decimal" allowBlank="1" showInputMessage="1" showErrorMessage="1" sqref="E10:O619" xr:uid="{1B6F8BE0-3B77-4AD2-835F-5A8D008047C5}">
      <formula1>0</formula1>
      <formula2>1000</formula2>
    </dataValidation>
  </dataValidations>
  <printOptions horizontalCentered="1" verticalCentered="1"/>
  <pageMargins left="0.31496062992125984" right="0.31496062992125984" top="0.43" bottom="0.41" header="0.31496062992125984" footer="0.31496062992125984"/>
  <pageSetup paperSize="9" scale="61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7738-D2CB-4B8A-95B8-5935811DC97C}">
  <dimension ref="A1:I36"/>
  <sheetViews>
    <sheetView showGridLines="0" zoomScaleNormal="100" workbookViewId="0"/>
  </sheetViews>
  <sheetFormatPr baseColWidth="10" defaultColWidth="11.44140625" defaultRowHeight="13.2" x14ac:dyDescent="0.25"/>
  <sheetData>
    <row r="1" spans="1:9" ht="24.6" x14ac:dyDescent="0.4">
      <c r="A1" s="9" t="s">
        <v>28</v>
      </c>
      <c r="I1" s="72" t="s">
        <v>30</v>
      </c>
    </row>
    <row r="35" spans="2:2" x14ac:dyDescent="0.25">
      <c r="B35" s="39"/>
    </row>
    <row r="36" spans="2:2" x14ac:dyDescent="0.25">
      <c r="B36" s="39"/>
    </row>
  </sheetData>
  <sheetProtection algorithmName="SHA-512" hashValue="ebBSzoUxFJ/NRe51bK8KJ+yEJa5m52KYLf6vbByGdzrrTpWwo80JuprxhitnKIbjGfYRbZwXkO405mxT3oLm7Q==" saltValue="1Nd9IHj0lJUYc26Q6YNKz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26"/>
  <sheetViews>
    <sheetView showGridLines="0" zoomScale="110" zoomScaleNormal="110" workbookViewId="0">
      <selection activeCell="A28" sqref="A28"/>
    </sheetView>
  </sheetViews>
  <sheetFormatPr baseColWidth="10" defaultRowHeight="13.2" x14ac:dyDescent="0.25"/>
  <cols>
    <col min="8" max="8" width="32.21875" customWidth="1"/>
  </cols>
  <sheetData>
    <row r="9" spans="1:9" ht="21" x14ac:dyDescent="0.4">
      <c r="A9" s="1" t="s">
        <v>0</v>
      </c>
    </row>
    <row r="10" spans="1:9" ht="18" x14ac:dyDescent="0.35">
      <c r="A10" s="2"/>
    </row>
    <row r="11" spans="1:9" ht="18" x14ac:dyDescent="0.35">
      <c r="B11" s="3" t="s">
        <v>1</v>
      </c>
    </row>
    <row r="12" spans="1:9" ht="18.75" customHeight="1" x14ac:dyDescent="0.3">
      <c r="B12" s="4"/>
      <c r="C12" s="70" t="s">
        <v>29</v>
      </c>
      <c r="D12" s="71"/>
      <c r="E12" s="71"/>
      <c r="F12" s="71"/>
      <c r="G12" s="71"/>
      <c r="H12" s="71"/>
      <c r="I12" s="5" t="s">
        <v>2</v>
      </c>
    </row>
    <row r="14" spans="1:9" ht="14.4" x14ac:dyDescent="0.3">
      <c r="C14" s="73" t="s">
        <v>31</v>
      </c>
    </row>
    <row r="24" spans="1:1" ht="13.8" x14ac:dyDescent="0.3">
      <c r="A24" s="6" t="s">
        <v>3</v>
      </c>
    </row>
    <row r="25" spans="1:1" ht="13.8" x14ac:dyDescent="0.3">
      <c r="A25" s="7" t="s">
        <v>4</v>
      </c>
    </row>
    <row r="26" spans="1:1" x14ac:dyDescent="0.25">
      <c r="A26" s="8" t="s">
        <v>5</v>
      </c>
    </row>
  </sheetData>
  <sheetProtection algorithmName="SHA-512" hashValue="KNqoT+mHSWOYqJBGnOTLupQ8lDf/4g3Daqpi8RQmjTwfYIi/zuUm3H44Lr7lazeKXGrN+6FOCeYRiSXxR6SJEQ==" saltValue="j7WP+D3u1IJZ6hwB4Or2wQ==" spinCount="100000" sheet="1" objects="1" scenarios="1"/>
  <mergeCells count="1">
    <mergeCell ref="C12:H12"/>
  </mergeCells>
  <hyperlinks>
    <hyperlink ref="A25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Suivi de la glycémie</vt:lpstr>
      <vt:lpstr>Graphique</vt:lpstr>
      <vt:lpstr>Mot de passe</vt:lpstr>
      <vt:lpstr>'Suivi de la glycémie'!Zone_d_impression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Julia Martinez</cp:lastModifiedBy>
  <cp:lastPrinted>2022-01-10T12:07:16Z</cp:lastPrinted>
  <dcterms:created xsi:type="dcterms:W3CDTF">2008-08-18T15:51:04Z</dcterms:created>
  <dcterms:modified xsi:type="dcterms:W3CDTF">2023-09-21T18:56:53Z</dcterms:modified>
</cp:coreProperties>
</file>