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1147E26-C66A-4E06-88C2-80B885E02D07}" xr6:coauthVersionLast="47" xr6:coauthVersionMax="47" xr10:uidLastSave="{00000000-0000-0000-0000-000000000000}"/>
  <bookViews>
    <workbookView xWindow="-111" yWindow="-111" windowWidth="26806" windowHeight="14456" xr2:uid="{A22896F9-0319-40FD-B444-72EEA3093CE5}"/>
  </bookViews>
  <sheets>
    <sheet name="Date en fonction du num semaine" sheetId="2" r:id="rId1"/>
    <sheet name="Numéro de semain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9" i="1"/>
  <c r="C11" i="1"/>
  <c r="C7" i="1"/>
</calcChain>
</file>

<file path=xl/sharedStrings.xml><?xml version="1.0" encoding="utf-8"?>
<sst xmlns="http://schemas.openxmlformats.org/spreadsheetml/2006/main" count="14" uniqueCount="14">
  <si>
    <t>Numéro de semaine Excel</t>
  </si>
  <si>
    <t>Exemple de date :</t>
  </si>
  <si>
    <t>Numéro de semaine ISO (Europe) :</t>
  </si>
  <si>
    <t>Numéro de semaine US (avec 1er jour de semaine dimanche) :</t>
  </si>
  <si>
    <t>Numéro de semaine US (avec 1er jour de semaine lundi) :</t>
  </si>
  <si>
    <t xml:space="preserve">  =NO.SEMAINE(C5)</t>
  </si>
  <si>
    <t xml:space="preserve">  =NO.SEMAINE.ISO(C5)</t>
  </si>
  <si>
    <t xml:space="preserve">  =NO.SEMAINE(C5;2)</t>
  </si>
  <si>
    <t>Date en fonction du numéro de semaine - Excel</t>
  </si>
  <si>
    <t>Premier jour de la semaine correspondante :</t>
  </si>
  <si>
    <t>Pour l'année :</t>
  </si>
  <si>
    <t>Complétez les cellules bleues uniquement</t>
  </si>
  <si>
    <t>Formule : 
=DATE(C7;1;1)+SI(JOURSEM(DATE(C7;1;1);2)&lt;5;(C5-1)*7;C5*7)-JOURSEM(DATE(C7;1;1);2)+1</t>
  </si>
  <si>
    <t>Numéro de semaine considéré (ISO Europe)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</si>
</sst>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i/>
      <sz val="1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6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83D8-F4AD-4CFF-8C6F-384CE1B67541}">
  <dimension ref="A1:K9"/>
  <sheetViews>
    <sheetView showGridLines="0" tabSelected="1" zoomScale="110" zoomScaleNormal="110" workbookViewId="0">
      <selection activeCell="C5" sqref="C5"/>
    </sheetView>
  </sheetViews>
  <sheetFormatPr baseColWidth="10" defaultRowHeight="14.55" x14ac:dyDescent="0.25"/>
  <cols>
    <col min="2" max="2" width="47.75" bestFit="1" customWidth="1"/>
    <col min="3" max="3" width="28.5" customWidth="1"/>
    <col min="4" max="4" width="3.375" customWidth="1"/>
  </cols>
  <sheetData>
    <row r="1" spans="1:11" ht="22.85" x14ac:dyDescent="0.25">
      <c r="A1" s="1" t="s">
        <v>8</v>
      </c>
    </row>
    <row r="3" spans="1:11" ht="20.8" x14ac:dyDescent="0.35">
      <c r="A3" s="14" t="s">
        <v>11</v>
      </c>
    </row>
    <row r="4" spans="1:11" ht="33.25" customHeight="1" x14ac:dyDescent="0.25"/>
    <row r="5" spans="1:11" ht="32.549999999999997" customHeight="1" x14ac:dyDescent="0.25">
      <c r="B5" s="8" t="s">
        <v>13</v>
      </c>
      <c r="C5" s="11">
        <v>14</v>
      </c>
    </row>
    <row r="6" spans="1:11" x14ac:dyDescent="0.25">
      <c r="B6" s="12"/>
      <c r="C6" s="13"/>
    </row>
    <row r="7" spans="1:11" ht="32.549999999999997" customHeight="1" x14ac:dyDescent="0.25">
      <c r="B7" s="8" t="s">
        <v>10</v>
      </c>
      <c r="C7" s="11">
        <v>2023</v>
      </c>
    </row>
    <row r="9" spans="1:11" ht="32.549999999999997" customHeight="1" x14ac:dyDescent="0.25">
      <c r="B9" s="8" t="s">
        <v>9</v>
      </c>
      <c r="C9" s="15">
        <f>DATE(C7,1,1)+IF(WEEKDAY(DATE(C7,1,1),2)&lt;5,(C5-1)*7,C5*7)-WEEKDAY(DATE(C7,1,1),2)+1</f>
        <v>45019</v>
      </c>
      <c r="E9" s="16" t="s">
        <v>12</v>
      </c>
      <c r="F9" s="16"/>
      <c r="G9" s="16"/>
      <c r="H9" s="16"/>
      <c r="I9" s="16"/>
      <c r="J9" s="16"/>
      <c r="K9" s="16"/>
    </row>
  </sheetData>
  <mergeCells count="1">
    <mergeCell ref="E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BAF7-7C79-4D48-92BC-929D85BB8158}">
  <dimension ref="A1:D11"/>
  <sheetViews>
    <sheetView showGridLines="0" zoomScale="110" zoomScaleNormal="110" workbookViewId="0">
      <selection activeCell="C11" sqref="C11"/>
    </sheetView>
  </sheetViews>
  <sheetFormatPr baseColWidth="10" defaultColWidth="11.375" defaultRowHeight="13.85" x14ac:dyDescent="0.25"/>
  <cols>
    <col min="1" max="1" width="4.25" style="2" customWidth="1"/>
    <col min="2" max="2" width="65" style="2" bestFit="1" customWidth="1"/>
    <col min="3" max="3" width="32.625" style="2" customWidth="1"/>
    <col min="4" max="4" width="26.25" style="2" bestFit="1" customWidth="1"/>
    <col min="5" max="16384" width="11.375" style="2"/>
  </cols>
  <sheetData>
    <row r="1" spans="1:4" ht="22.85" x14ac:dyDescent="0.25">
      <c r="A1" s="1" t="s">
        <v>0</v>
      </c>
    </row>
    <row r="5" spans="1:4" ht="23.2" customHeight="1" x14ac:dyDescent="0.25">
      <c r="B5" s="8" t="s">
        <v>1</v>
      </c>
      <c r="C5" s="6">
        <v>54790</v>
      </c>
      <c r="D5" s="5"/>
    </row>
    <row r="6" spans="1:4" ht="9.6999999999999993" customHeight="1" x14ac:dyDescent="0.25">
      <c r="B6" s="9"/>
    </row>
    <row r="7" spans="1:4" ht="23.2" customHeight="1" x14ac:dyDescent="0.25">
      <c r="B7" s="8" t="s">
        <v>3</v>
      </c>
      <c r="C7" s="7">
        <f>WEEKNUM(C5)</f>
        <v>2</v>
      </c>
      <c r="D7" s="4" t="s">
        <v>5</v>
      </c>
    </row>
    <row r="8" spans="1:4" ht="9.6999999999999993" customHeight="1" x14ac:dyDescent="0.25">
      <c r="B8" s="10"/>
      <c r="C8" s="3"/>
    </row>
    <row r="9" spans="1:4" ht="23.2" customHeight="1" x14ac:dyDescent="0.25">
      <c r="B9" s="8" t="s">
        <v>4</v>
      </c>
      <c r="C9" s="7">
        <f>WEEKNUM(C5,2)</f>
        <v>1</v>
      </c>
      <c r="D9" s="4" t="s">
        <v>7</v>
      </c>
    </row>
    <row r="10" spans="1:4" ht="9.6999999999999993" customHeight="1" x14ac:dyDescent="0.25">
      <c r="B10" s="9"/>
      <c r="C10" s="3"/>
    </row>
    <row r="11" spans="1:4" ht="23.2" customHeight="1" x14ac:dyDescent="0.25">
      <c r="B11" s="8" t="s">
        <v>2</v>
      </c>
      <c r="C11" s="7">
        <f>_xlfn.ISOWEEKNUM(C5)</f>
        <v>52</v>
      </c>
      <c r="D11" s="4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Date en fonction du num semaine</vt:lpstr>
      <vt:lpstr>Numéro de semaine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2022-09-11T13:49:25Z</dcterms:created>
  <dcterms:modified xsi:type="dcterms:W3CDTF">2023-10-01T09:16:15Z</dcterms:modified>
</cp:coreProperties>
</file>