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533B0414-63B2-430F-BE9B-D4A265E56686}" xr6:coauthVersionLast="47" xr6:coauthVersionMax="47" xr10:uidLastSave="{00000000-0000-0000-0000-000000000000}"/>
  <workbookProtection workbookAlgorithmName="SHA-512" workbookHashValue="6CY93ksJnhEFDjuHN8GJgcYuImglI1oy5+EaWiSOz+uNSoZq0SUxl/jMGRNCtnYxvcJxeN17toAoEH5kka+UoQ==" workbookSaltValue="RyPXxdmKjYGJeolD+nL85Q==" workbookSpinCount="100000" lockStructure="1"/>
  <bookViews>
    <workbookView xWindow="-111" yWindow="-111" windowWidth="26806" windowHeight="14456" xr2:uid="{00000000-000D-0000-FFFF-FFFF00000000}"/>
  </bookViews>
  <sheets>
    <sheet name="Planning réservation véhicule" sheetId="2" r:id="rId1"/>
    <sheet name="Fiche tarifs" sheetId="7" r:id="rId2"/>
    <sheet name="Mot de passe" sheetId="4" r:id="rId3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1">'Fiche tarifs'!$A$1:$E$32</definedName>
    <definedName name="_xlnm.Print_Area" localSheetId="0">'Planning réservation véhicule'!$A$7:$FD$34</definedName>
  </definedNames>
  <calcPr calcId="191029"/>
</workbook>
</file>

<file path=xl/calcChain.xml><?xml version="1.0" encoding="utf-8"?>
<calcChain xmlns="http://schemas.openxmlformats.org/spreadsheetml/2006/main">
  <c r="B2" i="7" l="1"/>
  <c r="D9" i="2"/>
  <c r="D12" i="2" s="1"/>
  <c r="D8" i="2" l="1"/>
  <c r="D10" i="2"/>
  <c r="D11" i="2"/>
  <c r="E9" i="2"/>
  <c r="E10" i="2" l="1"/>
  <c r="E8" i="2"/>
  <c r="F9" i="2"/>
  <c r="E12" i="2"/>
  <c r="E11" i="2"/>
  <c r="F12" i="2" l="1"/>
  <c r="F8" i="2"/>
  <c r="F10" i="2"/>
  <c r="G9" i="2"/>
  <c r="G8" i="2" s="1"/>
  <c r="F11" i="2"/>
  <c r="G12" i="2" l="1"/>
  <c r="G10" i="2"/>
  <c r="H9" i="2"/>
  <c r="H12" i="2" s="1"/>
  <c r="G11" i="2"/>
  <c r="H8" i="2" l="1"/>
  <c r="H10" i="2"/>
  <c r="H11" i="2"/>
  <c r="I9" i="2"/>
  <c r="I12" i="2" s="1"/>
  <c r="J9" i="2" l="1"/>
  <c r="J8" i="2" s="1"/>
  <c r="I11" i="2"/>
  <c r="I10" i="2"/>
  <c r="I8" i="2"/>
  <c r="J11" i="2" l="1"/>
  <c r="K9" i="2"/>
  <c r="K8" i="2" s="1"/>
  <c r="J10" i="2"/>
  <c r="J12" i="2"/>
  <c r="K10" i="2" l="1"/>
  <c r="K11" i="2"/>
  <c r="L9" i="2"/>
  <c r="K12" i="2"/>
  <c r="L10" i="2" l="1"/>
  <c r="L11" i="2"/>
  <c r="M9" i="2"/>
  <c r="M8" i="2" s="1"/>
  <c r="L12" i="2"/>
  <c r="L8" i="2"/>
  <c r="M11" i="2" l="1"/>
  <c r="M12" i="2"/>
  <c r="N9" i="2"/>
  <c r="N8" i="2" s="1"/>
  <c r="M10" i="2"/>
  <c r="N10" i="2" l="1"/>
  <c r="N11" i="2"/>
  <c r="N12" i="2"/>
  <c r="O9" i="2"/>
  <c r="O8" i="2" s="1"/>
  <c r="P9" i="2" l="1"/>
  <c r="O12" i="2"/>
  <c r="O11" i="2"/>
  <c r="O10" i="2"/>
  <c r="Q9" i="2" l="1"/>
  <c r="Q8" i="2" s="1"/>
  <c r="P10" i="2"/>
  <c r="P12" i="2"/>
  <c r="P11" i="2"/>
  <c r="P8" i="2"/>
  <c r="Q10" i="2" l="1"/>
  <c r="Q11" i="2"/>
  <c r="Q12" i="2"/>
  <c r="R9" i="2"/>
  <c r="R8" i="2" s="1"/>
  <c r="R10" i="2" l="1"/>
  <c r="R12" i="2"/>
  <c r="S9" i="2"/>
  <c r="R11" i="2"/>
  <c r="S10" i="2" l="1"/>
  <c r="T9" i="2"/>
  <c r="S11" i="2"/>
  <c r="S12" i="2"/>
  <c r="S8" i="2"/>
  <c r="T11" i="2" l="1"/>
  <c r="U9" i="2"/>
  <c r="T10" i="2"/>
  <c r="T12" i="2"/>
  <c r="T8" i="2"/>
  <c r="V9" i="2" l="1"/>
  <c r="U10" i="2"/>
  <c r="U11" i="2"/>
  <c r="U12" i="2"/>
  <c r="U8" i="2"/>
  <c r="V10" i="2" l="1"/>
  <c r="V11" i="2"/>
  <c r="W9" i="2"/>
  <c r="V12" i="2"/>
  <c r="V8" i="2"/>
  <c r="X9" i="2" l="1"/>
  <c r="W12" i="2"/>
  <c r="W10" i="2"/>
  <c r="W11" i="2"/>
  <c r="W8" i="2"/>
  <c r="X10" i="2" l="1"/>
  <c r="X12" i="2"/>
  <c r="Y9" i="2"/>
  <c r="X11" i="2"/>
  <c r="X8" i="2"/>
  <c r="Y11" i="2" l="1"/>
  <c r="Y12" i="2"/>
  <c r="Z9" i="2"/>
  <c r="Y10" i="2"/>
  <c r="Y8" i="2"/>
  <c r="Z11" i="2" l="1"/>
  <c r="Z12" i="2"/>
  <c r="AA9" i="2"/>
  <c r="Z10" i="2"/>
  <c r="Z8" i="2"/>
  <c r="AA10" i="2" l="1"/>
  <c r="AB9" i="2"/>
  <c r="AA12" i="2"/>
  <c r="AA11" i="2"/>
  <c r="AA8" i="2"/>
  <c r="AB12" i="2" l="1"/>
  <c r="AB11" i="2"/>
  <c r="AB10" i="2"/>
  <c r="AC9" i="2"/>
  <c r="AB8" i="2"/>
  <c r="AC12" i="2" l="1"/>
  <c r="AD9" i="2"/>
  <c r="AC10" i="2"/>
  <c r="AC11" i="2"/>
  <c r="AC8" i="2"/>
  <c r="AD11" i="2" l="1"/>
  <c r="AD12" i="2"/>
  <c r="AE9" i="2"/>
  <c r="AD10" i="2"/>
  <c r="AD8" i="2"/>
  <c r="AE12" i="2" l="1"/>
  <c r="AE11" i="2"/>
  <c r="AE10" i="2"/>
  <c r="AF9" i="2"/>
  <c r="AE8" i="2"/>
  <c r="AF12" i="2" l="1"/>
  <c r="AF10" i="2"/>
  <c r="AF11" i="2"/>
  <c r="AG9" i="2"/>
  <c r="AF8" i="2"/>
  <c r="AG12" i="2" l="1"/>
  <c r="AG10" i="2"/>
  <c r="AH9" i="2"/>
  <c r="AG11" i="2"/>
  <c r="AG8" i="2"/>
  <c r="AH10" i="2" l="1"/>
  <c r="AH11" i="2"/>
  <c r="AH12" i="2"/>
  <c r="AI9" i="2"/>
  <c r="AH8" i="2"/>
  <c r="AI12" i="2" l="1"/>
  <c r="AJ9" i="2"/>
  <c r="AI10" i="2"/>
  <c r="AI11" i="2"/>
  <c r="AI8" i="2"/>
  <c r="AJ12" i="2" l="1"/>
  <c r="AJ11" i="2"/>
  <c r="AK9" i="2"/>
  <c r="AJ10" i="2"/>
  <c r="AJ8" i="2"/>
  <c r="AK11" i="2" l="1"/>
  <c r="AK12" i="2"/>
  <c r="AK10" i="2"/>
  <c r="AL9" i="2"/>
  <c r="AK8" i="2"/>
  <c r="AL11" i="2" l="1"/>
  <c r="AL12" i="2"/>
  <c r="AL10" i="2"/>
  <c r="AM9" i="2"/>
  <c r="AL8" i="2"/>
  <c r="AM10" i="2" l="1"/>
  <c r="AM12" i="2"/>
  <c r="AM11" i="2"/>
  <c r="AN9" i="2"/>
  <c r="AM8" i="2"/>
  <c r="AN10" i="2" l="1"/>
  <c r="AN11" i="2"/>
  <c r="AO9" i="2"/>
  <c r="AN12" i="2"/>
  <c r="AN8" i="2"/>
  <c r="AP9" i="2" l="1"/>
  <c r="AO12" i="2"/>
  <c r="AO11" i="2"/>
  <c r="AO10" i="2"/>
  <c r="AO8" i="2"/>
  <c r="AP12" i="2" l="1"/>
  <c r="AP10" i="2"/>
  <c r="AQ9" i="2"/>
  <c r="AP11" i="2"/>
  <c r="AP8" i="2"/>
  <c r="AQ12" i="2" l="1"/>
  <c r="AQ11" i="2"/>
  <c r="AR9" i="2"/>
  <c r="AQ10" i="2"/>
  <c r="AQ8" i="2"/>
  <c r="AR10" i="2" l="1"/>
  <c r="AR11" i="2"/>
  <c r="AS9" i="2"/>
  <c r="AR12" i="2"/>
  <c r="AR8" i="2"/>
  <c r="AS10" i="2" l="1"/>
  <c r="AT9" i="2"/>
  <c r="AS12" i="2"/>
  <c r="AS11" i="2"/>
  <c r="AS8" i="2"/>
  <c r="AT12" i="2" l="1"/>
  <c r="AT11" i="2"/>
  <c r="AU9" i="2"/>
  <c r="AT10" i="2"/>
  <c r="AT8" i="2"/>
  <c r="AU12" i="2" l="1"/>
  <c r="AV9" i="2"/>
  <c r="AU10" i="2"/>
  <c r="AU11" i="2"/>
  <c r="AU8" i="2"/>
  <c r="AV11" i="2" l="1"/>
  <c r="AV12" i="2"/>
  <c r="AV10" i="2"/>
  <c r="AW9" i="2"/>
  <c r="AV8" i="2"/>
  <c r="AW11" i="2" l="1"/>
  <c r="AX9" i="2"/>
  <c r="AW10" i="2"/>
  <c r="AW12" i="2"/>
  <c r="AW8" i="2"/>
  <c r="AX10" i="2" l="1"/>
  <c r="AX12" i="2"/>
  <c r="AY9" i="2"/>
  <c r="AX11" i="2"/>
  <c r="AX8" i="2"/>
  <c r="AY10" i="2" l="1"/>
  <c r="AY12" i="2"/>
  <c r="AZ9" i="2"/>
  <c r="AY11" i="2"/>
  <c r="AY8" i="2"/>
  <c r="AZ11" i="2" l="1"/>
  <c r="AZ10" i="2"/>
  <c r="AZ12" i="2"/>
  <c r="BA9" i="2"/>
  <c r="AZ8" i="2"/>
  <c r="BB9" i="2" l="1"/>
  <c r="BA12" i="2"/>
  <c r="BA11" i="2"/>
  <c r="BA10" i="2"/>
  <c r="BA8" i="2"/>
  <c r="BB10" i="2" l="1"/>
  <c r="BB12" i="2"/>
  <c r="BC9" i="2"/>
  <c r="BB11" i="2"/>
  <c r="BB8" i="2"/>
  <c r="BC12" i="2" l="1"/>
  <c r="BC11" i="2"/>
  <c r="BC10" i="2"/>
  <c r="BD9" i="2"/>
  <c r="BC8" i="2"/>
  <c r="BD12" i="2" l="1"/>
  <c r="BD11" i="2"/>
  <c r="BE9" i="2"/>
  <c r="BD10" i="2"/>
  <c r="BD8" i="2"/>
  <c r="BF9" i="2" l="1"/>
  <c r="BE10" i="2"/>
  <c r="BE12" i="2"/>
  <c r="BE11" i="2"/>
  <c r="BE8" i="2"/>
  <c r="BF10" i="2" l="1"/>
  <c r="BF11" i="2"/>
  <c r="BG9" i="2"/>
  <c r="BF12" i="2"/>
  <c r="BF8" i="2"/>
  <c r="BG12" i="2" l="1"/>
  <c r="BH9" i="2"/>
  <c r="BG10" i="2"/>
  <c r="BG11" i="2"/>
  <c r="BG8" i="2"/>
  <c r="BH10" i="2" l="1"/>
  <c r="BH12" i="2"/>
  <c r="BH11" i="2"/>
  <c r="BI9" i="2"/>
  <c r="BH8" i="2"/>
  <c r="BJ9" i="2" l="1"/>
  <c r="BI12" i="2"/>
  <c r="BI10" i="2"/>
  <c r="BI11" i="2"/>
  <c r="BI8" i="2"/>
  <c r="BJ11" i="2" l="1"/>
  <c r="BJ12" i="2"/>
  <c r="BK9" i="2"/>
  <c r="BJ10" i="2"/>
  <c r="BJ8" i="2"/>
  <c r="BK10" i="2" l="1"/>
  <c r="BL9" i="2"/>
  <c r="BK11" i="2"/>
  <c r="BK12" i="2"/>
  <c r="BK8" i="2"/>
  <c r="BL12" i="2" l="1"/>
  <c r="BL11" i="2"/>
  <c r="BM9" i="2"/>
  <c r="BL10" i="2"/>
  <c r="BL8" i="2"/>
  <c r="BN9" i="2" l="1"/>
  <c r="BM12" i="2"/>
  <c r="BM11" i="2"/>
  <c r="BM10" i="2"/>
  <c r="BM8" i="2"/>
  <c r="BN10" i="2" l="1"/>
  <c r="BN11" i="2"/>
  <c r="BN12" i="2"/>
  <c r="BO9" i="2"/>
  <c r="BN8" i="2"/>
  <c r="BO11" i="2" l="1"/>
  <c r="BO12" i="2"/>
  <c r="BO10" i="2"/>
  <c r="BP9" i="2"/>
  <c r="BO8" i="2"/>
  <c r="BP10" i="2" l="1"/>
  <c r="BP12" i="2"/>
  <c r="BP11" i="2"/>
  <c r="BQ9" i="2"/>
  <c r="BP8" i="2"/>
  <c r="BR9" i="2" l="1"/>
  <c r="BQ12" i="2"/>
  <c r="BQ10" i="2"/>
  <c r="BQ11" i="2"/>
  <c r="BQ8" i="2"/>
  <c r="BR11" i="2" l="1"/>
  <c r="BR10" i="2"/>
  <c r="BS9" i="2"/>
  <c r="BR12" i="2"/>
  <c r="BR8" i="2"/>
  <c r="BS12" i="2" l="1"/>
  <c r="BT9" i="2"/>
  <c r="BS10" i="2"/>
  <c r="BS11" i="2"/>
  <c r="BS8" i="2"/>
  <c r="BT12" i="2" l="1"/>
  <c r="BT10" i="2"/>
  <c r="BU9" i="2"/>
  <c r="BT11" i="2"/>
  <c r="BT8" i="2"/>
  <c r="BU12" i="2" l="1"/>
  <c r="BV9" i="2"/>
  <c r="BU11" i="2"/>
  <c r="BU10" i="2"/>
  <c r="BU8" i="2"/>
  <c r="BV12" i="2" l="1"/>
  <c r="BV11" i="2"/>
  <c r="BV10" i="2"/>
  <c r="BW9" i="2"/>
  <c r="BV8" i="2"/>
  <c r="BW10" i="2" l="1"/>
  <c r="BX9" i="2"/>
  <c r="BW11" i="2"/>
  <c r="BW12" i="2"/>
  <c r="BW8" i="2"/>
  <c r="BX10" i="2" l="1"/>
  <c r="BX11" i="2"/>
  <c r="BX12" i="2"/>
  <c r="BY9" i="2"/>
  <c r="BX8" i="2"/>
  <c r="BZ9" i="2" l="1"/>
  <c r="BY12" i="2"/>
  <c r="BY11" i="2"/>
  <c r="BY10" i="2"/>
  <c r="BY8" i="2"/>
  <c r="BZ12" i="2" l="1"/>
  <c r="BZ10" i="2"/>
  <c r="CA9" i="2"/>
  <c r="BZ11" i="2"/>
  <c r="BZ8" i="2"/>
  <c r="CA12" i="2" l="1"/>
  <c r="CA11" i="2"/>
  <c r="CA10" i="2"/>
  <c r="CB9" i="2"/>
  <c r="CA8" i="2"/>
  <c r="CB11" i="2" l="1"/>
  <c r="CB12" i="2"/>
  <c r="CB10" i="2"/>
  <c r="CC9" i="2"/>
  <c r="CB8" i="2"/>
  <c r="CC10" i="2" l="1"/>
  <c r="CC12" i="2"/>
  <c r="CC11" i="2"/>
  <c r="CD9" i="2"/>
  <c r="CC8" i="2"/>
  <c r="CD11" i="2" l="1"/>
  <c r="CE9" i="2"/>
  <c r="CD12" i="2"/>
  <c r="CD10" i="2"/>
  <c r="CD8" i="2"/>
  <c r="CE12" i="2" l="1"/>
  <c r="CF9" i="2"/>
  <c r="CE11" i="2"/>
  <c r="CE10" i="2"/>
  <c r="CE8" i="2"/>
  <c r="CF11" i="2" l="1"/>
  <c r="CF12" i="2"/>
  <c r="CG9" i="2"/>
  <c r="CF10" i="2"/>
  <c r="CF8" i="2"/>
  <c r="CG11" i="2" l="1"/>
  <c r="CH9" i="2"/>
  <c r="CG10" i="2"/>
  <c r="CG12" i="2"/>
  <c r="CG8" i="2"/>
  <c r="CH12" i="2" l="1"/>
  <c r="CH10" i="2"/>
  <c r="CI9" i="2"/>
  <c r="CH11" i="2"/>
  <c r="CH8" i="2"/>
  <c r="CI10" i="2" l="1"/>
  <c r="CI12" i="2"/>
  <c r="CI11" i="2"/>
  <c r="CJ9" i="2"/>
  <c r="CI8" i="2"/>
  <c r="CK9" i="2" l="1"/>
  <c r="CJ10" i="2"/>
  <c r="CJ11" i="2"/>
  <c r="CJ12" i="2"/>
  <c r="CJ8" i="2"/>
  <c r="CL9" i="2" l="1"/>
  <c r="CK12" i="2"/>
  <c r="CK11" i="2"/>
  <c r="CK10" i="2"/>
  <c r="CK8" i="2"/>
  <c r="CL11" i="2" l="1"/>
  <c r="CL12" i="2"/>
  <c r="CM9" i="2"/>
  <c r="CL10" i="2"/>
  <c r="CL8" i="2"/>
  <c r="CN9" i="2" l="1"/>
  <c r="CM12" i="2"/>
  <c r="CM10" i="2"/>
  <c r="CM11" i="2"/>
  <c r="CM8" i="2"/>
  <c r="CN12" i="2" l="1"/>
  <c r="CN11" i="2"/>
  <c r="CO9" i="2"/>
  <c r="CN10" i="2"/>
  <c r="CN8" i="2"/>
  <c r="CO12" i="2" l="1"/>
  <c r="CP9" i="2"/>
  <c r="CO11" i="2"/>
  <c r="CO10" i="2"/>
  <c r="CO8" i="2"/>
  <c r="CP11" i="2" l="1"/>
  <c r="CQ9" i="2"/>
  <c r="CP12" i="2"/>
  <c r="CP10" i="2"/>
  <c r="CP8" i="2"/>
  <c r="CR9" i="2" l="1"/>
  <c r="CQ12" i="2"/>
  <c r="CQ10" i="2"/>
  <c r="CQ11" i="2"/>
  <c r="CQ8" i="2"/>
  <c r="CR12" i="2" l="1"/>
  <c r="CR10" i="2"/>
  <c r="CS9" i="2"/>
  <c r="CR11" i="2"/>
  <c r="CR8" i="2"/>
  <c r="CT9" i="2" l="1"/>
  <c r="CS11" i="2"/>
  <c r="CS10" i="2"/>
  <c r="CS12" i="2"/>
  <c r="CS8" i="2"/>
  <c r="CT11" i="2" l="1"/>
  <c r="CT12" i="2"/>
  <c r="CT10" i="2"/>
  <c r="CU9" i="2"/>
  <c r="CT8" i="2"/>
  <c r="CV9" i="2" l="1"/>
  <c r="CU10" i="2"/>
  <c r="CU11" i="2"/>
  <c r="CU12" i="2"/>
  <c r="CU8" i="2"/>
  <c r="CW9" i="2" l="1"/>
  <c r="CV11" i="2"/>
  <c r="CV12" i="2"/>
  <c r="CV10" i="2"/>
  <c r="CV8" i="2"/>
  <c r="CX9" i="2" l="1"/>
  <c r="CW12" i="2"/>
  <c r="CW10" i="2"/>
  <c r="CW11" i="2"/>
  <c r="CW8" i="2"/>
  <c r="CX11" i="2" l="1"/>
  <c r="CX12" i="2"/>
  <c r="CY9" i="2"/>
  <c r="CX10" i="2"/>
  <c r="CX8" i="2"/>
  <c r="CZ9" i="2" l="1"/>
  <c r="CY12" i="2"/>
  <c r="CY11" i="2"/>
  <c r="CY10" i="2"/>
  <c r="CY8" i="2"/>
  <c r="CZ10" i="2" l="1"/>
  <c r="CZ12" i="2"/>
  <c r="DA9" i="2"/>
  <c r="CZ11" i="2"/>
  <c r="CZ8" i="2"/>
  <c r="DA11" i="2" l="1"/>
  <c r="DA12" i="2"/>
  <c r="DB9" i="2"/>
  <c r="DA10" i="2"/>
  <c r="DA8" i="2"/>
  <c r="DB10" i="2" l="1"/>
  <c r="DB11" i="2"/>
  <c r="DB12" i="2"/>
  <c r="DC9" i="2"/>
  <c r="DB8" i="2"/>
  <c r="DC12" i="2" l="1"/>
  <c r="DD9" i="2"/>
  <c r="DC10" i="2"/>
  <c r="DC11" i="2"/>
  <c r="DC8" i="2"/>
  <c r="DD10" i="2" l="1"/>
  <c r="DD11" i="2"/>
  <c r="DE9" i="2"/>
  <c r="DD12" i="2"/>
  <c r="DD8" i="2"/>
  <c r="DF9" i="2" l="1"/>
  <c r="DE11" i="2"/>
  <c r="DE10" i="2"/>
  <c r="DE12" i="2"/>
  <c r="DE8" i="2"/>
  <c r="DF11" i="2" l="1"/>
  <c r="DF12" i="2"/>
  <c r="DF10" i="2"/>
  <c r="DG9" i="2"/>
  <c r="DF8" i="2"/>
  <c r="DG10" i="2" l="1"/>
  <c r="DG12" i="2"/>
  <c r="DG11" i="2"/>
  <c r="DH9" i="2"/>
  <c r="DG8" i="2"/>
  <c r="DH11" i="2" l="1"/>
  <c r="DH12" i="2"/>
  <c r="DI9" i="2"/>
  <c r="DH10" i="2"/>
  <c r="DH8" i="2"/>
  <c r="DJ9" i="2" l="1"/>
  <c r="DI12" i="2"/>
  <c r="DI10" i="2"/>
  <c r="DI11" i="2"/>
  <c r="DI8" i="2"/>
  <c r="DJ12" i="2" l="1"/>
  <c r="DJ11" i="2"/>
  <c r="DK9" i="2"/>
  <c r="DJ10" i="2"/>
  <c r="DJ8" i="2"/>
  <c r="DK12" i="2" l="1"/>
  <c r="DK11" i="2"/>
  <c r="DL9" i="2"/>
  <c r="DK10" i="2"/>
  <c r="DK8" i="2"/>
  <c r="DL12" i="2" l="1"/>
  <c r="DL11" i="2"/>
  <c r="DM9" i="2"/>
  <c r="DL10" i="2"/>
  <c r="DL8" i="2"/>
  <c r="DN9" i="2" l="1"/>
  <c r="DM10" i="2"/>
  <c r="DM11" i="2"/>
  <c r="DM12" i="2"/>
  <c r="DM8" i="2"/>
  <c r="DO9" i="2" l="1"/>
  <c r="DN12" i="2"/>
  <c r="DN10" i="2"/>
  <c r="DN11" i="2"/>
  <c r="DN8" i="2"/>
  <c r="DO12" i="2" l="1"/>
  <c r="DP9" i="2"/>
  <c r="DO10" i="2"/>
  <c r="DO11" i="2"/>
  <c r="DO8" i="2"/>
  <c r="DP12" i="2" l="1"/>
  <c r="DP10" i="2"/>
  <c r="DP11" i="2"/>
  <c r="DQ9" i="2"/>
  <c r="DP8" i="2"/>
  <c r="DQ11" i="2" l="1"/>
  <c r="DQ12" i="2"/>
  <c r="DQ10" i="2"/>
  <c r="DR9" i="2"/>
  <c r="DQ8" i="2"/>
  <c r="DR10" i="2" l="1"/>
  <c r="DR12" i="2"/>
  <c r="DR11" i="2"/>
  <c r="DS9" i="2"/>
  <c r="DR8" i="2"/>
  <c r="DS12" i="2" l="1"/>
  <c r="DS11" i="2"/>
  <c r="DS10" i="2"/>
  <c r="DT9" i="2"/>
  <c r="DS8" i="2"/>
  <c r="DT12" i="2" l="1"/>
  <c r="DT11" i="2"/>
  <c r="DU9" i="2"/>
  <c r="DT10" i="2"/>
  <c r="DT8" i="2"/>
  <c r="DU12" i="2" l="1"/>
  <c r="DV9" i="2"/>
  <c r="DU10" i="2"/>
  <c r="DU11" i="2"/>
  <c r="DU8" i="2"/>
  <c r="DV12" i="2" l="1"/>
  <c r="DV10" i="2"/>
  <c r="DW9" i="2"/>
  <c r="DV11" i="2"/>
  <c r="DV8" i="2"/>
  <c r="DW12" i="2" l="1"/>
  <c r="DW11" i="2"/>
  <c r="DW10" i="2"/>
  <c r="DX9" i="2"/>
  <c r="DW8" i="2"/>
  <c r="DX11" i="2" l="1"/>
  <c r="DX12" i="2"/>
  <c r="DX10" i="2"/>
  <c r="DY9" i="2"/>
  <c r="DX8" i="2"/>
  <c r="DZ9" i="2" l="1"/>
  <c r="DY12" i="2"/>
  <c r="DY11" i="2"/>
  <c r="DY10" i="2"/>
  <c r="DY8" i="2"/>
  <c r="EA9" i="2" l="1"/>
  <c r="DZ12" i="2"/>
  <c r="DZ11" i="2"/>
  <c r="DZ10" i="2"/>
  <c r="DZ8" i="2"/>
  <c r="EA12" i="2" l="1"/>
  <c r="EA11" i="2"/>
  <c r="EA10" i="2"/>
  <c r="EB9" i="2"/>
  <c r="EA8" i="2"/>
  <c r="EB12" i="2" l="1"/>
  <c r="EB10" i="2"/>
  <c r="EC9" i="2"/>
  <c r="EB11" i="2"/>
  <c r="EB8" i="2"/>
  <c r="EC12" i="2" l="1"/>
  <c r="EC11" i="2"/>
  <c r="ED9" i="2"/>
  <c r="EC10" i="2"/>
  <c r="EC8" i="2"/>
  <c r="ED11" i="2" l="1"/>
  <c r="ED12" i="2"/>
  <c r="ED10" i="2"/>
  <c r="EE9" i="2"/>
  <c r="ED8" i="2"/>
  <c r="EE10" i="2" l="1"/>
  <c r="EE12" i="2"/>
  <c r="EE11" i="2"/>
  <c r="EF9" i="2"/>
  <c r="EE8" i="2"/>
  <c r="EG9" i="2" l="1"/>
  <c r="EF12" i="2"/>
  <c r="EF10" i="2"/>
  <c r="EF11" i="2"/>
  <c r="EF8" i="2"/>
  <c r="EG11" i="2" l="1"/>
  <c r="EH9" i="2"/>
  <c r="EG10" i="2"/>
  <c r="EG12" i="2"/>
  <c r="EG8" i="2"/>
  <c r="EH12" i="2" l="1"/>
  <c r="EH10" i="2"/>
  <c r="EI9" i="2"/>
  <c r="EH11" i="2"/>
  <c r="EH8" i="2"/>
  <c r="EI12" i="2" l="1"/>
  <c r="EJ9" i="2"/>
  <c r="EI10" i="2"/>
  <c r="EI11" i="2"/>
  <c r="EI8" i="2"/>
  <c r="EJ12" i="2" l="1"/>
  <c r="EJ10" i="2"/>
  <c r="EJ11" i="2"/>
  <c r="EK9" i="2"/>
  <c r="EJ8" i="2"/>
  <c r="EK11" i="2" l="1"/>
  <c r="EK10" i="2"/>
  <c r="EL9" i="2"/>
  <c r="EK12" i="2"/>
  <c r="EK8" i="2"/>
  <c r="EL10" i="2" l="1"/>
  <c r="EL12" i="2"/>
  <c r="EL11" i="2"/>
  <c r="EM9" i="2"/>
  <c r="EL8" i="2"/>
  <c r="EM12" i="2" l="1"/>
  <c r="EM11" i="2"/>
  <c r="EM10" i="2"/>
  <c r="EN9" i="2"/>
  <c r="EM8" i="2"/>
  <c r="EN10" i="2" l="1"/>
  <c r="EN12" i="2"/>
  <c r="EO9" i="2"/>
  <c r="EN11" i="2"/>
  <c r="EN8" i="2"/>
  <c r="EO11" i="2" l="1"/>
  <c r="EO12" i="2"/>
  <c r="EP9" i="2"/>
  <c r="EO10" i="2"/>
  <c r="EO8" i="2"/>
  <c r="EP12" i="2" l="1"/>
  <c r="EP11" i="2"/>
  <c r="EQ9" i="2"/>
  <c r="EP10" i="2"/>
  <c r="EP8" i="2"/>
  <c r="EQ11" i="2" l="1"/>
  <c r="EQ12" i="2"/>
  <c r="EQ10" i="2"/>
  <c r="ER9" i="2"/>
  <c r="EQ8" i="2"/>
  <c r="ES9" i="2" l="1"/>
  <c r="ER12" i="2"/>
  <c r="ER10" i="2"/>
  <c r="ER11" i="2"/>
  <c r="ER8" i="2"/>
  <c r="ES11" i="2" l="1"/>
  <c r="ES12" i="2"/>
  <c r="ET9" i="2"/>
  <c r="ES10" i="2"/>
  <c r="ES8" i="2"/>
  <c r="ET12" i="2" l="1"/>
  <c r="ET10" i="2"/>
  <c r="ET11" i="2"/>
  <c r="EU9" i="2"/>
  <c r="ET8" i="2"/>
  <c r="EU12" i="2" l="1"/>
  <c r="EV9" i="2"/>
  <c r="EU10" i="2"/>
  <c r="EU11" i="2"/>
  <c r="EU8" i="2"/>
  <c r="EV12" i="2" l="1"/>
  <c r="EV10" i="2"/>
  <c r="EV11" i="2"/>
  <c r="EW9" i="2"/>
  <c r="EV8" i="2"/>
  <c r="EX9" i="2" l="1"/>
  <c r="EW10" i="2"/>
  <c r="EW12" i="2"/>
  <c r="EW11" i="2"/>
  <c r="EW8" i="2"/>
  <c r="EX11" i="2" l="1"/>
  <c r="EX12" i="2"/>
  <c r="EY9" i="2"/>
  <c r="EX10" i="2"/>
  <c r="EX8" i="2"/>
  <c r="EZ9" i="2" l="1"/>
  <c r="EY11" i="2"/>
  <c r="EY10" i="2"/>
  <c r="EY12" i="2"/>
  <c r="EY8" i="2"/>
  <c r="EZ10" i="2" l="1"/>
  <c r="EZ12" i="2"/>
  <c r="FA9" i="2"/>
  <c r="EZ11" i="2"/>
  <c r="EZ8" i="2"/>
  <c r="FB9" i="2" l="1"/>
  <c r="FA12" i="2"/>
  <c r="FA10" i="2"/>
  <c r="FA11" i="2"/>
  <c r="FA8" i="2"/>
  <c r="FB11" i="2" l="1"/>
  <c r="FB12" i="2"/>
  <c r="FB10" i="2"/>
  <c r="FC9" i="2"/>
  <c r="FB8" i="2"/>
  <c r="FC11" i="2" l="1"/>
  <c r="FC12" i="2"/>
  <c r="FC10" i="2"/>
  <c r="FD9" i="2"/>
  <c r="FC8" i="2"/>
  <c r="FE9" i="2" l="1"/>
  <c r="FD10" i="2"/>
  <c r="FD11" i="2"/>
  <c r="FD12" i="2"/>
  <c r="FD8" i="2"/>
  <c r="FF9" i="2" l="1"/>
  <c r="FE11" i="2"/>
  <c r="FE12" i="2"/>
  <c r="FE10" i="2"/>
  <c r="FE8" i="2"/>
  <c r="FF12" i="2" l="1"/>
  <c r="FF10" i="2"/>
  <c r="FG9" i="2"/>
  <c r="FF11" i="2"/>
  <c r="FF8" i="2"/>
  <c r="FG11" i="2" l="1"/>
  <c r="FG12" i="2"/>
  <c r="FG10" i="2"/>
  <c r="FH9" i="2"/>
  <c r="FG8" i="2"/>
  <c r="FH11" i="2" l="1"/>
  <c r="FH12" i="2"/>
  <c r="FH10" i="2"/>
  <c r="FI9" i="2"/>
  <c r="FH8" i="2"/>
  <c r="FI10" i="2" l="1"/>
  <c r="FI12" i="2"/>
  <c r="FI11" i="2"/>
  <c r="FJ9" i="2"/>
  <c r="FI8" i="2"/>
  <c r="FJ11" i="2" l="1"/>
  <c r="FJ12" i="2"/>
  <c r="FK9" i="2"/>
  <c r="FJ10" i="2"/>
  <c r="FJ8" i="2"/>
  <c r="FK12" i="2" l="1"/>
  <c r="FK11" i="2"/>
  <c r="FK10" i="2"/>
  <c r="FL9" i="2"/>
  <c r="FK8" i="2"/>
  <c r="FL10" i="2" l="1"/>
  <c r="FL12" i="2"/>
  <c r="FM9" i="2"/>
  <c r="FL11" i="2"/>
  <c r="FL8" i="2"/>
  <c r="FM12" i="2" l="1"/>
  <c r="FM11" i="2"/>
  <c r="FN9" i="2"/>
  <c r="FM10" i="2"/>
  <c r="FM8" i="2"/>
  <c r="FN12" i="2" l="1"/>
  <c r="FN11" i="2"/>
  <c r="FN10" i="2"/>
  <c r="FO9" i="2"/>
  <c r="FN8" i="2"/>
  <c r="FO10" i="2" l="1"/>
  <c r="FO12" i="2"/>
  <c r="FO11" i="2"/>
  <c r="FP9" i="2"/>
  <c r="FO8" i="2"/>
  <c r="FQ9" i="2" l="1"/>
  <c r="FP12" i="2"/>
  <c r="FP11" i="2"/>
  <c r="FP10" i="2"/>
  <c r="FP8" i="2"/>
  <c r="FQ11" i="2" l="1"/>
  <c r="FR9" i="2"/>
  <c r="FQ10" i="2"/>
  <c r="FQ12" i="2"/>
  <c r="FQ8" i="2"/>
  <c r="FR12" i="2" l="1"/>
  <c r="FR10" i="2"/>
  <c r="FS9" i="2"/>
  <c r="FR11" i="2"/>
  <c r="FR8" i="2"/>
  <c r="FS12" i="2" l="1"/>
  <c r="FS11" i="2"/>
  <c r="FS10" i="2"/>
  <c r="FT9" i="2"/>
  <c r="FS8" i="2"/>
  <c r="FT12" i="2" l="1"/>
  <c r="FT11" i="2"/>
  <c r="FU9" i="2"/>
  <c r="FT10" i="2"/>
  <c r="FT8" i="2"/>
  <c r="FU11" i="2" l="1"/>
  <c r="FU12" i="2"/>
  <c r="FV9" i="2"/>
  <c r="FU10" i="2"/>
  <c r="FU8" i="2"/>
  <c r="FV10" i="2" l="1"/>
  <c r="FV12" i="2"/>
  <c r="FV11" i="2"/>
  <c r="FW9" i="2"/>
  <c r="FV8" i="2"/>
  <c r="FW11" i="2" l="1"/>
  <c r="FX9" i="2"/>
  <c r="FW10" i="2"/>
  <c r="FW12" i="2"/>
  <c r="FW8" i="2"/>
  <c r="FX12" i="2" l="1"/>
  <c r="FX10" i="2"/>
  <c r="FY9" i="2"/>
  <c r="FX11" i="2"/>
  <c r="FX8" i="2"/>
  <c r="FY12" i="2" l="1"/>
  <c r="FZ9" i="2"/>
  <c r="FY10" i="2"/>
  <c r="FY11" i="2"/>
  <c r="FY8" i="2"/>
  <c r="FZ11" i="2" l="1"/>
  <c r="FZ12" i="2"/>
  <c r="FZ10" i="2"/>
  <c r="GA9" i="2"/>
  <c r="FZ8" i="2"/>
  <c r="GB9" i="2" l="1"/>
  <c r="GA12" i="2"/>
  <c r="GA10" i="2"/>
  <c r="GA11" i="2"/>
  <c r="GA8" i="2"/>
  <c r="GB10" i="2" l="1"/>
  <c r="GB12" i="2"/>
  <c r="GB11" i="2"/>
  <c r="GC9" i="2"/>
  <c r="GB8" i="2"/>
  <c r="GC11" i="2" l="1"/>
  <c r="GC12" i="2"/>
  <c r="GD9" i="2"/>
  <c r="GC10" i="2"/>
  <c r="GC8" i="2"/>
  <c r="GD12" i="2" l="1"/>
  <c r="GD10" i="2"/>
  <c r="GD11" i="2"/>
  <c r="GE9" i="2"/>
  <c r="GD8" i="2"/>
  <c r="GE11" i="2" l="1"/>
  <c r="GE12" i="2"/>
  <c r="GE10" i="2"/>
  <c r="GF9" i="2"/>
  <c r="GE8" i="2"/>
  <c r="GF11" i="2" l="1"/>
  <c r="GF12" i="2"/>
  <c r="GG9" i="2"/>
  <c r="GF10" i="2"/>
  <c r="GF8" i="2"/>
  <c r="GG12" i="2" l="1"/>
  <c r="GG11" i="2"/>
  <c r="GH9" i="2"/>
  <c r="GG10" i="2"/>
  <c r="GG8" i="2"/>
  <c r="GH11" i="2" l="1"/>
  <c r="GH12" i="2"/>
  <c r="GH10" i="2"/>
  <c r="GI9" i="2"/>
  <c r="GH8" i="2"/>
  <c r="GI11" i="2" l="1"/>
  <c r="GJ9" i="2"/>
  <c r="GI10" i="2"/>
  <c r="GI12" i="2"/>
  <c r="GI8" i="2"/>
  <c r="GJ10" i="2" l="1"/>
  <c r="GJ12" i="2"/>
  <c r="GK9" i="2"/>
  <c r="GJ11" i="2"/>
  <c r="GJ8" i="2"/>
  <c r="GL9" i="2" l="1"/>
  <c r="GK12" i="2"/>
  <c r="GK10" i="2"/>
  <c r="GK11" i="2"/>
  <c r="GK8" i="2"/>
  <c r="GM9" i="2" l="1"/>
  <c r="GL10" i="2"/>
  <c r="GL11" i="2"/>
  <c r="GL12" i="2"/>
  <c r="GL8" i="2"/>
  <c r="GN9" i="2" l="1"/>
  <c r="GM10" i="2"/>
  <c r="GM12" i="2"/>
  <c r="GM11" i="2"/>
  <c r="GM8" i="2"/>
  <c r="GO9" i="2" l="1"/>
  <c r="GO8" i="2" s="1"/>
  <c r="GN10" i="2"/>
  <c r="GN11" i="2"/>
  <c r="GN12" i="2"/>
  <c r="GN8" i="2"/>
  <c r="GP9" i="2" l="1"/>
  <c r="GP8" i="2" s="1"/>
  <c r="GO11" i="2"/>
  <c r="GO12" i="2"/>
  <c r="GO10" i="2"/>
  <c r="GQ9" i="2" l="1"/>
  <c r="GQ8" i="2" s="1"/>
  <c r="GP11" i="2"/>
  <c r="GP12" i="2"/>
  <c r="GP10" i="2"/>
  <c r="GR9" i="2" l="1"/>
  <c r="GR8" i="2" s="1"/>
  <c r="GQ10" i="2"/>
  <c r="GQ12" i="2"/>
  <c r="GQ11" i="2"/>
  <c r="GR11" i="2" l="1"/>
  <c r="GS9" i="2"/>
  <c r="GR12" i="2"/>
  <c r="GR10" i="2"/>
  <c r="GT9" i="2" l="1"/>
  <c r="GS11" i="2"/>
  <c r="GS12" i="2"/>
  <c r="GS10" i="2"/>
  <c r="GS8" i="2"/>
  <c r="GU9" i="2" l="1"/>
  <c r="GT12" i="2"/>
  <c r="GT11" i="2"/>
  <c r="GT10" i="2"/>
  <c r="GT8" i="2"/>
  <c r="GU12" i="2" l="1"/>
  <c r="GV9" i="2"/>
  <c r="GU11" i="2"/>
  <c r="GU10" i="2"/>
  <c r="GU8" i="2"/>
  <c r="GV12" i="2" l="1"/>
  <c r="GV10" i="2"/>
  <c r="GW9" i="2"/>
  <c r="GV11" i="2"/>
  <c r="GV8" i="2"/>
  <c r="GW12" i="2" l="1"/>
  <c r="GW10" i="2"/>
  <c r="GW11" i="2"/>
  <c r="GX9" i="2"/>
  <c r="GW8" i="2"/>
  <c r="GX12" i="2" l="1"/>
  <c r="GX10" i="2"/>
  <c r="GY9" i="2"/>
  <c r="GX11" i="2"/>
  <c r="GX8" i="2"/>
  <c r="GY12" i="2" l="1"/>
  <c r="GY10" i="2"/>
  <c r="GZ9" i="2"/>
  <c r="GY11" i="2"/>
  <c r="GY8" i="2"/>
  <c r="HA9" i="2" l="1"/>
  <c r="GZ11" i="2"/>
  <c r="GZ12" i="2"/>
  <c r="GZ10" i="2"/>
  <c r="GZ8" i="2"/>
  <c r="HA12" i="2" l="1"/>
  <c r="HA10" i="2"/>
  <c r="HA11" i="2"/>
  <c r="HB9" i="2"/>
  <c r="HA8" i="2"/>
  <c r="HB12" i="2" l="1"/>
  <c r="HB10" i="2"/>
  <c r="HB11" i="2"/>
  <c r="HC9" i="2"/>
  <c r="HB8" i="2"/>
  <c r="HD9" i="2" l="1"/>
  <c r="HC10" i="2"/>
  <c r="HC12" i="2"/>
  <c r="HC11" i="2"/>
  <c r="HC8" i="2"/>
  <c r="HE9" i="2" l="1"/>
  <c r="HD11" i="2"/>
  <c r="HD10" i="2"/>
  <c r="HD12" i="2"/>
  <c r="HD8" i="2"/>
  <c r="HF9" i="2" l="1"/>
  <c r="HE12" i="2"/>
  <c r="HE11" i="2"/>
  <c r="HE10" i="2"/>
  <c r="HE8" i="2"/>
  <c r="HF12" i="2" l="1"/>
  <c r="HF11" i="2"/>
  <c r="HF10" i="2"/>
  <c r="HG9" i="2"/>
  <c r="HF8" i="2"/>
  <c r="HH9" i="2" l="1"/>
  <c r="HG12" i="2"/>
  <c r="HG11" i="2"/>
  <c r="HG10" i="2"/>
  <c r="HG8" i="2"/>
  <c r="HI9" i="2" l="1"/>
  <c r="HH11" i="2"/>
  <c r="HH12" i="2"/>
  <c r="HH10" i="2"/>
  <c r="HH8" i="2"/>
  <c r="HJ9" i="2" l="1"/>
  <c r="HI10" i="2"/>
  <c r="HI11" i="2"/>
  <c r="HI12" i="2"/>
  <c r="HI8" i="2"/>
  <c r="HK9" i="2" l="1"/>
  <c r="HJ11" i="2"/>
  <c r="HJ12" i="2"/>
  <c r="HJ10" i="2"/>
  <c r="HJ8" i="2"/>
  <c r="HL9" i="2" l="1"/>
  <c r="HK12" i="2"/>
  <c r="HK11" i="2"/>
  <c r="HK10" i="2"/>
  <c r="HK8" i="2"/>
  <c r="HM9" i="2" l="1"/>
  <c r="HL12" i="2"/>
  <c r="HL10" i="2"/>
  <c r="HL11" i="2"/>
  <c r="HL8" i="2"/>
  <c r="HN9" i="2" l="1"/>
  <c r="HM12" i="2"/>
  <c r="HM11" i="2"/>
  <c r="HM10" i="2"/>
  <c r="HM8" i="2"/>
  <c r="HO9" i="2" l="1"/>
  <c r="HN11" i="2"/>
  <c r="HN12" i="2"/>
  <c r="HN10" i="2"/>
  <c r="HN8" i="2"/>
  <c r="HP9" i="2" l="1"/>
  <c r="HO10" i="2"/>
  <c r="HO12" i="2"/>
  <c r="HO11" i="2"/>
  <c r="HO8" i="2"/>
  <c r="HQ9" i="2" l="1"/>
  <c r="HP11" i="2"/>
  <c r="HP12" i="2"/>
  <c r="HP10" i="2"/>
  <c r="HP8" i="2"/>
  <c r="HR9" i="2" l="1"/>
  <c r="HQ12" i="2"/>
  <c r="HQ11" i="2"/>
  <c r="HQ10" i="2"/>
  <c r="HQ8" i="2"/>
  <c r="HS9" i="2" l="1"/>
  <c r="HR12" i="2"/>
  <c r="HR11" i="2"/>
  <c r="HR10" i="2"/>
  <c r="HR8" i="2"/>
  <c r="HT9" i="2" l="1"/>
  <c r="HS12" i="2"/>
  <c r="HS11" i="2"/>
  <c r="HS10" i="2"/>
  <c r="HS8" i="2"/>
  <c r="HU9" i="2" l="1"/>
  <c r="HT11" i="2"/>
  <c r="HT10" i="2"/>
  <c r="HT12" i="2"/>
  <c r="HT8" i="2"/>
  <c r="HV9" i="2" l="1"/>
  <c r="HU12" i="2"/>
  <c r="HU11" i="2"/>
  <c r="HU10" i="2"/>
  <c r="HU8" i="2"/>
  <c r="HW9" i="2" l="1"/>
  <c r="HV11" i="2"/>
  <c r="HV12" i="2"/>
  <c r="HV10" i="2"/>
  <c r="HV8" i="2"/>
  <c r="HX9" i="2" l="1"/>
  <c r="HW12" i="2"/>
  <c r="HW11" i="2"/>
  <c r="HW10" i="2"/>
  <c r="HW8" i="2"/>
  <c r="HY9" i="2" l="1"/>
  <c r="HX12" i="2"/>
  <c r="HX11" i="2"/>
  <c r="HX10" i="2"/>
  <c r="HX8" i="2"/>
  <c r="HZ9" i="2" l="1"/>
  <c r="HY12" i="2"/>
  <c r="HY11" i="2"/>
  <c r="HY10" i="2"/>
  <c r="HY8" i="2"/>
  <c r="IA9" i="2" l="1"/>
  <c r="HZ12" i="2"/>
  <c r="HZ11" i="2"/>
  <c r="HZ10" i="2"/>
  <c r="HZ8" i="2"/>
  <c r="IB9" i="2" l="1"/>
  <c r="IA10" i="2"/>
  <c r="IA11" i="2"/>
  <c r="IA12" i="2"/>
  <c r="IA8" i="2"/>
  <c r="IC9" i="2" l="1"/>
  <c r="IB12" i="2"/>
  <c r="IB11" i="2"/>
  <c r="IB10" i="2"/>
  <c r="IB8" i="2"/>
  <c r="ID9" i="2" l="1"/>
  <c r="IC12" i="2"/>
  <c r="IC11" i="2"/>
  <c r="IC10" i="2"/>
  <c r="IC8" i="2"/>
  <c r="IE9" i="2" l="1"/>
  <c r="ID12" i="2"/>
  <c r="ID10" i="2"/>
  <c r="ID11" i="2"/>
  <c r="ID8" i="2"/>
  <c r="IF9" i="2" l="1"/>
  <c r="IE12" i="2"/>
  <c r="IE11" i="2"/>
  <c r="IE10" i="2"/>
  <c r="IE8" i="2"/>
  <c r="IG9" i="2" l="1"/>
  <c r="IF11" i="2"/>
  <c r="IF12" i="2"/>
  <c r="IF10" i="2"/>
  <c r="IF8" i="2"/>
  <c r="IH9" i="2" l="1"/>
  <c r="IG12" i="2"/>
  <c r="IG10" i="2"/>
  <c r="IG11" i="2"/>
  <c r="IG8" i="2"/>
  <c r="II9" i="2" l="1"/>
  <c r="IH11" i="2"/>
  <c r="IH12" i="2"/>
  <c r="IH10" i="2"/>
  <c r="IH8" i="2"/>
  <c r="IJ9" i="2" l="1"/>
  <c r="II12" i="2"/>
  <c r="II11" i="2"/>
  <c r="II10" i="2"/>
  <c r="II8" i="2"/>
  <c r="IK9" i="2" l="1"/>
  <c r="IJ11" i="2"/>
  <c r="IJ12" i="2"/>
  <c r="IJ10" i="2"/>
  <c r="IJ8" i="2"/>
  <c r="IL9" i="2" l="1"/>
  <c r="IK12" i="2"/>
  <c r="IK11" i="2"/>
  <c r="IK10" i="2"/>
  <c r="IK8" i="2"/>
  <c r="IM9" i="2" l="1"/>
  <c r="IL11" i="2"/>
  <c r="IL10" i="2"/>
  <c r="IL12" i="2"/>
  <c r="IL8" i="2"/>
  <c r="IN9" i="2" l="1"/>
  <c r="IM12" i="2"/>
  <c r="IM11" i="2"/>
  <c r="IM10" i="2"/>
  <c r="IM8" i="2"/>
  <c r="IO9" i="2" l="1"/>
  <c r="IN12" i="2"/>
  <c r="IN11" i="2"/>
  <c r="IN10" i="2"/>
  <c r="IN8" i="2"/>
  <c r="IP9" i="2" l="1"/>
  <c r="IO11" i="2"/>
  <c r="IO10" i="2"/>
  <c r="IO12" i="2"/>
  <c r="IO8" i="2"/>
  <c r="IQ9" i="2" l="1"/>
  <c r="IP12" i="2"/>
  <c r="IP10" i="2"/>
  <c r="IP11" i="2"/>
  <c r="IP8" i="2"/>
  <c r="IR9" i="2" l="1"/>
  <c r="IQ12" i="2"/>
  <c r="IQ10" i="2"/>
  <c r="IQ11" i="2"/>
  <c r="IQ8" i="2"/>
  <c r="IS9" i="2" l="1"/>
  <c r="IR11" i="2"/>
  <c r="IR12" i="2"/>
  <c r="IR10" i="2"/>
  <c r="IR8" i="2"/>
  <c r="IT9" i="2" l="1"/>
  <c r="IS10" i="2"/>
  <c r="IS11" i="2"/>
  <c r="IS12" i="2"/>
  <c r="IS8" i="2"/>
  <c r="IU9" i="2" l="1"/>
  <c r="IT11" i="2"/>
  <c r="IT12" i="2"/>
  <c r="IT10" i="2"/>
  <c r="IT8" i="2"/>
  <c r="IV9" i="2" l="1"/>
  <c r="IU12" i="2"/>
  <c r="IU11" i="2"/>
  <c r="IU10" i="2"/>
  <c r="IU8" i="2"/>
  <c r="IW9" i="2" l="1"/>
  <c r="IV12" i="2"/>
  <c r="IV10" i="2"/>
  <c r="IV11" i="2"/>
  <c r="IV8" i="2"/>
  <c r="IX9" i="2" l="1"/>
  <c r="IW12" i="2"/>
  <c r="IW10" i="2"/>
  <c r="IW11" i="2"/>
  <c r="IW8" i="2"/>
  <c r="IY9" i="2" l="1"/>
  <c r="IX11" i="2"/>
  <c r="IX10" i="2"/>
  <c r="IX12" i="2"/>
  <c r="IX8" i="2"/>
  <c r="IY12" i="2" l="1"/>
  <c r="IY10" i="2"/>
  <c r="IY11" i="2"/>
  <c r="IZ9" i="2"/>
  <c r="IY8" i="2"/>
  <c r="JA9" i="2" l="1"/>
  <c r="IZ11" i="2"/>
  <c r="IZ12" i="2"/>
  <c r="IZ10" i="2"/>
  <c r="IZ8" i="2"/>
  <c r="JB9" i="2" l="1"/>
  <c r="JA11" i="2"/>
  <c r="JA12" i="2"/>
  <c r="JA10" i="2"/>
  <c r="JA8" i="2"/>
  <c r="JC9" i="2" l="1"/>
  <c r="JB12" i="2"/>
  <c r="JB11" i="2"/>
  <c r="JB10" i="2"/>
  <c r="JB8" i="2"/>
  <c r="JD9" i="2" l="1"/>
  <c r="JC12" i="2"/>
  <c r="JC11" i="2"/>
  <c r="JC10" i="2"/>
  <c r="JC8" i="2"/>
  <c r="JE9" i="2" l="1"/>
  <c r="JD11" i="2"/>
  <c r="JD10" i="2"/>
  <c r="JD12" i="2"/>
  <c r="JD8" i="2"/>
  <c r="JF9" i="2" l="1"/>
  <c r="JE12" i="2"/>
  <c r="JE10" i="2"/>
  <c r="JE11" i="2"/>
  <c r="JE8" i="2"/>
  <c r="JG9" i="2" l="1"/>
  <c r="JF11" i="2"/>
  <c r="JF12" i="2"/>
  <c r="JF10" i="2"/>
  <c r="JF8" i="2"/>
  <c r="JH9" i="2" l="1"/>
  <c r="JG12" i="2"/>
  <c r="JG11" i="2"/>
  <c r="JG10" i="2"/>
  <c r="JG8" i="2"/>
  <c r="JI9" i="2" l="1"/>
  <c r="JI8" i="2" s="1"/>
  <c r="JH12" i="2"/>
  <c r="JH10" i="2"/>
  <c r="JH11" i="2"/>
  <c r="JH8" i="2"/>
  <c r="JJ9" i="2" l="1"/>
  <c r="JI12" i="2"/>
  <c r="JI10" i="2"/>
  <c r="JI11" i="2"/>
  <c r="JK9" i="2" l="1"/>
  <c r="JJ12" i="2"/>
  <c r="JJ11" i="2"/>
  <c r="JJ10" i="2"/>
  <c r="JJ8" i="2"/>
  <c r="JL9" i="2" l="1"/>
  <c r="JL8" i="2" s="1"/>
  <c r="JK10" i="2"/>
  <c r="JK12" i="2"/>
  <c r="JK11" i="2"/>
  <c r="JK8" i="2"/>
  <c r="JM9" i="2" l="1"/>
  <c r="JL12" i="2"/>
  <c r="JL11" i="2"/>
  <c r="JL10" i="2"/>
  <c r="JN9" i="2" l="1"/>
  <c r="JM11" i="2"/>
  <c r="JM12" i="2"/>
  <c r="JM10" i="2"/>
  <c r="JM8" i="2"/>
  <c r="JO9" i="2" l="1"/>
  <c r="JN12" i="2"/>
  <c r="JN10" i="2"/>
  <c r="JN11" i="2"/>
  <c r="JN8" i="2"/>
  <c r="JP9" i="2" l="1"/>
  <c r="JO12" i="2"/>
  <c r="JO11" i="2"/>
  <c r="JO10" i="2"/>
  <c r="JO8" i="2"/>
  <c r="JQ9" i="2" l="1"/>
  <c r="JP11" i="2"/>
  <c r="JP12" i="2"/>
  <c r="JP10" i="2"/>
  <c r="JP8" i="2"/>
  <c r="JR9" i="2" l="1"/>
  <c r="JQ12" i="2"/>
  <c r="JQ11" i="2"/>
  <c r="JQ10" i="2"/>
  <c r="JQ8" i="2"/>
  <c r="JS9" i="2" l="1"/>
  <c r="JS8" i="2" s="1"/>
  <c r="JR11" i="2"/>
  <c r="JR10" i="2"/>
  <c r="JR12" i="2"/>
  <c r="JR8" i="2"/>
  <c r="JT9" i="2" l="1"/>
  <c r="JS12" i="2"/>
  <c r="JS10" i="2"/>
  <c r="JS11" i="2"/>
  <c r="JU9" i="2" l="1"/>
  <c r="JT12" i="2"/>
  <c r="JT11" i="2"/>
  <c r="JT10" i="2"/>
  <c r="JT8" i="2"/>
  <c r="JV9" i="2" l="1"/>
  <c r="JU12" i="2"/>
  <c r="JU11" i="2"/>
  <c r="JU10" i="2"/>
  <c r="JU8" i="2"/>
  <c r="JW9" i="2" l="1"/>
  <c r="JV11" i="2"/>
  <c r="JV10" i="2"/>
  <c r="JV12" i="2"/>
  <c r="JV8" i="2"/>
  <c r="JX9" i="2" l="1"/>
  <c r="JW10" i="2"/>
  <c r="JW11" i="2"/>
  <c r="JW12" i="2"/>
  <c r="JW8" i="2"/>
  <c r="JY9" i="2" l="1"/>
  <c r="JX12" i="2"/>
  <c r="JX11" i="2"/>
  <c r="JX10" i="2"/>
  <c r="JX8" i="2"/>
  <c r="JZ9" i="2" l="1"/>
  <c r="JY12" i="2"/>
  <c r="JY11" i="2"/>
  <c r="JY10" i="2"/>
  <c r="JY8" i="2"/>
  <c r="KA9" i="2" l="1"/>
  <c r="JZ12" i="2"/>
  <c r="JZ11" i="2"/>
  <c r="JZ10" i="2"/>
  <c r="JZ8" i="2"/>
  <c r="KB9" i="2" l="1"/>
  <c r="KA12" i="2"/>
  <c r="KA11" i="2"/>
  <c r="KA10" i="2"/>
  <c r="KA8" i="2"/>
  <c r="KC9" i="2" l="1"/>
  <c r="KB11" i="2"/>
  <c r="KB12" i="2"/>
  <c r="KB10" i="2"/>
  <c r="KB8" i="2"/>
  <c r="KD9" i="2" l="1"/>
  <c r="KC10" i="2"/>
  <c r="KC11" i="2"/>
  <c r="KC12" i="2"/>
  <c r="KC8" i="2"/>
  <c r="KE9" i="2" l="1"/>
  <c r="KD11" i="2"/>
  <c r="KD12" i="2"/>
  <c r="KD10" i="2"/>
  <c r="KD8" i="2"/>
  <c r="KF9" i="2" l="1"/>
  <c r="KE12" i="2"/>
  <c r="KE11" i="2"/>
  <c r="KE10" i="2"/>
  <c r="KE8" i="2"/>
  <c r="KG9" i="2" l="1"/>
  <c r="KF12" i="2"/>
  <c r="KF10" i="2"/>
  <c r="KF11" i="2"/>
  <c r="KF8" i="2"/>
  <c r="KH9" i="2" l="1"/>
  <c r="KG12" i="2"/>
  <c r="KG11" i="2"/>
  <c r="KG10" i="2"/>
  <c r="KG8" i="2"/>
  <c r="KI9" i="2" l="1"/>
  <c r="KH11" i="2"/>
  <c r="KH12" i="2"/>
  <c r="KH10" i="2"/>
  <c r="KH8" i="2"/>
  <c r="KJ9" i="2" l="1"/>
  <c r="KI10" i="2"/>
  <c r="KI11" i="2"/>
  <c r="KI12" i="2"/>
  <c r="KI8" i="2"/>
  <c r="KK9" i="2" l="1"/>
  <c r="KJ11" i="2"/>
  <c r="KJ12" i="2"/>
  <c r="KJ10" i="2"/>
  <c r="KJ8" i="2"/>
  <c r="KL9" i="2" l="1"/>
  <c r="KK12" i="2"/>
  <c r="KK11" i="2"/>
  <c r="KK10" i="2"/>
  <c r="KK8" i="2"/>
  <c r="KL12" i="2" l="1"/>
  <c r="KM9" i="2"/>
  <c r="KL11" i="2"/>
  <c r="KL10" i="2"/>
  <c r="KL8" i="2"/>
  <c r="KN9" i="2" l="1"/>
  <c r="KM12" i="2"/>
  <c r="KM11" i="2"/>
  <c r="KM10" i="2"/>
  <c r="KM8" i="2"/>
  <c r="KO9" i="2" l="1"/>
  <c r="KN11" i="2"/>
  <c r="KN10" i="2"/>
  <c r="KN12" i="2"/>
  <c r="KN8" i="2"/>
  <c r="KP9" i="2" l="1"/>
  <c r="KO12" i="2"/>
  <c r="KO10" i="2"/>
  <c r="KO11" i="2"/>
  <c r="KO8" i="2"/>
  <c r="KQ9" i="2" l="1"/>
  <c r="KP11" i="2"/>
  <c r="KP12" i="2"/>
  <c r="KP10" i="2"/>
  <c r="KP8" i="2"/>
  <c r="KR9" i="2" l="1"/>
  <c r="KQ11" i="2"/>
  <c r="KQ10" i="2"/>
  <c r="KQ12" i="2"/>
  <c r="KQ8" i="2"/>
  <c r="KS9" i="2" l="1"/>
  <c r="KR11" i="2"/>
  <c r="KR12" i="2"/>
  <c r="KR10" i="2"/>
  <c r="KR8" i="2"/>
  <c r="KT9" i="2" l="1"/>
  <c r="KS12" i="2"/>
  <c r="KS11" i="2"/>
  <c r="KS10" i="2"/>
  <c r="KS8" i="2"/>
  <c r="KU9" i="2" l="1"/>
  <c r="KT12" i="2"/>
  <c r="KT11" i="2"/>
  <c r="KT10" i="2"/>
  <c r="KT8" i="2"/>
  <c r="KV9" i="2" l="1"/>
  <c r="KU10" i="2"/>
  <c r="KU12" i="2"/>
  <c r="KU11" i="2"/>
  <c r="KU8" i="2"/>
  <c r="KW9" i="2" l="1"/>
  <c r="KV12" i="2"/>
  <c r="KV11" i="2"/>
  <c r="KV10" i="2"/>
  <c r="KV8" i="2"/>
  <c r="KX9" i="2" l="1"/>
  <c r="KW11" i="2"/>
  <c r="KW12" i="2"/>
  <c r="KW10" i="2"/>
  <c r="KW8" i="2"/>
  <c r="KY9" i="2" l="1"/>
  <c r="KX12" i="2"/>
  <c r="KX11" i="2"/>
  <c r="KX10" i="2"/>
  <c r="KX8" i="2"/>
  <c r="KZ9" i="2" l="1"/>
  <c r="KY12" i="2"/>
  <c r="KY11" i="2"/>
  <c r="KY10" i="2"/>
  <c r="KY8" i="2"/>
  <c r="LA9" i="2" l="1"/>
  <c r="KZ11" i="2"/>
  <c r="KZ12" i="2"/>
  <c r="KZ10" i="2"/>
  <c r="KZ8" i="2"/>
  <c r="LB9" i="2" l="1"/>
  <c r="LA12" i="2"/>
  <c r="LA10" i="2"/>
  <c r="LA11" i="2"/>
  <c r="LA8" i="2"/>
  <c r="LC9" i="2" l="1"/>
  <c r="LB11" i="2"/>
  <c r="LB12" i="2"/>
  <c r="LB10" i="2"/>
  <c r="LB8" i="2"/>
  <c r="LD9" i="2" l="1"/>
  <c r="LC12" i="2"/>
  <c r="LC11" i="2"/>
  <c r="LC10" i="2"/>
  <c r="LC8" i="2"/>
  <c r="LD11" i="2" l="1"/>
  <c r="LE9" i="2"/>
  <c r="LD10" i="2"/>
  <c r="LD12" i="2"/>
  <c r="LD8" i="2"/>
  <c r="LF9" i="2" l="1"/>
  <c r="LE12" i="2"/>
  <c r="LE11" i="2"/>
  <c r="LE10" i="2"/>
  <c r="LE8" i="2"/>
  <c r="LG9" i="2" l="1"/>
  <c r="LF11" i="2"/>
  <c r="LF12" i="2"/>
  <c r="LF10" i="2"/>
  <c r="LF8" i="2"/>
  <c r="LH9" i="2" l="1"/>
  <c r="LG10" i="2"/>
  <c r="LG12" i="2"/>
  <c r="LG11" i="2"/>
  <c r="LG8" i="2"/>
  <c r="LI9" i="2" l="1"/>
  <c r="LH12" i="2"/>
  <c r="LH11" i="2"/>
  <c r="LH10" i="2"/>
  <c r="LH8" i="2"/>
  <c r="LJ9" i="2" l="1"/>
  <c r="LI12" i="2"/>
  <c r="LI11" i="2"/>
  <c r="LI10" i="2"/>
  <c r="LI8" i="2"/>
  <c r="LK9" i="2" l="1"/>
  <c r="LJ12" i="2"/>
  <c r="LJ10" i="2"/>
  <c r="LJ11" i="2"/>
  <c r="LJ8" i="2"/>
  <c r="LL9" i="2" l="1"/>
  <c r="LK12" i="2"/>
  <c r="LK11" i="2"/>
  <c r="LK10" i="2"/>
  <c r="LK8" i="2"/>
  <c r="LM9" i="2" l="1"/>
  <c r="LL11" i="2"/>
  <c r="LL12" i="2"/>
  <c r="LL10" i="2"/>
  <c r="LL8" i="2"/>
  <c r="LN9" i="2" l="1"/>
  <c r="LM10" i="2"/>
  <c r="LM11" i="2"/>
  <c r="LM12" i="2"/>
  <c r="LM8" i="2"/>
  <c r="LO9" i="2" l="1"/>
  <c r="LN11" i="2"/>
  <c r="LN12" i="2"/>
  <c r="LN10" i="2"/>
  <c r="LN8" i="2"/>
  <c r="LP9" i="2" l="1"/>
  <c r="LO12" i="2"/>
  <c r="LO11" i="2"/>
  <c r="LO10" i="2"/>
  <c r="LO8" i="2"/>
  <c r="LQ9" i="2" l="1"/>
  <c r="LP12" i="2"/>
  <c r="LP11" i="2"/>
  <c r="LP10" i="2"/>
  <c r="LP8" i="2"/>
  <c r="LR9" i="2" l="1"/>
  <c r="LQ12" i="2"/>
  <c r="LQ11" i="2"/>
  <c r="LQ10" i="2"/>
  <c r="LQ8" i="2"/>
  <c r="LS9" i="2" l="1"/>
  <c r="LR11" i="2"/>
  <c r="LR12" i="2"/>
  <c r="LR10" i="2"/>
  <c r="LR8" i="2"/>
  <c r="LT9" i="2" l="1"/>
  <c r="LS10" i="2"/>
  <c r="LS11" i="2"/>
  <c r="LS12" i="2"/>
  <c r="LS8" i="2"/>
  <c r="LU9" i="2" l="1"/>
  <c r="LT11" i="2"/>
  <c r="LT12" i="2"/>
  <c r="LT10" i="2"/>
  <c r="LT8" i="2"/>
  <c r="LV9" i="2" l="1"/>
  <c r="LU12" i="2"/>
  <c r="LU10" i="2"/>
  <c r="LU11" i="2"/>
  <c r="LU8" i="2"/>
  <c r="LV11" i="2" l="1"/>
  <c r="LV12" i="2"/>
  <c r="LV10" i="2"/>
  <c r="LW9" i="2"/>
  <c r="LV8" i="2"/>
  <c r="LX9" i="2" l="1"/>
  <c r="LW12" i="2"/>
  <c r="LW11" i="2"/>
  <c r="LW10" i="2"/>
  <c r="LW8" i="2"/>
  <c r="LY9" i="2" l="1"/>
  <c r="LX11" i="2"/>
  <c r="LX10" i="2"/>
  <c r="LX12" i="2"/>
  <c r="LX8" i="2"/>
  <c r="LY11" i="2" l="1"/>
  <c r="LZ9" i="2"/>
  <c r="LY10" i="2"/>
  <c r="LY12" i="2"/>
  <c r="LY8" i="2"/>
  <c r="MA9" i="2" l="1"/>
  <c r="LZ12" i="2"/>
  <c r="LZ11" i="2"/>
  <c r="LZ10" i="2"/>
  <c r="LZ8" i="2"/>
  <c r="MB9" i="2" l="1"/>
  <c r="MA11" i="2"/>
  <c r="MA12" i="2"/>
  <c r="MA10" i="2"/>
  <c r="MA8" i="2"/>
  <c r="MC9" i="2" l="1"/>
  <c r="MB11" i="2"/>
  <c r="MB10" i="2"/>
  <c r="MB12" i="2"/>
  <c r="MB8" i="2"/>
  <c r="MD9" i="2" l="1"/>
  <c r="MC12" i="2"/>
  <c r="MC11" i="2"/>
  <c r="MC10" i="2"/>
  <c r="MC8" i="2"/>
  <c r="ME9" i="2" l="1"/>
  <c r="MD12" i="2"/>
  <c r="MD11" i="2"/>
  <c r="MD10" i="2"/>
  <c r="MD8" i="2"/>
  <c r="ME10" i="2" l="1"/>
  <c r="ME12" i="2"/>
  <c r="ME11" i="2"/>
  <c r="MF9" i="2"/>
  <c r="ME8" i="2"/>
  <c r="MG9" i="2" l="1"/>
  <c r="MF11" i="2"/>
  <c r="MF12" i="2"/>
  <c r="MF10" i="2"/>
  <c r="MF8" i="2"/>
  <c r="MH9" i="2" l="1"/>
  <c r="MG12" i="2"/>
  <c r="MG11" i="2"/>
  <c r="MG10" i="2"/>
  <c r="MG8" i="2"/>
  <c r="MH11" i="2" l="1"/>
  <c r="MI9" i="2"/>
  <c r="MH10" i="2"/>
  <c r="MH12" i="2"/>
  <c r="MH8" i="2"/>
  <c r="MJ9" i="2" l="1"/>
  <c r="MI12" i="2"/>
  <c r="MI11" i="2"/>
  <c r="MI10" i="2"/>
  <c r="MI8" i="2"/>
  <c r="MK9" i="2" l="1"/>
  <c r="MJ12" i="2"/>
  <c r="MJ10" i="2"/>
  <c r="MJ11" i="2"/>
  <c r="MJ8" i="2"/>
  <c r="ML9" i="2" l="1"/>
  <c r="MK12" i="2"/>
  <c r="MK10" i="2"/>
  <c r="MK11" i="2"/>
  <c r="MK8" i="2"/>
  <c r="MM9" i="2" l="1"/>
  <c r="ML11" i="2"/>
  <c r="ML12" i="2"/>
  <c r="ML10" i="2"/>
  <c r="ML8" i="2"/>
  <c r="MN9" i="2" l="1"/>
  <c r="MM11" i="2"/>
  <c r="MM12" i="2"/>
  <c r="MM10" i="2"/>
  <c r="MM8" i="2"/>
  <c r="MN11" i="2" l="1"/>
  <c r="MO9" i="2"/>
  <c r="MN12" i="2"/>
  <c r="MN10" i="2"/>
  <c r="MN8" i="2"/>
  <c r="MP9" i="2" l="1"/>
  <c r="MO12" i="2"/>
  <c r="MO11" i="2"/>
  <c r="MO10" i="2"/>
  <c r="MO8" i="2"/>
  <c r="MQ9" i="2" l="1"/>
  <c r="MP11" i="2"/>
  <c r="MP12" i="2"/>
  <c r="MP10" i="2"/>
  <c r="MP8" i="2"/>
  <c r="MR9" i="2" l="1"/>
  <c r="MQ10" i="2"/>
  <c r="MQ11" i="2"/>
  <c r="MQ12" i="2"/>
  <c r="MQ8" i="2"/>
  <c r="MS9" i="2" l="1"/>
  <c r="MR12" i="2"/>
  <c r="MR11" i="2"/>
  <c r="MR10" i="2"/>
  <c r="MR8" i="2"/>
  <c r="MT9" i="2" l="1"/>
  <c r="MS11" i="2"/>
  <c r="MS12" i="2"/>
  <c r="MS10" i="2"/>
  <c r="MS8" i="2"/>
  <c r="MU9" i="2" l="1"/>
  <c r="MT11" i="2"/>
  <c r="MT10" i="2"/>
  <c r="MT12" i="2"/>
  <c r="MT8" i="2"/>
  <c r="MV9" i="2" l="1"/>
  <c r="MU12" i="2"/>
  <c r="MU11" i="2"/>
  <c r="MU10" i="2"/>
  <c r="MU8" i="2"/>
  <c r="MW9" i="2" l="1"/>
  <c r="MV12" i="2"/>
  <c r="MV11" i="2"/>
  <c r="MV10" i="2"/>
  <c r="MV8" i="2"/>
  <c r="MX9" i="2" l="1"/>
  <c r="MW11" i="2"/>
  <c r="MW12" i="2"/>
  <c r="MW10" i="2"/>
  <c r="MW8" i="2"/>
  <c r="MY9" i="2" l="1"/>
  <c r="MX12" i="2"/>
  <c r="MX11" i="2"/>
  <c r="MX10" i="2"/>
  <c r="MX8" i="2"/>
  <c r="MZ9" i="2" l="1"/>
  <c r="MY12" i="2"/>
  <c r="MY11" i="2"/>
  <c r="MY10" i="2"/>
  <c r="MY8" i="2"/>
  <c r="MZ11" i="2" l="1"/>
  <c r="NA9" i="2"/>
  <c r="MZ10" i="2"/>
  <c r="MZ12" i="2"/>
  <c r="MZ8" i="2"/>
  <c r="NB9" i="2" l="1"/>
  <c r="NA12" i="2"/>
  <c r="NA11" i="2"/>
  <c r="NA10" i="2"/>
  <c r="NA8" i="2"/>
  <c r="NC9" i="2" l="1"/>
  <c r="NB11" i="2"/>
  <c r="NB12" i="2"/>
  <c r="NB10" i="2"/>
  <c r="NB8" i="2"/>
  <c r="ND9" i="2" l="1"/>
  <c r="NC12" i="2"/>
  <c r="NC11" i="2"/>
  <c r="NC10" i="2"/>
  <c r="NC8" i="2"/>
  <c r="NE9" i="2" l="1"/>
  <c r="ND11" i="2"/>
  <c r="ND12" i="2"/>
  <c r="ND10" i="2"/>
  <c r="ND8" i="2"/>
  <c r="NF9" i="2" l="1"/>
  <c r="NE11" i="2"/>
  <c r="NE12" i="2"/>
  <c r="NE10" i="2"/>
  <c r="NE8" i="2"/>
  <c r="NF11" i="2" l="1"/>
  <c r="NF12" i="2"/>
  <c r="NF10" i="2"/>
  <c r="NG9" i="2"/>
  <c r="NG8" i="2" s="1"/>
  <c r="NF8" i="2"/>
  <c r="NH9" i="2" l="1"/>
  <c r="NG12" i="2"/>
  <c r="NG10" i="2"/>
  <c r="NG11" i="2"/>
  <c r="NI9" i="2" l="1"/>
  <c r="NH12" i="2"/>
  <c r="NH11" i="2"/>
  <c r="NH10" i="2"/>
  <c r="NH8" i="2"/>
  <c r="NJ9" i="2" l="1"/>
  <c r="NI11" i="2"/>
  <c r="NI12" i="2"/>
  <c r="NI10" i="2"/>
  <c r="NI8" i="2"/>
  <c r="NK9" i="2" l="1"/>
  <c r="NJ12" i="2"/>
  <c r="NJ10" i="2"/>
  <c r="NJ11" i="2"/>
  <c r="NJ8" i="2"/>
  <c r="NL9" i="2" l="1"/>
  <c r="NK11" i="2"/>
  <c r="NK10" i="2"/>
  <c r="NK12" i="2"/>
  <c r="NK8" i="2"/>
  <c r="NM9" i="2" l="1"/>
  <c r="NL11" i="2"/>
  <c r="NL10" i="2"/>
  <c r="NL12" i="2"/>
  <c r="NL8" i="2"/>
  <c r="NN9" i="2" l="1"/>
  <c r="NM12" i="2"/>
  <c r="NM11" i="2"/>
  <c r="NM10" i="2"/>
  <c r="NM8" i="2"/>
  <c r="NO9" i="2" l="1"/>
  <c r="NN12" i="2"/>
  <c r="NN11" i="2"/>
  <c r="NN10" i="2"/>
  <c r="NN8" i="2"/>
  <c r="NP9" i="2" l="1"/>
  <c r="NO11" i="2"/>
  <c r="NO10" i="2"/>
  <c r="NO12" i="2"/>
  <c r="NO8" i="2"/>
  <c r="NQ9" i="2" l="1"/>
  <c r="NP11" i="2"/>
  <c r="NP12" i="2"/>
  <c r="NP10" i="2"/>
  <c r="NP8" i="2"/>
  <c r="NR9" i="2" l="1"/>
  <c r="NQ12" i="2"/>
  <c r="NQ10" i="2"/>
  <c r="NQ11" i="2"/>
  <c r="NQ8" i="2"/>
  <c r="NR11" i="2" l="1"/>
  <c r="NS9" i="2"/>
  <c r="NR10" i="2"/>
  <c r="NR12" i="2"/>
  <c r="NR8" i="2"/>
  <c r="NT9" i="2" l="1"/>
  <c r="NS12" i="2"/>
  <c r="NS11" i="2"/>
  <c r="NS10" i="2"/>
  <c r="NS8" i="2"/>
  <c r="NU9" i="2" l="1"/>
  <c r="NU8" i="2" s="1"/>
  <c r="NT12" i="2"/>
  <c r="NT11" i="2"/>
  <c r="NT10" i="2"/>
  <c r="NT8" i="2"/>
  <c r="NV9" i="2" l="1"/>
  <c r="NU10" i="2"/>
  <c r="NU12" i="2"/>
  <c r="NU11" i="2"/>
  <c r="NW9" i="2" l="1"/>
  <c r="NV12" i="2"/>
  <c r="NV11" i="2"/>
  <c r="NV10" i="2"/>
  <c r="NV8" i="2"/>
  <c r="NW12" i="2" l="1"/>
  <c r="NX9" i="2"/>
  <c r="NW10" i="2"/>
  <c r="NW11" i="2"/>
  <c r="NW8" i="2"/>
  <c r="NX11" i="2" l="1"/>
  <c r="NY9" i="2"/>
  <c r="NX10" i="2"/>
  <c r="NX12" i="2"/>
  <c r="NX8" i="2"/>
  <c r="NZ9" i="2" l="1"/>
  <c r="NY12" i="2"/>
  <c r="NY11" i="2"/>
  <c r="NY10" i="2"/>
  <c r="NY8" i="2"/>
  <c r="OA9" i="2" l="1"/>
  <c r="NZ12" i="2"/>
  <c r="NZ11" i="2"/>
  <c r="NZ10" i="2"/>
  <c r="NZ8" i="2"/>
  <c r="OA12" i="2" l="1"/>
  <c r="OB9" i="2"/>
  <c r="OA10" i="2"/>
  <c r="OA11" i="2"/>
  <c r="OA8" i="2"/>
  <c r="OC9" i="2" l="1"/>
  <c r="OB10" i="2"/>
  <c r="OB12" i="2"/>
  <c r="OB11" i="2"/>
  <c r="OB8" i="2"/>
  <c r="OD9" i="2" l="1"/>
  <c r="OC11" i="2"/>
  <c r="OC10" i="2"/>
  <c r="OC12" i="2"/>
  <c r="OC8" i="2"/>
  <c r="OD11" i="2" l="1"/>
  <c r="OD12" i="2"/>
  <c r="OE9" i="2"/>
  <c r="OD10" i="2"/>
  <c r="OD8" i="2"/>
  <c r="OE12" i="2" l="1"/>
  <c r="OE11" i="2"/>
  <c r="OE10" i="2"/>
  <c r="OF9" i="2"/>
  <c r="OE8" i="2"/>
  <c r="OF12" i="2" l="1"/>
  <c r="OF11" i="2"/>
  <c r="OG9" i="2"/>
  <c r="OF10" i="2"/>
  <c r="OF8" i="2"/>
  <c r="OG11" i="2" l="1"/>
  <c r="OG10" i="2"/>
  <c r="OH9" i="2"/>
  <c r="OG12" i="2"/>
  <c r="OG8" i="2"/>
  <c r="OI9" i="2" l="1"/>
  <c r="OH12" i="2"/>
  <c r="OH11" i="2"/>
  <c r="OH10" i="2"/>
  <c r="OH8" i="2"/>
  <c r="OJ9" i="2" l="1"/>
  <c r="OJ8" i="2" s="1"/>
  <c r="OI12" i="2"/>
  <c r="OI10" i="2"/>
  <c r="OI11" i="2"/>
  <c r="OI8" i="2"/>
  <c r="OJ11" i="2" l="1"/>
  <c r="OK9" i="2"/>
  <c r="OJ12" i="2"/>
  <c r="OJ10" i="2"/>
  <c r="OL9" i="2" l="1"/>
  <c r="OK12" i="2"/>
  <c r="OK11" i="2"/>
  <c r="OK10" i="2"/>
  <c r="OK8" i="2"/>
  <c r="OM9" i="2" l="1"/>
  <c r="OL11" i="2"/>
  <c r="OL12" i="2"/>
  <c r="OL10" i="2"/>
  <c r="OL8" i="2"/>
  <c r="ON9" i="2" l="1"/>
  <c r="OM12" i="2"/>
  <c r="OM10" i="2"/>
  <c r="OM11" i="2"/>
  <c r="OM8" i="2"/>
  <c r="OO9" i="2" l="1"/>
  <c r="OO8" i="2" s="1"/>
  <c r="ON12" i="2"/>
  <c r="ON11" i="2"/>
  <c r="ON10" i="2"/>
  <c r="ON8" i="2"/>
  <c r="OO12" i="2" l="1"/>
  <c r="OP9" i="2"/>
  <c r="OO11" i="2"/>
  <c r="OO10" i="2"/>
  <c r="OP11" i="2" l="1"/>
  <c r="OQ9" i="2"/>
  <c r="OP10" i="2"/>
  <c r="OP12" i="2"/>
  <c r="OP8" i="2"/>
  <c r="OR9" i="2" l="1"/>
  <c r="OQ12" i="2"/>
  <c r="OQ11" i="2"/>
  <c r="OQ10" i="2"/>
  <c r="OQ8" i="2"/>
  <c r="OS9" i="2" l="1"/>
  <c r="OR12" i="2"/>
  <c r="OR11" i="2"/>
  <c r="OR10" i="2"/>
  <c r="OR8" i="2"/>
  <c r="OS11" i="2" l="1"/>
  <c r="OT9" i="2"/>
  <c r="OS12" i="2"/>
  <c r="OS10" i="2"/>
  <c r="OS8" i="2"/>
  <c r="OU9" i="2" l="1"/>
  <c r="OT11" i="2"/>
  <c r="OT12" i="2"/>
  <c r="OT10" i="2"/>
  <c r="OT8" i="2"/>
  <c r="OU12" i="2" l="1"/>
  <c r="OV9" i="2"/>
  <c r="OU11" i="2"/>
  <c r="OU10" i="2"/>
  <c r="OU8" i="2"/>
  <c r="OW9" i="2" l="1"/>
  <c r="OV11" i="2"/>
  <c r="OV12" i="2"/>
  <c r="OV10" i="2"/>
  <c r="OV8" i="2"/>
  <c r="OW12" i="2" l="1"/>
  <c r="OX9" i="2"/>
  <c r="OW10" i="2"/>
  <c r="OW11" i="2"/>
  <c r="OW8" i="2"/>
  <c r="OY9" i="2" l="1"/>
  <c r="OX12" i="2"/>
  <c r="OX11" i="2"/>
  <c r="OX10" i="2"/>
  <c r="OX8" i="2"/>
  <c r="OZ9" i="2" l="1"/>
  <c r="OY10" i="2"/>
  <c r="OY12" i="2"/>
  <c r="OY11" i="2"/>
  <c r="OY8" i="2"/>
  <c r="OZ11" i="2" l="1"/>
  <c r="PA9" i="2"/>
  <c r="OZ12" i="2"/>
  <c r="OZ10" i="2"/>
  <c r="OZ8" i="2"/>
  <c r="PA12" i="2" l="1"/>
  <c r="PB9" i="2"/>
  <c r="PA11" i="2"/>
  <c r="PA10" i="2"/>
  <c r="PA8" i="2"/>
  <c r="PC9" i="2" l="1"/>
  <c r="PC8" i="2" s="1"/>
  <c r="PB11" i="2"/>
  <c r="PB12" i="2"/>
  <c r="PB10" i="2"/>
  <c r="PB8" i="2"/>
  <c r="PD9" i="2" l="1"/>
  <c r="PC12" i="2"/>
  <c r="PC11" i="2"/>
  <c r="PC10" i="2"/>
  <c r="PE9" i="2" l="1"/>
  <c r="PD10" i="2"/>
  <c r="PD12" i="2"/>
  <c r="PD11" i="2"/>
  <c r="PD8" i="2"/>
  <c r="PE12" i="2" l="1"/>
  <c r="PF9" i="2"/>
  <c r="PE10" i="2"/>
  <c r="PE11" i="2"/>
  <c r="PE8" i="2"/>
  <c r="PG9" i="2" l="1"/>
  <c r="PF12" i="2"/>
  <c r="PF11" i="2"/>
  <c r="PF10" i="2"/>
  <c r="PF8" i="2"/>
  <c r="PG12" i="2" l="1"/>
  <c r="PH9" i="2"/>
  <c r="PG11" i="2"/>
  <c r="PG10" i="2"/>
  <c r="PG8" i="2"/>
  <c r="PI9" i="2" l="1"/>
  <c r="PH11" i="2"/>
  <c r="PH12" i="2"/>
  <c r="PH10" i="2"/>
  <c r="PH8" i="2"/>
  <c r="PJ9" i="2" l="1"/>
  <c r="PI12" i="2"/>
  <c r="PI11" i="2"/>
  <c r="PI10" i="2"/>
  <c r="PI8" i="2"/>
  <c r="PK9" i="2" l="1"/>
  <c r="PJ12" i="2"/>
  <c r="PJ11" i="2"/>
  <c r="PJ10" i="2"/>
  <c r="PJ8" i="2"/>
  <c r="PL9" i="2" l="1"/>
  <c r="PK12" i="2"/>
  <c r="PK10" i="2"/>
  <c r="PK11" i="2"/>
  <c r="PK8" i="2"/>
  <c r="PM9" i="2" l="1"/>
  <c r="PM8" i="2" s="1"/>
  <c r="PL10" i="2"/>
  <c r="PL11" i="2"/>
  <c r="PL12" i="2"/>
  <c r="PL8" i="2"/>
  <c r="PN9" i="2" l="1"/>
  <c r="PM12" i="2"/>
  <c r="PM11" i="2"/>
  <c r="PM10" i="2"/>
  <c r="PN11" i="2" l="1"/>
  <c r="PN12" i="2"/>
  <c r="PO9" i="2"/>
  <c r="PN10" i="2"/>
  <c r="PN8" i="2"/>
  <c r="PP9" i="2" l="1"/>
  <c r="PO12" i="2"/>
  <c r="PO10" i="2"/>
  <c r="PO11" i="2"/>
  <c r="PO8" i="2"/>
  <c r="PQ9" i="2" l="1"/>
  <c r="PP12" i="2"/>
  <c r="PP11" i="2"/>
  <c r="PP10" i="2"/>
  <c r="PP8" i="2"/>
  <c r="PR9" i="2" l="1"/>
  <c r="PQ11" i="2"/>
  <c r="PQ10" i="2"/>
  <c r="PQ12" i="2"/>
  <c r="PQ8" i="2"/>
  <c r="PS9" i="2" l="1"/>
  <c r="PR12" i="2"/>
  <c r="PR11" i="2"/>
  <c r="PR10" i="2"/>
  <c r="PR8" i="2"/>
  <c r="PS12" i="2" l="1"/>
  <c r="PT9" i="2"/>
  <c r="PS10" i="2"/>
  <c r="PS11" i="2"/>
  <c r="PS8" i="2"/>
  <c r="PU9" i="2" l="1"/>
  <c r="PT11" i="2"/>
  <c r="PT12" i="2"/>
  <c r="PT10" i="2"/>
  <c r="PT8" i="2"/>
  <c r="PU12" i="2" l="1"/>
  <c r="PV9" i="2"/>
  <c r="PU11" i="2"/>
  <c r="PU10" i="2"/>
  <c r="PU8" i="2"/>
  <c r="PW9" i="2" l="1"/>
  <c r="PV11" i="2"/>
  <c r="PV12" i="2"/>
  <c r="PV10" i="2"/>
  <c r="PV8" i="2"/>
  <c r="PX9" i="2" l="1"/>
  <c r="PW10" i="2"/>
  <c r="PW11" i="2"/>
  <c r="PW12" i="2"/>
  <c r="PW8" i="2"/>
  <c r="PX12" i="2" l="1"/>
  <c r="PX11" i="2"/>
  <c r="PX10" i="2"/>
  <c r="PY9" i="2"/>
  <c r="PX8" i="2"/>
  <c r="PY12" i="2" l="1"/>
  <c r="PZ9" i="2"/>
  <c r="PY11" i="2"/>
  <c r="PY10" i="2"/>
  <c r="PY8" i="2"/>
  <c r="PZ11" i="2" l="1"/>
  <c r="QA9" i="2"/>
  <c r="PZ10" i="2"/>
  <c r="PZ12" i="2"/>
  <c r="PZ8" i="2"/>
  <c r="QB9" i="2" l="1"/>
  <c r="QA12" i="2"/>
  <c r="QA11" i="2"/>
  <c r="QA10" i="2"/>
  <c r="QA8" i="2"/>
  <c r="QC9" i="2" l="1"/>
  <c r="QB12" i="2"/>
  <c r="QB11" i="2"/>
  <c r="QB10" i="2"/>
  <c r="QB8" i="2"/>
  <c r="QC11" i="2" l="1"/>
  <c r="QD9" i="2"/>
  <c r="QC12" i="2"/>
  <c r="QC10" i="2"/>
  <c r="QC8" i="2"/>
  <c r="QE9" i="2" l="1"/>
  <c r="QD12" i="2"/>
  <c r="QD11" i="2"/>
  <c r="QD10" i="2"/>
  <c r="QD8" i="2"/>
  <c r="QE12" i="2" l="1"/>
  <c r="QF9" i="2"/>
  <c r="QE11" i="2"/>
  <c r="QE10" i="2"/>
  <c r="QE8" i="2"/>
  <c r="QG9" i="2" l="1"/>
  <c r="QF11" i="2"/>
  <c r="QF10" i="2"/>
  <c r="QF12" i="2"/>
  <c r="QF8" i="2"/>
  <c r="QG12" i="2" l="1"/>
  <c r="QH9" i="2"/>
  <c r="QG10" i="2"/>
  <c r="QG11" i="2"/>
  <c r="QG8" i="2"/>
  <c r="QI9" i="2" l="1"/>
  <c r="QH12" i="2"/>
  <c r="QH11" i="2"/>
  <c r="QH10" i="2"/>
  <c r="QH8" i="2"/>
  <c r="QJ9" i="2" l="1"/>
  <c r="QI10" i="2"/>
  <c r="QI11" i="2"/>
  <c r="QI12" i="2"/>
  <c r="QI8" i="2"/>
  <c r="QJ11" i="2" l="1"/>
  <c r="QK9" i="2"/>
  <c r="QJ12" i="2"/>
  <c r="QJ10" i="2"/>
  <c r="QJ8" i="2"/>
  <c r="QK12" i="2" l="1"/>
  <c r="QL9" i="2"/>
  <c r="QK11" i="2"/>
  <c r="QK10" i="2"/>
  <c r="QK8" i="2"/>
  <c r="QL11" i="2" l="1"/>
  <c r="QL12" i="2"/>
  <c r="QM9" i="2"/>
  <c r="QL10" i="2"/>
  <c r="QL8" i="2"/>
  <c r="QN9" i="2" l="1"/>
  <c r="QM12" i="2"/>
  <c r="QM11" i="2"/>
  <c r="QM10" i="2"/>
  <c r="QM8" i="2"/>
  <c r="QO9" i="2" l="1"/>
  <c r="QN11" i="2"/>
  <c r="QN10" i="2"/>
  <c r="QN12" i="2"/>
  <c r="QN8" i="2"/>
  <c r="QP9" i="2" l="1"/>
  <c r="QO11" i="2"/>
  <c r="QO12" i="2"/>
  <c r="QO10" i="2"/>
  <c r="QO8" i="2"/>
  <c r="QQ9" i="2" l="1"/>
  <c r="QP12" i="2"/>
  <c r="QP11" i="2"/>
  <c r="QP10" i="2"/>
  <c r="QP8" i="2"/>
  <c r="QQ12" i="2" l="1"/>
  <c r="QQ11" i="2"/>
  <c r="QR9" i="2"/>
  <c r="QQ10" i="2"/>
  <c r="QQ8" i="2"/>
  <c r="QS9" i="2" l="1"/>
  <c r="QR11" i="2"/>
  <c r="QR10" i="2"/>
  <c r="QR12" i="2"/>
  <c r="QR8" i="2"/>
  <c r="QS12" i="2" l="1"/>
  <c r="QT9" i="2"/>
  <c r="QS11" i="2"/>
  <c r="QS10" i="2"/>
  <c r="QS8" i="2"/>
  <c r="QU9" i="2" l="1"/>
  <c r="QT12" i="2"/>
  <c r="QT11" i="2"/>
  <c r="QT10" i="2"/>
  <c r="QT8" i="2"/>
  <c r="QV9" i="2" l="1"/>
  <c r="QU12" i="2"/>
  <c r="QU10" i="2"/>
  <c r="QU11" i="2"/>
  <c r="QU8" i="2"/>
  <c r="QW9" i="2" l="1"/>
  <c r="QW8" i="2" s="1"/>
  <c r="QV10" i="2"/>
  <c r="QV11" i="2"/>
  <c r="QV12" i="2"/>
  <c r="QV8" i="2"/>
  <c r="QW12" i="2" l="1"/>
  <c r="QW11" i="2"/>
  <c r="QX9" i="2"/>
  <c r="QW10" i="2"/>
  <c r="QX11" i="2" l="1"/>
  <c r="QX12" i="2"/>
  <c r="QX10" i="2"/>
  <c r="QY9" i="2"/>
  <c r="QY8" i="2" s="1"/>
  <c r="QX8" i="2"/>
  <c r="QY12" i="2" l="1"/>
  <c r="QY11" i="2"/>
  <c r="QZ9" i="2"/>
  <c r="QY10" i="2"/>
  <c r="QZ12" i="2" l="1"/>
  <c r="QZ11" i="2"/>
  <c r="RA9" i="2"/>
  <c r="QZ10" i="2"/>
  <c r="QZ8" i="2"/>
  <c r="RB9" i="2" l="1"/>
  <c r="RA11" i="2"/>
  <c r="RA10" i="2"/>
  <c r="RA12" i="2"/>
  <c r="RA8" i="2"/>
  <c r="RC9" i="2" l="1"/>
  <c r="RB12" i="2"/>
  <c r="RB11" i="2"/>
  <c r="RB10" i="2"/>
  <c r="RB8" i="2"/>
  <c r="RC12" i="2" l="1"/>
  <c r="RD9" i="2"/>
  <c r="RC10" i="2"/>
  <c r="RC11" i="2"/>
  <c r="RC8" i="2"/>
  <c r="RE9" i="2" l="1"/>
  <c r="RD11" i="2"/>
  <c r="RD12" i="2"/>
  <c r="RD10" i="2"/>
  <c r="RD8" i="2"/>
  <c r="RE12" i="2" l="1"/>
  <c r="RF9" i="2"/>
  <c r="RE11" i="2"/>
  <c r="RE10" i="2"/>
  <c r="RE8" i="2"/>
  <c r="RG9" i="2" l="1"/>
  <c r="RF11" i="2"/>
  <c r="RF12" i="2"/>
  <c r="RF10" i="2"/>
  <c r="RF8" i="2"/>
  <c r="RH9" i="2" l="1"/>
  <c r="RG10" i="2"/>
  <c r="RG12" i="2"/>
  <c r="RG11" i="2"/>
  <c r="RG8" i="2"/>
  <c r="RH12" i="2" l="1"/>
  <c r="RI9" i="2"/>
  <c r="RH11" i="2"/>
  <c r="RH10" i="2"/>
  <c r="RH8" i="2"/>
  <c r="RI12" i="2" l="1"/>
  <c r="RJ9" i="2"/>
  <c r="RI11" i="2"/>
  <c r="RI10" i="2"/>
  <c r="RI8" i="2"/>
  <c r="RJ11" i="2" l="1"/>
  <c r="RJ10" i="2"/>
  <c r="RK9" i="2"/>
  <c r="RJ12" i="2"/>
  <c r="RJ8" i="2"/>
  <c r="RL9" i="2" l="1"/>
  <c r="RK12" i="2"/>
  <c r="RK11" i="2"/>
  <c r="RK10" i="2"/>
  <c r="RK8" i="2"/>
  <c r="RM9" i="2" l="1"/>
  <c r="RL12" i="2"/>
  <c r="RL11" i="2"/>
  <c r="RL10" i="2"/>
  <c r="RL8" i="2"/>
  <c r="RN9" i="2" l="1"/>
  <c r="RM11" i="2"/>
  <c r="RM12" i="2"/>
  <c r="RM10" i="2"/>
  <c r="RM8" i="2"/>
  <c r="RO9" i="2" l="1"/>
  <c r="RN11" i="2"/>
  <c r="RN12" i="2"/>
  <c r="RN10" i="2"/>
  <c r="RN8" i="2"/>
  <c r="RO12" i="2" l="1"/>
  <c r="RP9" i="2"/>
  <c r="RO11" i="2"/>
  <c r="RO10" i="2"/>
  <c r="RO8" i="2"/>
  <c r="RQ9" i="2" l="1"/>
  <c r="RP11" i="2"/>
  <c r="RP12" i="2"/>
  <c r="RP10" i="2"/>
  <c r="RP8" i="2"/>
  <c r="RQ12" i="2" l="1"/>
  <c r="RR9" i="2"/>
  <c r="RQ10" i="2"/>
  <c r="RQ11" i="2"/>
  <c r="RQ8" i="2"/>
  <c r="RS9" i="2" l="1"/>
  <c r="RS8" i="2" s="1"/>
  <c r="RR12" i="2"/>
  <c r="RR11" i="2"/>
  <c r="RR10" i="2"/>
  <c r="RR8" i="2"/>
  <c r="RT9" i="2" l="1"/>
  <c r="RS10" i="2"/>
  <c r="RS11" i="2"/>
  <c r="RS12" i="2"/>
  <c r="RT11" i="2" l="1"/>
  <c r="RU9" i="2"/>
  <c r="RT12" i="2"/>
  <c r="RT10" i="2"/>
  <c r="RT8" i="2"/>
  <c r="RU12" i="2" l="1"/>
  <c r="RV9" i="2"/>
  <c r="RU10" i="2"/>
  <c r="RU11" i="2"/>
  <c r="RU8" i="2"/>
  <c r="RV11" i="2" l="1"/>
  <c r="RW9" i="2"/>
  <c r="RV12" i="2"/>
  <c r="RV10" i="2"/>
  <c r="RV8" i="2"/>
  <c r="RX9" i="2" l="1"/>
  <c r="RW12" i="2"/>
  <c r="RW11" i="2"/>
  <c r="RW10" i="2"/>
  <c r="RW8" i="2"/>
  <c r="RY9" i="2" l="1"/>
  <c r="RX10" i="2"/>
  <c r="RX12" i="2"/>
  <c r="RX11" i="2"/>
  <c r="RX8" i="2"/>
  <c r="RZ9" i="2" l="1"/>
  <c r="RY12" i="2"/>
  <c r="RY10" i="2"/>
  <c r="RY11" i="2"/>
  <c r="RY8" i="2"/>
  <c r="SA9" i="2" l="1"/>
  <c r="RZ12" i="2"/>
  <c r="RZ11" i="2"/>
  <c r="RZ10" i="2"/>
  <c r="RZ8" i="2"/>
  <c r="SA12" i="2" l="1"/>
  <c r="SA11" i="2"/>
  <c r="SA10" i="2"/>
  <c r="SB9" i="2"/>
  <c r="SA8" i="2"/>
  <c r="SB11" i="2" l="1"/>
  <c r="SB12" i="2"/>
  <c r="SC9" i="2"/>
  <c r="SB10" i="2"/>
  <c r="SB8" i="2"/>
  <c r="SC12" i="2" l="1"/>
  <c r="SD9" i="2"/>
  <c r="SD8" i="2" s="1"/>
  <c r="SC11" i="2"/>
  <c r="SC10" i="2"/>
  <c r="SC8" i="2"/>
  <c r="SE9" i="2" l="1"/>
  <c r="SD12" i="2"/>
  <c r="SD10" i="2"/>
  <c r="SD11" i="2"/>
  <c r="SF9" i="2" l="1"/>
  <c r="SE12" i="2"/>
  <c r="SE10" i="2"/>
  <c r="SE11" i="2"/>
  <c r="SE8" i="2"/>
  <c r="SF12" i="2" l="1"/>
  <c r="SF10" i="2"/>
  <c r="SG9" i="2"/>
  <c r="SF11" i="2"/>
  <c r="SF8" i="2"/>
  <c r="SH9" i="2" l="1"/>
  <c r="SG12" i="2"/>
  <c r="SG11" i="2"/>
  <c r="SG10" i="2"/>
  <c r="SG8" i="2"/>
  <c r="SH11" i="2" l="1"/>
  <c r="SI9" i="2"/>
  <c r="SH12" i="2"/>
  <c r="SH10" i="2"/>
  <c r="SH8" i="2"/>
  <c r="SI12" i="2" l="1"/>
  <c r="SI11" i="2"/>
  <c r="SJ9" i="2"/>
  <c r="SI10" i="2"/>
  <c r="SI8" i="2"/>
  <c r="SK9" i="2" l="1"/>
  <c r="SJ12" i="2"/>
  <c r="SJ11" i="2"/>
  <c r="SJ10" i="2"/>
  <c r="SJ8" i="2"/>
  <c r="SL9" i="2" l="1"/>
  <c r="SK11" i="2"/>
  <c r="SK10" i="2"/>
  <c r="SK12" i="2"/>
  <c r="SK8" i="2"/>
  <c r="SM9" i="2" l="1"/>
  <c r="SM8" i="2" s="1"/>
  <c r="SL12" i="2"/>
  <c r="SL10" i="2"/>
  <c r="SL11" i="2"/>
  <c r="SL8" i="2"/>
  <c r="SM12" i="2" l="1"/>
  <c r="SN9" i="2"/>
  <c r="SM10" i="2"/>
  <c r="SM11" i="2"/>
  <c r="SO9" i="2" l="1"/>
  <c r="SN11" i="2"/>
  <c r="SN12" i="2"/>
  <c r="SN10" i="2"/>
  <c r="SN8" i="2"/>
  <c r="SO12" i="2" l="1"/>
  <c r="SP9" i="2"/>
  <c r="SO11" i="2"/>
  <c r="SO10" i="2"/>
  <c r="SO8" i="2"/>
  <c r="SQ9" i="2" l="1"/>
  <c r="SP11" i="2"/>
  <c r="SP10" i="2"/>
  <c r="SP12" i="2"/>
  <c r="SP8" i="2"/>
  <c r="SQ12" i="2" l="1"/>
  <c r="SQ10" i="2"/>
  <c r="SR9" i="2"/>
  <c r="SQ11" i="2"/>
  <c r="SQ8" i="2"/>
  <c r="SS9" i="2" l="1"/>
  <c r="SR12" i="2"/>
  <c r="SR11" i="2"/>
  <c r="SR10" i="2"/>
  <c r="SR8" i="2"/>
  <c r="SS12" i="2" l="1"/>
  <c r="ST9" i="2"/>
  <c r="SS10" i="2"/>
  <c r="SS11" i="2"/>
  <c r="SS8" i="2"/>
  <c r="ST11" i="2" l="1"/>
  <c r="SU9" i="2"/>
  <c r="ST10" i="2"/>
  <c r="ST12" i="2"/>
  <c r="ST8" i="2"/>
  <c r="SV9" i="2" l="1"/>
  <c r="SU12" i="2"/>
  <c r="SU11" i="2"/>
  <c r="SU10" i="2"/>
  <c r="SU8" i="2"/>
  <c r="SW9" i="2" l="1"/>
  <c r="SV12" i="2"/>
  <c r="SV11" i="2"/>
  <c r="SV10" i="2"/>
  <c r="SV8" i="2"/>
  <c r="SW11" i="2" l="1"/>
  <c r="SX9" i="2"/>
  <c r="SW12" i="2"/>
  <c r="SW10" i="2"/>
  <c r="SW8" i="2"/>
  <c r="SY9" i="2" l="1"/>
  <c r="SX11" i="2"/>
  <c r="SX12" i="2"/>
  <c r="SX10" i="2"/>
  <c r="SX8" i="2"/>
  <c r="SY12" i="2" l="1"/>
  <c r="SZ9" i="2"/>
  <c r="SY11" i="2"/>
  <c r="SY10" i="2"/>
  <c r="SY8" i="2"/>
  <c r="TA9" i="2" l="1"/>
  <c r="SZ11" i="2"/>
  <c r="SZ10" i="2"/>
  <c r="SZ12" i="2"/>
  <c r="SZ8" i="2"/>
  <c r="TA12" i="2" l="1"/>
  <c r="TA11" i="2"/>
  <c r="TA10" i="2"/>
  <c r="TB9" i="2"/>
  <c r="TA8" i="2"/>
  <c r="TC9" i="2" l="1"/>
  <c r="TB12" i="2"/>
  <c r="TB11" i="2"/>
  <c r="TB10" i="2"/>
  <c r="TB8" i="2"/>
  <c r="TD9" i="2" l="1"/>
  <c r="TC12" i="2"/>
  <c r="TC10" i="2"/>
  <c r="TC11" i="2"/>
  <c r="TC8" i="2"/>
  <c r="TE9" i="2" l="1"/>
  <c r="TD11" i="2"/>
  <c r="TD12" i="2"/>
  <c r="TD10" i="2"/>
  <c r="TD8" i="2"/>
  <c r="TE12" i="2" l="1"/>
  <c r="TF9" i="2"/>
  <c r="TE11" i="2"/>
  <c r="TE10" i="2"/>
  <c r="TE8" i="2"/>
  <c r="TF12" i="2" l="1"/>
  <c r="TF11" i="2"/>
  <c r="TG9" i="2"/>
  <c r="TF10" i="2"/>
  <c r="TF8" i="2"/>
  <c r="TH9" i="2" l="1"/>
  <c r="TG12" i="2"/>
  <c r="TG11" i="2"/>
  <c r="TG10" i="2"/>
  <c r="TG8" i="2"/>
  <c r="TI9" i="2" l="1"/>
  <c r="TH12" i="2"/>
  <c r="TH10" i="2"/>
  <c r="TH11" i="2"/>
  <c r="TH8" i="2"/>
  <c r="TJ9" i="2" l="1"/>
  <c r="TI10" i="2"/>
  <c r="TI12" i="2"/>
  <c r="TI11" i="2"/>
  <c r="TI8" i="2"/>
  <c r="TK9" i="2" l="1"/>
  <c r="TJ12" i="2"/>
  <c r="TJ11" i="2"/>
  <c r="TJ10" i="2"/>
  <c r="TJ8" i="2"/>
  <c r="TK12" i="2" l="1"/>
  <c r="TK11" i="2"/>
  <c r="TL9" i="2"/>
  <c r="TK10" i="2"/>
  <c r="TK8" i="2"/>
  <c r="TL12" i="2" l="1"/>
  <c r="TL11" i="2"/>
  <c r="TL10" i="2"/>
  <c r="TM9" i="2"/>
  <c r="TL8" i="2"/>
  <c r="TM12" i="2" l="1"/>
  <c r="TN9" i="2"/>
  <c r="TM11" i="2"/>
  <c r="TM10" i="2"/>
  <c r="TM8" i="2"/>
  <c r="TO9" i="2" l="1"/>
  <c r="TN11" i="2"/>
  <c r="TN10" i="2"/>
  <c r="TN12" i="2"/>
  <c r="TN8" i="2"/>
  <c r="TP9" i="2" l="1"/>
  <c r="TO12" i="2"/>
  <c r="TO10" i="2"/>
  <c r="TO11" i="2"/>
  <c r="TO8" i="2"/>
  <c r="TQ9" i="2" l="1"/>
  <c r="TP12" i="2"/>
  <c r="TP10" i="2"/>
  <c r="TP11" i="2"/>
  <c r="TP8" i="2"/>
  <c r="TR9" i="2" l="1"/>
  <c r="TQ12" i="2"/>
  <c r="TQ11" i="2"/>
  <c r="TQ10" i="2"/>
  <c r="TQ8" i="2"/>
  <c r="TR12" i="2" l="1"/>
  <c r="TR11" i="2"/>
  <c r="TS9" i="2"/>
  <c r="TR10" i="2"/>
  <c r="TR8" i="2"/>
  <c r="TS11" i="2" l="1"/>
  <c r="TT9" i="2"/>
  <c r="TS12" i="2"/>
  <c r="TS10" i="2"/>
  <c r="TS8" i="2"/>
  <c r="TU9" i="2" l="1"/>
  <c r="TT12" i="2"/>
  <c r="TT11" i="2"/>
  <c r="TT10" i="2"/>
  <c r="TT8" i="2"/>
  <c r="TU12" i="2" l="1"/>
  <c r="TV9" i="2"/>
  <c r="TU11" i="2"/>
  <c r="TU10" i="2"/>
  <c r="TU8" i="2"/>
  <c r="TW9" i="2" l="1"/>
  <c r="TV12" i="2"/>
  <c r="TV10" i="2"/>
  <c r="TV11" i="2"/>
  <c r="TV8" i="2"/>
  <c r="TW12" i="2" l="1"/>
  <c r="TW10" i="2"/>
  <c r="TX9" i="2"/>
  <c r="TW11" i="2"/>
  <c r="TW8" i="2"/>
  <c r="TX12" i="2" l="1"/>
  <c r="TY9" i="2"/>
  <c r="TX11" i="2"/>
  <c r="TX10" i="2"/>
  <c r="TX8" i="2"/>
  <c r="TZ9" i="2" l="1"/>
  <c r="TY11" i="2"/>
  <c r="TY12" i="2"/>
  <c r="TY10" i="2"/>
  <c r="TY8" i="2"/>
  <c r="UA9" i="2" l="1"/>
  <c r="TZ11" i="2"/>
  <c r="TZ12" i="2"/>
  <c r="TZ10" i="2"/>
  <c r="TZ8" i="2"/>
  <c r="UA12" i="2" l="1"/>
  <c r="UB9" i="2"/>
  <c r="UA10" i="2"/>
  <c r="UA11" i="2"/>
  <c r="UA8" i="2"/>
  <c r="UC9" i="2" l="1"/>
  <c r="UB12" i="2"/>
  <c r="UB11" i="2"/>
  <c r="UB10" i="2"/>
  <c r="UB8" i="2"/>
  <c r="UD9" i="2" l="1"/>
  <c r="UC12" i="2"/>
  <c r="UC10" i="2"/>
  <c r="UC11" i="2"/>
  <c r="UC8" i="2"/>
  <c r="UD12" i="2" l="1"/>
  <c r="UD11" i="2"/>
  <c r="UE9" i="2"/>
  <c r="UD10" i="2"/>
  <c r="UD8" i="2"/>
  <c r="UF9" i="2" l="1"/>
  <c r="UE11" i="2"/>
  <c r="UE12" i="2"/>
  <c r="UE10" i="2"/>
  <c r="UE8" i="2"/>
  <c r="UG9" i="2" l="1"/>
  <c r="UG8" i="2" s="1"/>
  <c r="UF12" i="2"/>
  <c r="UF11" i="2"/>
  <c r="UF10" i="2"/>
  <c r="UF8" i="2"/>
  <c r="UG12" i="2" l="1"/>
  <c r="UG11" i="2"/>
  <c r="UH9" i="2"/>
  <c r="UG10" i="2"/>
  <c r="UH12" i="2" l="1"/>
  <c r="UI9" i="2"/>
  <c r="UH10" i="2"/>
  <c r="UH11" i="2"/>
  <c r="UH8" i="2"/>
  <c r="UJ9" i="2" l="1"/>
  <c r="UI11" i="2"/>
  <c r="UI12" i="2"/>
  <c r="UI10" i="2"/>
  <c r="UI8" i="2"/>
  <c r="UJ12" i="2" l="1"/>
  <c r="UK9" i="2"/>
  <c r="UJ11" i="2"/>
  <c r="UJ10" i="2"/>
  <c r="UJ8" i="2"/>
  <c r="UK12" i="2" l="1"/>
  <c r="UL9" i="2"/>
  <c r="UK10" i="2"/>
  <c r="UK11" i="2"/>
  <c r="UK8" i="2"/>
  <c r="UM9" i="2" l="1"/>
  <c r="UL12" i="2"/>
  <c r="UL11" i="2"/>
  <c r="UL10" i="2"/>
  <c r="UL8" i="2"/>
  <c r="UN9" i="2" l="1"/>
  <c r="UM10" i="2"/>
  <c r="UM11" i="2"/>
  <c r="UM12" i="2"/>
  <c r="UM8" i="2"/>
  <c r="UN11" i="2" l="1"/>
  <c r="UO9" i="2"/>
  <c r="UN12" i="2"/>
  <c r="UN10" i="2"/>
  <c r="UN8" i="2"/>
  <c r="UO12" i="2" l="1"/>
  <c r="UO11" i="2"/>
  <c r="UO10" i="2"/>
  <c r="UP9" i="2"/>
  <c r="UO8" i="2"/>
  <c r="UP12" i="2" l="1"/>
  <c r="UP11" i="2"/>
  <c r="UQ9" i="2"/>
  <c r="UP10" i="2"/>
  <c r="UP8" i="2"/>
  <c r="UR9" i="2" l="1"/>
  <c r="UQ12" i="2"/>
  <c r="UQ11" i="2"/>
  <c r="UQ10" i="2"/>
  <c r="UQ8" i="2"/>
  <c r="US9" i="2" l="1"/>
  <c r="UR12" i="2"/>
  <c r="UR11" i="2"/>
  <c r="UR10" i="2"/>
  <c r="UR8" i="2"/>
  <c r="US12" i="2" l="1"/>
  <c r="US10" i="2"/>
  <c r="UT9" i="2"/>
  <c r="US11" i="2"/>
  <c r="US8" i="2"/>
  <c r="UT11" i="2" l="1"/>
  <c r="UT12" i="2"/>
  <c r="UT10" i="2"/>
  <c r="UU9" i="2"/>
  <c r="UT8" i="2"/>
  <c r="UU11" i="2" l="1"/>
  <c r="UU12" i="2"/>
  <c r="UV9" i="2"/>
  <c r="UU10" i="2"/>
  <c r="UU8" i="2"/>
  <c r="UV12" i="2" l="1"/>
  <c r="UV11" i="2"/>
  <c r="UW9" i="2"/>
  <c r="UV10" i="2"/>
  <c r="UV8" i="2"/>
  <c r="UW12" i="2" l="1"/>
  <c r="UX9" i="2"/>
  <c r="UW10" i="2"/>
  <c r="UW11" i="2"/>
  <c r="UW8" i="2"/>
  <c r="UY9" i="2" l="1"/>
  <c r="UX12" i="2"/>
  <c r="UX11" i="2"/>
  <c r="UX10" i="2"/>
  <c r="UX8" i="2"/>
  <c r="UZ9" i="2" l="1"/>
  <c r="UY12" i="2"/>
  <c r="UY10" i="2"/>
  <c r="UY11" i="2"/>
  <c r="UY8" i="2"/>
  <c r="UZ12" i="2" l="1"/>
  <c r="VA9" i="2"/>
  <c r="UZ10" i="2"/>
  <c r="UZ11" i="2"/>
  <c r="UZ8" i="2"/>
  <c r="VB9" i="2" l="1"/>
  <c r="VA12" i="2"/>
  <c r="VA11" i="2"/>
  <c r="VA10" i="2"/>
  <c r="VA8" i="2"/>
  <c r="VB12" i="2" l="1"/>
  <c r="VB11" i="2"/>
  <c r="VC9" i="2"/>
  <c r="VB10" i="2"/>
  <c r="VB8" i="2"/>
  <c r="VC12" i="2" l="1"/>
  <c r="VC11" i="2"/>
  <c r="VD9" i="2"/>
  <c r="VC10" i="2"/>
  <c r="VC8" i="2"/>
  <c r="VE9" i="2" l="1"/>
  <c r="VE8" i="2" s="1"/>
  <c r="VD12" i="2"/>
  <c r="VD10" i="2"/>
  <c r="VD11" i="2"/>
  <c r="VD8" i="2"/>
  <c r="VE10" i="2" l="1"/>
  <c r="VE12" i="2"/>
  <c r="VF9" i="2"/>
  <c r="VE11" i="2"/>
  <c r="VG9" i="2" l="1"/>
  <c r="VF10" i="2"/>
  <c r="VF12" i="2"/>
  <c r="VF11" i="2"/>
  <c r="VF8" i="2"/>
  <c r="VH9" i="2" l="1"/>
  <c r="VG12" i="2"/>
  <c r="VG10" i="2"/>
  <c r="VG11" i="2"/>
  <c r="VG8" i="2"/>
  <c r="VI9" i="2" l="1"/>
  <c r="VH12" i="2"/>
  <c r="VH11" i="2"/>
  <c r="VH10" i="2"/>
  <c r="VH8" i="2"/>
  <c r="VI12" i="2" l="1"/>
  <c r="VI11" i="2"/>
  <c r="VJ9" i="2"/>
  <c r="VI10" i="2"/>
  <c r="VI8" i="2"/>
  <c r="VK9" i="2" l="1"/>
  <c r="VJ11" i="2"/>
  <c r="VJ12" i="2"/>
  <c r="VJ10" i="2"/>
  <c r="VJ8" i="2"/>
  <c r="VK12" i="2" l="1"/>
  <c r="VL9" i="2"/>
  <c r="VK10" i="2"/>
  <c r="VK11" i="2"/>
  <c r="VK8" i="2"/>
  <c r="VL12" i="2" l="1"/>
  <c r="VM9" i="2"/>
  <c r="VL10" i="2"/>
  <c r="VL11" i="2"/>
  <c r="VL8" i="2"/>
  <c r="VN9" i="2" l="1"/>
  <c r="VM12" i="2"/>
  <c r="VM11" i="2"/>
  <c r="VM10" i="2"/>
  <c r="VM8" i="2"/>
  <c r="VN12" i="2" l="1"/>
  <c r="VN11" i="2"/>
  <c r="VN10" i="2"/>
  <c r="VO9" i="2"/>
  <c r="VN8" i="2"/>
  <c r="VP9" i="2" l="1"/>
  <c r="VO12" i="2"/>
  <c r="VO10" i="2"/>
  <c r="VO11" i="2"/>
  <c r="VO8" i="2"/>
  <c r="VQ9" i="2" l="1"/>
  <c r="VP12" i="2"/>
  <c r="VP10" i="2"/>
  <c r="VP11" i="2"/>
  <c r="VP8" i="2"/>
  <c r="VR9" i="2" l="1"/>
  <c r="VQ11" i="2"/>
  <c r="VQ12" i="2"/>
  <c r="VQ10" i="2"/>
  <c r="VQ8" i="2"/>
  <c r="VR12" i="2" l="1"/>
  <c r="VS9" i="2"/>
  <c r="VR11" i="2"/>
  <c r="VR10" i="2"/>
  <c r="VR8" i="2"/>
  <c r="VT9" i="2" l="1"/>
  <c r="VS12" i="2"/>
  <c r="VS11" i="2"/>
  <c r="VS10" i="2"/>
  <c r="VS8" i="2"/>
  <c r="VT12" i="2" l="1"/>
  <c r="VU9" i="2"/>
  <c r="VT11" i="2"/>
  <c r="VT10" i="2"/>
  <c r="VT8" i="2"/>
  <c r="VU12" i="2" l="1"/>
  <c r="VU10" i="2"/>
  <c r="VV9" i="2"/>
  <c r="VU11" i="2"/>
  <c r="VU8" i="2"/>
  <c r="VW9" i="2" l="1"/>
  <c r="VV11" i="2"/>
  <c r="VV12" i="2"/>
  <c r="VV10" i="2"/>
  <c r="VV8" i="2"/>
  <c r="VW12" i="2" l="1"/>
  <c r="VW10" i="2"/>
  <c r="VX9" i="2"/>
  <c r="VW11" i="2"/>
  <c r="VW8" i="2"/>
  <c r="VX11" i="2" l="1"/>
  <c r="VY9" i="2"/>
  <c r="VX10" i="2"/>
  <c r="VX12" i="2"/>
  <c r="VX8" i="2"/>
  <c r="VY12" i="2" l="1"/>
  <c r="VZ9" i="2"/>
  <c r="VY11" i="2"/>
  <c r="VY10" i="2"/>
  <c r="VY8" i="2"/>
  <c r="VZ12" i="2" l="1"/>
  <c r="VZ11" i="2"/>
  <c r="VZ10" i="2"/>
  <c r="WA9" i="2"/>
  <c r="VZ8" i="2"/>
  <c r="WB9" i="2" l="1"/>
  <c r="WA10" i="2"/>
  <c r="WA11" i="2"/>
  <c r="WA12" i="2"/>
  <c r="WA8" i="2"/>
  <c r="WB12" i="2" l="1"/>
  <c r="WB10" i="2"/>
  <c r="WB11" i="2"/>
  <c r="WC9" i="2"/>
  <c r="WB8" i="2"/>
  <c r="WC12" i="2" l="1"/>
  <c r="WC10" i="2"/>
  <c r="WC11" i="2"/>
  <c r="WD9" i="2"/>
  <c r="WC8" i="2"/>
  <c r="WE9" i="2" l="1"/>
  <c r="WD12" i="2"/>
  <c r="WD11" i="2"/>
  <c r="WD10" i="2"/>
  <c r="WD8" i="2"/>
  <c r="WE11" i="2" l="1"/>
  <c r="WF9" i="2"/>
  <c r="WE10" i="2"/>
  <c r="WE12" i="2"/>
  <c r="WE8" i="2"/>
  <c r="WF12" i="2" l="1"/>
  <c r="WF11" i="2"/>
  <c r="WG9" i="2"/>
  <c r="WF10" i="2"/>
  <c r="WF8" i="2"/>
  <c r="WG12" i="2" l="1"/>
  <c r="WG10" i="2"/>
  <c r="WG11" i="2"/>
  <c r="WH9" i="2"/>
  <c r="WG8" i="2"/>
  <c r="WI9" i="2" l="1"/>
  <c r="WH12" i="2"/>
  <c r="WH10" i="2"/>
  <c r="WH11" i="2"/>
  <c r="WH8" i="2"/>
  <c r="WJ9" i="2" l="1"/>
  <c r="WI12" i="2"/>
  <c r="WI10" i="2"/>
  <c r="WI11" i="2"/>
  <c r="WI8" i="2"/>
  <c r="WJ12" i="2" l="1"/>
  <c r="WJ10" i="2"/>
  <c r="WK9" i="2"/>
  <c r="WJ11" i="2"/>
  <c r="WJ8" i="2"/>
  <c r="WL9" i="2" l="1"/>
  <c r="WK12" i="2"/>
  <c r="WK10" i="2"/>
  <c r="WK11" i="2"/>
  <c r="WK8" i="2"/>
  <c r="WL12" i="2" l="1"/>
  <c r="WL11" i="2"/>
  <c r="WL10" i="2"/>
  <c r="WM9" i="2"/>
  <c r="WL8" i="2"/>
  <c r="WM11" i="2" l="1"/>
  <c r="WM10" i="2"/>
  <c r="WM12" i="2"/>
  <c r="WN9" i="2"/>
  <c r="WN8" i="2" s="1"/>
  <c r="WM8" i="2"/>
  <c r="WO9" i="2" l="1"/>
  <c r="WN12" i="2"/>
  <c r="WN11" i="2"/>
  <c r="WN10" i="2"/>
  <c r="WO12" i="2" l="1"/>
  <c r="WO11" i="2"/>
  <c r="WO10" i="2"/>
  <c r="WO8" i="2"/>
</calcChain>
</file>

<file path=xl/sharedStrings.xml><?xml version="1.0" encoding="utf-8"?>
<sst xmlns="http://schemas.openxmlformats.org/spreadsheetml/2006/main" count="125" uniqueCount="63">
  <si>
    <t>JANVIER</t>
  </si>
  <si>
    <t>FEVRIER</t>
  </si>
  <si>
    <t>MARS</t>
  </si>
  <si>
    <t>AVRIL</t>
  </si>
  <si>
    <t>MAI</t>
  </si>
  <si>
    <t>JUIN</t>
  </si>
  <si>
    <t>JUILLET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</si>
  <si>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</si>
  <si>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</si>
  <si>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</si>
  <si>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</si>
  <si>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</si>
  <si>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</si>
  <si>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AOÛT</t>
  </si>
  <si>
    <t>Lundi</t>
  </si>
  <si>
    <t>Samedi</t>
  </si>
  <si>
    <t>Dimanche</t>
  </si>
  <si>
    <t>Mardi</t>
  </si>
  <si>
    <t>Mercredi</t>
  </si>
  <si>
    <t>Jeudi</t>
  </si>
  <si>
    <t>Vendredi</t>
  </si>
  <si>
    <t>SEPTEM.</t>
  </si>
  <si>
    <t>OCTOB.</t>
  </si>
  <si>
    <t>NOVEM.</t>
  </si>
  <si>
    <t>DECEMB.</t>
  </si>
  <si>
    <t>Date de début du calendrier :</t>
  </si>
  <si>
    <t>Date de fin du calendrier :</t>
  </si>
  <si>
    <t>Horaires</t>
  </si>
  <si>
    <t>A définir une fois pour toutes (par exemple une année ou un semestre) :</t>
  </si>
  <si>
    <t>https://www.business-plan-excel.fr/produit/mot-de-passe-planning-location-materiel-excel/</t>
  </si>
  <si>
    <t>Colorez les plages de location</t>
  </si>
  <si>
    <t>matin</t>
  </si>
  <si>
    <t>après-midi</t>
  </si>
  <si>
    <t>Complétez</t>
  </si>
  <si>
    <t>M. Jean-Claude Durand</t>
  </si>
  <si>
    <t>01 65 65 65 65</t>
  </si>
  <si>
    <t>M. Romain Roland</t>
  </si>
  <si>
    <t>02 45 45 45 45</t>
  </si>
  <si>
    <t>Lionel Prix 
06 25 25 25 25</t>
  </si>
  <si>
    <t>Tarif HT</t>
  </si>
  <si>
    <t>TVA en sus</t>
  </si>
  <si>
    <t>Demi-journée</t>
  </si>
  <si>
    <t>Journée</t>
  </si>
  <si>
    <t>Nom de votre entreprise</t>
  </si>
  <si>
    <t>Réservation au moins trois jours à l'avance - chèque de caution et paiement à l'avance</t>
  </si>
  <si>
    <r>
      <t xml:space="preserve">Véhicule </t>
    </r>
    <r>
      <rPr>
        <b/>
        <i/>
        <sz val="12"/>
        <color theme="0"/>
        <rFont val="Arial"/>
        <family val="2"/>
      </rPr>
      <t>/ description</t>
    </r>
  </si>
  <si>
    <t>Véhicule</t>
  </si>
  <si>
    <t>FONCTIONNEMENT :</t>
  </si>
  <si>
    <t>- éditez la fiche de tarifs (onglet suivant)</t>
  </si>
  <si>
    <r>
      <t xml:space="preserve">- pour </t>
    </r>
    <r>
      <rPr>
        <b/>
        <u/>
        <sz val="10"/>
        <color rgb="FFC00000"/>
        <rFont val="Arial"/>
        <family val="2"/>
      </rPr>
      <t>déverrouiller</t>
    </r>
    <r>
      <rPr>
        <b/>
        <sz val="10"/>
        <color rgb="FFC00000"/>
        <rFont val="Arial"/>
        <family val="2"/>
      </rPr>
      <t xml:space="preserve"> le document, rendez-vous dans le </t>
    </r>
    <r>
      <rPr>
        <b/>
        <u/>
        <sz val="10"/>
        <color rgb="FFC00000"/>
        <rFont val="Arial"/>
        <family val="2"/>
      </rPr>
      <t>dernier onglet</t>
    </r>
  </si>
  <si>
    <t>- complétez les cellules bleues ainsi que le calendrier du présent onglet</t>
  </si>
  <si>
    <t>Le mot de passe sera à insérer dans le menu Révision, "Ôter la protection de la feuille" et aussi "Protéger le classeur"</t>
  </si>
  <si>
    <t>Pour déverrouiller ce document, rendez-vous dans l'onglet suivant</t>
  </si>
  <si>
    <t>Planning Excel réservation matériel</t>
  </si>
  <si>
    <t>Ponceuse</t>
  </si>
  <si>
    <t>Disqueuse</t>
  </si>
  <si>
    <t>Meleuse</t>
  </si>
  <si>
    <t>Diable</t>
  </si>
  <si>
    <t>Niveau laser</t>
  </si>
  <si>
    <t>Vidéo-projecteur</t>
  </si>
  <si>
    <t>Fiche de tarifs location matériel</t>
  </si>
  <si>
    <t>Ponceuse Bosch à bande / bandes non fournies</t>
  </si>
  <si>
    <t>Disqueuse Bosch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</si>
</sst>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  <font>
      <b/>
      <i/>
      <sz val="20"/>
      <color rgb="FFC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10"/>
      <color rgb="FFC0000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8"/>
      <name val="Arial"/>
      <family val="2"/>
    </font>
    <font>
      <b/>
      <i/>
      <sz val="16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i/>
      <sz val="12"/>
      <color theme="0"/>
      <name val="Arial"/>
      <family val="2"/>
    </font>
    <font>
      <b/>
      <sz val="10"/>
      <color rgb="FFC00000"/>
      <name val="Arial"/>
      <family val="2"/>
    </font>
    <font>
      <b/>
      <u/>
      <sz val="10"/>
      <color rgb="FFC00000"/>
      <name val="Arial"/>
      <family val="2"/>
    </font>
    <font>
      <i/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5" fillId="0" borderId="0" applyNumberFormat="0" applyFill="0" applyBorder="0" applyProtection="0">
      <alignment vertic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Protection="0">
      <alignment horizontal="center" vertical="center"/>
    </xf>
    <xf numFmtId="0" fontId="7" fillId="0" borderId="0" applyNumberFormat="0" applyFill="0" applyBorder="0" applyProtection="0">
      <alignment vertical="center"/>
    </xf>
    <xf numFmtId="0" fontId="8" fillId="4" borderId="11" applyNumberFormat="0" applyProtection="0">
      <alignment horizontal="left" vertical="center"/>
    </xf>
    <xf numFmtId="1" fontId="9" fillId="4" borderId="11">
      <alignment horizontal="center" vertical="center"/>
    </xf>
    <xf numFmtId="0" fontId="6" fillId="5" borderId="12" applyNumberFormat="0" applyFont="0" applyAlignment="0">
      <alignment horizontal="center"/>
    </xf>
    <xf numFmtId="0" fontId="10" fillId="0" borderId="0" applyNumberFormat="0" applyFill="0" applyBorder="0" applyProtection="0">
      <alignment horizontal="left" vertical="center"/>
    </xf>
    <xf numFmtId="0" fontId="6" fillId="6" borderId="13" applyNumberFormat="0" applyFont="0" applyAlignment="0">
      <alignment horizontal="center"/>
    </xf>
    <xf numFmtId="0" fontId="6" fillId="7" borderId="13" applyNumberFormat="0" applyFont="0" applyAlignment="0">
      <alignment horizontal="center"/>
    </xf>
    <xf numFmtId="0" fontId="6" fillId="8" borderId="13" applyNumberFormat="0" applyFont="0" applyAlignment="0">
      <alignment horizontal="center"/>
    </xf>
    <xf numFmtId="0" fontId="6" fillId="9" borderId="13" applyNumberFormat="0" applyFont="0" applyAlignment="0">
      <alignment horizontal="center"/>
    </xf>
    <xf numFmtId="0" fontId="11" fillId="0" borderId="0" applyFill="0" applyProtection="0">
      <alignment vertical="center"/>
    </xf>
    <xf numFmtId="0" fontId="11" fillId="0" borderId="0" applyFill="0" applyProtection="0">
      <alignment horizontal="center" vertical="center" wrapText="1"/>
    </xf>
    <xf numFmtId="0" fontId="11" fillId="0" borderId="0" applyFill="0" applyProtection="0">
      <alignment horizontal="left"/>
    </xf>
    <xf numFmtId="0" fontId="11" fillId="0" borderId="0" applyFill="0" applyBorder="0" applyProtection="0">
      <alignment horizontal="center" wrapText="1"/>
    </xf>
    <xf numFmtId="3" fontId="11" fillId="0" borderId="14" applyFill="0" applyProtection="0">
      <alignment horizontal="center"/>
    </xf>
    <xf numFmtId="0" fontId="12" fillId="0" borderId="0" applyFill="0" applyBorder="0" applyProtection="0">
      <alignment horizontal="left" wrapText="1"/>
    </xf>
    <xf numFmtId="9" fontId="13" fillId="0" borderId="0" applyFill="0" applyBorder="0" applyProtection="0">
      <alignment horizontal="center" vertical="center"/>
    </xf>
    <xf numFmtId="0" fontId="15" fillId="0" borderId="0" applyNumberFormat="0" applyFill="0" applyBorder="0" applyAlignment="0" applyProtection="0"/>
  </cellStyleXfs>
  <cellXfs count="73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4" fillId="0" borderId="0" xfId="0" applyFont="1"/>
    <xf numFmtId="0" fontId="19" fillId="0" borderId="0" xfId="0" applyFont="1"/>
    <xf numFmtId="0" fontId="20" fillId="0" borderId="0" xfId="0" applyFont="1"/>
    <xf numFmtId="0" fontId="21" fillId="0" borderId="0" xfId="20" applyFont="1"/>
    <xf numFmtId="0" fontId="22" fillId="0" borderId="0" xfId="0" applyFont="1"/>
    <xf numFmtId="0" fontId="25" fillId="0" borderId="0" xfId="0" applyFont="1"/>
    <xf numFmtId="0" fontId="2" fillId="0" borderId="0" xfId="0" applyFont="1"/>
    <xf numFmtId="14" fontId="3" fillId="3" borderId="4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0" fontId="27" fillId="0" borderId="0" xfId="0" applyFont="1"/>
    <xf numFmtId="14" fontId="1" fillId="1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28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0" borderId="0" xfId="0" applyFont="1"/>
    <xf numFmtId="14" fontId="3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30" fillId="0" borderId="0" xfId="0" applyFont="1" applyAlignment="1">
      <alignment horizontal="center" vertical="center"/>
    </xf>
    <xf numFmtId="0" fontId="30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6" fillId="2" borderId="3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8" fillId="2" borderId="0" xfId="0" applyFont="1" applyFill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2" borderId="9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32" fillId="0" borderId="2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2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12" borderId="8" xfId="0" applyFont="1" applyFill="1" applyBorder="1" applyAlignment="1" applyProtection="1">
      <alignment horizontal="center" vertical="center" wrapText="1"/>
      <protection locked="0"/>
    </xf>
    <xf numFmtId="0" fontId="3" fillId="12" borderId="16" xfId="0" applyFont="1" applyFill="1" applyBorder="1" applyAlignment="1" applyProtection="1">
      <alignment horizontal="center" vertical="center" wrapText="1"/>
      <protection locked="0"/>
    </xf>
    <xf numFmtId="0" fontId="3" fillId="11" borderId="8" xfId="0" applyFont="1" applyFill="1" applyBorder="1" applyAlignment="1" applyProtection="1">
      <alignment horizontal="center" vertical="center" wrapText="1"/>
      <protection locked="0"/>
    </xf>
    <xf numFmtId="0" fontId="3" fillId="11" borderId="16" xfId="0" applyFont="1" applyFill="1" applyBorder="1" applyAlignment="1" applyProtection="1">
      <alignment horizontal="center" vertical="center" wrapText="1"/>
      <protection locked="0"/>
    </xf>
    <xf numFmtId="0" fontId="3" fillId="1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5" xfId="0" applyBorder="1" applyAlignment="1" applyProtection="1">
      <alignment horizontal="left" vertical="center" indent="1"/>
      <protection locked="0"/>
    </xf>
    <xf numFmtId="4" fontId="38" fillId="0" borderId="21" xfId="0" applyNumberFormat="1" applyFont="1" applyBorder="1" applyAlignment="1" applyProtection="1">
      <alignment horizontal="center" vertical="center"/>
      <protection locked="0"/>
    </xf>
    <xf numFmtId="4" fontId="38" fillId="0" borderId="2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34" fillId="0" borderId="0" xfId="0" applyFont="1" applyAlignment="1">
      <alignment horizontal="left"/>
    </xf>
    <xf numFmtId="0" fontId="0" fillId="0" borderId="0" xfId="0" applyAlignment="1">
      <alignment vertical="center"/>
    </xf>
    <xf numFmtId="0" fontId="36" fillId="15" borderId="4" xfId="0" applyFont="1" applyFill="1" applyBorder="1" applyAlignment="1">
      <alignment horizontal="center" vertical="center"/>
    </xf>
    <xf numFmtId="0" fontId="36" fillId="15" borderId="17" xfId="0" applyFont="1" applyFill="1" applyBorder="1" applyAlignment="1">
      <alignment horizontal="center" vertical="center"/>
    </xf>
    <xf numFmtId="0" fontId="40" fillId="0" borderId="0" xfId="0" applyFont="1"/>
    <xf numFmtId="0" fontId="40" fillId="0" borderId="0" xfId="0" quotePrefix="1" applyFont="1"/>
    <xf numFmtId="0" fontId="41" fillId="0" borderId="0" xfId="0" applyFont="1"/>
    <xf numFmtId="0" fontId="42" fillId="0" borderId="0" xfId="0" applyFont="1"/>
    <xf numFmtId="0" fontId="31" fillId="10" borderId="9" xfId="0" applyFont="1" applyFill="1" applyBorder="1" applyAlignment="1" applyProtection="1">
      <alignment horizontal="center" vertical="center" wrapText="1"/>
      <protection locked="0"/>
    </xf>
    <xf numFmtId="0" fontId="31" fillId="10" borderId="10" xfId="0" applyFont="1" applyFill="1" applyBorder="1" applyAlignment="1" applyProtection="1">
      <alignment horizontal="center" vertical="center" wrapText="1"/>
      <protection locked="0"/>
    </xf>
    <xf numFmtId="0" fontId="37" fillId="14" borderId="1" xfId="0" applyFont="1" applyFill="1" applyBorder="1" applyAlignment="1">
      <alignment horizontal="center" vertical="center"/>
    </xf>
    <xf numFmtId="0" fontId="37" fillId="14" borderId="2" xfId="0" applyFont="1" applyFill="1" applyBorder="1" applyAlignment="1">
      <alignment horizontal="center" vertical="center"/>
    </xf>
    <xf numFmtId="0" fontId="37" fillId="15" borderId="19" xfId="0" applyFont="1" applyFill="1" applyBorder="1" applyAlignment="1">
      <alignment horizontal="left" vertical="center" indent="1"/>
    </xf>
    <xf numFmtId="0" fontId="37" fillId="15" borderId="20" xfId="0" applyFont="1" applyFill="1" applyBorder="1" applyAlignment="1">
      <alignment horizontal="left" vertical="center" indent="1"/>
    </xf>
    <xf numFmtId="0" fontId="23" fillId="0" borderId="0" xfId="20" applyFont="1" applyAlignment="1">
      <alignment horizontal="left"/>
    </xf>
    <xf numFmtId="0" fontId="24" fillId="0" borderId="0" xfId="20" applyFont="1" applyAlignment="1">
      <alignment horizontal="left"/>
    </xf>
    <xf numFmtId="0" fontId="25" fillId="0" borderId="0" xfId="0" applyFont="1" applyProtection="1">
      <protection locked="0"/>
    </xf>
    <xf numFmtId="0" fontId="2" fillId="0" borderId="15" xfId="0" applyFont="1" applyBorder="1" applyAlignment="1" applyProtection="1">
      <alignment horizontal="left" vertical="center" indent="1"/>
      <protection locked="0"/>
    </xf>
  </cellXfs>
  <cellStyles count="21">
    <cellStyle name="% achevé" xfId="10" xr:uid="{F8CE2BB5-4243-40A0-B7E6-AD3A085338FA}"/>
    <cellStyle name="Activité" xfId="18" xr:uid="{A9232234-82F7-4826-9141-67C9336B7356}"/>
    <cellStyle name="Contrôle de mise en évidence de la période" xfId="5" xr:uid="{643FA97C-0B69-4C61-896E-D1487F353A5A}"/>
    <cellStyle name="En-têtes de période" xfId="17" xr:uid="{0C14CA50-3134-423A-B2AB-AEBBB2207C7A}"/>
    <cellStyle name="En-têtes de projet" xfId="16" xr:uid="{308820E5-A334-4799-9E42-1A988059541B}"/>
    <cellStyle name="Étiquette" xfId="8" xr:uid="{F56CA338-674D-4CA4-88C6-0125B7AE976A}"/>
    <cellStyle name="Légende de ce qui a été accompli" xfId="9" xr:uid="{E63653E7-EF6A-4CA6-8CA1-6ACC56DC1AFF}"/>
    <cellStyle name="Légende de ce qui a été accompli (au-delà du plan)" xfId="11" xr:uid="{EF6FB8F6-0C23-4D31-ABE9-7BF5C8072FA1}"/>
    <cellStyle name="Légende du % accompli (au-delà du plan)" xfId="12" xr:uid="{E70665F0-62EA-4B18-9619-4650F7E21F86}"/>
    <cellStyle name="Légende du plan" xfId="7" xr:uid="{A41C3842-2880-40D2-9800-DDFE7F5798BF}"/>
    <cellStyle name="Lien hypertexte" xfId="20" builtinId="8"/>
    <cellStyle name="Normal" xfId="0" builtinId="0"/>
    <cellStyle name="Normal 2" xfId="3" xr:uid="{29C01051-EB61-4EA6-AA31-6716A056598D}"/>
    <cellStyle name="Pourcentage accompli" xfId="19" xr:uid="{573766BC-24D0-403C-856C-950AE0917E10}"/>
    <cellStyle name="Texte explicatif 2" xfId="4" xr:uid="{F153947A-3245-4D1B-A77F-089933BB150E}"/>
    <cellStyle name="Titre 2" xfId="1" xr:uid="{58647E65-F128-4FC1-A7BD-0387C8E04B37}"/>
    <cellStyle name="Titre 1 2" xfId="2" xr:uid="{DF13525C-6A97-4C5B-A95B-E8A56C27524F}"/>
    <cellStyle name="Titre 2 2" xfId="13" xr:uid="{DDBE6C34-F8F7-4086-9AAE-26E9CD705F0F}"/>
    <cellStyle name="Titre 3 2" xfId="14" xr:uid="{EF0ABEA9-61FF-44EE-AD15-2E57DA52A05C}"/>
    <cellStyle name="Titre 4 2" xfId="15" xr:uid="{CB624956-AE9C-4DAA-BD67-C8D5CF45B213}"/>
    <cellStyle name="Valeur de la période" xfId="6" xr:uid="{682166F3-ADAC-4AC1-9034-7B9481B599E1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5</xdr:row>
      <xdr:rowOff>43295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5E55DD-3D87-4D8C-938C-CA3F7081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65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business-plan-excel.fr/produit/mot-de-passe-planning-location-materiel-excel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O707"/>
  <sheetViews>
    <sheetView showGridLines="0" tabSelected="1" zoomScale="110" zoomScaleNormal="110" workbookViewId="0">
      <pane xSplit="3" topLeftCell="D1" activePane="topRight" state="frozen"/>
      <selection pane="topRight" activeCell="C5" sqref="C5"/>
    </sheetView>
  </sheetViews>
  <sheetFormatPr baseColWidth="10" defaultColWidth="8.625" defaultRowHeight="12.5" x14ac:dyDescent="0.2"/>
  <cols>
    <col min="1" max="1" width="1.375" style="10" customWidth="1"/>
    <col min="2" max="2" width="26" style="10" customWidth="1"/>
    <col min="3" max="3" width="22.875" style="10" customWidth="1"/>
    <col min="4" max="613" width="12.75" style="10" customWidth="1"/>
    <col min="614" max="16384" width="8.625" style="10"/>
  </cols>
  <sheetData>
    <row r="1" spans="1:613" ht="25.65" x14ac:dyDescent="0.4">
      <c r="A1" s="9" t="s">
        <v>53</v>
      </c>
    </row>
    <row r="2" spans="1:613" ht="4.5" customHeight="1" x14ac:dyDescent="0.4">
      <c r="A2" s="9"/>
    </row>
    <row r="3" spans="1:613" ht="15.25" customHeight="1" x14ac:dyDescent="0.4">
      <c r="A3" s="9"/>
      <c r="I3" s="61" t="s">
        <v>47</v>
      </c>
      <c r="J3" s="59"/>
      <c r="K3" s="59"/>
    </row>
    <row r="4" spans="1:613" ht="15.25" customHeight="1" x14ac:dyDescent="0.2">
      <c r="C4" s="34" t="s">
        <v>28</v>
      </c>
      <c r="I4" s="60" t="s">
        <v>50</v>
      </c>
      <c r="J4" s="59"/>
      <c r="K4" s="59"/>
    </row>
    <row r="5" spans="1:613" ht="15.25" customHeight="1" x14ac:dyDescent="0.2">
      <c r="B5" s="13" t="s">
        <v>25</v>
      </c>
      <c r="C5" s="14">
        <v>45108</v>
      </c>
      <c r="I5" s="60" t="s">
        <v>48</v>
      </c>
      <c r="J5" s="59"/>
      <c r="K5" s="59"/>
    </row>
    <row r="6" spans="1:613" ht="15.25" customHeight="1" x14ac:dyDescent="0.2">
      <c r="B6" s="13" t="s">
        <v>26</v>
      </c>
      <c r="C6" s="14">
        <v>46022</v>
      </c>
      <c r="I6" s="60" t="s">
        <v>49</v>
      </c>
      <c r="J6" s="59"/>
      <c r="K6" s="59"/>
    </row>
    <row r="7" spans="1:613" ht="6.1" customHeight="1" x14ac:dyDescent="0.2"/>
    <row r="8" spans="1:613" ht="16.45" customHeight="1" x14ac:dyDescent="0.25">
      <c r="D8" s="25">
        <f>YEAR(D$9)</f>
        <v>2023</v>
      </c>
      <c r="E8" s="24" t="str">
        <f>IF(ISERROR(IF(YEAR(D$9)=YEAR(E$9),"",YEAR(E$9))),"",IF(YEAR(D$9)=YEAR(E$9),"",YEAR(E$9)))</f>
        <v/>
      </c>
      <c r="F8" s="24" t="str">
        <f>IF(ISERROR(IF(YEAR(E$9)=YEAR(F$9),"",YEAR(F$9))),"",IF(YEAR(E$9)=YEAR(F$9),"",YEAR(F$9)))</f>
        <v/>
      </c>
      <c r="G8" s="24" t="str">
        <f t="shared" ref="G8:BQ8" si="0">IF(ISERROR(IF(YEAR(F$9)=YEAR(G$9),"",YEAR(G$9))),"",IF(YEAR(F$9)=YEAR(G$9),"",YEAR(G$9)))</f>
        <v/>
      </c>
      <c r="H8" s="24" t="str">
        <f t="shared" si="0"/>
        <v/>
      </c>
      <c r="I8" s="24" t="str">
        <f t="shared" si="0"/>
        <v/>
      </c>
      <c r="J8" s="24" t="str">
        <f t="shared" si="0"/>
        <v/>
      </c>
      <c r="K8" s="24" t="str">
        <f t="shared" si="0"/>
        <v/>
      </c>
      <c r="L8" s="24" t="str">
        <f t="shared" si="0"/>
        <v/>
      </c>
      <c r="M8" s="24" t="str">
        <f t="shared" si="0"/>
        <v/>
      </c>
      <c r="N8" s="24" t="str">
        <f t="shared" si="0"/>
        <v/>
      </c>
      <c r="O8" s="24" t="str">
        <f t="shared" si="0"/>
        <v/>
      </c>
      <c r="P8" s="24" t="str">
        <f t="shared" si="0"/>
        <v/>
      </c>
      <c r="Q8" s="24" t="str">
        <f t="shared" si="0"/>
        <v/>
      </c>
      <c r="R8" s="24" t="str">
        <f t="shared" si="0"/>
        <v/>
      </c>
      <c r="S8" s="24" t="str">
        <f t="shared" si="0"/>
        <v/>
      </c>
      <c r="T8" s="24" t="str">
        <f t="shared" si="0"/>
        <v/>
      </c>
      <c r="U8" s="24" t="str">
        <f t="shared" si="0"/>
        <v/>
      </c>
      <c r="V8" s="24" t="str">
        <f t="shared" si="0"/>
        <v/>
      </c>
      <c r="W8" s="24" t="str">
        <f t="shared" si="0"/>
        <v/>
      </c>
      <c r="X8" s="24" t="str">
        <f t="shared" si="0"/>
        <v/>
      </c>
      <c r="Y8" s="24" t="str">
        <f t="shared" si="0"/>
        <v/>
      </c>
      <c r="Z8" s="24" t="str">
        <f t="shared" si="0"/>
        <v/>
      </c>
      <c r="AA8" s="24" t="str">
        <f t="shared" si="0"/>
        <v/>
      </c>
      <c r="AB8" s="24" t="str">
        <f t="shared" si="0"/>
        <v/>
      </c>
      <c r="AC8" s="24" t="str">
        <f t="shared" si="0"/>
        <v/>
      </c>
      <c r="AD8" s="24" t="str">
        <f t="shared" si="0"/>
        <v/>
      </c>
      <c r="AE8" s="24" t="str">
        <f t="shared" si="0"/>
        <v/>
      </c>
      <c r="AF8" s="24" t="str">
        <f t="shared" si="0"/>
        <v/>
      </c>
      <c r="AG8" s="24" t="str">
        <f t="shared" si="0"/>
        <v/>
      </c>
      <c r="AH8" s="24" t="str">
        <f t="shared" si="0"/>
        <v/>
      </c>
      <c r="AI8" s="24" t="str">
        <f t="shared" si="0"/>
        <v/>
      </c>
      <c r="AJ8" s="24" t="str">
        <f t="shared" si="0"/>
        <v/>
      </c>
      <c r="AK8" s="24" t="str">
        <f t="shared" si="0"/>
        <v/>
      </c>
      <c r="AL8" s="24" t="str">
        <f t="shared" si="0"/>
        <v/>
      </c>
      <c r="AM8" s="24" t="str">
        <f t="shared" si="0"/>
        <v/>
      </c>
      <c r="AN8" s="24" t="str">
        <f t="shared" si="0"/>
        <v/>
      </c>
      <c r="AO8" s="24" t="str">
        <f t="shared" si="0"/>
        <v/>
      </c>
      <c r="AP8" s="24" t="str">
        <f t="shared" si="0"/>
        <v/>
      </c>
      <c r="AQ8" s="24" t="str">
        <f t="shared" si="0"/>
        <v/>
      </c>
      <c r="AR8" s="24" t="str">
        <f t="shared" si="0"/>
        <v/>
      </c>
      <c r="AS8" s="24" t="str">
        <f t="shared" si="0"/>
        <v/>
      </c>
      <c r="AT8" s="24" t="str">
        <f t="shared" si="0"/>
        <v/>
      </c>
      <c r="AU8" s="24" t="str">
        <f t="shared" si="0"/>
        <v/>
      </c>
      <c r="AV8" s="24" t="str">
        <f t="shared" si="0"/>
        <v/>
      </c>
      <c r="AW8" s="24" t="str">
        <f t="shared" si="0"/>
        <v/>
      </c>
      <c r="AX8" s="24" t="str">
        <f t="shared" si="0"/>
        <v/>
      </c>
      <c r="AY8" s="24" t="str">
        <f t="shared" si="0"/>
        <v/>
      </c>
      <c r="AZ8" s="24" t="str">
        <f t="shared" si="0"/>
        <v/>
      </c>
      <c r="BA8" s="24" t="str">
        <f t="shared" si="0"/>
        <v/>
      </c>
      <c r="BB8" s="24" t="str">
        <f t="shared" si="0"/>
        <v/>
      </c>
      <c r="BC8" s="24" t="str">
        <f t="shared" si="0"/>
        <v/>
      </c>
      <c r="BD8" s="24" t="str">
        <f t="shared" si="0"/>
        <v/>
      </c>
      <c r="BE8" s="24" t="str">
        <f t="shared" si="0"/>
        <v/>
      </c>
      <c r="BF8" s="24" t="str">
        <f t="shared" si="0"/>
        <v/>
      </c>
      <c r="BG8" s="24" t="str">
        <f t="shared" si="0"/>
        <v/>
      </c>
      <c r="BH8" s="24" t="str">
        <f t="shared" si="0"/>
        <v/>
      </c>
      <c r="BI8" s="24" t="str">
        <f t="shared" si="0"/>
        <v/>
      </c>
      <c r="BJ8" s="24" t="str">
        <f t="shared" si="0"/>
        <v/>
      </c>
      <c r="BK8" s="24" t="str">
        <f t="shared" si="0"/>
        <v/>
      </c>
      <c r="BL8" s="24" t="str">
        <f t="shared" si="0"/>
        <v/>
      </c>
      <c r="BM8" s="24" t="str">
        <f t="shared" si="0"/>
        <v/>
      </c>
      <c r="BN8" s="24" t="str">
        <f t="shared" si="0"/>
        <v/>
      </c>
      <c r="BO8" s="24" t="str">
        <f t="shared" si="0"/>
        <v/>
      </c>
      <c r="BP8" s="24" t="str">
        <f t="shared" si="0"/>
        <v/>
      </c>
      <c r="BQ8" s="24" t="str">
        <f t="shared" si="0"/>
        <v/>
      </c>
      <c r="BR8" s="24" t="str">
        <f t="shared" ref="BR8:EC8" si="1">IF(ISERROR(IF(YEAR(BQ$9)=YEAR(BR$9),"",YEAR(BR$9))),"",IF(YEAR(BQ$9)=YEAR(BR$9),"",YEAR(BR$9)))</f>
        <v/>
      </c>
      <c r="BS8" s="24" t="str">
        <f t="shared" si="1"/>
        <v/>
      </c>
      <c r="BT8" s="24" t="str">
        <f t="shared" si="1"/>
        <v/>
      </c>
      <c r="BU8" s="24" t="str">
        <f t="shared" si="1"/>
        <v/>
      </c>
      <c r="BV8" s="24" t="str">
        <f t="shared" si="1"/>
        <v/>
      </c>
      <c r="BW8" s="24" t="str">
        <f t="shared" si="1"/>
        <v/>
      </c>
      <c r="BX8" s="24" t="str">
        <f t="shared" si="1"/>
        <v/>
      </c>
      <c r="BY8" s="24" t="str">
        <f t="shared" si="1"/>
        <v/>
      </c>
      <c r="BZ8" s="24" t="str">
        <f t="shared" si="1"/>
        <v/>
      </c>
      <c r="CA8" s="24" t="str">
        <f t="shared" si="1"/>
        <v/>
      </c>
      <c r="CB8" s="24" t="str">
        <f t="shared" si="1"/>
        <v/>
      </c>
      <c r="CC8" s="24" t="str">
        <f t="shared" si="1"/>
        <v/>
      </c>
      <c r="CD8" s="24" t="str">
        <f t="shared" si="1"/>
        <v/>
      </c>
      <c r="CE8" s="24" t="str">
        <f t="shared" si="1"/>
        <v/>
      </c>
      <c r="CF8" s="24" t="str">
        <f t="shared" si="1"/>
        <v/>
      </c>
      <c r="CG8" s="24" t="str">
        <f t="shared" si="1"/>
        <v/>
      </c>
      <c r="CH8" s="24" t="str">
        <f t="shared" si="1"/>
        <v/>
      </c>
      <c r="CI8" s="24" t="str">
        <f t="shared" si="1"/>
        <v/>
      </c>
      <c r="CJ8" s="24" t="str">
        <f t="shared" si="1"/>
        <v/>
      </c>
      <c r="CK8" s="24" t="str">
        <f t="shared" si="1"/>
        <v/>
      </c>
      <c r="CL8" s="24" t="str">
        <f t="shared" si="1"/>
        <v/>
      </c>
      <c r="CM8" s="24" t="str">
        <f t="shared" si="1"/>
        <v/>
      </c>
      <c r="CN8" s="24" t="str">
        <f t="shared" si="1"/>
        <v/>
      </c>
      <c r="CO8" s="24" t="str">
        <f t="shared" si="1"/>
        <v/>
      </c>
      <c r="CP8" s="24" t="str">
        <f t="shared" si="1"/>
        <v/>
      </c>
      <c r="CQ8" s="24" t="str">
        <f t="shared" si="1"/>
        <v/>
      </c>
      <c r="CR8" s="24" t="str">
        <f t="shared" si="1"/>
        <v/>
      </c>
      <c r="CS8" s="24" t="str">
        <f t="shared" si="1"/>
        <v/>
      </c>
      <c r="CT8" s="24" t="str">
        <f t="shared" si="1"/>
        <v/>
      </c>
      <c r="CU8" s="24" t="str">
        <f t="shared" si="1"/>
        <v/>
      </c>
      <c r="CV8" s="24" t="str">
        <f t="shared" si="1"/>
        <v/>
      </c>
      <c r="CW8" s="24" t="str">
        <f t="shared" si="1"/>
        <v/>
      </c>
      <c r="CX8" s="24" t="str">
        <f t="shared" si="1"/>
        <v/>
      </c>
      <c r="CY8" s="24" t="str">
        <f t="shared" si="1"/>
        <v/>
      </c>
      <c r="CZ8" s="24" t="str">
        <f t="shared" si="1"/>
        <v/>
      </c>
      <c r="DA8" s="24" t="str">
        <f t="shared" si="1"/>
        <v/>
      </c>
      <c r="DB8" s="24" t="str">
        <f t="shared" si="1"/>
        <v/>
      </c>
      <c r="DC8" s="24" t="str">
        <f t="shared" si="1"/>
        <v/>
      </c>
      <c r="DD8" s="24" t="str">
        <f t="shared" si="1"/>
        <v/>
      </c>
      <c r="DE8" s="24" t="str">
        <f t="shared" si="1"/>
        <v/>
      </c>
      <c r="DF8" s="24" t="str">
        <f t="shared" si="1"/>
        <v/>
      </c>
      <c r="DG8" s="24" t="str">
        <f t="shared" si="1"/>
        <v/>
      </c>
      <c r="DH8" s="24" t="str">
        <f t="shared" si="1"/>
        <v/>
      </c>
      <c r="DI8" s="24" t="str">
        <f t="shared" si="1"/>
        <v/>
      </c>
      <c r="DJ8" s="24" t="str">
        <f t="shared" si="1"/>
        <v/>
      </c>
      <c r="DK8" s="24" t="str">
        <f t="shared" si="1"/>
        <v/>
      </c>
      <c r="DL8" s="24" t="str">
        <f t="shared" si="1"/>
        <v/>
      </c>
      <c r="DM8" s="24" t="str">
        <f t="shared" si="1"/>
        <v/>
      </c>
      <c r="DN8" s="24" t="str">
        <f t="shared" si="1"/>
        <v/>
      </c>
      <c r="DO8" s="24" t="str">
        <f t="shared" si="1"/>
        <v/>
      </c>
      <c r="DP8" s="24" t="str">
        <f t="shared" si="1"/>
        <v/>
      </c>
      <c r="DQ8" s="24" t="str">
        <f t="shared" si="1"/>
        <v/>
      </c>
      <c r="DR8" s="24" t="str">
        <f t="shared" si="1"/>
        <v/>
      </c>
      <c r="DS8" s="24" t="str">
        <f t="shared" si="1"/>
        <v/>
      </c>
      <c r="DT8" s="24" t="str">
        <f t="shared" si="1"/>
        <v/>
      </c>
      <c r="DU8" s="24" t="str">
        <f t="shared" si="1"/>
        <v/>
      </c>
      <c r="DV8" s="24" t="str">
        <f t="shared" si="1"/>
        <v/>
      </c>
      <c r="DW8" s="24" t="str">
        <f t="shared" si="1"/>
        <v/>
      </c>
      <c r="DX8" s="24" t="str">
        <f t="shared" si="1"/>
        <v/>
      </c>
      <c r="DY8" s="24" t="str">
        <f t="shared" si="1"/>
        <v/>
      </c>
      <c r="DZ8" s="24" t="str">
        <f t="shared" si="1"/>
        <v/>
      </c>
      <c r="EA8" s="24" t="str">
        <f t="shared" si="1"/>
        <v/>
      </c>
      <c r="EB8" s="24" t="str">
        <f t="shared" si="1"/>
        <v/>
      </c>
      <c r="EC8" s="24" t="str">
        <f t="shared" si="1"/>
        <v/>
      </c>
      <c r="ED8" s="24" t="str">
        <f t="shared" ref="ED8:GO8" si="2">IF(ISERROR(IF(YEAR(EC$9)=YEAR(ED$9),"",YEAR(ED$9))),"",IF(YEAR(EC$9)=YEAR(ED$9),"",YEAR(ED$9)))</f>
        <v/>
      </c>
      <c r="EE8" s="24" t="str">
        <f t="shared" si="2"/>
        <v/>
      </c>
      <c r="EF8" s="24" t="str">
        <f t="shared" si="2"/>
        <v/>
      </c>
      <c r="EG8" s="24" t="str">
        <f t="shared" si="2"/>
        <v/>
      </c>
      <c r="EH8" s="24" t="str">
        <f t="shared" si="2"/>
        <v/>
      </c>
      <c r="EI8" s="24" t="str">
        <f t="shared" si="2"/>
        <v/>
      </c>
      <c r="EJ8" s="24" t="str">
        <f t="shared" si="2"/>
        <v/>
      </c>
      <c r="EK8" s="24" t="str">
        <f t="shared" si="2"/>
        <v/>
      </c>
      <c r="EL8" s="24" t="str">
        <f t="shared" si="2"/>
        <v/>
      </c>
      <c r="EM8" s="24" t="str">
        <f t="shared" si="2"/>
        <v/>
      </c>
      <c r="EN8" s="24" t="str">
        <f t="shared" si="2"/>
        <v/>
      </c>
      <c r="EO8" s="24" t="str">
        <f t="shared" si="2"/>
        <v/>
      </c>
      <c r="EP8" s="24" t="str">
        <f t="shared" si="2"/>
        <v/>
      </c>
      <c r="EQ8" s="24" t="str">
        <f t="shared" si="2"/>
        <v/>
      </c>
      <c r="ER8" s="24" t="str">
        <f t="shared" si="2"/>
        <v/>
      </c>
      <c r="ES8" s="24" t="str">
        <f t="shared" si="2"/>
        <v/>
      </c>
      <c r="ET8" s="24" t="str">
        <f t="shared" si="2"/>
        <v/>
      </c>
      <c r="EU8" s="24" t="str">
        <f t="shared" si="2"/>
        <v/>
      </c>
      <c r="EV8" s="24" t="str">
        <f t="shared" si="2"/>
        <v/>
      </c>
      <c r="EW8" s="24" t="str">
        <f t="shared" si="2"/>
        <v/>
      </c>
      <c r="EX8" s="24" t="str">
        <f t="shared" si="2"/>
        <v/>
      </c>
      <c r="EY8" s="24" t="str">
        <f t="shared" si="2"/>
        <v/>
      </c>
      <c r="EZ8" s="24" t="str">
        <f t="shared" si="2"/>
        <v/>
      </c>
      <c r="FA8" s="24" t="str">
        <f t="shared" si="2"/>
        <v/>
      </c>
      <c r="FB8" s="24" t="str">
        <f t="shared" si="2"/>
        <v/>
      </c>
      <c r="FC8" s="24" t="str">
        <f t="shared" si="2"/>
        <v/>
      </c>
      <c r="FD8" s="24" t="str">
        <f t="shared" si="2"/>
        <v/>
      </c>
      <c r="FE8" s="24" t="str">
        <f t="shared" si="2"/>
        <v/>
      </c>
      <c r="FF8" s="24" t="str">
        <f t="shared" si="2"/>
        <v/>
      </c>
      <c r="FG8" s="24" t="str">
        <f t="shared" si="2"/>
        <v/>
      </c>
      <c r="FH8" s="24" t="str">
        <f t="shared" si="2"/>
        <v/>
      </c>
      <c r="FI8" s="24" t="str">
        <f t="shared" si="2"/>
        <v/>
      </c>
      <c r="FJ8" s="24" t="str">
        <f t="shared" si="2"/>
        <v/>
      </c>
      <c r="FK8" s="24" t="str">
        <f t="shared" si="2"/>
        <v/>
      </c>
      <c r="FL8" s="24" t="str">
        <f t="shared" si="2"/>
        <v/>
      </c>
      <c r="FM8" s="24" t="str">
        <f t="shared" si="2"/>
        <v/>
      </c>
      <c r="FN8" s="24" t="str">
        <f t="shared" si="2"/>
        <v/>
      </c>
      <c r="FO8" s="24" t="str">
        <f t="shared" si="2"/>
        <v/>
      </c>
      <c r="FP8" s="24" t="str">
        <f t="shared" si="2"/>
        <v/>
      </c>
      <c r="FQ8" s="24" t="str">
        <f t="shared" si="2"/>
        <v/>
      </c>
      <c r="FR8" s="24" t="str">
        <f t="shared" si="2"/>
        <v/>
      </c>
      <c r="FS8" s="24" t="str">
        <f t="shared" si="2"/>
        <v/>
      </c>
      <c r="FT8" s="24" t="str">
        <f t="shared" si="2"/>
        <v/>
      </c>
      <c r="FU8" s="24" t="str">
        <f t="shared" si="2"/>
        <v/>
      </c>
      <c r="FV8" s="24" t="str">
        <f t="shared" si="2"/>
        <v/>
      </c>
      <c r="FW8" s="24" t="str">
        <f t="shared" si="2"/>
        <v/>
      </c>
      <c r="FX8" s="24" t="str">
        <f t="shared" si="2"/>
        <v/>
      </c>
      <c r="FY8" s="24" t="str">
        <f t="shared" si="2"/>
        <v/>
      </c>
      <c r="FZ8" s="24" t="str">
        <f t="shared" si="2"/>
        <v/>
      </c>
      <c r="GA8" s="24" t="str">
        <f t="shared" si="2"/>
        <v/>
      </c>
      <c r="GB8" s="24" t="str">
        <f t="shared" si="2"/>
        <v/>
      </c>
      <c r="GC8" s="24" t="str">
        <f t="shared" si="2"/>
        <v/>
      </c>
      <c r="GD8" s="24" t="str">
        <f t="shared" si="2"/>
        <v/>
      </c>
      <c r="GE8" s="24" t="str">
        <f t="shared" si="2"/>
        <v/>
      </c>
      <c r="GF8" s="24">
        <f t="shared" si="2"/>
        <v>2024</v>
      </c>
      <c r="GG8" s="24" t="str">
        <f t="shared" si="2"/>
        <v/>
      </c>
      <c r="GH8" s="24" t="str">
        <f t="shared" si="2"/>
        <v/>
      </c>
      <c r="GI8" s="24" t="str">
        <f t="shared" si="2"/>
        <v/>
      </c>
      <c r="GJ8" s="24" t="str">
        <f t="shared" si="2"/>
        <v/>
      </c>
      <c r="GK8" s="24" t="str">
        <f t="shared" si="2"/>
        <v/>
      </c>
      <c r="GL8" s="24" t="str">
        <f t="shared" si="2"/>
        <v/>
      </c>
      <c r="GM8" s="24" t="str">
        <f t="shared" si="2"/>
        <v/>
      </c>
      <c r="GN8" s="24" t="str">
        <f t="shared" si="2"/>
        <v/>
      </c>
      <c r="GO8" s="24" t="str">
        <f t="shared" si="2"/>
        <v/>
      </c>
      <c r="GP8" s="24" t="str">
        <f t="shared" ref="GP8:JA8" si="3">IF(ISERROR(IF(YEAR(GO$9)=YEAR(GP$9),"",YEAR(GP$9))),"",IF(YEAR(GO$9)=YEAR(GP$9),"",YEAR(GP$9)))</f>
        <v/>
      </c>
      <c r="GQ8" s="24" t="str">
        <f t="shared" si="3"/>
        <v/>
      </c>
      <c r="GR8" s="24" t="str">
        <f t="shared" si="3"/>
        <v/>
      </c>
      <c r="GS8" s="24" t="str">
        <f t="shared" si="3"/>
        <v/>
      </c>
      <c r="GT8" s="24" t="str">
        <f t="shared" si="3"/>
        <v/>
      </c>
      <c r="GU8" s="24" t="str">
        <f t="shared" si="3"/>
        <v/>
      </c>
      <c r="GV8" s="24" t="str">
        <f t="shared" si="3"/>
        <v/>
      </c>
      <c r="GW8" s="24" t="str">
        <f t="shared" si="3"/>
        <v/>
      </c>
      <c r="GX8" s="24" t="str">
        <f t="shared" si="3"/>
        <v/>
      </c>
      <c r="GY8" s="24" t="str">
        <f t="shared" si="3"/>
        <v/>
      </c>
      <c r="GZ8" s="24" t="str">
        <f t="shared" si="3"/>
        <v/>
      </c>
      <c r="HA8" s="24" t="str">
        <f t="shared" si="3"/>
        <v/>
      </c>
      <c r="HB8" s="24" t="str">
        <f t="shared" si="3"/>
        <v/>
      </c>
      <c r="HC8" s="24" t="str">
        <f t="shared" si="3"/>
        <v/>
      </c>
      <c r="HD8" s="24" t="str">
        <f t="shared" si="3"/>
        <v/>
      </c>
      <c r="HE8" s="24" t="str">
        <f t="shared" si="3"/>
        <v/>
      </c>
      <c r="HF8" s="24" t="str">
        <f t="shared" si="3"/>
        <v/>
      </c>
      <c r="HG8" s="24" t="str">
        <f t="shared" si="3"/>
        <v/>
      </c>
      <c r="HH8" s="24" t="str">
        <f t="shared" si="3"/>
        <v/>
      </c>
      <c r="HI8" s="24" t="str">
        <f t="shared" si="3"/>
        <v/>
      </c>
      <c r="HJ8" s="24" t="str">
        <f t="shared" si="3"/>
        <v/>
      </c>
      <c r="HK8" s="24" t="str">
        <f t="shared" si="3"/>
        <v/>
      </c>
      <c r="HL8" s="24" t="str">
        <f t="shared" si="3"/>
        <v/>
      </c>
      <c r="HM8" s="24" t="str">
        <f t="shared" si="3"/>
        <v/>
      </c>
      <c r="HN8" s="24" t="str">
        <f t="shared" si="3"/>
        <v/>
      </c>
      <c r="HO8" s="24" t="str">
        <f t="shared" si="3"/>
        <v/>
      </c>
      <c r="HP8" s="24" t="str">
        <f t="shared" si="3"/>
        <v/>
      </c>
      <c r="HQ8" s="24" t="str">
        <f t="shared" si="3"/>
        <v/>
      </c>
      <c r="HR8" s="24" t="str">
        <f t="shared" si="3"/>
        <v/>
      </c>
      <c r="HS8" s="24" t="str">
        <f t="shared" si="3"/>
        <v/>
      </c>
      <c r="HT8" s="24" t="str">
        <f t="shared" si="3"/>
        <v/>
      </c>
      <c r="HU8" s="24" t="str">
        <f t="shared" si="3"/>
        <v/>
      </c>
      <c r="HV8" s="24" t="str">
        <f t="shared" si="3"/>
        <v/>
      </c>
      <c r="HW8" s="24" t="str">
        <f t="shared" si="3"/>
        <v/>
      </c>
      <c r="HX8" s="24" t="str">
        <f t="shared" si="3"/>
        <v/>
      </c>
      <c r="HY8" s="24" t="str">
        <f t="shared" si="3"/>
        <v/>
      </c>
      <c r="HZ8" s="24" t="str">
        <f t="shared" si="3"/>
        <v/>
      </c>
      <c r="IA8" s="24" t="str">
        <f t="shared" si="3"/>
        <v/>
      </c>
      <c r="IB8" s="24" t="str">
        <f t="shared" si="3"/>
        <v/>
      </c>
      <c r="IC8" s="24" t="str">
        <f t="shared" si="3"/>
        <v/>
      </c>
      <c r="ID8" s="24" t="str">
        <f t="shared" si="3"/>
        <v/>
      </c>
      <c r="IE8" s="24" t="str">
        <f t="shared" si="3"/>
        <v/>
      </c>
      <c r="IF8" s="24" t="str">
        <f t="shared" si="3"/>
        <v/>
      </c>
      <c r="IG8" s="24" t="str">
        <f t="shared" si="3"/>
        <v/>
      </c>
      <c r="IH8" s="24" t="str">
        <f t="shared" si="3"/>
        <v/>
      </c>
      <c r="II8" s="24" t="str">
        <f t="shared" si="3"/>
        <v/>
      </c>
      <c r="IJ8" s="24" t="str">
        <f t="shared" si="3"/>
        <v/>
      </c>
      <c r="IK8" s="24" t="str">
        <f t="shared" si="3"/>
        <v/>
      </c>
      <c r="IL8" s="24" t="str">
        <f t="shared" si="3"/>
        <v/>
      </c>
      <c r="IM8" s="24" t="str">
        <f t="shared" si="3"/>
        <v/>
      </c>
      <c r="IN8" s="24" t="str">
        <f t="shared" si="3"/>
        <v/>
      </c>
      <c r="IO8" s="24" t="str">
        <f t="shared" si="3"/>
        <v/>
      </c>
      <c r="IP8" s="24" t="str">
        <f t="shared" si="3"/>
        <v/>
      </c>
      <c r="IQ8" s="24" t="str">
        <f t="shared" si="3"/>
        <v/>
      </c>
      <c r="IR8" s="24" t="str">
        <f t="shared" si="3"/>
        <v/>
      </c>
      <c r="IS8" s="24" t="str">
        <f t="shared" si="3"/>
        <v/>
      </c>
      <c r="IT8" s="24" t="str">
        <f t="shared" si="3"/>
        <v/>
      </c>
      <c r="IU8" s="24" t="str">
        <f t="shared" si="3"/>
        <v/>
      </c>
      <c r="IV8" s="24" t="str">
        <f t="shared" si="3"/>
        <v/>
      </c>
      <c r="IW8" s="24" t="str">
        <f t="shared" si="3"/>
        <v/>
      </c>
      <c r="IX8" s="24" t="str">
        <f t="shared" si="3"/>
        <v/>
      </c>
      <c r="IY8" s="24" t="str">
        <f t="shared" si="3"/>
        <v/>
      </c>
      <c r="IZ8" s="24" t="str">
        <f t="shared" si="3"/>
        <v/>
      </c>
      <c r="JA8" s="24" t="str">
        <f t="shared" si="3"/>
        <v/>
      </c>
      <c r="JB8" s="24" t="str">
        <f t="shared" ref="JB8:LM8" si="4">IF(ISERROR(IF(YEAR(JA$9)=YEAR(JB$9),"",YEAR(JB$9))),"",IF(YEAR(JA$9)=YEAR(JB$9),"",YEAR(JB$9)))</f>
        <v/>
      </c>
      <c r="JC8" s="24" t="str">
        <f t="shared" si="4"/>
        <v/>
      </c>
      <c r="JD8" s="24" t="str">
        <f t="shared" si="4"/>
        <v/>
      </c>
      <c r="JE8" s="24" t="str">
        <f t="shared" si="4"/>
        <v/>
      </c>
      <c r="JF8" s="24" t="str">
        <f t="shared" si="4"/>
        <v/>
      </c>
      <c r="JG8" s="24" t="str">
        <f t="shared" si="4"/>
        <v/>
      </c>
      <c r="JH8" s="24" t="str">
        <f t="shared" si="4"/>
        <v/>
      </c>
      <c r="JI8" s="24" t="str">
        <f t="shared" si="4"/>
        <v/>
      </c>
      <c r="JJ8" s="24" t="str">
        <f t="shared" si="4"/>
        <v/>
      </c>
      <c r="JK8" s="24" t="str">
        <f t="shared" si="4"/>
        <v/>
      </c>
      <c r="JL8" s="24" t="str">
        <f t="shared" si="4"/>
        <v/>
      </c>
      <c r="JM8" s="24" t="str">
        <f t="shared" si="4"/>
        <v/>
      </c>
      <c r="JN8" s="24" t="str">
        <f t="shared" si="4"/>
        <v/>
      </c>
      <c r="JO8" s="24" t="str">
        <f t="shared" si="4"/>
        <v/>
      </c>
      <c r="JP8" s="24" t="str">
        <f t="shared" si="4"/>
        <v/>
      </c>
      <c r="JQ8" s="24" t="str">
        <f t="shared" si="4"/>
        <v/>
      </c>
      <c r="JR8" s="24" t="str">
        <f t="shared" si="4"/>
        <v/>
      </c>
      <c r="JS8" s="24" t="str">
        <f t="shared" si="4"/>
        <v/>
      </c>
      <c r="JT8" s="24" t="str">
        <f t="shared" si="4"/>
        <v/>
      </c>
      <c r="JU8" s="24" t="str">
        <f t="shared" si="4"/>
        <v/>
      </c>
      <c r="JV8" s="24" t="str">
        <f t="shared" si="4"/>
        <v/>
      </c>
      <c r="JW8" s="24" t="str">
        <f t="shared" si="4"/>
        <v/>
      </c>
      <c r="JX8" s="24" t="str">
        <f t="shared" si="4"/>
        <v/>
      </c>
      <c r="JY8" s="24" t="str">
        <f t="shared" si="4"/>
        <v/>
      </c>
      <c r="JZ8" s="24" t="str">
        <f t="shared" si="4"/>
        <v/>
      </c>
      <c r="KA8" s="24" t="str">
        <f t="shared" si="4"/>
        <v/>
      </c>
      <c r="KB8" s="24" t="str">
        <f t="shared" si="4"/>
        <v/>
      </c>
      <c r="KC8" s="24" t="str">
        <f t="shared" si="4"/>
        <v/>
      </c>
      <c r="KD8" s="24" t="str">
        <f t="shared" si="4"/>
        <v/>
      </c>
      <c r="KE8" s="24" t="str">
        <f t="shared" si="4"/>
        <v/>
      </c>
      <c r="KF8" s="24" t="str">
        <f t="shared" si="4"/>
        <v/>
      </c>
      <c r="KG8" s="24" t="str">
        <f t="shared" si="4"/>
        <v/>
      </c>
      <c r="KH8" s="24" t="str">
        <f t="shared" si="4"/>
        <v/>
      </c>
      <c r="KI8" s="24" t="str">
        <f t="shared" si="4"/>
        <v/>
      </c>
      <c r="KJ8" s="24" t="str">
        <f t="shared" si="4"/>
        <v/>
      </c>
      <c r="KK8" s="24" t="str">
        <f t="shared" si="4"/>
        <v/>
      </c>
      <c r="KL8" s="24" t="str">
        <f t="shared" si="4"/>
        <v/>
      </c>
      <c r="KM8" s="24" t="str">
        <f t="shared" si="4"/>
        <v/>
      </c>
      <c r="KN8" s="24" t="str">
        <f t="shared" si="4"/>
        <v/>
      </c>
      <c r="KO8" s="24" t="str">
        <f t="shared" si="4"/>
        <v/>
      </c>
      <c r="KP8" s="24" t="str">
        <f t="shared" si="4"/>
        <v/>
      </c>
      <c r="KQ8" s="24" t="str">
        <f t="shared" si="4"/>
        <v/>
      </c>
      <c r="KR8" s="24" t="str">
        <f t="shared" si="4"/>
        <v/>
      </c>
      <c r="KS8" s="24" t="str">
        <f t="shared" si="4"/>
        <v/>
      </c>
      <c r="KT8" s="24" t="str">
        <f t="shared" si="4"/>
        <v/>
      </c>
      <c r="KU8" s="24" t="str">
        <f t="shared" si="4"/>
        <v/>
      </c>
      <c r="KV8" s="24" t="str">
        <f t="shared" si="4"/>
        <v/>
      </c>
      <c r="KW8" s="24" t="str">
        <f t="shared" si="4"/>
        <v/>
      </c>
      <c r="KX8" s="24" t="str">
        <f t="shared" si="4"/>
        <v/>
      </c>
      <c r="KY8" s="24" t="str">
        <f t="shared" si="4"/>
        <v/>
      </c>
      <c r="KZ8" s="24" t="str">
        <f t="shared" si="4"/>
        <v/>
      </c>
      <c r="LA8" s="24" t="str">
        <f t="shared" si="4"/>
        <v/>
      </c>
      <c r="LB8" s="24" t="str">
        <f t="shared" si="4"/>
        <v/>
      </c>
      <c r="LC8" s="24" t="str">
        <f t="shared" si="4"/>
        <v/>
      </c>
      <c r="LD8" s="24" t="str">
        <f t="shared" si="4"/>
        <v/>
      </c>
      <c r="LE8" s="24" t="str">
        <f t="shared" si="4"/>
        <v/>
      </c>
      <c r="LF8" s="24" t="str">
        <f t="shared" si="4"/>
        <v/>
      </c>
      <c r="LG8" s="24" t="str">
        <f t="shared" si="4"/>
        <v/>
      </c>
      <c r="LH8" s="24" t="str">
        <f t="shared" si="4"/>
        <v/>
      </c>
      <c r="LI8" s="24" t="str">
        <f t="shared" si="4"/>
        <v/>
      </c>
      <c r="LJ8" s="24" t="str">
        <f t="shared" si="4"/>
        <v/>
      </c>
      <c r="LK8" s="24" t="str">
        <f t="shared" si="4"/>
        <v/>
      </c>
      <c r="LL8" s="24" t="str">
        <f t="shared" si="4"/>
        <v/>
      </c>
      <c r="LM8" s="24" t="str">
        <f t="shared" si="4"/>
        <v/>
      </c>
      <c r="LN8" s="24" t="str">
        <f t="shared" ref="LN8:NY8" si="5">IF(ISERROR(IF(YEAR(LM$9)=YEAR(LN$9),"",YEAR(LN$9))),"",IF(YEAR(LM$9)=YEAR(LN$9),"",YEAR(LN$9)))</f>
        <v/>
      </c>
      <c r="LO8" s="24" t="str">
        <f t="shared" si="5"/>
        <v/>
      </c>
      <c r="LP8" s="24" t="str">
        <f t="shared" si="5"/>
        <v/>
      </c>
      <c r="LQ8" s="24" t="str">
        <f t="shared" si="5"/>
        <v/>
      </c>
      <c r="LR8" s="24" t="str">
        <f t="shared" si="5"/>
        <v/>
      </c>
      <c r="LS8" s="24" t="str">
        <f t="shared" si="5"/>
        <v/>
      </c>
      <c r="LT8" s="24" t="str">
        <f t="shared" si="5"/>
        <v/>
      </c>
      <c r="LU8" s="24" t="str">
        <f t="shared" si="5"/>
        <v/>
      </c>
      <c r="LV8" s="24" t="str">
        <f t="shared" si="5"/>
        <v/>
      </c>
      <c r="LW8" s="24" t="str">
        <f t="shared" si="5"/>
        <v/>
      </c>
      <c r="LX8" s="24" t="str">
        <f t="shared" si="5"/>
        <v/>
      </c>
      <c r="LY8" s="24" t="str">
        <f t="shared" si="5"/>
        <v/>
      </c>
      <c r="LZ8" s="24" t="str">
        <f t="shared" si="5"/>
        <v/>
      </c>
      <c r="MA8" s="24" t="str">
        <f t="shared" si="5"/>
        <v/>
      </c>
      <c r="MB8" s="24" t="str">
        <f t="shared" si="5"/>
        <v/>
      </c>
      <c r="MC8" s="24" t="str">
        <f t="shared" si="5"/>
        <v/>
      </c>
      <c r="MD8" s="24" t="str">
        <f t="shared" si="5"/>
        <v/>
      </c>
      <c r="ME8" s="24" t="str">
        <f t="shared" si="5"/>
        <v/>
      </c>
      <c r="MF8" s="24" t="str">
        <f t="shared" si="5"/>
        <v/>
      </c>
      <c r="MG8" s="24" t="str">
        <f t="shared" si="5"/>
        <v/>
      </c>
      <c r="MH8" s="24" t="str">
        <f t="shared" si="5"/>
        <v/>
      </c>
      <c r="MI8" s="24" t="str">
        <f t="shared" si="5"/>
        <v/>
      </c>
      <c r="MJ8" s="24" t="str">
        <f t="shared" si="5"/>
        <v/>
      </c>
      <c r="MK8" s="24" t="str">
        <f t="shared" si="5"/>
        <v/>
      </c>
      <c r="ML8" s="24" t="str">
        <f t="shared" si="5"/>
        <v/>
      </c>
      <c r="MM8" s="24" t="str">
        <f t="shared" si="5"/>
        <v/>
      </c>
      <c r="MN8" s="24" t="str">
        <f t="shared" si="5"/>
        <v/>
      </c>
      <c r="MO8" s="24" t="str">
        <f t="shared" si="5"/>
        <v/>
      </c>
      <c r="MP8" s="24" t="str">
        <f t="shared" si="5"/>
        <v/>
      </c>
      <c r="MQ8" s="24" t="str">
        <f t="shared" si="5"/>
        <v/>
      </c>
      <c r="MR8" s="24" t="str">
        <f t="shared" si="5"/>
        <v/>
      </c>
      <c r="MS8" s="24" t="str">
        <f t="shared" si="5"/>
        <v/>
      </c>
      <c r="MT8" s="24" t="str">
        <f t="shared" si="5"/>
        <v/>
      </c>
      <c r="MU8" s="24" t="str">
        <f t="shared" si="5"/>
        <v/>
      </c>
      <c r="MV8" s="24" t="str">
        <f t="shared" si="5"/>
        <v/>
      </c>
      <c r="MW8" s="24" t="str">
        <f t="shared" si="5"/>
        <v/>
      </c>
      <c r="MX8" s="24" t="str">
        <f t="shared" si="5"/>
        <v/>
      </c>
      <c r="MY8" s="24" t="str">
        <f t="shared" si="5"/>
        <v/>
      </c>
      <c r="MZ8" s="24" t="str">
        <f t="shared" si="5"/>
        <v/>
      </c>
      <c r="NA8" s="24" t="str">
        <f t="shared" si="5"/>
        <v/>
      </c>
      <c r="NB8" s="24" t="str">
        <f t="shared" si="5"/>
        <v/>
      </c>
      <c r="NC8" s="24" t="str">
        <f t="shared" si="5"/>
        <v/>
      </c>
      <c r="ND8" s="24" t="str">
        <f t="shared" si="5"/>
        <v/>
      </c>
      <c r="NE8" s="24" t="str">
        <f t="shared" si="5"/>
        <v/>
      </c>
      <c r="NF8" s="24" t="str">
        <f t="shared" si="5"/>
        <v/>
      </c>
      <c r="NG8" s="24" t="str">
        <f t="shared" si="5"/>
        <v/>
      </c>
      <c r="NH8" s="24" t="str">
        <f t="shared" si="5"/>
        <v/>
      </c>
      <c r="NI8" s="24" t="str">
        <f t="shared" si="5"/>
        <v/>
      </c>
      <c r="NJ8" s="24" t="str">
        <f t="shared" si="5"/>
        <v/>
      </c>
      <c r="NK8" s="24" t="str">
        <f t="shared" si="5"/>
        <v/>
      </c>
      <c r="NL8" s="24" t="str">
        <f t="shared" si="5"/>
        <v/>
      </c>
      <c r="NM8" s="24" t="str">
        <f t="shared" si="5"/>
        <v/>
      </c>
      <c r="NN8" s="24" t="str">
        <f t="shared" si="5"/>
        <v/>
      </c>
      <c r="NO8" s="24" t="str">
        <f t="shared" si="5"/>
        <v/>
      </c>
      <c r="NP8" s="24" t="str">
        <f t="shared" si="5"/>
        <v/>
      </c>
      <c r="NQ8" s="24" t="str">
        <f t="shared" si="5"/>
        <v/>
      </c>
      <c r="NR8" s="24" t="str">
        <f t="shared" si="5"/>
        <v/>
      </c>
      <c r="NS8" s="24" t="str">
        <f t="shared" si="5"/>
        <v/>
      </c>
      <c r="NT8" s="24" t="str">
        <f t="shared" si="5"/>
        <v/>
      </c>
      <c r="NU8" s="24" t="str">
        <f t="shared" si="5"/>
        <v/>
      </c>
      <c r="NV8" s="24" t="str">
        <f t="shared" si="5"/>
        <v/>
      </c>
      <c r="NW8" s="24" t="str">
        <f t="shared" si="5"/>
        <v/>
      </c>
      <c r="NX8" s="24" t="str">
        <f t="shared" si="5"/>
        <v/>
      </c>
      <c r="NY8" s="24" t="str">
        <f t="shared" si="5"/>
        <v/>
      </c>
      <c r="NZ8" s="24" t="str">
        <f t="shared" ref="NZ8:QK8" si="6">IF(ISERROR(IF(YEAR(NY$9)=YEAR(NZ$9),"",YEAR(NZ$9))),"",IF(YEAR(NY$9)=YEAR(NZ$9),"",YEAR(NZ$9)))</f>
        <v/>
      </c>
      <c r="OA8" s="24" t="str">
        <f t="shared" si="6"/>
        <v/>
      </c>
      <c r="OB8" s="24" t="str">
        <f t="shared" si="6"/>
        <v/>
      </c>
      <c r="OC8" s="24" t="str">
        <f t="shared" si="6"/>
        <v/>
      </c>
      <c r="OD8" s="24" t="str">
        <f t="shared" si="6"/>
        <v/>
      </c>
      <c r="OE8" s="24" t="str">
        <f t="shared" si="6"/>
        <v/>
      </c>
      <c r="OF8" s="24" t="str">
        <f t="shared" si="6"/>
        <v/>
      </c>
      <c r="OG8" s="24" t="str">
        <f t="shared" si="6"/>
        <v/>
      </c>
      <c r="OH8" s="24" t="str">
        <f t="shared" si="6"/>
        <v/>
      </c>
      <c r="OI8" s="24" t="str">
        <f t="shared" si="6"/>
        <v/>
      </c>
      <c r="OJ8" s="24" t="str">
        <f t="shared" si="6"/>
        <v/>
      </c>
      <c r="OK8" s="24" t="str">
        <f t="shared" si="6"/>
        <v/>
      </c>
      <c r="OL8" s="24" t="str">
        <f t="shared" si="6"/>
        <v/>
      </c>
      <c r="OM8" s="24" t="str">
        <f t="shared" si="6"/>
        <v/>
      </c>
      <c r="ON8" s="24" t="str">
        <f t="shared" si="6"/>
        <v/>
      </c>
      <c r="OO8" s="24" t="str">
        <f t="shared" si="6"/>
        <v/>
      </c>
      <c r="OP8" s="24" t="str">
        <f t="shared" si="6"/>
        <v/>
      </c>
      <c r="OQ8" s="24" t="str">
        <f t="shared" si="6"/>
        <v/>
      </c>
      <c r="OR8" s="24" t="str">
        <f t="shared" si="6"/>
        <v/>
      </c>
      <c r="OS8" s="24" t="str">
        <f t="shared" si="6"/>
        <v/>
      </c>
      <c r="OT8" s="24" t="str">
        <f t="shared" si="6"/>
        <v/>
      </c>
      <c r="OU8" s="24" t="str">
        <f t="shared" si="6"/>
        <v/>
      </c>
      <c r="OV8" s="24" t="str">
        <f t="shared" si="6"/>
        <v/>
      </c>
      <c r="OW8" s="24" t="str">
        <f t="shared" si="6"/>
        <v/>
      </c>
      <c r="OX8" s="24" t="str">
        <f t="shared" si="6"/>
        <v/>
      </c>
      <c r="OY8" s="24" t="str">
        <f t="shared" si="6"/>
        <v/>
      </c>
      <c r="OZ8" s="24" t="str">
        <f t="shared" si="6"/>
        <v/>
      </c>
      <c r="PA8" s="24" t="str">
        <f t="shared" si="6"/>
        <v/>
      </c>
      <c r="PB8" s="24" t="str">
        <f t="shared" si="6"/>
        <v/>
      </c>
      <c r="PC8" s="24" t="str">
        <f t="shared" si="6"/>
        <v/>
      </c>
      <c r="PD8" s="24" t="str">
        <f t="shared" si="6"/>
        <v/>
      </c>
      <c r="PE8" s="24" t="str">
        <f t="shared" si="6"/>
        <v/>
      </c>
      <c r="PF8" s="24" t="str">
        <f t="shared" si="6"/>
        <v/>
      </c>
      <c r="PG8" s="24" t="str">
        <f t="shared" si="6"/>
        <v/>
      </c>
      <c r="PH8" s="24" t="str">
        <f t="shared" si="6"/>
        <v/>
      </c>
      <c r="PI8" s="24" t="str">
        <f t="shared" si="6"/>
        <v/>
      </c>
      <c r="PJ8" s="24" t="str">
        <f t="shared" si="6"/>
        <v/>
      </c>
      <c r="PK8" s="24" t="str">
        <f t="shared" si="6"/>
        <v/>
      </c>
      <c r="PL8" s="24" t="str">
        <f t="shared" si="6"/>
        <v/>
      </c>
      <c r="PM8" s="24" t="str">
        <f t="shared" si="6"/>
        <v/>
      </c>
      <c r="PN8" s="24" t="str">
        <f t="shared" si="6"/>
        <v/>
      </c>
      <c r="PO8" s="24" t="str">
        <f t="shared" si="6"/>
        <v/>
      </c>
      <c r="PP8" s="24" t="str">
        <f t="shared" si="6"/>
        <v/>
      </c>
      <c r="PQ8" s="24" t="str">
        <f t="shared" si="6"/>
        <v/>
      </c>
      <c r="PR8" s="24" t="str">
        <f t="shared" si="6"/>
        <v/>
      </c>
      <c r="PS8" s="24" t="str">
        <f t="shared" si="6"/>
        <v/>
      </c>
      <c r="PT8" s="24" t="str">
        <f t="shared" si="6"/>
        <v/>
      </c>
      <c r="PU8" s="24" t="str">
        <f t="shared" si="6"/>
        <v/>
      </c>
      <c r="PV8" s="24" t="str">
        <f t="shared" si="6"/>
        <v/>
      </c>
      <c r="PW8" s="24" t="str">
        <f t="shared" si="6"/>
        <v/>
      </c>
      <c r="PX8" s="24" t="str">
        <f t="shared" si="6"/>
        <v/>
      </c>
      <c r="PY8" s="24" t="str">
        <f t="shared" si="6"/>
        <v/>
      </c>
      <c r="PZ8" s="24" t="str">
        <f t="shared" si="6"/>
        <v/>
      </c>
      <c r="QA8" s="24" t="str">
        <f t="shared" si="6"/>
        <v/>
      </c>
      <c r="QB8" s="24" t="str">
        <f t="shared" si="6"/>
        <v/>
      </c>
      <c r="QC8" s="24" t="str">
        <f t="shared" si="6"/>
        <v/>
      </c>
      <c r="QD8" s="24" t="str">
        <f t="shared" si="6"/>
        <v/>
      </c>
      <c r="QE8" s="24" t="str">
        <f t="shared" si="6"/>
        <v/>
      </c>
      <c r="QF8" s="24" t="str">
        <f t="shared" si="6"/>
        <v/>
      </c>
      <c r="QG8" s="24" t="str">
        <f t="shared" si="6"/>
        <v/>
      </c>
      <c r="QH8" s="24" t="str">
        <f t="shared" si="6"/>
        <v/>
      </c>
      <c r="QI8" s="24" t="str">
        <f t="shared" si="6"/>
        <v/>
      </c>
      <c r="QJ8" s="24" t="str">
        <f t="shared" si="6"/>
        <v/>
      </c>
      <c r="QK8" s="24" t="str">
        <f t="shared" si="6"/>
        <v/>
      </c>
      <c r="QL8" s="24" t="str">
        <f t="shared" ref="QL8:SW8" si="7">IF(ISERROR(IF(YEAR(QK$9)=YEAR(QL$9),"",YEAR(QL$9))),"",IF(YEAR(QK$9)=YEAR(QL$9),"",YEAR(QL$9)))</f>
        <v/>
      </c>
      <c r="QM8" s="24" t="str">
        <f t="shared" si="7"/>
        <v/>
      </c>
      <c r="QN8" s="24" t="str">
        <f t="shared" si="7"/>
        <v/>
      </c>
      <c r="QO8" s="24" t="str">
        <f t="shared" si="7"/>
        <v/>
      </c>
      <c r="QP8" s="24" t="str">
        <f t="shared" si="7"/>
        <v/>
      </c>
      <c r="QQ8" s="24" t="str">
        <f t="shared" si="7"/>
        <v/>
      </c>
      <c r="QR8" s="24" t="str">
        <f t="shared" si="7"/>
        <v/>
      </c>
      <c r="QS8" s="24" t="str">
        <f t="shared" si="7"/>
        <v/>
      </c>
      <c r="QT8" s="24" t="str">
        <f t="shared" si="7"/>
        <v/>
      </c>
      <c r="QU8" s="24" t="str">
        <f t="shared" si="7"/>
        <v/>
      </c>
      <c r="QV8" s="24" t="str">
        <f t="shared" si="7"/>
        <v/>
      </c>
      <c r="QW8" s="24" t="str">
        <f t="shared" si="7"/>
        <v/>
      </c>
      <c r="QX8" s="24" t="str">
        <f t="shared" si="7"/>
        <v/>
      </c>
      <c r="QY8" s="24" t="str">
        <f t="shared" si="7"/>
        <v/>
      </c>
      <c r="QZ8" s="24" t="str">
        <f t="shared" si="7"/>
        <v/>
      </c>
      <c r="RA8" s="24" t="str">
        <f t="shared" si="7"/>
        <v/>
      </c>
      <c r="RB8" s="24" t="str">
        <f t="shared" si="7"/>
        <v/>
      </c>
      <c r="RC8" s="24" t="str">
        <f t="shared" si="7"/>
        <v/>
      </c>
      <c r="RD8" s="24" t="str">
        <f t="shared" si="7"/>
        <v/>
      </c>
      <c r="RE8" s="24" t="str">
        <f t="shared" si="7"/>
        <v/>
      </c>
      <c r="RF8" s="24" t="str">
        <f t="shared" si="7"/>
        <v/>
      </c>
      <c r="RG8" s="24" t="str">
        <f t="shared" si="7"/>
        <v/>
      </c>
      <c r="RH8" s="24" t="str">
        <f t="shared" si="7"/>
        <v/>
      </c>
      <c r="RI8" s="24" t="str">
        <f t="shared" si="7"/>
        <v/>
      </c>
      <c r="RJ8" s="24" t="str">
        <f t="shared" si="7"/>
        <v/>
      </c>
      <c r="RK8" s="24" t="str">
        <f t="shared" si="7"/>
        <v/>
      </c>
      <c r="RL8" s="24" t="str">
        <f t="shared" si="7"/>
        <v/>
      </c>
      <c r="RM8" s="24" t="str">
        <f t="shared" si="7"/>
        <v/>
      </c>
      <c r="RN8" s="24" t="str">
        <f t="shared" si="7"/>
        <v/>
      </c>
      <c r="RO8" s="24" t="str">
        <f t="shared" si="7"/>
        <v/>
      </c>
      <c r="RP8" s="24" t="str">
        <f t="shared" si="7"/>
        <v/>
      </c>
      <c r="RQ8" s="24" t="str">
        <f t="shared" si="7"/>
        <v/>
      </c>
      <c r="RR8" s="24" t="str">
        <f t="shared" si="7"/>
        <v/>
      </c>
      <c r="RS8" s="24" t="str">
        <f t="shared" si="7"/>
        <v/>
      </c>
      <c r="RT8" s="24" t="str">
        <f t="shared" si="7"/>
        <v/>
      </c>
      <c r="RU8" s="24" t="str">
        <f t="shared" si="7"/>
        <v/>
      </c>
      <c r="RV8" s="24" t="str">
        <f t="shared" si="7"/>
        <v/>
      </c>
      <c r="RW8" s="24" t="str">
        <f t="shared" si="7"/>
        <v/>
      </c>
      <c r="RX8" s="24" t="str">
        <f t="shared" si="7"/>
        <v/>
      </c>
      <c r="RY8" s="24" t="str">
        <f t="shared" si="7"/>
        <v/>
      </c>
      <c r="RZ8" s="24" t="str">
        <f t="shared" si="7"/>
        <v/>
      </c>
      <c r="SA8" s="24" t="str">
        <f t="shared" si="7"/>
        <v/>
      </c>
      <c r="SB8" s="24" t="str">
        <f t="shared" si="7"/>
        <v/>
      </c>
      <c r="SC8" s="24" t="str">
        <f t="shared" si="7"/>
        <v/>
      </c>
      <c r="SD8" s="24" t="str">
        <f t="shared" si="7"/>
        <v/>
      </c>
      <c r="SE8" s="24" t="str">
        <f t="shared" si="7"/>
        <v/>
      </c>
      <c r="SF8" s="24" t="str">
        <f t="shared" si="7"/>
        <v/>
      </c>
      <c r="SG8" s="24" t="str">
        <f t="shared" si="7"/>
        <v/>
      </c>
      <c r="SH8" s="24" t="str">
        <f t="shared" si="7"/>
        <v/>
      </c>
      <c r="SI8" s="24" t="str">
        <f t="shared" si="7"/>
        <v/>
      </c>
      <c r="SJ8" s="24" t="str">
        <f t="shared" si="7"/>
        <v/>
      </c>
      <c r="SK8" s="24" t="str">
        <f t="shared" si="7"/>
        <v/>
      </c>
      <c r="SL8" s="24" t="str">
        <f t="shared" si="7"/>
        <v/>
      </c>
      <c r="SM8" s="24" t="str">
        <f t="shared" si="7"/>
        <v/>
      </c>
      <c r="SN8" s="24" t="str">
        <f t="shared" si="7"/>
        <v/>
      </c>
      <c r="SO8" s="24" t="str">
        <f t="shared" si="7"/>
        <v/>
      </c>
      <c r="SP8" s="24" t="str">
        <f t="shared" si="7"/>
        <v/>
      </c>
      <c r="SQ8" s="24" t="str">
        <f t="shared" si="7"/>
        <v/>
      </c>
      <c r="SR8" s="24" t="str">
        <f t="shared" si="7"/>
        <v/>
      </c>
      <c r="SS8" s="24" t="str">
        <f t="shared" si="7"/>
        <v/>
      </c>
      <c r="ST8" s="24" t="str">
        <f t="shared" si="7"/>
        <v/>
      </c>
      <c r="SU8" s="24" t="str">
        <f t="shared" si="7"/>
        <v/>
      </c>
      <c r="SV8" s="24" t="str">
        <f t="shared" si="7"/>
        <v/>
      </c>
      <c r="SW8" s="24" t="str">
        <f t="shared" si="7"/>
        <v/>
      </c>
      <c r="SX8" s="24" t="str">
        <f t="shared" ref="SX8:VI8" si="8">IF(ISERROR(IF(YEAR(SW$9)=YEAR(SX$9),"",YEAR(SX$9))),"",IF(YEAR(SW$9)=YEAR(SX$9),"",YEAR(SX$9)))</f>
        <v/>
      </c>
      <c r="SY8" s="24" t="str">
        <f t="shared" si="8"/>
        <v/>
      </c>
      <c r="SZ8" s="24" t="str">
        <f t="shared" si="8"/>
        <v/>
      </c>
      <c r="TA8" s="24" t="str">
        <f t="shared" si="8"/>
        <v/>
      </c>
      <c r="TB8" s="24" t="str">
        <f t="shared" si="8"/>
        <v/>
      </c>
      <c r="TC8" s="24" t="str">
        <f t="shared" si="8"/>
        <v/>
      </c>
      <c r="TD8" s="24" t="str">
        <f t="shared" si="8"/>
        <v/>
      </c>
      <c r="TE8" s="24" t="str">
        <f t="shared" si="8"/>
        <v/>
      </c>
      <c r="TF8" s="24" t="str">
        <f t="shared" si="8"/>
        <v/>
      </c>
      <c r="TG8" s="24" t="str">
        <f t="shared" si="8"/>
        <v/>
      </c>
      <c r="TH8" s="24" t="str">
        <f t="shared" si="8"/>
        <v/>
      </c>
      <c r="TI8" s="24" t="str">
        <f t="shared" si="8"/>
        <v/>
      </c>
      <c r="TJ8" s="24" t="str">
        <f t="shared" si="8"/>
        <v/>
      </c>
      <c r="TK8" s="24" t="str">
        <f t="shared" si="8"/>
        <v/>
      </c>
      <c r="TL8" s="24" t="str">
        <f t="shared" si="8"/>
        <v/>
      </c>
      <c r="TM8" s="24" t="str">
        <f t="shared" si="8"/>
        <v/>
      </c>
      <c r="TN8" s="24" t="str">
        <f t="shared" si="8"/>
        <v/>
      </c>
      <c r="TO8" s="24" t="str">
        <f t="shared" si="8"/>
        <v/>
      </c>
      <c r="TP8" s="24" t="str">
        <f t="shared" si="8"/>
        <v/>
      </c>
      <c r="TQ8" s="24" t="str">
        <f t="shared" si="8"/>
        <v/>
      </c>
      <c r="TR8" s="24" t="str">
        <f t="shared" si="8"/>
        <v/>
      </c>
      <c r="TS8" s="24" t="str">
        <f t="shared" si="8"/>
        <v/>
      </c>
      <c r="TT8" s="24" t="str">
        <f t="shared" si="8"/>
        <v/>
      </c>
      <c r="TU8" s="24" t="str">
        <f t="shared" si="8"/>
        <v/>
      </c>
      <c r="TV8" s="24" t="str">
        <f t="shared" si="8"/>
        <v/>
      </c>
      <c r="TW8" s="24" t="str">
        <f t="shared" si="8"/>
        <v/>
      </c>
      <c r="TX8" s="24" t="str">
        <f t="shared" si="8"/>
        <v/>
      </c>
      <c r="TY8" s="24" t="str">
        <f t="shared" si="8"/>
        <v/>
      </c>
      <c r="TZ8" s="24" t="str">
        <f t="shared" si="8"/>
        <v/>
      </c>
      <c r="UA8" s="24" t="str">
        <f t="shared" si="8"/>
        <v/>
      </c>
      <c r="UB8" s="24" t="str">
        <f t="shared" si="8"/>
        <v/>
      </c>
      <c r="UC8" s="24" t="str">
        <f t="shared" si="8"/>
        <v/>
      </c>
      <c r="UD8" s="24" t="str">
        <f t="shared" si="8"/>
        <v/>
      </c>
      <c r="UE8" s="24" t="str">
        <f t="shared" si="8"/>
        <v/>
      </c>
      <c r="UF8" s="24" t="str">
        <f t="shared" si="8"/>
        <v/>
      </c>
      <c r="UG8" s="24" t="str">
        <f t="shared" si="8"/>
        <v/>
      </c>
      <c r="UH8" s="24">
        <f t="shared" si="8"/>
        <v>2025</v>
      </c>
      <c r="UI8" s="24" t="str">
        <f t="shared" si="8"/>
        <v/>
      </c>
      <c r="UJ8" s="24" t="str">
        <f t="shared" si="8"/>
        <v/>
      </c>
      <c r="UK8" s="24" t="str">
        <f t="shared" si="8"/>
        <v/>
      </c>
      <c r="UL8" s="24" t="str">
        <f t="shared" si="8"/>
        <v/>
      </c>
      <c r="UM8" s="24" t="str">
        <f t="shared" si="8"/>
        <v/>
      </c>
      <c r="UN8" s="24" t="str">
        <f t="shared" si="8"/>
        <v/>
      </c>
      <c r="UO8" s="24" t="str">
        <f t="shared" si="8"/>
        <v/>
      </c>
      <c r="UP8" s="24" t="str">
        <f t="shared" si="8"/>
        <v/>
      </c>
      <c r="UQ8" s="24" t="str">
        <f t="shared" si="8"/>
        <v/>
      </c>
      <c r="UR8" s="24" t="str">
        <f t="shared" si="8"/>
        <v/>
      </c>
      <c r="US8" s="24" t="str">
        <f t="shared" si="8"/>
        <v/>
      </c>
      <c r="UT8" s="24" t="str">
        <f t="shared" si="8"/>
        <v/>
      </c>
      <c r="UU8" s="24" t="str">
        <f t="shared" si="8"/>
        <v/>
      </c>
      <c r="UV8" s="24" t="str">
        <f t="shared" si="8"/>
        <v/>
      </c>
      <c r="UW8" s="24" t="str">
        <f t="shared" si="8"/>
        <v/>
      </c>
      <c r="UX8" s="24" t="str">
        <f t="shared" si="8"/>
        <v/>
      </c>
      <c r="UY8" s="24" t="str">
        <f t="shared" si="8"/>
        <v/>
      </c>
      <c r="UZ8" s="24" t="str">
        <f t="shared" si="8"/>
        <v/>
      </c>
      <c r="VA8" s="24" t="str">
        <f t="shared" si="8"/>
        <v/>
      </c>
      <c r="VB8" s="24" t="str">
        <f t="shared" si="8"/>
        <v/>
      </c>
      <c r="VC8" s="24" t="str">
        <f t="shared" si="8"/>
        <v/>
      </c>
      <c r="VD8" s="24" t="str">
        <f t="shared" si="8"/>
        <v/>
      </c>
      <c r="VE8" s="24" t="str">
        <f t="shared" si="8"/>
        <v/>
      </c>
      <c r="VF8" s="24" t="str">
        <f t="shared" si="8"/>
        <v/>
      </c>
      <c r="VG8" s="24" t="str">
        <f t="shared" si="8"/>
        <v/>
      </c>
      <c r="VH8" s="24" t="str">
        <f t="shared" si="8"/>
        <v/>
      </c>
      <c r="VI8" s="24" t="str">
        <f t="shared" si="8"/>
        <v/>
      </c>
      <c r="VJ8" s="24" t="str">
        <f t="shared" ref="VJ8:WO8" si="9">IF(ISERROR(IF(YEAR(VI$9)=YEAR(VJ$9),"",YEAR(VJ$9))),"",IF(YEAR(VI$9)=YEAR(VJ$9),"",YEAR(VJ$9)))</f>
        <v/>
      </c>
      <c r="VK8" s="24" t="str">
        <f t="shared" si="9"/>
        <v/>
      </c>
      <c r="VL8" s="24" t="str">
        <f t="shared" si="9"/>
        <v/>
      </c>
      <c r="VM8" s="24" t="str">
        <f t="shared" si="9"/>
        <v/>
      </c>
      <c r="VN8" s="24" t="str">
        <f t="shared" si="9"/>
        <v/>
      </c>
      <c r="VO8" s="24" t="str">
        <f t="shared" si="9"/>
        <v/>
      </c>
      <c r="VP8" s="24" t="str">
        <f t="shared" si="9"/>
        <v/>
      </c>
      <c r="VQ8" s="24" t="str">
        <f t="shared" si="9"/>
        <v/>
      </c>
      <c r="VR8" s="24" t="str">
        <f t="shared" si="9"/>
        <v/>
      </c>
      <c r="VS8" s="24" t="str">
        <f t="shared" si="9"/>
        <v/>
      </c>
      <c r="VT8" s="24" t="str">
        <f t="shared" si="9"/>
        <v/>
      </c>
      <c r="VU8" s="24" t="str">
        <f t="shared" si="9"/>
        <v/>
      </c>
      <c r="VV8" s="24" t="str">
        <f t="shared" si="9"/>
        <v/>
      </c>
      <c r="VW8" s="24" t="str">
        <f t="shared" si="9"/>
        <v/>
      </c>
      <c r="VX8" s="24" t="str">
        <f t="shared" si="9"/>
        <v/>
      </c>
      <c r="VY8" s="24" t="str">
        <f t="shared" si="9"/>
        <v/>
      </c>
      <c r="VZ8" s="24" t="str">
        <f t="shared" si="9"/>
        <v/>
      </c>
      <c r="WA8" s="24" t="str">
        <f t="shared" si="9"/>
        <v/>
      </c>
      <c r="WB8" s="24" t="str">
        <f t="shared" si="9"/>
        <v/>
      </c>
      <c r="WC8" s="24" t="str">
        <f t="shared" si="9"/>
        <v/>
      </c>
      <c r="WD8" s="24" t="str">
        <f t="shared" si="9"/>
        <v/>
      </c>
      <c r="WE8" s="24" t="str">
        <f t="shared" si="9"/>
        <v/>
      </c>
      <c r="WF8" s="24" t="str">
        <f t="shared" si="9"/>
        <v/>
      </c>
      <c r="WG8" s="24" t="str">
        <f t="shared" si="9"/>
        <v/>
      </c>
      <c r="WH8" s="24" t="str">
        <f t="shared" si="9"/>
        <v/>
      </c>
      <c r="WI8" s="24" t="str">
        <f t="shared" si="9"/>
        <v/>
      </c>
      <c r="WJ8" s="24" t="str">
        <f t="shared" si="9"/>
        <v/>
      </c>
      <c r="WK8" s="24" t="str">
        <f t="shared" si="9"/>
        <v/>
      </c>
      <c r="WL8" s="24" t="str">
        <f t="shared" si="9"/>
        <v/>
      </c>
      <c r="WM8" s="24" t="str">
        <f t="shared" si="9"/>
        <v/>
      </c>
      <c r="WN8" s="24" t="str">
        <f t="shared" si="9"/>
        <v/>
      </c>
      <c r="WO8" s="24" t="str">
        <f t="shared" si="9"/>
        <v/>
      </c>
    </row>
    <row r="9" spans="1:613" s="21" customFormat="1" ht="15.1" hidden="1" customHeight="1" x14ac:dyDescent="0.2">
      <c r="B9" s="22"/>
      <c r="D9" s="19">
        <f>C5</f>
        <v>45108</v>
      </c>
      <c r="E9" s="20">
        <f t="shared" ref="E9:BP9" si="10">IF(ISERROR(IF((D9+1)&lt;=$C$6,(D9+1),"")),"",IF((D9+1)&lt;=$C$6,(D9+1),""))</f>
        <v>45109</v>
      </c>
      <c r="F9" s="20">
        <f t="shared" si="10"/>
        <v>45110</v>
      </c>
      <c r="G9" s="20">
        <f t="shared" si="10"/>
        <v>45111</v>
      </c>
      <c r="H9" s="20">
        <f t="shared" si="10"/>
        <v>45112</v>
      </c>
      <c r="I9" s="20">
        <f t="shared" si="10"/>
        <v>45113</v>
      </c>
      <c r="J9" s="20">
        <f t="shared" si="10"/>
        <v>45114</v>
      </c>
      <c r="K9" s="20">
        <f t="shared" si="10"/>
        <v>45115</v>
      </c>
      <c r="L9" s="20">
        <f t="shared" si="10"/>
        <v>45116</v>
      </c>
      <c r="M9" s="20">
        <f t="shared" si="10"/>
        <v>45117</v>
      </c>
      <c r="N9" s="20">
        <f t="shared" si="10"/>
        <v>45118</v>
      </c>
      <c r="O9" s="20">
        <f t="shared" si="10"/>
        <v>45119</v>
      </c>
      <c r="P9" s="20">
        <f t="shared" si="10"/>
        <v>45120</v>
      </c>
      <c r="Q9" s="20">
        <f t="shared" si="10"/>
        <v>45121</v>
      </c>
      <c r="R9" s="20">
        <f t="shared" si="10"/>
        <v>45122</v>
      </c>
      <c r="S9" s="20">
        <f t="shared" si="10"/>
        <v>45123</v>
      </c>
      <c r="T9" s="20">
        <f t="shared" si="10"/>
        <v>45124</v>
      </c>
      <c r="U9" s="20">
        <f t="shared" si="10"/>
        <v>45125</v>
      </c>
      <c r="V9" s="20">
        <f t="shared" si="10"/>
        <v>45126</v>
      </c>
      <c r="W9" s="20">
        <f t="shared" si="10"/>
        <v>45127</v>
      </c>
      <c r="X9" s="20">
        <f t="shared" si="10"/>
        <v>45128</v>
      </c>
      <c r="Y9" s="20">
        <f t="shared" si="10"/>
        <v>45129</v>
      </c>
      <c r="Z9" s="20">
        <f t="shared" si="10"/>
        <v>45130</v>
      </c>
      <c r="AA9" s="20">
        <f t="shared" si="10"/>
        <v>45131</v>
      </c>
      <c r="AB9" s="20">
        <f t="shared" si="10"/>
        <v>45132</v>
      </c>
      <c r="AC9" s="20">
        <f t="shared" si="10"/>
        <v>45133</v>
      </c>
      <c r="AD9" s="20">
        <f t="shared" si="10"/>
        <v>45134</v>
      </c>
      <c r="AE9" s="20">
        <f t="shared" si="10"/>
        <v>45135</v>
      </c>
      <c r="AF9" s="20">
        <f t="shared" si="10"/>
        <v>45136</v>
      </c>
      <c r="AG9" s="20">
        <f t="shared" si="10"/>
        <v>45137</v>
      </c>
      <c r="AH9" s="20">
        <f t="shared" si="10"/>
        <v>45138</v>
      </c>
      <c r="AI9" s="20">
        <f t="shared" si="10"/>
        <v>45139</v>
      </c>
      <c r="AJ9" s="20">
        <f t="shared" si="10"/>
        <v>45140</v>
      </c>
      <c r="AK9" s="20">
        <f t="shared" si="10"/>
        <v>45141</v>
      </c>
      <c r="AL9" s="20">
        <f t="shared" si="10"/>
        <v>45142</v>
      </c>
      <c r="AM9" s="20">
        <f t="shared" si="10"/>
        <v>45143</v>
      </c>
      <c r="AN9" s="20">
        <f t="shared" si="10"/>
        <v>45144</v>
      </c>
      <c r="AO9" s="20">
        <f t="shared" si="10"/>
        <v>45145</v>
      </c>
      <c r="AP9" s="20">
        <f t="shared" si="10"/>
        <v>45146</v>
      </c>
      <c r="AQ9" s="20">
        <f t="shared" si="10"/>
        <v>45147</v>
      </c>
      <c r="AR9" s="20">
        <f t="shared" si="10"/>
        <v>45148</v>
      </c>
      <c r="AS9" s="20">
        <f t="shared" si="10"/>
        <v>45149</v>
      </c>
      <c r="AT9" s="20">
        <f t="shared" si="10"/>
        <v>45150</v>
      </c>
      <c r="AU9" s="20">
        <f t="shared" si="10"/>
        <v>45151</v>
      </c>
      <c r="AV9" s="20">
        <f t="shared" si="10"/>
        <v>45152</v>
      </c>
      <c r="AW9" s="20">
        <f t="shared" si="10"/>
        <v>45153</v>
      </c>
      <c r="AX9" s="20">
        <f t="shared" si="10"/>
        <v>45154</v>
      </c>
      <c r="AY9" s="20">
        <f t="shared" si="10"/>
        <v>45155</v>
      </c>
      <c r="AZ9" s="20">
        <f t="shared" si="10"/>
        <v>45156</v>
      </c>
      <c r="BA9" s="20">
        <f t="shared" si="10"/>
        <v>45157</v>
      </c>
      <c r="BB9" s="20">
        <f t="shared" si="10"/>
        <v>45158</v>
      </c>
      <c r="BC9" s="20">
        <f t="shared" si="10"/>
        <v>45159</v>
      </c>
      <c r="BD9" s="20">
        <f t="shared" si="10"/>
        <v>45160</v>
      </c>
      <c r="BE9" s="20">
        <f t="shared" si="10"/>
        <v>45161</v>
      </c>
      <c r="BF9" s="20">
        <f t="shared" si="10"/>
        <v>45162</v>
      </c>
      <c r="BG9" s="20">
        <f t="shared" si="10"/>
        <v>45163</v>
      </c>
      <c r="BH9" s="20">
        <f t="shared" si="10"/>
        <v>45164</v>
      </c>
      <c r="BI9" s="20">
        <f t="shared" si="10"/>
        <v>45165</v>
      </c>
      <c r="BJ9" s="20">
        <f t="shared" si="10"/>
        <v>45166</v>
      </c>
      <c r="BK9" s="20">
        <f t="shared" si="10"/>
        <v>45167</v>
      </c>
      <c r="BL9" s="20">
        <f t="shared" si="10"/>
        <v>45168</v>
      </c>
      <c r="BM9" s="20">
        <f t="shared" si="10"/>
        <v>45169</v>
      </c>
      <c r="BN9" s="20">
        <f t="shared" si="10"/>
        <v>45170</v>
      </c>
      <c r="BO9" s="20">
        <f t="shared" si="10"/>
        <v>45171</v>
      </c>
      <c r="BP9" s="20">
        <f t="shared" si="10"/>
        <v>45172</v>
      </c>
      <c r="BQ9" s="20">
        <f t="shared" ref="BQ9:EB9" si="11">IF(ISERROR(IF((BP9+1)&lt;=$C$6,(BP9+1),"")),"",IF((BP9+1)&lt;=$C$6,(BP9+1),""))</f>
        <v>45173</v>
      </c>
      <c r="BR9" s="20">
        <f t="shared" si="11"/>
        <v>45174</v>
      </c>
      <c r="BS9" s="20">
        <f t="shared" si="11"/>
        <v>45175</v>
      </c>
      <c r="BT9" s="20">
        <f t="shared" si="11"/>
        <v>45176</v>
      </c>
      <c r="BU9" s="20">
        <f t="shared" si="11"/>
        <v>45177</v>
      </c>
      <c r="BV9" s="20">
        <f t="shared" si="11"/>
        <v>45178</v>
      </c>
      <c r="BW9" s="20">
        <f t="shared" si="11"/>
        <v>45179</v>
      </c>
      <c r="BX9" s="20">
        <f t="shared" si="11"/>
        <v>45180</v>
      </c>
      <c r="BY9" s="20">
        <f t="shared" si="11"/>
        <v>45181</v>
      </c>
      <c r="BZ9" s="20">
        <f t="shared" si="11"/>
        <v>45182</v>
      </c>
      <c r="CA9" s="20">
        <f t="shared" si="11"/>
        <v>45183</v>
      </c>
      <c r="CB9" s="20">
        <f t="shared" si="11"/>
        <v>45184</v>
      </c>
      <c r="CC9" s="20">
        <f t="shared" si="11"/>
        <v>45185</v>
      </c>
      <c r="CD9" s="20">
        <f t="shared" si="11"/>
        <v>45186</v>
      </c>
      <c r="CE9" s="20">
        <f t="shared" si="11"/>
        <v>45187</v>
      </c>
      <c r="CF9" s="20">
        <f t="shared" si="11"/>
        <v>45188</v>
      </c>
      <c r="CG9" s="20">
        <f t="shared" si="11"/>
        <v>45189</v>
      </c>
      <c r="CH9" s="20">
        <f t="shared" si="11"/>
        <v>45190</v>
      </c>
      <c r="CI9" s="20">
        <f t="shared" si="11"/>
        <v>45191</v>
      </c>
      <c r="CJ9" s="20">
        <f t="shared" si="11"/>
        <v>45192</v>
      </c>
      <c r="CK9" s="20">
        <f t="shared" si="11"/>
        <v>45193</v>
      </c>
      <c r="CL9" s="20">
        <f t="shared" si="11"/>
        <v>45194</v>
      </c>
      <c r="CM9" s="20">
        <f t="shared" si="11"/>
        <v>45195</v>
      </c>
      <c r="CN9" s="20">
        <f t="shared" si="11"/>
        <v>45196</v>
      </c>
      <c r="CO9" s="20">
        <f t="shared" si="11"/>
        <v>45197</v>
      </c>
      <c r="CP9" s="20">
        <f t="shared" si="11"/>
        <v>45198</v>
      </c>
      <c r="CQ9" s="20">
        <f t="shared" si="11"/>
        <v>45199</v>
      </c>
      <c r="CR9" s="20">
        <f t="shared" si="11"/>
        <v>45200</v>
      </c>
      <c r="CS9" s="20">
        <f t="shared" si="11"/>
        <v>45201</v>
      </c>
      <c r="CT9" s="20">
        <f t="shared" si="11"/>
        <v>45202</v>
      </c>
      <c r="CU9" s="20">
        <f t="shared" si="11"/>
        <v>45203</v>
      </c>
      <c r="CV9" s="20">
        <f t="shared" si="11"/>
        <v>45204</v>
      </c>
      <c r="CW9" s="20">
        <f t="shared" si="11"/>
        <v>45205</v>
      </c>
      <c r="CX9" s="20">
        <f t="shared" si="11"/>
        <v>45206</v>
      </c>
      <c r="CY9" s="20">
        <f t="shared" si="11"/>
        <v>45207</v>
      </c>
      <c r="CZ9" s="20">
        <f t="shared" si="11"/>
        <v>45208</v>
      </c>
      <c r="DA9" s="20">
        <f t="shared" si="11"/>
        <v>45209</v>
      </c>
      <c r="DB9" s="20">
        <f t="shared" si="11"/>
        <v>45210</v>
      </c>
      <c r="DC9" s="20">
        <f t="shared" si="11"/>
        <v>45211</v>
      </c>
      <c r="DD9" s="20">
        <f t="shared" si="11"/>
        <v>45212</v>
      </c>
      <c r="DE9" s="20">
        <f t="shared" si="11"/>
        <v>45213</v>
      </c>
      <c r="DF9" s="20">
        <f t="shared" si="11"/>
        <v>45214</v>
      </c>
      <c r="DG9" s="20">
        <f t="shared" si="11"/>
        <v>45215</v>
      </c>
      <c r="DH9" s="20">
        <f t="shared" si="11"/>
        <v>45216</v>
      </c>
      <c r="DI9" s="20">
        <f t="shared" si="11"/>
        <v>45217</v>
      </c>
      <c r="DJ9" s="20">
        <f t="shared" si="11"/>
        <v>45218</v>
      </c>
      <c r="DK9" s="20">
        <f t="shared" si="11"/>
        <v>45219</v>
      </c>
      <c r="DL9" s="20">
        <f t="shared" si="11"/>
        <v>45220</v>
      </c>
      <c r="DM9" s="20">
        <f t="shared" si="11"/>
        <v>45221</v>
      </c>
      <c r="DN9" s="20">
        <f t="shared" si="11"/>
        <v>45222</v>
      </c>
      <c r="DO9" s="20">
        <f t="shared" si="11"/>
        <v>45223</v>
      </c>
      <c r="DP9" s="20">
        <f t="shared" si="11"/>
        <v>45224</v>
      </c>
      <c r="DQ9" s="20">
        <f t="shared" si="11"/>
        <v>45225</v>
      </c>
      <c r="DR9" s="20">
        <f t="shared" si="11"/>
        <v>45226</v>
      </c>
      <c r="DS9" s="20">
        <f t="shared" si="11"/>
        <v>45227</v>
      </c>
      <c r="DT9" s="20">
        <f t="shared" si="11"/>
        <v>45228</v>
      </c>
      <c r="DU9" s="20">
        <f t="shared" si="11"/>
        <v>45229</v>
      </c>
      <c r="DV9" s="20">
        <f t="shared" si="11"/>
        <v>45230</v>
      </c>
      <c r="DW9" s="20">
        <f t="shared" si="11"/>
        <v>45231</v>
      </c>
      <c r="DX9" s="20">
        <f t="shared" si="11"/>
        <v>45232</v>
      </c>
      <c r="DY9" s="20">
        <f t="shared" si="11"/>
        <v>45233</v>
      </c>
      <c r="DZ9" s="20">
        <f t="shared" si="11"/>
        <v>45234</v>
      </c>
      <c r="EA9" s="20">
        <f t="shared" si="11"/>
        <v>45235</v>
      </c>
      <c r="EB9" s="20">
        <f t="shared" si="11"/>
        <v>45236</v>
      </c>
      <c r="EC9" s="20">
        <f t="shared" ref="EC9:GN9" si="12">IF(ISERROR(IF((EB9+1)&lt;=$C$6,(EB9+1),"")),"",IF((EB9+1)&lt;=$C$6,(EB9+1),""))</f>
        <v>45237</v>
      </c>
      <c r="ED9" s="20">
        <f t="shared" si="12"/>
        <v>45238</v>
      </c>
      <c r="EE9" s="20">
        <f t="shared" si="12"/>
        <v>45239</v>
      </c>
      <c r="EF9" s="20">
        <f t="shared" si="12"/>
        <v>45240</v>
      </c>
      <c r="EG9" s="20">
        <f t="shared" si="12"/>
        <v>45241</v>
      </c>
      <c r="EH9" s="20">
        <f t="shared" si="12"/>
        <v>45242</v>
      </c>
      <c r="EI9" s="20">
        <f t="shared" si="12"/>
        <v>45243</v>
      </c>
      <c r="EJ9" s="20">
        <f t="shared" si="12"/>
        <v>45244</v>
      </c>
      <c r="EK9" s="20">
        <f t="shared" si="12"/>
        <v>45245</v>
      </c>
      <c r="EL9" s="20">
        <f t="shared" si="12"/>
        <v>45246</v>
      </c>
      <c r="EM9" s="20">
        <f t="shared" si="12"/>
        <v>45247</v>
      </c>
      <c r="EN9" s="20">
        <f t="shared" si="12"/>
        <v>45248</v>
      </c>
      <c r="EO9" s="20">
        <f t="shared" si="12"/>
        <v>45249</v>
      </c>
      <c r="EP9" s="20">
        <f t="shared" si="12"/>
        <v>45250</v>
      </c>
      <c r="EQ9" s="20">
        <f t="shared" si="12"/>
        <v>45251</v>
      </c>
      <c r="ER9" s="20">
        <f t="shared" si="12"/>
        <v>45252</v>
      </c>
      <c r="ES9" s="20">
        <f t="shared" si="12"/>
        <v>45253</v>
      </c>
      <c r="ET9" s="20">
        <f t="shared" si="12"/>
        <v>45254</v>
      </c>
      <c r="EU9" s="20">
        <f t="shared" si="12"/>
        <v>45255</v>
      </c>
      <c r="EV9" s="20">
        <f t="shared" si="12"/>
        <v>45256</v>
      </c>
      <c r="EW9" s="20">
        <f t="shared" si="12"/>
        <v>45257</v>
      </c>
      <c r="EX9" s="20">
        <f t="shared" si="12"/>
        <v>45258</v>
      </c>
      <c r="EY9" s="20">
        <f t="shared" si="12"/>
        <v>45259</v>
      </c>
      <c r="EZ9" s="20">
        <f t="shared" si="12"/>
        <v>45260</v>
      </c>
      <c r="FA9" s="20">
        <f t="shared" si="12"/>
        <v>45261</v>
      </c>
      <c r="FB9" s="20">
        <f t="shared" si="12"/>
        <v>45262</v>
      </c>
      <c r="FC9" s="20">
        <f t="shared" si="12"/>
        <v>45263</v>
      </c>
      <c r="FD9" s="20">
        <f t="shared" si="12"/>
        <v>45264</v>
      </c>
      <c r="FE9" s="20">
        <f t="shared" si="12"/>
        <v>45265</v>
      </c>
      <c r="FF9" s="20">
        <f t="shared" si="12"/>
        <v>45266</v>
      </c>
      <c r="FG9" s="20">
        <f t="shared" si="12"/>
        <v>45267</v>
      </c>
      <c r="FH9" s="20">
        <f t="shared" si="12"/>
        <v>45268</v>
      </c>
      <c r="FI9" s="20">
        <f t="shared" si="12"/>
        <v>45269</v>
      </c>
      <c r="FJ9" s="20">
        <f t="shared" si="12"/>
        <v>45270</v>
      </c>
      <c r="FK9" s="20">
        <f t="shared" si="12"/>
        <v>45271</v>
      </c>
      <c r="FL9" s="20">
        <f t="shared" si="12"/>
        <v>45272</v>
      </c>
      <c r="FM9" s="20">
        <f t="shared" si="12"/>
        <v>45273</v>
      </c>
      <c r="FN9" s="20">
        <f t="shared" si="12"/>
        <v>45274</v>
      </c>
      <c r="FO9" s="20">
        <f t="shared" si="12"/>
        <v>45275</v>
      </c>
      <c r="FP9" s="20">
        <f t="shared" si="12"/>
        <v>45276</v>
      </c>
      <c r="FQ9" s="20">
        <f t="shared" si="12"/>
        <v>45277</v>
      </c>
      <c r="FR9" s="20">
        <f t="shared" si="12"/>
        <v>45278</v>
      </c>
      <c r="FS9" s="20">
        <f t="shared" si="12"/>
        <v>45279</v>
      </c>
      <c r="FT9" s="20">
        <f t="shared" si="12"/>
        <v>45280</v>
      </c>
      <c r="FU9" s="20">
        <f t="shared" si="12"/>
        <v>45281</v>
      </c>
      <c r="FV9" s="20">
        <f t="shared" si="12"/>
        <v>45282</v>
      </c>
      <c r="FW9" s="20">
        <f t="shared" si="12"/>
        <v>45283</v>
      </c>
      <c r="FX9" s="20">
        <f t="shared" si="12"/>
        <v>45284</v>
      </c>
      <c r="FY9" s="20">
        <f t="shared" si="12"/>
        <v>45285</v>
      </c>
      <c r="FZ9" s="20">
        <f t="shared" si="12"/>
        <v>45286</v>
      </c>
      <c r="GA9" s="20">
        <f t="shared" si="12"/>
        <v>45287</v>
      </c>
      <c r="GB9" s="20">
        <f t="shared" si="12"/>
        <v>45288</v>
      </c>
      <c r="GC9" s="20">
        <f t="shared" si="12"/>
        <v>45289</v>
      </c>
      <c r="GD9" s="20">
        <f t="shared" si="12"/>
        <v>45290</v>
      </c>
      <c r="GE9" s="20">
        <f t="shared" si="12"/>
        <v>45291</v>
      </c>
      <c r="GF9" s="20">
        <f t="shared" si="12"/>
        <v>45292</v>
      </c>
      <c r="GG9" s="20">
        <f t="shared" si="12"/>
        <v>45293</v>
      </c>
      <c r="GH9" s="20">
        <f t="shared" si="12"/>
        <v>45294</v>
      </c>
      <c r="GI9" s="20">
        <f t="shared" si="12"/>
        <v>45295</v>
      </c>
      <c r="GJ9" s="20">
        <f t="shared" si="12"/>
        <v>45296</v>
      </c>
      <c r="GK9" s="20">
        <f t="shared" si="12"/>
        <v>45297</v>
      </c>
      <c r="GL9" s="20">
        <f t="shared" si="12"/>
        <v>45298</v>
      </c>
      <c r="GM9" s="20">
        <f t="shared" si="12"/>
        <v>45299</v>
      </c>
      <c r="GN9" s="20">
        <f t="shared" si="12"/>
        <v>45300</v>
      </c>
      <c r="GO9" s="20">
        <f t="shared" ref="GO9:IZ9" si="13">IF(ISERROR(IF((GN9+1)&lt;=$C$6,(GN9+1),"")),"",IF((GN9+1)&lt;=$C$6,(GN9+1),""))</f>
        <v>45301</v>
      </c>
      <c r="GP9" s="20">
        <f t="shared" si="13"/>
        <v>45302</v>
      </c>
      <c r="GQ9" s="20">
        <f t="shared" si="13"/>
        <v>45303</v>
      </c>
      <c r="GR9" s="20">
        <f t="shared" si="13"/>
        <v>45304</v>
      </c>
      <c r="GS9" s="20">
        <f t="shared" si="13"/>
        <v>45305</v>
      </c>
      <c r="GT9" s="20">
        <f t="shared" si="13"/>
        <v>45306</v>
      </c>
      <c r="GU9" s="20">
        <f t="shared" si="13"/>
        <v>45307</v>
      </c>
      <c r="GV9" s="20">
        <f t="shared" si="13"/>
        <v>45308</v>
      </c>
      <c r="GW9" s="20">
        <f t="shared" si="13"/>
        <v>45309</v>
      </c>
      <c r="GX9" s="20">
        <f t="shared" si="13"/>
        <v>45310</v>
      </c>
      <c r="GY9" s="20">
        <f t="shared" si="13"/>
        <v>45311</v>
      </c>
      <c r="GZ9" s="20">
        <f t="shared" si="13"/>
        <v>45312</v>
      </c>
      <c r="HA9" s="20">
        <f t="shared" si="13"/>
        <v>45313</v>
      </c>
      <c r="HB9" s="20">
        <f t="shared" si="13"/>
        <v>45314</v>
      </c>
      <c r="HC9" s="20">
        <f t="shared" si="13"/>
        <v>45315</v>
      </c>
      <c r="HD9" s="20">
        <f t="shared" si="13"/>
        <v>45316</v>
      </c>
      <c r="HE9" s="20">
        <f t="shared" si="13"/>
        <v>45317</v>
      </c>
      <c r="HF9" s="20">
        <f t="shared" si="13"/>
        <v>45318</v>
      </c>
      <c r="HG9" s="20">
        <f t="shared" si="13"/>
        <v>45319</v>
      </c>
      <c r="HH9" s="20">
        <f t="shared" si="13"/>
        <v>45320</v>
      </c>
      <c r="HI9" s="20">
        <f t="shared" si="13"/>
        <v>45321</v>
      </c>
      <c r="HJ9" s="20">
        <f t="shared" si="13"/>
        <v>45322</v>
      </c>
      <c r="HK9" s="20">
        <f t="shared" si="13"/>
        <v>45323</v>
      </c>
      <c r="HL9" s="20">
        <f t="shared" si="13"/>
        <v>45324</v>
      </c>
      <c r="HM9" s="20">
        <f t="shared" si="13"/>
        <v>45325</v>
      </c>
      <c r="HN9" s="20">
        <f t="shared" si="13"/>
        <v>45326</v>
      </c>
      <c r="HO9" s="20">
        <f t="shared" si="13"/>
        <v>45327</v>
      </c>
      <c r="HP9" s="20">
        <f t="shared" si="13"/>
        <v>45328</v>
      </c>
      <c r="HQ9" s="20">
        <f t="shared" si="13"/>
        <v>45329</v>
      </c>
      <c r="HR9" s="20">
        <f t="shared" si="13"/>
        <v>45330</v>
      </c>
      <c r="HS9" s="20">
        <f t="shared" si="13"/>
        <v>45331</v>
      </c>
      <c r="HT9" s="20">
        <f t="shared" si="13"/>
        <v>45332</v>
      </c>
      <c r="HU9" s="20">
        <f t="shared" si="13"/>
        <v>45333</v>
      </c>
      <c r="HV9" s="20">
        <f t="shared" si="13"/>
        <v>45334</v>
      </c>
      <c r="HW9" s="20">
        <f t="shared" si="13"/>
        <v>45335</v>
      </c>
      <c r="HX9" s="20">
        <f t="shared" si="13"/>
        <v>45336</v>
      </c>
      <c r="HY9" s="20">
        <f t="shared" si="13"/>
        <v>45337</v>
      </c>
      <c r="HZ9" s="20">
        <f t="shared" si="13"/>
        <v>45338</v>
      </c>
      <c r="IA9" s="20">
        <f t="shared" si="13"/>
        <v>45339</v>
      </c>
      <c r="IB9" s="20">
        <f t="shared" si="13"/>
        <v>45340</v>
      </c>
      <c r="IC9" s="20">
        <f t="shared" si="13"/>
        <v>45341</v>
      </c>
      <c r="ID9" s="20">
        <f t="shared" si="13"/>
        <v>45342</v>
      </c>
      <c r="IE9" s="20">
        <f t="shared" si="13"/>
        <v>45343</v>
      </c>
      <c r="IF9" s="20">
        <f t="shared" si="13"/>
        <v>45344</v>
      </c>
      <c r="IG9" s="20">
        <f t="shared" si="13"/>
        <v>45345</v>
      </c>
      <c r="IH9" s="20">
        <f t="shared" si="13"/>
        <v>45346</v>
      </c>
      <c r="II9" s="20">
        <f t="shared" si="13"/>
        <v>45347</v>
      </c>
      <c r="IJ9" s="20">
        <f t="shared" si="13"/>
        <v>45348</v>
      </c>
      <c r="IK9" s="20">
        <f t="shared" si="13"/>
        <v>45349</v>
      </c>
      <c r="IL9" s="20">
        <f t="shared" si="13"/>
        <v>45350</v>
      </c>
      <c r="IM9" s="20">
        <f t="shared" si="13"/>
        <v>45351</v>
      </c>
      <c r="IN9" s="20">
        <f t="shared" si="13"/>
        <v>45352</v>
      </c>
      <c r="IO9" s="20">
        <f t="shared" si="13"/>
        <v>45353</v>
      </c>
      <c r="IP9" s="20">
        <f t="shared" si="13"/>
        <v>45354</v>
      </c>
      <c r="IQ9" s="20">
        <f t="shared" si="13"/>
        <v>45355</v>
      </c>
      <c r="IR9" s="20">
        <f t="shared" si="13"/>
        <v>45356</v>
      </c>
      <c r="IS9" s="20">
        <f t="shared" si="13"/>
        <v>45357</v>
      </c>
      <c r="IT9" s="20">
        <f t="shared" si="13"/>
        <v>45358</v>
      </c>
      <c r="IU9" s="20">
        <f t="shared" si="13"/>
        <v>45359</v>
      </c>
      <c r="IV9" s="20">
        <f t="shared" si="13"/>
        <v>45360</v>
      </c>
      <c r="IW9" s="20">
        <f t="shared" si="13"/>
        <v>45361</v>
      </c>
      <c r="IX9" s="20">
        <f t="shared" si="13"/>
        <v>45362</v>
      </c>
      <c r="IY9" s="20">
        <f t="shared" si="13"/>
        <v>45363</v>
      </c>
      <c r="IZ9" s="20">
        <f t="shared" si="13"/>
        <v>45364</v>
      </c>
      <c r="JA9" s="20">
        <f t="shared" ref="JA9:LL9" si="14">IF(ISERROR(IF((IZ9+1)&lt;=$C$6,(IZ9+1),"")),"",IF((IZ9+1)&lt;=$C$6,(IZ9+1),""))</f>
        <v>45365</v>
      </c>
      <c r="JB9" s="20">
        <f t="shared" si="14"/>
        <v>45366</v>
      </c>
      <c r="JC9" s="20">
        <f t="shared" si="14"/>
        <v>45367</v>
      </c>
      <c r="JD9" s="20">
        <f t="shared" si="14"/>
        <v>45368</v>
      </c>
      <c r="JE9" s="20">
        <f t="shared" si="14"/>
        <v>45369</v>
      </c>
      <c r="JF9" s="20">
        <f t="shared" si="14"/>
        <v>45370</v>
      </c>
      <c r="JG9" s="20">
        <f t="shared" si="14"/>
        <v>45371</v>
      </c>
      <c r="JH9" s="20">
        <f t="shared" si="14"/>
        <v>45372</v>
      </c>
      <c r="JI9" s="20">
        <f t="shared" si="14"/>
        <v>45373</v>
      </c>
      <c r="JJ9" s="20">
        <f t="shared" si="14"/>
        <v>45374</v>
      </c>
      <c r="JK9" s="20">
        <f t="shared" si="14"/>
        <v>45375</v>
      </c>
      <c r="JL9" s="20">
        <f t="shared" si="14"/>
        <v>45376</v>
      </c>
      <c r="JM9" s="20">
        <f t="shared" si="14"/>
        <v>45377</v>
      </c>
      <c r="JN9" s="20">
        <f t="shared" si="14"/>
        <v>45378</v>
      </c>
      <c r="JO9" s="20">
        <f t="shared" si="14"/>
        <v>45379</v>
      </c>
      <c r="JP9" s="20">
        <f t="shared" si="14"/>
        <v>45380</v>
      </c>
      <c r="JQ9" s="20">
        <f t="shared" si="14"/>
        <v>45381</v>
      </c>
      <c r="JR9" s="20">
        <f t="shared" si="14"/>
        <v>45382</v>
      </c>
      <c r="JS9" s="20">
        <f t="shared" si="14"/>
        <v>45383</v>
      </c>
      <c r="JT9" s="20">
        <f t="shared" si="14"/>
        <v>45384</v>
      </c>
      <c r="JU9" s="20">
        <f t="shared" si="14"/>
        <v>45385</v>
      </c>
      <c r="JV9" s="20">
        <f t="shared" si="14"/>
        <v>45386</v>
      </c>
      <c r="JW9" s="20">
        <f t="shared" si="14"/>
        <v>45387</v>
      </c>
      <c r="JX9" s="20">
        <f t="shared" si="14"/>
        <v>45388</v>
      </c>
      <c r="JY9" s="20">
        <f t="shared" si="14"/>
        <v>45389</v>
      </c>
      <c r="JZ9" s="20">
        <f t="shared" si="14"/>
        <v>45390</v>
      </c>
      <c r="KA9" s="20">
        <f t="shared" si="14"/>
        <v>45391</v>
      </c>
      <c r="KB9" s="20">
        <f t="shared" si="14"/>
        <v>45392</v>
      </c>
      <c r="KC9" s="20">
        <f t="shared" si="14"/>
        <v>45393</v>
      </c>
      <c r="KD9" s="20">
        <f t="shared" si="14"/>
        <v>45394</v>
      </c>
      <c r="KE9" s="20">
        <f t="shared" si="14"/>
        <v>45395</v>
      </c>
      <c r="KF9" s="20">
        <f t="shared" si="14"/>
        <v>45396</v>
      </c>
      <c r="KG9" s="20">
        <f t="shared" si="14"/>
        <v>45397</v>
      </c>
      <c r="KH9" s="20">
        <f t="shared" si="14"/>
        <v>45398</v>
      </c>
      <c r="KI9" s="20">
        <f t="shared" si="14"/>
        <v>45399</v>
      </c>
      <c r="KJ9" s="20">
        <f t="shared" si="14"/>
        <v>45400</v>
      </c>
      <c r="KK9" s="20">
        <f t="shared" si="14"/>
        <v>45401</v>
      </c>
      <c r="KL9" s="20">
        <f t="shared" si="14"/>
        <v>45402</v>
      </c>
      <c r="KM9" s="20">
        <f t="shared" si="14"/>
        <v>45403</v>
      </c>
      <c r="KN9" s="20">
        <f t="shared" si="14"/>
        <v>45404</v>
      </c>
      <c r="KO9" s="20">
        <f t="shared" si="14"/>
        <v>45405</v>
      </c>
      <c r="KP9" s="20">
        <f t="shared" si="14"/>
        <v>45406</v>
      </c>
      <c r="KQ9" s="20">
        <f t="shared" si="14"/>
        <v>45407</v>
      </c>
      <c r="KR9" s="20">
        <f t="shared" si="14"/>
        <v>45408</v>
      </c>
      <c r="KS9" s="20">
        <f t="shared" si="14"/>
        <v>45409</v>
      </c>
      <c r="KT9" s="20">
        <f t="shared" si="14"/>
        <v>45410</v>
      </c>
      <c r="KU9" s="20">
        <f t="shared" si="14"/>
        <v>45411</v>
      </c>
      <c r="KV9" s="20">
        <f t="shared" si="14"/>
        <v>45412</v>
      </c>
      <c r="KW9" s="20">
        <f t="shared" si="14"/>
        <v>45413</v>
      </c>
      <c r="KX9" s="20">
        <f t="shared" si="14"/>
        <v>45414</v>
      </c>
      <c r="KY9" s="20">
        <f t="shared" si="14"/>
        <v>45415</v>
      </c>
      <c r="KZ9" s="20">
        <f t="shared" si="14"/>
        <v>45416</v>
      </c>
      <c r="LA9" s="20">
        <f t="shared" si="14"/>
        <v>45417</v>
      </c>
      <c r="LB9" s="20">
        <f t="shared" si="14"/>
        <v>45418</v>
      </c>
      <c r="LC9" s="20">
        <f t="shared" si="14"/>
        <v>45419</v>
      </c>
      <c r="LD9" s="20">
        <f t="shared" si="14"/>
        <v>45420</v>
      </c>
      <c r="LE9" s="20">
        <f t="shared" si="14"/>
        <v>45421</v>
      </c>
      <c r="LF9" s="20">
        <f t="shared" si="14"/>
        <v>45422</v>
      </c>
      <c r="LG9" s="20">
        <f t="shared" si="14"/>
        <v>45423</v>
      </c>
      <c r="LH9" s="20">
        <f t="shared" si="14"/>
        <v>45424</v>
      </c>
      <c r="LI9" s="20">
        <f t="shared" si="14"/>
        <v>45425</v>
      </c>
      <c r="LJ9" s="20">
        <f t="shared" si="14"/>
        <v>45426</v>
      </c>
      <c r="LK9" s="20">
        <f t="shared" si="14"/>
        <v>45427</v>
      </c>
      <c r="LL9" s="20">
        <f t="shared" si="14"/>
        <v>45428</v>
      </c>
      <c r="LM9" s="20">
        <f t="shared" ref="LM9:NX9" si="15">IF(ISERROR(IF((LL9+1)&lt;=$C$6,(LL9+1),"")),"",IF((LL9+1)&lt;=$C$6,(LL9+1),""))</f>
        <v>45429</v>
      </c>
      <c r="LN9" s="20">
        <f t="shared" si="15"/>
        <v>45430</v>
      </c>
      <c r="LO9" s="20">
        <f t="shared" si="15"/>
        <v>45431</v>
      </c>
      <c r="LP9" s="20">
        <f t="shared" si="15"/>
        <v>45432</v>
      </c>
      <c r="LQ9" s="20">
        <f t="shared" si="15"/>
        <v>45433</v>
      </c>
      <c r="LR9" s="20">
        <f t="shared" si="15"/>
        <v>45434</v>
      </c>
      <c r="LS9" s="20">
        <f t="shared" si="15"/>
        <v>45435</v>
      </c>
      <c r="LT9" s="20">
        <f t="shared" si="15"/>
        <v>45436</v>
      </c>
      <c r="LU9" s="20">
        <f t="shared" si="15"/>
        <v>45437</v>
      </c>
      <c r="LV9" s="20">
        <f t="shared" si="15"/>
        <v>45438</v>
      </c>
      <c r="LW9" s="20">
        <f t="shared" si="15"/>
        <v>45439</v>
      </c>
      <c r="LX9" s="20">
        <f t="shared" si="15"/>
        <v>45440</v>
      </c>
      <c r="LY9" s="20">
        <f t="shared" si="15"/>
        <v>45441</v>
      </c>
      <c r="LZ9" s="20">
        <f t="shared" si="15"/>
        <v>45442</v>
      </c>
      <c r="MA9" s="20">
        <f t="shared" si="15"/>
        <v>45443</v>
      </c>
      <c r="MB9" s="20">
        <f t="shared" si="15"/>
        <v>45444</v>
      </c>
      <c r="MC9" s="20">
        <f t="shared" si="15"/>
        <v>45445</v>
      </c>
      <c r="MD9" s="20">
        <f t="shared" si="15"/>
        <v>45446</v>
      </c>
      <c r="ME9" s="20">
        <f t="shared" si="15"/>
        <v>45447</v>
      </c>
      <c r="MF9" s="20">
        <f t="shared" si="15"/>
        <v>45448</v>
      </c>
      <c r="MG9" s="20">
        <f t="shared" si="15"/>
        <v>45449</v>
      </c>
      <c r="MH9" s="20">
        <f t="shared" si="15"/>
        <v>45450</v>
      </c>
      <c r="MI9" s="20">
        <f t="shared" si="15"/>
        <v>45451</v>
      </c>
      <c r="MJ9" s="20">
        <f t="shared" si="15"/>
        <v>45452</v>
      </c>
      <c r="MK9" s="20">
        <f t="shared" si="15"/>
        <v>45453</v>
      </c>
      <c r="ML9" s="20">
        <f t="shared" si="15"/>
        <v>45454</v>
      </c>
      <c r="MM9" s="20">
        <f t="shared" si="15"/>
        <v>45455</v>
      </c>
      <c r="MN9" s="20">
        <f t="shared" si="15"/>
        <v>45456</v>
      </c>
      <c r="MO9" s="20">
        <f t="shared" si="15"/>
        <v>45457</v>
      </c>
      <c r="MP9" s="20">
        <f t="shared" si="15"/>
        <v>45458</v>
      </c>
      <c r="MQ9" s="20">
        <f t="shared" si="15"/>
        <v>45459</v>
      </c>
      <c r="MR9" s="20">
        <f t="shared" si="15"/>
        <v>45460</v>
      </c>
      <c r="MS9" s="20">
        <f t="shared" si="15"/>
        <v>45461</v>
      </c>
      <c r="MT9" s="20">
        <f t="shared" si="15"/>
        <v>45462</v>
      </c>
      <c r="MU9" s="20">
        <f t="shared" si="15"/>
        <v>45463</v>
      </c>
      <c r="MV9" s="20">
        <f t="shared" si="15"/>
        <v>45464</v>
      </c>
      <c r="MW9" s="20">
        <f t="shared" si="15"/>
        <v>45465</v>
      </c>
      <c r="MX9" s="20">
        <f t="shared" si="15"/>
        <v>45466</v>
      </c>
      <c r="MY9" s="20">
        <f t="shared" si="15"/>
        <v>45467</v>
      </c>
      <c r="MZ9" s="20">
        <f t="shared" si="15"/>
        <v>45468</v>
      </c>
      <c r="NA9" s="20">
        <f t="shared" si="15"/>
        <v>45469</v>
      </c>
      <c r="NB9" s="20">
        <f t="shared" si="15"/>
        <v>45470</v>
      </c>
      <c r="NC9" s="20">
        <f t="shared" si="15"/>
        <v>45471</v>
      </c>
      <c r="ND9" s="20">
        <f t="shared" si="15"/>
        <v>45472</v>
      </c>
      <c r="NE9" s="20">
        <f t="shared" si="15"/>
        <v>45473</v>
      </c>
      <c r="NF9" s="20">
        <f t="shared" si="15"/>
        <v>45474</v>
      </c>
      <c r="NG9" s="20">
        <f t="shared" si="15"/>
        <v>45475</v>
      </c>
      <c r="NH9" s="20">
        <f t="shared" si="15"/>
        <v>45476</v>
      </c>
      <c r="NI9" s="20">
        <f t="shared" si="15"/>
        <v>45477</v>
      </c>
      <c r="NJ9" s="20">
        <f t="shared" si="15"/>
        <v>45478</v>
      </c>
      <c r="NK9" s="20">
        <f t="shared" si="15"/>
        <v>45479</v>
      </c>
      <c r="NL9" s="20">
        <f t="shared" si="15"/>
        <v>45480</v>
      </c>
      <c r="NM9" s="20">
        <f t="shared" si="15"/>
        <v>45481</v>
      </c>
      <c r="NN9" s="20">
        <f t="shared" si="15"/>
        <v>45482</v>
      </c>
      <c r="NO9" s="20">
        <f t="shared" si="15"/>
        <v>45483</v>
      </c>
      <c r="NP9" s="20">
        <f t="shared" si="15"/>
        <v>45484</v>
      </c>
      <c r="NQ9" s="20">
        <f t="shared" si="15"/>
        <v>45485</v>
      </c>
      <c r="NR9" s="20">
        <f t="shared" si="15"/>
        <v>45486</v>
      </c>
      <c r="NS9" s="20">
        <f t="shared" si="15"/>
        <v>45487</v>
      </c>
      <c r="NT9" s="20">
        <f t="shared" si="15"/>
        <v>45488</v>
      </c>
      <c r="NU9" s="20">
        <f t="shared" si="15"/>
        <v>45489</v>
      </c>
      <c r="NV9" s="20">
        <f t="shared" si="15"/>
        <v>45490</v>
      </c>
      <c r="NW9" s="20">
        <f t="shared" si="15"/>
        <v>45491</v>
      </c>
      <c r="NX9" s="20">
        <f t="shared" si="15"/>
        <v>45492</v>
      </c>
      <c r="NY9" s="20">
        <f t="shared" ref="NY9:QJ9" si="16">IF(ISERROR(IF((NX9+1)&lt;=$C$6,(NX9+1),"")),"",IF((NX9+1)&lt;=$C$6,(NX9+1),""))</f>
        <v>45493</v>
      </c>
      <c r="NZ9" s="20">
        <f t="shared" si="16"/>
        <v>45494</v>
      </c>
      <c r="OA9" s="20">
        <f t="shared" si="16"/>
        <v>45495</v>
      </c>
      <c r="OB9" s="20">
        <f t="shared" si="16"/>
        <v>45496</v>
      </c>
      <c r="OC9" s="20">
        <f t="shared" si="16"/>
        <v>45497</v>
      </c>
      <c r="OD9" s="20">
        <f t="shared" si="16"/>
        <v>45498</v>
      </c>
      <c r="OE9" s="20">
        <f t="shared" si="16"/>
        <v>45499</v>
      </c>
      <c r="OF9" s="20">
        <f t="shared" si="16"/>
        <v>45500</v>
      </c>
      <c r="OG9" s="20">
        <f t="shared" si="16"/>
        <v>45501</v>
      </c>
      <c r="OH9" s="20">
        <f t="shared" si="16"/>
        <v>45502</v>
      </c>
      <c r="OI9" s="20">
        <f t="shared" si="16"/>
        <v>45503</v>
      </c>
      <c r="OJ9" s="20">
        <f t="shared" si="16"/>
        <v>45504</v>
      </c>
      <c r="OK9" s="20">
        <f t="shared" si="16"/>
        <v>45505</v>
      </c>
      <c r="OL9" s="20">
        <f t="shared" si="16"/>
        <v>45506</v>
      </c>
      <c r="OM9" s="20">
        <f t="shared" si="16"/>
        <v>45507</v>
      </c>
      <c r="ON9" s="20">
        <f t="shared" si="16"/>
        <v>45508</v>
      </c>
      <c r="OO9" s="20">
        <f t="shared" si="16"/>
        <v>45509</v>
      </c>
      <c r="OP9" s="20">
        <f t="shared" si="16"/>
        <v>45510</v>
      </c>
      <c r="OQ9" s="20">
        <f t="shared" si="16"/>
        <v>45511</v>
      </c>
      <c r="OR9" s="20">
        <f t="shared" si="16"/>
        <v>45512</v>
      </c>
      <c r="OS9" s="20">
        <f t="shared" si="16"/>
        <v>45513</v>
      </c>
      <c r="OT9" s="20">
        <f t="shared" si="16"/>
        <v>45514</v>
      </c>
      <c r="OU9" s="20">
        <f t="shared" si="16"/>
        <v>45515</v>
      </c>
      <c r="OV9" s="20">
        <f t="shared" si="16"/>
        <v>45516</v>
      </c>
      <c r="OW9" s="20">
        <f t="shared" si="16"/>
        <v>45517</v>
      </c>
      <c r="OX9" s="20">
        <f t="shared" si="16"/>
        <v>45518</v>
      </c>
      <c r="OY9" s="20">
        <f t="shared" si="16"/>
        <v>45519</v>
      </c>
      <c r="OZ9" s="20">
        <f t="shared" si="16"/>
        <v>45520</v>
      </c>
      <c r="PA9" s="20">
        <f t="shared" si="16"/>
        <v>45521</v>
      </c>
      <c r="PB9" s="20">
        <f t="shared" si="16"/>
        <v>45522</v>
      </c>
      <c r="PC9" s="20">
        <f t="shared" si="16"/>
        <v>45523</v>
      </c>
      <c r="PD9" s="20">
        <f t="shared" si="16"/>
        <v>45524</v>
      </c>
      <c r="PE9" s="20">
        <f t="shared" si="16"/>
        <v>45525</v>
      </c>
      <c r="PF9" s="20">
        <f t="shared" si="16"/>
        <v>45526</v>
      </c>
      <c r="PG9" s="20">
        <f t="shared" si="16"/>
        <v>45527</v>
      </c>
      <c r="PH9" s="20">
        <f t="shared" si="16"/>
        <v>45528</v>
      </c>
      <c r="PI9" s="20">
        <f t="shared" si="16"/>
        <v>45529</v>
      </c>
      <c r="PJ9" s="20">
        <f t="shared" si="16"/>
        <v>45530</v>
      </c>
      <c r="PK9" s="20">
        <f t="shared" si="16"/>
        <v>45531</v>
      </c>
      <c r="PL9" s="20">
        <f t="shared" si="16"/>
        <v>45532</v>
      </c>
      <c r="PM9" s="20">
        <f t="shared" si="16"/>
        <v>45533</v>
      </c>
      <c r="PN9" s="20">
        <f t="shared" si="16"/>
        <v>45534</v>
      </c>
      <c r="PO9" s="20">
        <f t="shared" si="16"/>
        <v>45535</v>
      </c>
      <c r="PP9" s="20">
        <f t="shared" si="16"/>
        <v>45536</v>
      </c>
      <c r="PQ9" s="20">
        <f t="shared" si="16"/>
        <v>45537</v>
      </c>
      <c r="PR9" s="20">
        <f t="shared" si="16"/>
        <v>45538</v>
      </c>
      <c r="PS9" s="20">
        <f t="shared" si="16"/>
        <v>45539</v>
      </c>
      <c r="PT9" s="20">
        <f t="shared" si="16"/>
        <v>45540</v>
      </c>
      <c r="PU9" s="20">
        <f t="shared" si="16"/>
        <v>45541</v>
      </c>
      <c r="PV9" s="20">
        <f t="shared" si="16"/>
        <v>45542</v>
      </c>
      <c r="PW9" s="20">
        <f t="shared" si="16"/>
        <v>45543</v>
      </c>
      <c r="PX9" s="20">
        <f t="shared" si="16"/>
        <v>45544</v>
      </c>
      <c r="PY9" s="20">
        <f t="shared" si="16"/>
        <v>45545</v>
      </c>
      <c r="PZ9" s="20">
        <f t="shared" si="16"/>
        <v>45546</v>
      </c>
      <c r="QA9" s="20">
        <f t="shared" si="16"/>
        <v>45547</v>
      </c>
      <c r="QB9" s="20">
        <f t="shared" si="16"/>
        <v>45548</v>
      </c>
      <c r="QC9" s="20">
        <f t="shared" si="16"/>
        <v>45549</v>
      </c>
      <c r="QD9" s="20">
        <f t="shared" si="16"/>
        <v>45550</v>
      </c>
      <c r="QE9" s="20">
        <f t="shared" si="16"/>
        <v>45551</v>
      </c>
      <c r="QF9" s="20">
        <f t="shared" si="16"/>
        <v>45552</v>
      </c>
      <c r="QG9" s="20">
        <f t="shared" si="16"/>
        <v>45553</v>
      </c>
      <c r="QH9" s="20">
        <f t="shared" si="16"/>
        <v>45554</v>
      </c>
      <c r="QI9" s="20">
        <f t="shared" si="16"/>
        <v>45555</v>
      </c>
      <c r="QJ9" s="20">
        <f t="shared" si="16"/>
        <v>45556</v>
      </c>
      <c r="QK9" s="20">
        <f t="shared" ref="QK9:SV9" si="17">IF(ISERROR(IF((QJ9+1)&lt;=$C$6,(QJ9+1),"")),"",IF((QJ9+1)&lt;=$C$6,(QJ9+1),""))</f>
        <v>45557</v>
      </c>
      <c r="QL9" s="20">
        <f t="shared" si="17"/>
        <v>45558</v>
      </c>
      <c r="QM9" s="20">
        <f t="shared" si="17"/>
        <v>45559</v>
      </c>
      <c r="QN9" s="20">
        <f t="shared" si="17"/>
        <v>45560</v>
      </c>
      <c r="QO9" s="20">
        <f t="shared" si="17"/>
        <v>45561</v>
      </c>
      <c r="QP9" s="20">
        <f t="shared" si="17"/>
        <v>45562</v>
      </c>
      <c r="QQ9" s="20">
        <f t="shared" si="17"/>
        <v>45563</v>
      </c>
      <c r="QR9" s="20">
        <f t="shared" si="17"/>
        <v>45564</v>
      </c>
      <c r="QS9" s="20">
        <f t="shared" si="17"/>
        <v>45565</v>
      </c>
      <c r="QT9" s="20">
        <f t="shared" si="17"/>
        <v>45566</v>
      </c>
      <c r="QU9" s="20">
        <f t="shared" si="17"/>
        <v>45567</v>
      </c>
      <c r="QV9" s="20">
        <f t="shared" si="17"/>
        <v>45568</v>
      </c>
      <c r="QW9" s="20">
        <f t="shared" si="17"/>
        <v>45569</v>
      </c>
      <c r="QX9" s="20">
        <f t="shared" si="17"/>
        <v>45570</v>
      </c>
      <c r="QY9" s="20">
        <f t="shared" si="17"/>
        <v>45571</v>
      </c>
      <c r="QZ9" s="20">
        <f t="shared" si="17"/>
        <v>45572</v>
      </c>
      <c r="RA9" s="20">
        <f t="shared" si="17"/>
        <v>45573</v>
      </c>
      <c r="RB9" s="20">
        <f t="shared" si="17"/>
        <v>45574</v>
      </c>
      <c r="RC9" s="20">
        <f t="shared" si="17"/>
        <v>45575</v>
      </c>
      <c r="RD9" s="20">
        <f t="shared" si="17"/>
        <v>45576</v>
      </c>
      <c r="RE9" s="20">
        <f t="shared" si="17"/>
        <v>45577</v>
      </c>
      <c r="RF9" s="20">
        <f t="shared" si="17"/>
        <v>45578</v>
      </c>
      <c r="RG9" s="20">
        <f t="shared" si="17"/>
        <v>45579</v>
      </c>
      <c r="RH9" s="20">
        <f t="shared" si="17"/>
        <v>45580</v>
      </c>
      <c r="RI9" s="20">
        <f t="shared" si="17"/>
        <v>45581</v>
      </c>
      <c r="RJ9" s="20">
        <f t="shared" si="17"/>
        <v>45582</v>
      </c>
      <c r="RK9" s="20">
        <f t="shared" si="17"/>
        <v>45583</v>
      </c>
      <c r="RL9" s="20">
        <f t="shared" si="17"/>
        <v>45584</v>
      </c>
      <c r="RM9" s="20">
        <f t="shared" si="17"/>
        <v>45585</v>
      </c>
      <c r="RN9" s="20">
        <f t="shared" si="17"/>
        <v>45586</v>
      </c>
      <c r="RO9" s="20">
        <f t="shared" si="17"/>
        <v>45587</v>
      </c>
      <c r="RP9" s="20">
        <f t="shared" si="17"/>
        <v>45588</v>
      </c>
      <c r="RQ9" s="20">
        <f t="shared" si="17"/>
        <v>45589</v>
      </c>
      <c r="RR9" s="20">
        <f t="shared" si="17"/>
        <v>45590</v>
      </c>
      <c r="RS9" s="20">
        <f t="shared" si="17"/>
        <v>45591</v>
      </c>
      <c r="RT9" s="20">
        <f t="shared" si="17"/>
        <v>45592</v>
      </c>
      <c r="RU9" s="20">
        <f t="shared" si="17"/>
        <v>45593</v>
      </c>
      <c r="RV9" s="20">
        <f t="shared" si="17"/>
        <v>45594</v>
      </c>
      <c r="RW9" s="20">
        <f t="shared" si="17"/>
        <v>45595</v>
      </c>
      <c r="RX9" s="20">
        <f t="shared" si="17"/>
        <v>45596</v>
      </c>
      <c r="RY9" s="20">
        <f t="shared" si="17"/>
        <v>45597</v>
      </c>
      <c r="RZ9" s="20">
        <f t="shared" si="17"/>
        <v>45598</v>
      </c>
      <c r="SA9" s="20">
        <f t="shared" si="17"/>
        <v>45599</v>
      </c>
      <c r="SB9" s="20">
        <f t="shared" si="17"/>
        <v>45600</v>
      </c>
      <c r="SC9" s="20">
        <f t="shared" si="17"/>
        <v>45601</v>
      </c>
      <c r="SD9" s="20">
        <f t="shared" si="17"/>
        <v>45602</v>
      </c>
      <c r="SE9" s="20">
        <f t="shared" si="17"/>
        <v>45603</v>
      </c>
      <c r="SF9" s="20">
        <f t="shared" si="17"/>
        <v>45604</v>
      </c>
      <c r="SG9" s="20">
        <f t="shared" si="17"/>
        <v>45605</v>
      </c>
      <c r="SH9" s="20">
        <f t="shared" si="17"/>
        <v>45606</v>
      </c>
      <c r="SI9" s="20">
        <f t="shared" si="17"/>
        <v>45607</v>
      </c>
      <c r="SJ9" s="20">
        <f t="shared" si="17"/>
        <v>45608</v>
      </c>
      <c r="SK9" s="20">
        <f t="shared" si="17"/>
        <v>45609</v>
      </c>
      <c r="SL9" s="20">
        <f t="shared" si="17"/>
        <v>45610</v>
      </c>
      <c r="SM9" s="20">
        <f t="shared" si="17"/>
        <v>45611</v>
      </c>
      <c r="SN9" s="20">
        <f t="shared" si="17"/>
        <v>45612</v>
      </c>
      <c r="SO9" s="20">
        <f t="shared" si="17"/>
        <v>45613</v>
      </c>
      <c r="SP9" s="20">
        <f t="shared" si="17"/>
        <v>45614</v>
      </c>
      <c r="SQ9" s="20">
        <f t="shared" si="17"/>
        <v>45615</v>
      </c>
      <c r="SR9" s="20">
        <f t="shared" si="17"/>
        <v>45616</v>
      </c>
      <c r="SS9" s="20">
        <f t="shared" si="17"/>
        <v>45617</v>
      </c>
      <c r="ST9" s="20">
        <f t="shared" si="17"/>
        <v>45618</v>
      </c>
      <c r="SU9" s="20">
        <f t="shared" si="17"/>
        <v>45619</v>
      </c>
      <c r="SV9" s="20">
        <f t="shared" si="17"/>
        <v>45620</v>
      </c>
      <c r="SW9" s="20">
        <f t="shared" ref="SW9:VH9" si="18">IF(ISERROR(IF((SV9+1)&lt;=$C$6,(SV9+1),"")),"",IF((SV9+1)&lt;=$C$6,(SV9+1),""))</f>
        <v>45621</v>
      </c>
      <c r="SX9" s="20">
        <f t="shared" si="18"/>
        <v>45622</v>
      </c>
      <c r="SY9" s="20">
        <f t="shared" si="18"/>
        <v>45623</v>
      </c>
      <c r="SZ9" s="20">
        <f t="shared" si="18"/>
        <v>45624</v>
      </c>
      <c r="TA9" s="20">
        <f t="shared" si="18"/>
        <v>45625</v>
      </c>
      <c r="TB9" s="20">
        <f t="shared" si="18"/>
        <v>45626</v>
      </c>
      <c r="TC9" s="20">
        <f t="shared" si="18"/>
        <v>45627</v>
      </c>
      <c r="TD9" s="20">
        <f t="shared" si="18"/>
        <v>45628</v>
      </c>
      <c r="TE9" s="20">
        <f t="shared" si="18"/>
        <v>45629</v>
      </c>
      <c r="TF9" s="20">
        <f t="shared" si="18"/>
        <v>45630</v>
      </c>
      <c r="TG9" s="20">
        <f t="shared" si="18"/>
        <v>45631</v>
      </c>
      <c r="TH9" s="20">
        <f t="shared" si="18"/>
        <v>45632</v>
      </c>
      <c r="TI9" s="20">
        <f t="shared" si="18"/>
        <v>45633</v>
      </c>
      <c r="TJ9" s="20">
        <f t="shared" si="18"/>
        <v>45634</v>
      </c>
      <c r="TK9" s="20">
        <f t="shared" si="18"/>
        <v>45635</v>
      </c>
      <c r="TL9" s="20">
        <f t="shared" si="18"/>
        <v>45636</v>
      </c>
      <c r="TM9" s="20">
        <f t="shared" si="18"/>
        <v>45637</v>
      </c>
      <c r="TN9" s="20">
        <f t="shared" si="18"/>
        <v>45638</v>
      </c>
      <c r="TO9" s="20">
        <f t="shared" si="18"/>
        <v>45639</v>
      </c>
      <c r="TP9" s="20">
        <f t="shared" si="18"/>
        <v>45640</v>
      </c>
      <c r="TQ9" s="20">
        <f t="shared" si="18"/>
        <v>45641</v>
      </c>
      <c r="TR9" s="20">
        <f t="shared" si="18"/>
        <v>45642</v>
      </c>
      <c r="TS9" s="20">
        <f t="shared" si="18"/>
        <v>45643</v>
      </c>
      <c r="TT9" s="20">
        <f t="shared" si="18"/>
        <v>45644</v>
      </c>
      <c r="TU9" s="20">
        <f t="shared" si="18"/>
        <v>45645</v>
      </c>
      <c r="TV9" s="20">
        <f t="shared" si="18"/>
        <v>45646</v>
      </c>
      <c r="TW9" s="20">
        <f t="shared" si="18"/>
        <v>45647</v>
      </c>
      <c r="TX9" s="20">
        <f t="shared" si="18"/>
        <v>45648</v>
      </c>
      <c r="TY9" s="20">
        <f t="shared" si="18"/>
        <v>45649</v>
      </c>
      <c r="TZ9" s="20">
        <f t="shared" si="18"/>
        <v>45650</v>
      </c>
      <c r="UA9" s="20">
        <f t="shared" si="18"/>
        <v>45651</v>
      </c>
      <c r="UB9" s="20">
        <f t="shared" si="18"/>
        <v>45652</v>
      </c>
      <c r="UC9" s="20">
        <f t="shared" si="18"/>
        <v>45653</v>
      </c>
      <c r="UD9" s="20">
        <f t="shared" si="18"/>
        <v>45654</v>
      </c>
      <c r="UE9" s="20">
        <f t="shared" si="18"/>
        <v>45655</v>
      </c>
      <c r="UF9" s="20">
        <f t="shared" si="18"/>
        <v>45656</v>
      </c>
      <c r="UG9" s="20">
        <f t="shared" si="18"/>
        <v>45657</v>
      </c>
      <c r="UH9" s="20">
        <f t="shared" si="18"/>
        <v>45658</v>
      </c>
      <c r="UI9" s="20">
        <f t="shared" si="18"/>
        <v>45659</v>
      </c>
      <c r="UJ9" s="20">
        <f t="shared" si="18"/>
        <v>45660</v>
      </c>
      <c r="UK9" s="20">
        <f t="shared" si="18"/>
        <v>45661</v>
      </c>
      <c r="UL9" s="20">
        <f t="shared" si="18"/>
        <v>45662</v>
      </c>
      <c r="UM9" s="20">
        <f t="shared" si="18"/>
        <v>45663</v>
      </c>
      <c r="UN9" s="20">
        <f t="shared" si="18"/>
        <v>45664</v>
      </c>
      <c r="UO9" s="20">
        <f t="shared" si="18"/>
        <v>45665</v>
      </c>
      <c r="UP9" s="20">
        <f t="shared" si="18"/>
        <v>45666</v>
      </c>
      <c r="UQ9" s="20">
        <f t="shared" si="18"/>
        <v>45667</v>
      </c>
      <c r="UR9" s="20">
        <f t="shared" si="18"/>
        <v>45668</v>
      </c>
      <c r="US9" s="20">
        <f t="shared" si="18"/>
        <v>45669</v>
      </c>
      <c r="UT9" s="20">
        <f t="shared" si="18"/>
        <v>45670</v>
      </c>
      <c r="UU9" s="20">
        <f t="shared" si="18"/>
        <v>45671</v>
      </c>
      <c r="UV9" s="20">
        <f t="shared" si="18"/>
        <v>45672</v>
      </c>
      <c r="UW9" s="20">
        <f t="shared" si="18"/>
        <v>45673</v>
      </c>
      <c r="UX9" s="20">
        <f t="shared" si="18"/>
        <v>45674</v>
      </c>
      <c r="UY9" s="20">
        <f t="shared" si="18"/>
        <v>45675</v>
      </c>
      <c r="UZ9" s="20">
        <f t="shared" si="18"/>
        <v>45676</v>
      </c>
      <c r="VA9" s="20">
        <f t="shared" si="18"/>
        <v>45677</v>
      </c>
      <c r="VB9" s="20">
        <f t="shared" si="18"/>
        <v>45678</v>
      </c>
      <c r="VC9" s="20">
        <f t="shared" si="18"/>
        <v>45679</v>
      </c>
      <c r="VD9" s="20">
        <f t="shared" si="18"/>
        <v>45680</v>
      </c>
      <c r="VE9" s="20">
        <f t="shared" si="18"/>
        <v>45681</v>
      </c>
      <c r="VF9" s="20">
        <f t="shared" si="18"/>
        <v>45682</v>
      </c>
      <c r="VG9" s="20">
        <f t="shared" si="18"/>
        <v>45683</v>
      </c>
      <c r="VH9" s="20">
        <f t="shared" si="18"/>
        <v>45684</v>
      </c>
      <c r="VI9" s="20">
        <f t="shared" ref="VI9:WO9" si="19">IF(ISERROR(IF((VH9+1)&lt;=$C$6,(VH9+1),"")),"",IF((VH9+1)&lt;=$C$6,(VH9+1),""))</f>
        <v>45685</v>
      </c>
      <c r="VJ9" s="20">
        <f t="shared" si="19"/>
        <v>45686</v>
      </c>
      <c r="VK9" s="20">
        <f t="shared" si="19"/>
        <v>45687</v>
      </c>
      <c r="VL9" s="20">
        <f t="shared" si="19"/>
        <v>45688</v>
      </c>
      <c r="VM9" s="20">
        <f t="shared" si="19"/>
        <v>45689</v>
      </c>
      <c r="VN9" s="20">
        <f t="shared" si="19"/>
        <v>45690</v>
      </c>
      <c r="VO9" s="20">
        <f t="shared" si="19"/>
        <v>45691</v>
      </c>
      <c r="VP9" s="20">
        <f t="shared" si="19"/>
        <v>45692</v>
      </c>
      <c r="VQ9" s="20">
        <f t="shared" si="19"/>
        <v>45693</v>
      </c>
      <c r="VR9" s="20">
        <f t="shared" si="19"/>
        <v>45694</v>
      </c>
      <c r="VS9" s="20">
        <f t="shared" si="19"/>
        <v>45695</v>
      </c>
      <c r="VT9" s="20">
        <f t="shared" si="19"/>
        <v>45696</v>
      </c>
      <c r="VU9" s="20">
        <f t="shared" si="19"/>
        <v>45697</v>
      </c>
      <c r="VV9" s="20">
        <f t="shared" si="19"/>
        <v>45698</v>
      </c>
      <c r="VW9" s="20">
        <f t="shared" si="19"/>
        <v>45699</v>
      </c>
      <c r="VX9" s="20">
        <f t="shared" si="19"/>
        <v>45700</v>
      </c>
      <c r="VY9" s="20">
        <f t="shared" si="19"/>
        <v>45701</v>
      </c>
      <c r="VZ9" s="20">
        <f t="shared" si="19"/>
        <v>45702</v>
      </c>
      <c r="WA9" s="20">
        <f t="shared" si="19"/>
        <v>45703</v>
      </c>
      <c r="WB9" s="20">
        <f t="shared" si="19"/>
        <v>45704</v>
      </c>
      <c r="WC9" s="20">
        <f t="shared" si="19"/>
        <v>45705</v>
      </c>
      <c r="WD9" s="20">
        <f t="shared" si="19"/>
        <v>45706</v>
      </c>
      <c r="WE9" s="20">
        <f t="shared" si="19"/>
        <v>45707</v>
      </c>
      <c r="WF9" s="20">
        <f t="shared" si="19"/>
        <v>45708</v>
      </c>
      <c r="WG9" s="20">
        <f t="shared" si="19"/>
        <v>45709</v>
      </c>
      <c r="WH9" s="20">
        <f t="shared" si="19"/>
        <v>45710</v>
      </c>
      <c r="WI9" s="20">
        <f t="shared" si="19"/>
        <v>45711</v>
      </c>
      <c r="WJ9" s="20">
        <f t="shared" si="19"/>
        <v>45712</v>
      </c>
      <c r="WK9" s="20">
        <f t="shared" si="19"/>
        <v>45713</v>
      </c>
      <c r="WL9" s="20">
        <f t="shared" si="19"/>
        <v>45714</v>
      </c>
      <c r="WM9" s="20">
        <f t="shared" si="19"/>
        <v>45715</v>
      </c>
      <c r="WN9" s="20">
        <f t="shared" si="19"/>
        <v>45716</v>
      </c>
      <c r="WO9" s="20">
        <f t="shared" si="19"/>
        <v>45717</v>
      </c>
    </row>
    <row r="10" spans="1:613" s="15" customFormat="1" ht="16.45" customHeight="1" x14ac:dyDescent="0.2">
      <c r="B10" s="35" t="s">
        <v>30</v>
      </c>
      <c r="D10" s="18" t="str">
        <f>VLOOKUP(MONTH(D$9),$A$688:$B$699,2,0)</f>
        <v>JUILLET</v>
      </c>
      <c r="E10" s="16" t="str">
        <f t="shared" ref="E10:BP10" si="20">IF(ISERROR(IF(MONTH(E$9)=MONTH(D$9),"",VLOOKUP(MONTH(E$9),$A$688:$B$699,2,0))),"",IF(MONTH(E$9)=MONTH(D$9),"",VLOOKUP(MONTH(E$9),$A$688:$B$699,2,0)))</f>
        <v/>
      </c>
      <c r="F10" s="16" t="str">
        <f t="shared" si="20"/>
        <v/>
      </c>
      <c r="G10" s="16" t="str">
        <f t="shared" si="20"/>
        <v/>
      </c>
      <c r="H10" s="16" t="str">
        <f t="shared" si="20"/>
        <v/>
      </c>
      <c r="I10" s="16" t="str">
        <f t="shared" si="20"/>
        <v/>
      </c>
      <c r="J10" s="16" t="str">
        <f t="shared" si="20"/>
        <v/>
      </c>
      <c r="K10" s="16" t="str">
        <f t="shared" si="20"/>
        <v/>
      </c>
      <c r="L10" s="16" t="str">
        <f t="shared" si="20"/>
        <v/>
      </c>
      <c r="M10" s="16" t="str">
        <f t="shared" si="20"/>
        <v/>
      </c>
      <c r="N10" s="16" t="str">
        <f t="shared" si="20"/>
        <v/>
      </c>
      <c r="O10" s="16" t="str">
        <f t="shared" si="20"/>
        <v/>
      </c>
      <c r="P10" s="16" t="str">
        <f t="shared" si="20"/>
        <v/>
      </c>
      <c r="Q10" s="16" t="str">
        <f t="shared" si="20"/>
        <v/>
      </c>
      <c r="R10" s="16" t="str">
        <f t="shared" si="20"/>
        <v/>
      </c>
      <c r="S10" s="16" t="str">
        <f t="shared" si="20"/>
        <v/>
      </c>
      <c r="T10" s="16" t="str">
        <f t="shared" si="20"/>
        <v/>
      </c>
      <c r="U10" s="16" t="str">
        <f t="shared" si="20"/>
        <v/>
      </c>
      <c r="V10" s="16" t="str">
        <f t="shared" si="20"/>
        <v/>
      </c>
      <c r="W10" s="16" t="str">
        <f t="shared" si="20"/>
        <v/>
      </c>
      <c r="X10" s="16" t="str">
        <f t="shared" si="20"/>
        <v/>
      </c>
      <c r="Y10" s="16" t="str">
        <f t="shared" si="20"/>
        <v/>
      </c>
      <c r="Z10" s="16" t="str">
        <f t="shared" si="20"/>
        <v/>
      </c>
      <c r="AA10" s="16" t="str">
        <f t="shared" si="20"/>
        <v/>
      </c>
      <c r="AB10" s="16" t="str">
        <f t="shared" si="20"/>
        <v/>
      </c>
      <c r="AC10" s="16" t="str">
        <f t="shared" si="20"/>
        <v/>
      </c>
      <c r="AD10" s="16" t="str">
        <f t="shared" si="20"/>
        <v/>
      </c>
      <c r="AE10" s="16" t="str">
        <f t="shared" si="20"/>
        <v/>
      </c>
      <c r="AF10" s="16" t="str">
        <f t="shared" si="20"/>
        <v/>
      </c>
      <c r="AG10" s="16" t="str">
        <f t="shared" si="20"/>
        <v/>
      </c>
      <c r="AH10" s="16" t="str">
        <f t="shared" si="20"/>
        <v/>
      </c>
      <c r="AI10" s="16" t="str">
        <f t="shared" si="20"/>
        <v>AOÛT</v>
      </c>
      <c r="AJ10" s="16" t="str">
        <f t="shared" si="20"/>
        <v/>
      </c>
      <c r="AK10" s="16" t="str">
        <f t="shared" si="20"/>
        <v/>
      </c>
      <c r="AL10" s="16" t="str">
        <f t="shared" si="20"/>
        <v/>
      </c>
      <c r="AM10" s="16" t="str">
        <f t="shared" si="20"/>
        <v/>
      </c>
      <c r="AN10" s="16" t="str">
        <f t="shared" si="20"/>
        <v/>
      </c>
      <c r="AO10" s="16" t="str">
        <f t="shared" si="20"/>
        <v/>
      </c>
      <c r="AP10" s="16" t="str">
        <f t="shared" si="20"/>
        <v/>
      </c>
      <c r="AQ10" s="16" t="str">
        <f t="shared" si="20"/>
        <v/>
      </c>
      <c r="AR10" s="16" t="str">
        <f t="shared" si="20"/>
        <v/>
      </c>
      <c r="AS10" s="16" t="str">
        <f t="shared" si="20"/>
        <v/>
      </c>
      <c r="AT10" s="16" t="str">
        <f t="shared" si="20"/>
        <v/>
      </c>
      <c r="AU10" s="16" t="str">
        <f t="shared" si="20"/>
        <v/>
      </c>
      <c r="AV10" s="16" t="str">
        <f t="shared" si="20"/>
        <v/>
      </c>
      <c r="AW10" s="16" t="str">
        <f t="shared" si="20"/>
        <v/>
      </c>
      <c r="AX10" s="16" t="str">
        <f t="shared" si="20"/>
        <v/>
      </c>
      <c r="AY10" s="16" t="str">
        <f t="shared" si="20"/>
        <v/>
      </c>
      <c r="AZ10" s="16" t="str">
        <f t="shared" si="20"/>
        <v/>
      </c>
      <c r="BA10" s="16" t="str">
        <f t="shared" si="20"/>
        <v/>
      </c>
      <c r="BB10" s="16" t="str">
        <f t="shared" si="20"/>
        <v/>
      </c>
      <c r="BC10" s="16" t="str">
        <f t="shared" si="20"/>
        <v/>
      </c>
      <c r="BD10" s="16" t="str">
        <f t="shared" si="20"/>
        <v/>
      </c>
      <c r="BE10" s="16" t="str">
        <f t="shared" si="20"/>
        <v/>
      </c>
      <c r="BF10" s="16" t="str">
        <f t="shared" si="20"/>
        <v/>
      </c>
      <c r="BG10" s="16" t="str">
        <f t="shared" si="20"/>
        <v/>
      </c>
      <c r="BH10" s="16" t="str">
        <f t="shared" si="20"/>
        <v/>
      </c>
      <c r="BI10" s="16" t="str">
        <f t="shared" si="20"/>
        <v/>
      </c>
      <c r="BJ10" s="16" t="str">
        <f t="shared" si="20"/>
        <v/>
      </c>
      <c r="BK10" s="16" t="str">
        <f t="shared" si="20"/>
        <v/>
      </c>
      <c r="BL10" s="16" t="str">
        <f t="shared" si="20"/>
        <v/>
      </c>
      <c r="BM10" s="16" t="str">
        <f t="shared" si="20"/>
        <v/>
      </c>
      <c r="BN10" s="16" t="str">
        <f t="shared" si="20"/>
        <v>SEPTEM.</v>
      </c>
      <c r="BO10" s="16" t="str">
        <f t="shared" si="20"/>
        <v/>
      </c>
      <c r="BP10" s="16" t="str">
        <f t="shared" si="20"/>
        <v/>
      </c>
      <c r="BQ10" s="16" t="str">
        <f t="shared" ref="BQ10:EB10" si="21">IF(ISERROR(IF(MONTH(BQ$9)=MONTH(BP$9),"",VLOOKUP(MONTH(BQ$9),$A$688:$B$699,2,0))),"",IF(MONTH(BQ$9)=MONTH(BP$9),"",VLOOKUP(MONTH(BQ$9),$A$688:$B$699,2,0)))</f>
        <v/>
      </c>
      <c r="BR10" s="16" t="str">
        <f t="shared" si="21"/>
        <v/>
      </c>
      <c r="BS10" s="16" t="str">
        <f t="shared" si="21"/>
        <v/>
      </c>
      <c r="BT10" s="16" t="str">
        <f t="shared" si="21"/>
        <v/>
      </c>
      <c r="BU10" s="16" t="str">
        <f t="shared" si="21"/>
        <v/>
      </c>
      <c r="BV10" s="16" t="str">
        <f t="shared" si="21"/>
        <v/>
      </c>
      <c r="BW10" s="16" t="str">
        <f t="shared" si="21"/>
        <v/>
      </c>
      <c r="BX10" s="16" t="str">
        <f t="shared" si="21"/>
        <v/>
      </c>
      <c r="BY10" s="16" t="str">
        <f t="shared" si="21"/>
        <v/>
      </c>
      <c r="BZ10" s="16" t="str">
        <f t="shared" si="21"/>
        <v/>
      </c>
      <c r="CA10" s="16" t="str">
        <f t="shared" si="21"/>
        <v/>
      </c>
      <c r="CB10" s="16" t="str">
        <f t="shared" si="21"/>
        <v/>
      </c>
      <c r="CC10" s="16" t="str">
        <f t="shared" si="21"/>
        <v/>
      </c>
      <c r="CD10" s="16" t="str">
        <f t="shared" si="21"/>
        <v/>
      </c>
      <c r="CE10" s="16" t="str">
        <f t="shared" si="21"/>
        <v/>
      </c>
      <c r="CF10" s="16" t="str">
        <f t="shared" si="21"/>
        <v/>
      </c>
      <c r="CG10" s="16" t="str">
        <f t="shared" si="21"/>
        <v/>
      </c>
      <c r="CH10" s="16" t="str">
        <f t="shared" si="21"/>
        <v/>
      </c>
      <c r="CI10" s="16" t="str">
        <f t="shared" si="21"/>
        <v/>
      </c>
      <c r="CJ10" s="16" t="str">
        <f t="shared" si="21"/>
        <v/>
      </c>
      <c r="CK10" s="16" t="str">
        <f t="shared" si="21"/>
        <v/>
      </c>
      <c r="CL10" s="16" t="str">
        <f t="shared" si="21"/>
        <v/>
      </c>
      <c r="CM10" s="16" t="str">
        <f t="shared" si="21"/>
        <v/>
      </c>
      <c r="CN10" s="16" t="str">
        <f t="shared" si="21"/>
        <v/>
      </c>
      <c r="CO10" s="23" t="str">
        <f t="shared" si="21"/>
        <v/>
      </c>
      <c r="CP10" s="16" t="str">
        <f t="shared" si="21"/>
        <v/>
      </c>
      <c r="CQ10" s="16" t="str">
        <f t="shared" si="21"/>
        <v/>
      </c>
      <c r="CR10" s="16" t="str">
        <f t="shared" si="21"/>
        <v>OCTOB.</v>
      </c>
      <c r="CS10" s="16" t="str">
        <f t="shared" si="21"/>
        <v/>
      </c>
      <c r="CT10" s="16" t="str">
        <f t="shared" si="21"/>
        <v/>
      </c>
      <c r="CU10" s="16" t="str">
        <f t="shared" si="21"/>
        <v/>
      </c>
      <c r="CV10" s="16" t="str">
        <f t="shared" si="21"/>
        <v/>
      </c>
      <c r="CW10" s="16" t="str">
        <f t="shared" si="21"/>
        <v/>
      </c>
      <c r="CX10" s="16" t="str">
        <f t="shared" si="21"/>
        <v/>
      </c>
      <c r="CY10" s="16" t="str">
        <f t="shared" si="21"/>
        <v/>
      </c>
      <c r="CZ10" s="16" t="str">
        <f t="shared" si="21"/>
        <v/>
      </c>
      <c r="DA10" s="16" t="str">
        <f t="shared" si="21"/>
        <v/>
      </c>
      <c r="DB10" s="16" t="str">
        <f t="shared" si="21"/>
        <v/>
      </c>
      <c r="DC10" s="16" t="str">
        <f t="shared" si="21"/>
        <v/>
      </c>
      <c r="DD10" s="16" t="str">
        <f t="shared" si="21"/>
        <v/>
      </c>
      <c r="DE10" s="16" t="str">
        <f t="shared" si="21"/>
        <v/>
      </c>
      <c r="DF10" s="16" t="str">
        <f t="shared" si="21"/>
        <v/>
      </c>
      <c r="DG10" s="16" t="str">
        <f t="shared" si="21"/>
        <v/>
      </c>
      <c r="DH10" s="16" t="str">
        <f t="shared" si="21"/>
        <v/>
      </c>
      <c r="DI10" s="16" t="str">
        <f t="shared" si="21"/>
        <v/>
      </c>
      <c r="DJ10" s="16" t="str">
        <f t="shared" si="21"/>
        <v/>
      </c>
      <c r="DK10" s="16" t="str">
        <f t="shared" si="21"/>
        <v/>
      </c>
      <c r="DL10" s="16" t="str">
        <f t="shared" si="21"/>
        <v/>
      </c>
      <c r="DM10" s="16" t="str">
        <f t="shared" si="21"/>
        <v/>
      </c>
      <c r="DN10" s="16" t="str">
        <f t="shared" si="21"/>
        <v/>
      </c>
      <c r="DO10" s="16" t="str">
        <f t="shared" si="21"/>
        <v/>
      </c>
      <c r="DP10" s="16" t="str">
        <f t="shared" si="21"/>
        <v/>
      </c>
      <c r="DQ10" s="16" t="str">
        <f t="shared" si="21"/>
        <v/>
      </c>
      <c r="DR10" s="16" t="str">
        <f t="shared" si="21"/>
        <v/>
      </c>
      <c r="DS10" s="16" t="str">
        <f t="shared" si="21"/>
        <v/>
      </c>
      <c r="DT10" s="16" t="str">
        <f t="shared" si="21"/>
        <v/>
      </c>
      <c r="DU10" s="16" t="str">
        <f t="shared" si="21"/>
        <v/>
      </c>
      <c r="DV10" s="16" t="str">
        <f t="shared" si="21"/>
        <v/>
      </c>
      <c r="DW10" s="16" t="str">
        <f t="shared" si="21"/>
        <v>NOVEM.</v>
      </c>
      <c r="DX10" s="16" t="str">
        <f t="shared" si="21"/>
        <v/>
      </c>
      <c r="DY10" s="16" t="str">
        <f t="shared" si="21"/>
        <v/>
      </c>
      <c r="DZ10" s="16" t="str">
        <f t="shared" si="21"/>
        <v/>
      </c>
      <c r="EA10" s="16" t="str">
        <f t="shared" si="21"/>
        <v/>
      </c>
      <c r="EB10" s="16" t="str">
        <f t="shared" si="21"/>
        <v/>
      </c>
      <c r="EC10" s="16" t="str">
        <f t="shared" ref="EC10:GN10" si="22">IF(ISERROR(IF(MONTH(EC$9)=MONTH(EB$9),"",VLOOKUP(MONTH(EC$9),$A$688:$B$699,2,0))),"",IF(MONTH(EC$9)=MONTH(EB$9),"",VLOOKUP(MONTH(EC$9),$A$688:$B$699,2,0)))</f>
        <v/>
      </c>
      <c r="ED10" s="16" t="str">
        <f t="shared" si="22"/>
        <v/>
      </c>
      <c r="EE10" s="16" t="str">
        <f t="shared" si="22"/>
        <v/>
      </c>
      <c r="EF10" s="16" t="str">
        <f t="shared" si="22"/>
        <v/>
      </c>
      <c r="EG10" s="16" t="str">
        <f t="shared" si="22"/>
        <v/>
      </c>
      <c r="EH10" s="16" t="str">
        <f t="shared" si="22"/>
        <v/>
      </c>
      <c r="EI10" s="16" t="str">
        <f t="shared" si="22"/>
        <v/>
      </c>
      <c r="EJ10" s="16" t="str">
        <f t="shared" si="22"/>
        <v/>
      </c>
      <c r="EK10" s="16" t="str">
        <f t="shared" si="22"/>
        <v/>
      </c>
      <c r="EL10" s="16" t="str">
        <f t="shared" si="22"/>
        <v/>
      </c>
      <c r="EM10" s="16" t="str">
        <f t="shared" si="22"/>
        <v/>
      </c>
      <c r="EN10" s="16" t="str">
        <f t="shared" si="22"/>
        <v/>
      </c>
      <c r="EO10" s="16" t="str">
        <f t="shared" si="22"/>
        <v/>
      </c>
      <c r="EP10" s="16" t="str">
        <f t="shared" si="22"/>
        <v/>
      </c>
      <c r="EQ10" s="16" t="str">
        <f t="shared" si="22"/>
        <v/>
      </c>
      <c r="ER10" s="16" t="str">
        <f t="shared" si="22"/>
        <v/>
      </c>
      <c r="ES10" s="16" t="str">
        <f t="shared" si="22"/>
        <v/>
      </c>
      <c r="ET10" s="16" t="str">
        <f t="shared" si="22"/>
        <v/>
      </c>
      <c r="EU10" s="16" t="str">
        <f t="shared" si="22"/>
        <v/>
      </c>
      <c r="EV10" s="16" t="str">
        <f t="shared" si="22"/>
        <v/>
      </c>
      <c r="EW10" s="16" t="str">
        <f t="shared" si="22"/>
        <v/>
      </c>
      <c r="EX10" s="16" t="str">
        <f t="shared" si="22"/>
        <v/>
      </c>
      <c r="EY10" s="16" t="str">
        <f t="shared" si="22"/>
        <v/>
      </c>
      <c r="EZ10" s="16" t="str">
        <f t="shared" si="22"/>
        <v/>
      </c>
      <c r="FA10" s="16" t="str">
        <f t="shared" si="22"/>
        <v>DECEMB.</v>
      </c>
      <c r="FB10" s="16" t="str">
        <f t="shared" si="22"/>
        <v/>
      </c>
      <c r="FC10" s="16" t="str">
        <f t="shared" si="22"/>
        <v/>
      </c>
      <c r="FD10" s="16" t="str">
        <f t="shared" si="22"/>
        <v/>
      </c>
      <c r="FE10" s="16" t="str">
        <f t="shared" si="22"/>
        <v/>
      </c>
      <c r="FF10" s="16" t="str">
        <f t="shared" si="22"/>
        <v/>
      </c>
      <c r="FG10" s="16" t="str">
        <f t="shared" si="22"/>
        <v/>
      </c>
      <c r="FH10" s="16" t="str">
        <f t="shared" si="22"/>
        <v/>
      </c>
      <c r="FI10" s="16" t="str">
        <f t="shared" si="22"/>
        <v/>
      </c>
      <c r="FJ10" s="16" t="str">
        <f t="shared" si="22"/>
        <v/>
      </c>
      <c r="FK10" s="16" t="str">
        <f t="shared" si="22"/>
        <v/>
      </c>
      <c r="FL10" s="16" t="str">
        <f t="shared" si="22"/>
        <v/>
      </c>
      <c r="FM10" s="16" t="str">
        <f t="shared" si="22"/>
        <v/>
      </c>
      <c r="FN10" s="16" t="str">
        <f t="shared" si="22"/>
        <v/>
      </c>
      <c r="FO10" s="16" t="str">
        <f t="shared" si="22"/>
        <v/>
      </c>
      <c r="FP10" s="16" t="str">
        <f t="shared" si="22"/>
        <v/>
      </c>
      <c r="FQ10" s="16" t="str">
        <f t="shared" si="22"/>
        <v/>
      </c>
      <c r="FR10" s="16" t="str">
        <f t="shared" si="22"/>
        <v/>
      </c>
      <c r="FS10" s="16" t="str">
        <f t="shared" si="22"/>
        <v/>
      </c>
      <c r="FT10" s="16" t="str">
        <f t="shared" si="22"/>
        <v/>
      </c>
      <c r="FU10" s="16" t="str">
        <f t="shared" si="22"/>
        <v/>
      </c>
      <c r="FV10" s="16" t="str">
        <f t="shared" si="22"/>
        <v/>
      </c>
      <c r="FW10" s="16" t="str">
        <f t="shared" si="22"/>
        <v/>
      </c>
      <c r="FX10" s="16" t="str">
        <f t="shared" si="22"/>
        <v/>
      </c>
      <c r="FY10" s="16" t="str">
        <f t="shared" si="22"/>
        <v/>
      </c>
      <c r="FZ10" s="16" t="str">
        <f t="shared" si="22"/>
        <v/>
      </c>
      <c r="GA10" s="16" t="str">
        <f t="shared" si="22"/>
        <v/>
      </c>
      <c r="GB10" s="16" t="str">
        <f t="shared" si="22"/>
        <v/>
      </c>
      <c r="GC10" s="16" t="str">
        <f t="shared" si="22"/>
        <v/>
      </c>
      <c r="GD10" s="16" t="str">
        <f t="shared" si="22"/>
        <v/>
      </c>
      <c r="GE10" s="16" t="str">
        <f t="shared" si="22"/>
        <v/>
      </c>
      <c r="GF10" s="16" t="str">
        <f t="shared" si="22"/>
        <v>JANVIER</v>
      </c>
      <c r="GG10" s="16" t="str">
        <f t="shared" si="22"/>
        <v/>
      </c>
      <c r="GH10" s="16" t="str">
        <f t="shared" si="22"/>
        <v/>
      </c>
      <c r="GI10" s="16" t="str">
        <f t="shared" si="22"/>
        <v/>
      </c>
      <c r="GJ10" s="16" t="str">
        <f t="shared" si="22"/>
        <v/>
      </c>
      <c r="GK10" s="16" t="str">
        <f t="shared" si="22"/>
        <v/>
      </c>
      <c r="GL10" s="16" t="str">
        <f t="shared" si="22"/>
        <v/>
      </c>
      <c r="GM10" s="16" t="str">
        <f t="shared" si="22"/>
        <v/>
      </c>
      <c r="GN10" s="16" t="str">
        <f t="shared" si="22"/>
        <v/>
      </c>
      <c r="GO10" s="16" t="str">
        <f t="shared" ref="GO10:IZ10" si="23">IF(ISERROR(IF(MONTH(GO$9)=MONTH(GN$9),"",VLOOKUP(MONTH(GO$9),$A$688:$B$699,2,0))),"",IF(MONTH(GO$9)=MONTH(GN$9),"",VLOOKUP(MONTH(GO$9),$A$688:$B$699,2,0)))</f>
        <v/>
      </c>
      <c r="GP10" s="16" t="str">
        <f t="shared" si="23"/>
        <v/>
      </c>
      <c r="GQ10" s="16" t="str">
        <f t="shared" si="23"/>
        <v/>
      </c>
      <c r="GR10" s="16" t="str">
        <f t="shared" si="23"/>
        <v/>
      </c>
      <c r="GS10" s="16" t="str">
        <f t="shared" si="23"/>
        <v/>
      </c>
      <c r="GT10" s="16" t="str">
        <f t="shared" si="23"/>
        <v/>
      </c>
      <c r="GU10" s="16" t="str">
        <f t="shared" si="23"/>
        <v/>
      </c>
      <c r="GV10" s="16" t="str">
        <f t="shared" si="23"/>
        <v/>
      </c>
      <c r="GW10" s="16" t="str">
        <f t="shared" si="23"/>
        <v/>
      </c>
      <c r="GX10" s="16" t="str">
        <f t="shared" si="23"/>
        <v/>
      </c>
      <c r="GY10" s="16" t="str">
        <f t="shared" si="23"/>
        <v/>
      </c>
      <c r="GZ10" s="16" t="str">
        <f t="shared" si="23"/>
        <v/>
      </c>
      <c r="HA10" s="16" t="str">
        <f t="shared" si="23"/>
        <v/>
      </c>
      <c r="HB10" s="16" t="str">
        <f t="shared" si="23"/>
        <v/>
      </c>
      <c r="HC10" s="16" t="str">
        <f t="shared" si="23"/>
        <v/>
      </c>
      <c r="HD10" s="16" t="str">
        <f t="shared" si="23"/>
        <v/>
      </c>
      <c r="HE10" s="16" t="str">
        <f t="shared" si="23"/>
        <v/>
      </c>
      <c r="HF10" s="16" t="str">
        <f t="shared" si="23"/>
        <v/>
      </c>
      <c r="HG10" s="16" t="str">
        <f t="shared" si="23"/>
        <v/>
      </c>
      <c r="HH10" s="16" t="str">
        <f t="shared" si="23"/>
        <v/>
      </c>
      <c r="HI10" s="16" t="str">
        <f t="shared" si="23"/>
        <v/>
      </c>
      <c r="HJ10" s="16" t="str">
        <f t="shared" si="23"/>
        <v/>
      </c>
      <c r="HK10" s="16" t="str">
        <f t="shared" si="23"/>
        <v>FEVRIER</v>
      </c>
      <c r="HL10" s="16" t="str">
        <f t="shared" si="23"/>
        <v/>
      </c>
      <c r="HM10" s="16" t="str">
        <f t="shared" si="23"/>
        <v/>
      </c>
      <c r="HN10" s="16" t="str">
        <f t="shared" si="23"/>
        <v/>
      </c>
      <c r="HO10" s="16" t="str">
        <f t="shared" si="23"/>
        <v/>
      </c>
      <c r="HP10" s="16" t="str">
        <f t="shared" si="23"/>
        <v/>
      </c>
      <c r="HQ10" s="16" t="str">
        <f t="shared" si="23"/>
        <v/>
      </c>
      <c r="HR10" s="16" t="str">
        <f t="shared" si="23"/>
        <v/>
      </c>
      <c r="HS10" s="16" t="str">
        <f t="shared" si="23"/>
        <v/>
      </c>
      <c r="HT10" s="16" t="str">
        <f t="shared" si="23"/>
        <v/>
      </c>
      <c r="HU10" s="16" t="str">
        <f t="shared" si="23"/>
        <v/>
      </c>
      <c r="HV10" s="16" t="str">
        <f t="shared" si="23"/>
        <v/>
      </c>
      <c r="HW10" s="16" t="str">
        <f t="shared" si="23"/>
        <v/>
      </c>
      <c r="HX10" s="16" t="str">
        <f t="shared" si="23"/>
        <v/>
      </c>
      <c r="HY10" s="16" t="str">
        <f t="shared" si="23"/>
        <v/>
      </c>
      <c r="HZ10" s="16" t="str">
        <f t="shared" si="23"/>
        <v/>
      </c>
      <c r="IA10" s="16" t="str">
        <f t="shared" si="23"/>
        <v/>
      </c>
      <c r="IB10" s="16" t="str">
        <f t="shared" si="23"/>
        <v/>
      </c>
      <c r="IC10" s="16" t="str">
        <f t="shared" si="23"/>
        <v/>
      </c>
      <c r="ID10" s="16" t="str">
        <f t="shared" si="23"/>
        <v/>
      </c>
      <c r="IE10" s="16" t="str">
        <f t="shared" si="23"/>
        <v/>
      </c>
      <c r="IF10" s="16" t="str">
        <f t="shared" si="23"/>
        <v/>
      </c>
      <c r="IG10" s="16" t="str">
        <f t="shared" si="23"/>
        <v/>
      </c>
      <c r="IH10" s="16" t="str">
        <f t="shared" si="23"/>
        <v/>
      </c>
      <c r="II10" s="16" t="str">
        <f t="shared" si="23"/>
        <v/>
      </c>
      <c r="IJ10" s="16" t="str">
        <f t="shared" si="23"/>
        <v/>
      </c>
      <c r="IK10" s="16" t="str">
        <f t="shared" si="23"/>
        <v/>
      </c>
      <c r="IL10" s="16" t="str">
        <f t="shared" si="23"/>
        <v/>
      </c>
      <c r="IM10" s="16" t="str">
        <f t="shared" si="23"/>
        <v/>
      </c>
      <c r="IN10" s="16" t="str">
        <f t="shared" si="23"/>
        <v>MARS</v>
      </c>
      <c r="IO10" s="16" t="str">
        <f t="shared" si="23"/>
        <v/>
      </c>
      <c r="IP10" s="16" t="str">
        <f t="shared" si="23"/>
        <v/>
      </c>
      <c r="IQ10" s="16" t="str">
        <f t="shared" si="23"/>
        <v/>
      </c>
      <c r="IR10" s="16" t="str">
        <f t="shared" si="23"/>
        <v/>
      </c>
      <c r="IS10" s="16" t="str">
        <f t="shared" si="23"/>
        <v/>
      </c>
      <c r="IT10" s="16" t="str">
        <f t="shared" si="23"/>
        <v/>
      </c>
      <c r="IU10" s="16" t="str">
        <f t="shared" si="23"/>
        <v/>
      </c>
      <c r="IV10" s="16" t="str">
        <f t="shared" si="23"/>
        <v/>
      </c>
      <c r="IW10" s="16" t="str">
        <f t="shared" si="23"/>
        <v/>
      </c>
      <c r="IX10" s="16" t="str">
        <f t="shared" si="23"/>
        <v/>
      </c>
      <c r="IY10" s="16" t="str">
        <f t="shared" si="23"/>
        <v/>
      </c>
      <c r="IZ10" s="16" t="str">
        <f t="shared" si="23"/>
        <v/>
      </c>
      <c r="JA10" s="16" t="str">
        <f t="shared" ref="JA10:LL10" si="24">IF(ISERROR(IF(MONTH(JA$9)=MONTH(IZ$9),"",VLOOKUP(MONTH(JA$9),$A$688:$B$699,2,0))),"",IF(MONTH(JA$9)=MONTH(IZ$9),"",VLOOKUP(MONTH(JA$9),$A$688:$B$699,2,0)))</f>
        <v/>
      </c>
      <c r="JB10" s="16" t="str">
        <f t="shared" si="24"/>
        <v/>
      </c>
      <c r="JC10" s="16" t="str">
        <f t="shared" si="24"/>
        <v/>
      </c>
      <c r="JD10" s="16" t="str">
        <f t="shared" si="24"/>
        <v/>
      </c>
      <c r="JE10" s="16" t="str">
        <f t="shared" si="24"/>
        <v/>
      </c>
      <c r="JF10" s="16" t="str">
        <f t="shared" si="24"/>
        <v/>
      </c>
      <c r="JG10" s="16" t="str">
        <f t="shared" si="24"/>
        <v/>
      </c>
      <c r="JH10" s="16" t="str">
        <f t="shared" si="24"/>
        <v/>
      </c>
      <c r="JI10" s="16" t="str">
        <f t="shared" si="24"/>
        <v/>
      </c>
      <c r="JJ10" s="16" t="str">
        <f t="shared" si="24"/>
        <v/>
      </c>
      <c r="JK10" s="16" t="str">
        <f t="shared" si="24"/>
        <v/>
      </c>
      <c r="JL10" s="16" t="str">
        <f t="shared" si="24"/>
        <v/>
      </c>
      <c r="JM10" s="16" t="str">
        <f t="shared" si="24"/>
        <v/>
      </c>
      <c r="JN10" s="16" t="str">
        <f t="shared" si="24"/>
        <v/>
      </c>
      <c r="JO10" s="16" t="str">
        <f t="shared" si="24"/>
        <v/>
      </c>
      <c r="JP10" s="16" t="str">
        <f t="shared" si="24"/>
        <v/>
      </c>
      <c r="JQ10" s="16" t="str">
        <f t="shared" si="24"/>
        <v/>
      </c>
      <c r="JR10" s="16" t="str">
        <f t="shared" si="24"/>
        <v/>
      </c>
      <c r="JS10" s="16" t="str">
        <f t="shared" si="24"/>
        <v>AVRIL</v>
      </c>
      <c r="JT10" s="16" t="str">
        <f t="shared" si="24"/>
        <v/>
      </c>
      <c r="JU10" s="16" t="str">
        <f t="shared" si="24"/>
        <v/>
      </c>
      <c r="JV10" s="16" t="str">
        <f t="shared" si="24"/>
        <v/>
      </c>
      <c r="JW10" s="16" t="str">
        <f t="shared" si="24"/>
        <v/>
      </c>
      <c r="JX10" s="16" t="str">
        <f t="shared" si="24"/>
        <v/>
      </c>
      <c r="JY10" s="16" t="str">
        <f t="shared" si="24"/>
        <v/>
      </c>
      <c r="JZ10" s="16" t="str">
        <f t="shared" si="24"/>
        <v/>
      </c>
      <c r="KA10" s="16" t="str">
        <f t="shared" si="24"/>
        <v/>
      </c>
      <c r="KB10" s="16" t="str">
        <f t="shared" si="24"/>
        <v/>
      </c>
      <c r="KC10" s="16" t="str">
        <f t="shared" si="24"/>
        <v/>
      </c>
      <c r="KD10" s="16" t="str">
        <f t="shared" si="24"/>
        <v/>
      </c>
      <c r="KE10" s="16" t="str">
        <f t="shared" si="24"/>
        <v/>
      </c>
      <c r="KF10" s="16" t="str">
        <f t="shared" si="24"/>
        <v/>
      </c>
      <c r="KG10" s="16" t="str">
        <f t="shared" si="24"/>
        <v/>
      </c>
      <c r="KH10" s="16" t="str">
        <f t="shared" si="24"/>
        <v/>
      </c>
      <c r="KI10" s="16" t="str">
        <f t="shared" si="24"/>
        <v/>
      </c>
      <c r="KJ10" s="16" t="str">
        <f t="shared" si="24"/>
        <v/>
      </c>
      <c r="KK10" s="16" t="str">
        <f t="shared" si="24"/>
        <v/>
      </c>
      <c r="KL10" s="16" t="str">
        <f t="shared" si="24"/>
        <v/>
      </c>
      <c r="KM10" s="16" t="str">
        <f t="shared" si="24"/>
        <v/>
      </c>
      <c r="KN10" s="16" t="str">
        <f t="shared" si="24"/>
        <v/>
      </c>
      <c r="KO10" s="16" t="str">
        <f t="shared" si="24"/>
        <v/>
      </c>
      <c r="KP10" s="16" t="str">
        <f t="shared" si="24"/>
        <v/>
      </c>
      <c r="KQ10" s="16" t="str">
        <f t="shared" si="24"/>
        <v/>
      </c>
      <c r="KR10" s="16" t="str">
        <f t="shared" si="24"/>
        <v/>
      </c>
      <c r="KS10" s="16" t="str">
        <f t="shared" si="24"/>
        <v/>
      </c>
      <c r="KT10" s="16" t="str">
        <f t="shared" si="24"/>
        <v/>
      </c>
      <c r="KU10" s="16" t="str">
        <f t="shared" si="24"/>
        <v/>
      </c>
      <c r="KV10" s="16" t="str">
        <f t="shared" si="24"/>
        <v/>
      </c>
      <c r="KW10" s="16" t="str">
        <f t="shared" si="24"/>
        <v>MAI</v>
      </c>
      <c r="KX10" s="16" t="str">
        <f t="shared" si="24"/>
        <v/>
      </c>
      <c r="KY10" s="16" t="str">
        <f t="shared" si="24"/>
        <v/>
      </c>
      <c r="KZ10" s="16" t="str">
        <f t="shared" si="24"/>
        <v/>
      </c>
      <c r="LA10" s="16" t="str">
        <f t="shared" si="24"/>
        <v/>
      </c>
      <c r="LB10" s="16" t="str">
        <f t="shared" si="24"/>
        <v/>
      </c>
      <c r="LC10" s="16" t="str">
        <f t="shared" si="24"/>
        <v/>
      </c>
      <c r="LD10" s="16" t="str">
        <f t="shared" si="24"/>
        <v/>
      </c>
      <c r="LE10" s="16" t="str">
        <f t="shared" si="24"/>
        <v/>
      </c>
      <c r="LF10" s="16" t="str">
        <f t="shared" si="24"/>
        <v/>
      </c>
      <c r="LG10" s="16" t="str">
        <f t="shared" si="24"/>
        <v/>
      </c>
      <c r="LH10" s="16" t="str">
        <f t="shared" si="24"/>
        <v/>
      </c>
      <c r="LI10" s="16" t="str">
        <f t="shared" si="24"/>
        <v/>
      </c>
      <c r="LJ10" s="16" t="str">
        <f t="shared" si="24"/>
        <v/>
      </c>
      <c r="LK10" s="16" t="str">
        <f t="shared" si="24"/>
        <v/>
      </c>
      <c r="LL10" s="16" t="str">
        <f t="shared" si="24"/>
        <v/>
      </c>
      <c r="LM10" s="16" t="str">
        <f t="shared" ref="LM10:NX10" si="25">IF(ISERROR(IF(MONTH(LM$9)=MONTH(LL$9),"",VLOOKUP(MONTH(LM$9),$A$688:$B$699,2,0))),"",IF(MONTH(LM$9)=MONTH(LL$9),"",VLOOKUP(MONTH(LM$9),$A$688:$B$699,2,0)))</f>
        <v/>
      </c>
      <c r="LN10" s="16" t="str">
        <f t="shared" si="25"/>
        <v/>
      </c>
      <c r="LO10" s="16" t="str">
        <f t="shared" si="25"/>
        <v/>
      </c>
      <c r="LP10" s="16" t="str">
        <f t="shared" si="25"/>
        <v/>
      </c>
      <c r="LQ10" s="16" t="str">
        <f t="shared" si="25"/>
        <v/>
      </c>
      <c r="LR10" s="16" t="str">
        <f t="shared" si="25"/>
        <v/>
      </c>
      <c r="LS10" s="16" t="str">
        <f t="shared" si="25"/>
        <v/>
      </c>
      <c r="LT10" s="16" t="str">
        <f t="shared" si="25"/>
        <v/>
      </c>
      <c r="LU10" s="16" t="str">
        <f t="shared" si="25"/>
        <v/>
      </c>
      <c r="LV10" s="16" t="str">
        <f t="shared" si="25"/>
        <v/>
      </c>
      <c r="LW10" s="16" t="str">
        <f t="shared" si="25"/>
        <v/>
      </c>
      <c r="LX10" s="16" t="str">
        <f t="shared" si="25"/>
        <v/>
      </c>
      <c r="LY10" s="16" t="str">
        <f t="shared" si="25"/>
        <v/>
      </c>
      <c r="LZ10" s="16" t="str">
        <f t="shared" si="25"/>
        <v/>
      </c>
      <c r="MA10" s="16" t="str">
        <f t="shared" si="25"/>
        <v/>
      </c>
      <c r="MB10" s="16" t="str">
        <f t="shared" si="25"/>
        <v>JUIN</v>
      </c>
      <c r="MC10" s="16" t="str">
        <f t="shared" si="25"/>
        <v/>
      </c>
      <c r="MD10" s="16" t="str">
        <f t="shared" si="25"/>
        <v/>
      </c>
      <c r="ME10" s="16" t="str">
        <f t="shared" si="25"/>
        <v/>
      </c>
      <c r="MF10" s="16" t="str">
        <f t="shared" si="25"/>
        <v/>
      </c>
      <c r="MG10" s="16" t="str">
        <f t="shared" si="25"/>
        <v/>
      </c>
      <c r="MH10" s="16" t="str">
        <f t="shared" si="25"/>
        <v/>
      </c>
      <c r="MI10" s="16" t="str">
        <f t="shared" si="25"/>
        <v/>
      </c>
      <c r="MJ10" s="16" t="str">
        <f t="shared" si="25"/>
        <v/>
      </c>
      <c r="MK10" s="16" t="str">
        <f t="shared" si="25"/>
        <v/>
      </c>
      <c r="ML10" s="16" t="str">
        <f t="shared" si="25"/>
        <v/>
      </c>
      <c r="MM10" s="16" t="str">
        <f t="shared" si="25"/>
        <v/>
      </c>
      <c r="MN10" s="16" t="str">
        <f t="shared" si="25"/>
        <v/>
      </c>
      <c r="MO10" s="16" t="str">
        <f t="shared" si="25"/>
        <v/>
      </c>
      <c r="MP10" s="16" t="str">
        <f t="shared" si="25"/>
        <v/>
      </c>
      <c r="MQ10" s="16" t="str">
        <f t="shared" si="25"/>
        <v/>
      </c>
      <c r="MR10" s="16" t="str">
        <f t="shared" si="25"/>
        <v/>
      </c>
      <c r="MS10" s="16" t="str">
        <f t="shared" si="25"/>
        <v/>
      </c>
      <c r="MT10" s="16" t="str">
        <f t="shared" si="25"/>
        <v/>
      </c>
      <c r="MU10" s="16" t="str">
        <f t="shared" si="25"/>
        <v/>
      </c>
      <c r="MV10" s="16" t="str">
        <f t="shared" si="25"/>
        <v/>
      </c>
      <c r="MW10" s="16" t="str">
        <f t="shared" si="25"/>
        <v/>
      </c>
      <c r="MX10" s="16" t="str">
        <f t="shared" si="25"/>
        <v/>
      </c>
      <c r="MY10" s="16" t="str">
        <f t="shared" si="25"/>
        <v/>
      </c>
      <c r="MZ10" s="16" t="str">
        <f t="shared" si="25"/>
        <v/>
      </c>
      <c r="NA10" s="16" t="str">
        <f t="shared" si="25"/>
        <v/>
      </c>
      <c r="NB10" s="16" t="str">
        <f t="shared" si="25"/>
        <v/>
      </c>
      <c r="NC10" s="16" t="str">
        <f t="shared" si="25"/>
        <v/>
      </c>
      <c r="ND10" s="16" t="str">
        <f t="shared" si="25"/>
        <v/>
      </c>
      <c r="NE10" s="16" t="str">
        <f t="shared" si="25"/>
        <v/>
      </c>
      <c r="NF10" s="16" t="str">
        <f t="shared" si="25"/>
        <v>JUILLET</v>
      </c>
      <c r="NG10" s="16" t="str">
        <f t="shared" si="25"/>
        <v/>
      </c>
      <c r="NH10" s="16" t="str">
        <f t="shared" si="25"/>
        <v/>
      </c>
      <c r="NI10" s="16" t="str">
        <f t="shared" si="25"/>
        <v/>
      </c>
      <c r="NJ10" s="16" t="str">
        <f t="shared" si="25"/>
        <v/>
      </c>
      <c r="NK10" s="16" t="str">
        <f t="shared" si="25"/>
        <v/>
      </c>
      <c r="NL10" s="16" t="str">
        <f t="shared" si="25"/>
        <v/>
      </c>
      <c r="NM10" s="16" t="str">
        <f t="shared" si="25"/>
        <v/>
      </c>
      <c r="NN10" s="16" t="str">
        <f t="shared" si="25"/>
        <v/>
      </c>
      <c r="NO10" s="16" t="str">
        <f t="shared" si="25"/>
        <v/>
      </c>
      <c r="NP10" s="16" t="str">
        <f t="shared" si="25"/>
        <v/>
      </c>
      <c r="NQ10" s="16" t="str">
        <f t="shared" si="25"/>
        <v/>
      </c>
      <c r="NR10" s="16" t="str">
        <f t="shared" si="25"/>
        <v/>
      </c>
      <c r="NS10" s="16" t="str">
        <f t="shared" si="25"/>
        <v/>
      </c>
      <c r="NT10" s="16" t="str">
        <f t="shared" si="25"/>
        <v/>
      </c>
      <c r="NU10" s="16" t="str">
        <f t="shared" si="25"/>
        <v/>
      </c>
      <c r="NV10" s="16" t="str">
        <f t="shared" si="25"/>
        <v/>
      </c>
      <c r="NW10" s="16" t="str">
        <f t="shared" si="25"/>
        <v/>
      </c>
      <c r="NX10" s="16" t="str">
        <f t="shared" si="25"/>
        <v/>
      </c>
      <c r="NY10" s="16" t="str">
        <f t="shared" ref="NY10:QJ10" si="26">IF(ISERROR(IF(MONTH(NY$9)=MONTH(NX$9),"",VLOOKUP(MONTH(NY$9),$A$688:$B$699,2,0))),"",IF(MONTH(NY$9)=MONTH(NX$9),"",VLOOKUP(MONTH(NY$9),$A$688:$B$699,2,0)))</f>
        <v/>
      </c>
      <c r="NZ10" s="16" t="str">
        <f t="shared" si="26"/>
        <v/>
      </c>
      <c r="OA10" s="16" t="str">
        <f t="shared" si="26"/>
        <v/>
      </c>
      <c r="OB10" s="16" t="str">
        <f t="shared" si="26"/>
        <v/>
      </c>
      <c r="OC10" s="16" t="str">
        <f t="shared" si="26"/>
        <v/>
      </c>
      <c r="OD10" s="16" t="str">
        <f t="shared" si="26"/>
        <v/>
      </c>
      <c r="OE10" s="16" t="str">
        <f t="shared" si="26"/>
        <v/>
      </c>
      <c r="OF10" s="16" t="str">
        <f t="shared" si="26"/>
        <v/>
      </c>
      <c r="OG10" s="16" t="str">
        <f t="shared" si="26"/>
        <v/>
      </c>
      <c r="OH10" s="16" t="str">
        <f t="shared" si="26"/>
        <v/>
      </c>
      <c r="OI10" s="16" t="str">
        <f t="shared" si="26"/>
        <v/>
      </c>
      <c r="OJ10" s="16" t="str">
        <f t="shared" si="26"/>
        <v/>
      </c>
      <c r="OK10" s="16" t="str">
        <f t="shared" si="26"/>
        <v>AOÛT</v>
      </c>
      <c r="OL10" s="16" t="str">
        <f t="shared" si="26"/>
        <v/>
      </c>
      <c r="OM10" s="16" t="str">
        <f t="shared" si="26"/>
        <v/>
      </c>
      <c r="ON10" s="16" t="str">
        <f t="shared" si="26"/>
        <v/>
      </c>
      <c r="OO10" s="16" t="str">
        <f t="shared" si="26"/>
        <v/>
      </c>
      <c r="OP10" s="16" t="str">
        <f t="shared" si="26"/>
        <v/>
      </c>
      <c r="OQ10" s="16" t="str">
        <f t="shared" si="26"/>
        <v/>
      </c>
      <c r="OR10" s="16" t="str">
        <f t="shared" si="26"/>
        <v/>
      </c>
      <c r="OS10" s="16" t="str">
        <f t="shared" si="26"/>
        <v/>
      </c>
      <c r="OT10" s="16" t="str">
        <f t="shared" si="26"/>
        <v/>
      </c>
      <c r="OU10" s="16" t="str">
        <f t="shared" si="26"/>
        <v/>
      </c>
      <c r="OV10" s="16" t="str">
        <f t="shared" si="26"/>
        <v/>
      </c>
      <c r="OW10" s="16" t="str">
        <f t="shared" si="26"/>
        <v/>
      </c>
      <c r="OX10" s="16" t="str">
        <f t="shared" si="26"/>
        <v/>
      </c>
      <c r="OY10" s="16" t="str">
        <f t="shared" si="26"/>
        <v/>
      </c>
      <c r="OZ10" s="16" t="str">
        <f t="shared" si="26"/>
        <v/>
      </c>
      <c r="PA10" s="16" t="str">
        <f t="shared" si="26"/>
        <v/>
      </c>
      <c r="PB10" s="16" t="str">
        <f t="shared" si="26"/>
        <v/>
      </c>
      <c r="PC10" s="16" t="str">
        <f t="shared" si="26"/>
        <v/>
      </c>
      <c r="PD10" s="16" t="str">
        <f t="shared" si="26"/>
        <v/>
      </c>
      <c r="PE10" s="16" t="str">
        <f t="shared" si="26"/>
        <v/>
      </c>
      <c r="PF10" s="16" t="str">
        <f t="shared" si="26"/>
        <v/>
      </c>
      <c r="PG10" s="16" t="str">
        <f t="shared" si="26"/>
        <v/>
      </c>
      <c r="PH10" s="16" t="str">
        <f t="shared" si="26"/>
        <v/>
      </c>
      <c r="PI10" s="16" t="str">
        <f t="shared" si="26"/>
        <v/>
      </c>
      <c r="PJ10" s="16" t="str">
        <f t="shared" si="26"/>
        <v/>
      </c>
      <c r="PK10" s="16" t="str">
        <f t="shared" si="26"/>
        <v/>
      </c>
      <c r="PL10" s="16" t="str">
        <f t="shared" si="26"/>
        <v/>
      </c>
      <c r="PM10" s="16" t="str">
        <f t="shared" si="26"/>
        <v/>
      </c>
      <c r="PN10" s="16" t="str">
        <f t="shared" si="26"/>
        <v/>
      </c>
      <c r="PO10" s="16" t="str">
        <f t="shared" si="26"/>
        <v/>
      </c>
      <c r="PP10" s="16" t="str">
        <f t="shared" si="26"/>
        <v>SEPTEM.</v>
      </c>
      <c r="PQ10" s="16" t="str">
        <f t="shared" si="26"/>
        <v/>
      </c>
      <c r="PR10" s="16" t="str">
        <f t="shared" si="26"/>
        <v/>
      </c>
      <c r="PS10" s="16" t="str">
        <f t="shared" si="26"/>
        <v/>
      </c>
      <c r="PT10" s="16" t="str">
        <f t="shared" si="26"/>
        <v/>
      </c>
      <c r="PU10" s="16" t="str">
        <f t="shared" si="26"/>
        <v/>
      </c>
      <c r="PV10" s="16" t="str">
        <f t="shared" si="26"/>
        <v/>
      </c>
      <c r="PW10" s="16" t="str">
        <f t="shared" si="26"/>
        <v/>
      </c>
      <c r="PX10" s="16" t="str">
        <f t="shared" si="26"/>
        <v/>
      </c>
      <c r="PY10" s="16" t="str">
        <f t="shared" si="26"/>
        <v/>
      </c>
      <c r="PZ10" s="16" t="str">
        <f t="shared" si="26"/>
        <v/>
      </c>
      <c r="QA10" s="16" t="str">
        <f t="shared" si="26"/>
        <v/>
      </c>
      <c r="QB10" s="16" t="str">
        <f t="shared" si="26"/>
        <v/>
      </c>
      <c r="QC10" s="16" t="str">
        <f t="shared" si="26"/>
        <v/>
      </c>
      <c r="QD10" s="16" t="str">
        <f t="shared" si="26"/>
        <v/>
      </c>
      <c r="QE10" s="16" t="str">
        <f t="shared" si="26"/>
        <v/>
      </c>
      <c r="QF10" s="16" t="str">
        <f t="shared" si="26"/>
        <v/>
      </c>
      <c r="QG10" s="16" t="str">
        <f t="shared" si="26"/>
        <v/>
      </c>
      <c r="QH10" s="16" t="str">
        <f t="shared" si="26"/>
        <v/>
      </c>
      <c r="QI10" s="16" t="str">
        <f t="shared" si="26"/>
        <v/>
      </c>
      <c r="QJ10" s="16" t="str">
        <f t="shared" si="26"/>
        <v/>
      </c>
      <c r="QK10" s="16" t="str">
        <f t="shared" ref="QK10:SV10" si="27">IF(ISERROR(IF(MONTH(QK$9)=MONTH(QJ$9),"",VLOOKUP(MONTH(QK$9),$A$688:$B$699,2,0))),"",IF(MONTH(QK$9)=MONTH(QJ$9),"",VLOOKUP(MONTH(QK$9),$A$688:$B$699,2,0)))</f>
        <v/>
      </c>
      <c r="QL10" s="16" t="str">
        <f t="shared" si="27"/>
        <v/>
      </c>
      <c r="QM10" s="16" t="str">
        <f t="shared" si="27"/>
        <v/>
      </c>
      <c r="QN10" s="16" t="str">
        <f t="shared" si="27"/>
        <v/>
      </c>
      <c r="QO10" s="16" t="str">
        <f t="shared" si="27"/>
        <v/>
      </c>
      <c r="QP10" s="16" t="str">
        <f t="shared" si="27"/>
        <v/>
      </c>
      <c r="QQ10" s="16" t="str">
        <f t="shared" si="27"/>
        <v/>
      </c>
      <c r="QR10" s="16" t="str">
        <f t="shared" si="27"/>
        <v/>
      </c>
      <c r="QS10" s="16" t="str">
        <f t="shared" si="27"/>
        <v/>
      </c>
      <c r="QT10" s="16" t="str">
        <f t="shared" si="27"/>
        <v>OCTOB.</v>
      </c>
      <c r="QU10" s="16" t="str">
        <f t="shared" si="27"/>
        <v/>
      </c>
      <c r="QV10" s="16" t="str">
        <f t="shared" si="27"/>
        <v/>
      </c>
      <c r="QW10" s="16" t="str">
        <f t="shared" si="27"/>
        <v/>
      </c>
      <c r="QX10" s="16" t="str">
        <f t="shared" si="27"/>
        <v/>
      </c>
      <c r="QY10" s="16" t="str">
        <f t="shared" si="27"/>
        <v/>
      </c>
      <c r="QZ10" s="16" t="str">
        <f t="shared" si="27"/>
        <v/>
      </c>
      <c r="RA10" s="16" t="str">
        <f t="shared" si="27"/>
        <v/>
      </c>
      <c r="RB10" s="16" t="str">
        <f t="shared" si="27"/>
        <v/>
      </c>
      <c r="RC10" s="16" t="str">
        <f t="shared" si="27"/>
        <v/>
      </c>
      <c r="RD10" s="16" t="str">
        <f t="shared" si="27"/>
        <v/>
      </c>
      <c r="RE10" s="16" t="str">
        <f t="shared" si="27"/>
        <v/>
      </c>
      <c r="RF10" s="16" t="str">
        <f t="shared" si="27"/>
        <v/>
      </c>
      <c r="RG10" s="16" t="str">
        <f t="shared" si="27"/>
        <v/>
      </c>
      <c r="RH10" s="16" t="str">
        <f t="shared" si="27"/>
        <v/>
      </c>
      <c r="RI10" s="16" t="str">
        <f t="shared" si="27"/>
        <v/>
      </c>
      <c r="RJ10" s="16" t="str">
        <f t="shared" si="27"/>
        <v/>
      </c>
      <c r="RK10" s="16" t="str">
        <f t="shared" si="27"/>
        <v/>
      </c>
      <c r="RL10" s="16" t="str">
        <f t="shared" si="27"/>
        <v/>
      </c>
      <c r="RM10" s="16" t="str">
        <f t="shared" si="27"/>
        <v/>
      </c>
      <c r="RN10" s="16" t="str">
        <f t="shared" si="27"/>
        <v/>
      </c>
      <c r="RO10" s="16" t="str">
        <f t="shared" si="27"/>
        <v/>
      </c>
      <c r="RP10" s="16" t="str">
        <f t="shared" si="27"/>
        <v/>
      </c>
      <c r="RQ10" s="16" t="str">
        <f t="shared" si="27"/>
        <v/>
      </c>
      <c r="RR10" s="16" t="str">
        <f t="shared" si="27"/>
        <v/>
      </c>
      <c r="RS10" s="16" t="str">
        <f t="shared" si="27"/>
        <v/>
      </c>
      <c r="RT10" s="16" t="str">
        <f t="shared" si="27"/>
        <v/>
      </c>
      <c r="RU10" s="16" t="str">
        <f t="shared" si="27"/>
        <v/>
      </c>
      <c r="RV10" s="16" t="str">
        <f t="shared" si="27"/>
        <v/>
      </c>
      <c r="RW10" s="16" t="str">
        <f t="shared" si="27"/>
        <v/>
      </c>
      <c r="RX10" s="16" t="str">
        <f t="shared" si="27"/>
        <v/>
      </c>
      <c r="RY10" s="16" t="str">
        <f t="shared" si="27"/>
        <v>NOVEM.</v>
      </c>
      <c r="RZ10" s="16" t="str">
        <f t="shared" si="27"/>
        <v/>
      </c>
      <c r="SA10" s="16" t="str">
        <f t="shared" si="27"/>
        <v/>
      </c>
      <c r="SB10" s="16" t="str">
        <f t="shared" si="27"/>
        <v/>
      </c>
      <c r="SC10" s="16" t="str">
        <f t="shared" si="27"/>
        <v/>
      </c>
      <c r="SD10" s="16" t="str">
        <f t="shared" si="27"/>
        <v/>
      </c>
      <c r="SE10" s="16" t="str">
        <f t="shared" si="27"/>
        <v/>
      </c>
      <c r="SF10" s="16" t="str">
        <f t="shared" si="27"/>
        <v/>
      </c>
      <c r="SG10" s="16" t="str">
        <f t="shared" si="27"/>
        <v/>
      </c>
      <c r="SH10" s="16" t="str">
        <f t="shared" si="27"/>
        <v/>
      </c>
      <c r="SI10" s="16" t="str">
        <f t="shared" si="27"/>
        <v/>
      </c>
      <c r="SJ10" s="16" t="str">
        <f t="shared" si="27"/>
        <v/>
      </c>
      <c r="SK10" s="16" t="str">
        <f t="shared" si="27"/>
        <v/>
      </c>
      <c r="SL10" s="16" t="str">
        <f t="shared" si="27"/>
        <v/>
      </c>
      <c r="SM10" s="16" t="str">
        <f t="shared" si="27"/>
        <v/>
      </c>
      <c r="SN10" s="16" t="str">
        <f t="shared" si="27"/>
        <v/>
      </c>
      <c r="SO10" s="16" t="str">
        <f t="shared" si="27"/>
        <v/>
      </c>
      <c r="SP10" s="16" t="str">
        <f t="shared" si="27"/>
        <v/>
      </c>
      <c r="SQ10" s="16" t="str">
        <f t="shared" si="27"/>
        <v/>
      </c>
      <c r="SR10" s="16" t="str">
        <f t="shared" si="27"/>
        <v/>
      </c>
      <c r="SS10" s="16" t="str">
        <f t="shared" si="27"/>
        <v/>
      </c>
      <c r="ST10" s="16" t="str">
        <f t="shared" si="27"/>
        <v/>
      </c>
      <c r="SU10" s="16" t="str">
        <f t="shared" si="27"/>
        <v/>
      </c>
      <c r="SV10" s="16" t="str">
        <f t="shared" si="27"/>
        <v/>
      </c>
      <c r="SW10" s="16" t="str">
        <f t="shared" ref="SW10:VH10" si="28">IF(ISERROR(IF(MONTH(SW$9)=MONTH(SV$9),"",VLOOKUP(MONTH(SW$9),$A$688:$B$699,2,0))),"",IF(MONTH(SW$9)=MONTH(SV$9),"",VLOOKUP(MONTH(SW$9),$A$688:$B$699,2,0)))</f>
        <v/>
      </c>
      <c r="SX10" s="16" t="str">
        <f t="shared" si="28"/>
        <v/>
      </c>
      <c r="SY10" s="16" t="str">
        <f t="shared" si="28"/>
        <v/>
      </c>
      <c r="SZ10" s="16" t="str">
        <f t="shared" si="28"/>
        <v/>
      </c>
      <c r="TA10" s="16" t="str">
        <f t="shared" si="28"/>
        <v/>
      </c>
      <c r="TB10" s="16" t="str">
        <f t="shared" si="28"/>
        <v/>
      </c>
      <c r="TC10" s="16" t="str">
        <f t="shared" si="28"/>
        <v>DECEMB.</v>
      </c>
      <c r="TD10" s="16" t="str">
        <f t="shared" si="28"/>
        <v/>
      </c>
      <c r="TE10" s="16" t="str">
        <f t="shared" si="28"/>
        <v/>
      </c>
      <c r="TF10" s="16" t="str">
        <f t="shared" si="28"/>
        <v/>
      </c>
      <c r="TG10" s="16" t="str">
        <f t="shared" si="28"/>
        <v/>
      </c>
      <c r="TH10" s="16" t="str">
        <f t="shared" si="28"/>
        <v/>
      </c>
      <c r="TI10" s="16" t="str">
        <f t="shared" si="28"/>
        <v/>
      </c>
      <c r="TJ10" s="16" t="str">
        <f t="shared" si="28"/>
        <v/>
      </c>
      <c r="TK10" s="16" t="str">
        <f t="shared" si="28"/>
        <v/>
      </c>
      <c r="TL10" s="16" t="str">
        <f t="shared" si="28"/>
        <v/>
      </c>
      <c r="TM10" s="16" t="str">
        <f t="shared" si="28"/>
        <v/>
      </c>
      <c r="TN10" s="16" t="str">
        <f t="shared" si="28"/>
        <v/>
      </c>
      <c r="TO10" s="16" t="str">
        <f t="shared" si="28"/>
        <v/>
      </c>
      <c r="TP10" s="16" t="str">
        <f t="shared" si="28"/>
        <v/>
      </c>
      <c r="TQ10" s="16" t="str">
        <f t="shared" si="28"/>
        <v/>
      </c>
      <c r="TR10" s="16" t="str">
        <f t="shared" si="28"/>
        <v/>
      </c>
      <c r="TS10" s="16" t="str">
        <f t="shared" si="28"/>
        <v/>
      </c>
      <c r="TT10" s="16" t="str">
        <f t="shared" si="28"/>
        <v/>
      </c>
      <c r="TU10" s="16" t="str">
        <f t="shared" si="28"/>
        <v/>
      </c>
      <c r="TV10" s="16" t="str">
        <f t="shared" si="28"/>
        <v/>
      </c>
      <c r="TW10" s="16" t="str">
        <f t="shared" si="28"/>
        <v/>
      </c>
      <c r="TX10" s="16" t="str">
        <f t="shared" si="28"/>
        <v/>
      </c>
      <c r="TY10" s="16" t="str">
        <f t="shared" si="28"/>
        <v/>
      </c>
      <c r="TZ10" s="16" t="str">
        <f t="shared" si="28"/>
        <v/>
      </c>
      <c r="UA10" s="16" t="str">
        <f t="shared" si="28"/>
        <v/>
      </c>
      <c r="UB10" s="16" t="str">
        <f t="shared" si="28"/>
        <v/>
      </c>
      <c r="UC10" s="16" t="str">
        <f t="shared" si="28"/>
        <v/>
      </c>
      <c r="UD10" s="16" t="str">
        <f t="shared" si="28"/>
        <v/>
      </c>
      <c r="UE10" s="16" t="str">
        <f t="shared" si="28"/>
        <v/>
      </c>
      <c r="UF10" s="16" t="str">
        <f t="shared" si="28"/>
        <v/>
      </c>
      <c r="UG10" s="16" t="str">
        <f t="shared" si="28"/>
        <v/>
      </c>
      <c r="UH10" s="16" t="str">
        <f t="shared" si="28"/>
        <v>JANVIER</v>
      </c>
      <c r="UI10" s="16" t="str">
        <f t="shared" si="28"/>
        <v/>
      </c>
      <c r="UJ10" s="16" t="str">
        <f t="shared" si="28"/>
        <v/>
      </c>
      <c r="UK10" s="16" t="str">
        <f t="shared" si="28"/>
        <v/>
      </c>
      <c r="UL10" s="16" t="str">
        <f t="shared" si="28"/>
        <v/>
      </c>
      <c r="UM10" s="16" t="str">
        <f t="shared" si="28"/>
        <v/>
      </c>
      <c r="UN10" s="16" t="str">
        <f t="shared" si="28"/>
        <v/>
      </c>
      <c r="UO10" s="16" t="str">
        <f t="shared" si="28"/>
        <v/>
      </c>
      <c r="UP10" s="16" t="str">
        <f t="shared" si="28"/>
        <v/>
      </c>
      <c r="UQ10" s="16" t="str">
        <f t="shared" si="28"/>
        <v/>
      </c>
      <c r="UR10" s="16" t="str">
        <f t="shared" si="28"/>
        <v/>
      </c>
      <c r="US10" s="16" t="str">
        <f t="shared" si="28"/>
        <v/>
      </c>
      <c r="UT10" s="16" t="str">
        <f t="shared" si="28"/>
        <v/>
      </c>
      <c r="UU10" s="16" t="str">
        <f t="shared" si="28"/>
        <v/>
      </c>
      <c r="UV10" s="16" t="str">
        <f t="shared" si="28"/>
        <v/>
      </c>
      <c r="UW10" s="16" t="str">
        <f t="shared" si="28"/>
        <v/>
      </c>
      <c r="UX10" s="16" t="str">
        <f t="shared" si="28"/>
        <v/>
      </c>
      <c r="UY10" s="16" t="str">
        <f t="shared" si="28"/>
        <v/>
      </c>
      <c r="UZ10" s="16" t="str">
        <f t="shared" si="28"/>
        <v/>
      </c>
      <c r="VA10" s="16" t="str">
        <f t="shared" si="28"/>
        <v/>
      </c>
      <c r="VB10" s="16" t="str">
        <f t="shared" si="28"/>
        <v/>
      </c>
      <c r="VC10" s="16" t="str">
        <f t="shared" si="28"/>
        <v/>
      </c>
      <c r="VD10" s="16" t="str">
        <f t="shared" si="28"/>
        <v/>
      </c>
      <c r="VE10" s="16" t="str">
        <f t="shared" si="28"/>
        <v/>
      </c>
      <c r="VF10" s="16" t="str">
        <f t="shared" si="28"/>
        <v/>
      </c>
      <c r="VG10" s="16" t="str">
        <f t="shared" si="28"/>
        <v/>
      </c>
      <c r="VH10" s="16" t="str">
        <f t="shared" si="28"/>
        <v/>
      </c>
      <c r="VI10" s="16" t="str">
        <f t="shared" ref="VI10:WO10" si="29">IF(ISERROR(IF(MONTH(VI$9)=MONTH(VH$9),"",VLOOKUP(MONTH(VI$9),$A$688:$B$699,2,0))),"",IF(MONTH(VI$9)=MONTH(VH$9),"",VLOOKUP(MONTH(VI$9),$A$688:$B$699,2,0)))</f>
        <v/>
      </c>
      <c r="VJ10" s="16" t="str">
        <f t="shared" si="29"/>
        <v/>
      </c>
      <c r="VK10" s="16" t="str">
        <f t="shared" si="29"/>
        <v/>
      </c>
      <c r="VL10" s="16" t="str">
        <f t="shared" si="29"/>
        <v/>
      </c>
      <c r="VM10" s="16" t="str">
        <f t="shared" si="29"/>
        <v>FEVRIER</v>
      </c>
      <c r="VN10" s="16" t="str">
        <f t="shared" si="29"/>
        <v/>
      </c>
      <c r="VO10" s="16" t="str">
        <f t="shared" si="29"/>
        <v/>
      </c>
      <c r="VP10" s="16" t="str">
        <f t="shared" si="29"/>
        <v/>
      </c>
      <c r="VQ10" s="16" t="str">
        <f t="shared" si="29"/>
        <v/>
      </c>
      <c r="VR10" s="16" t="str">
        <f t="shared" si="29"/>
        <v/>
      </c>
      <c r="VS10" s="16" t="str">
        <f t="shared" si="29"/>
        <v/>
      </c>
      <c r="VT10" s="16" t="str">
        <f t="shared" si="29"/>
        <v/>
      </c>
      <c r="VU10" s="16" t="str">
        <f t="shared" si="29"/>
        <v/>
      </c>
      <c r="VV10" s="16" t="str">
        <f t="shared" si="29"/>
        <v/>
      </c>
      <c r="VW10" s="16" t="str">
        <f t="shared" si="29"/>
        <v/>
      </c>
      <c r="VX10" s="16" t="str">
        <f t="shared" si="29"/>
        <v/>
      </c>
      <c r="VY10" s="16" t="str">
        <f t="shared" si="29"/>
        <v/>
      </c>
      <c r="VZ10" s="16" t="str">
        <f t="shared" si="29"/>
        <v/>
      </c>
      <c r="WA10" s="16" t="str">
        <f t="shared" si="29"/>
        <v/>
      </c>
      <c r="WB10" s="16" t="str">
        <f t="shared" si="29"/>
        <v/>
      </c>
      <c r="WC10" s="16" t="str">
        <f t="shared" si="29"/>
        <v/>
      </c>
      <c r="WD10" s="16" t="str">
        <f t="shared" si="29"/>
        <v/>
      </c>
      <c r="WE10" s="16" t="str">
        <f t="shared" si="29"/>
        <v/>
      </c>
      <c r="WF10" s="16" t="str">
        <f t="shared" si="29"/>
        <v/>
      </c>
      <c r="WG10" s="16" t="str">
        <f t="shared" si="29"/>
        <v/>
      </c>
      <c r="WH10" s="16" t="str">
        <f t="shared" si="29"/>
        <v/>
      </c>
      <c r="WI10" s="16" t="str">
        <f t="shared" si="29"/>
        <v/>
      </c>
      <c r="WJ10" s="16" t="str">
        <f t="shared" si="29"/>
        <v/>
      </c>
      <c r="WK10" s="16" t="str">
        <f t="shared" si="29"/>
        <v/>
      </c>
      <c r="WL10" s="16" t="str">
        <f t="shared" si="29"/>
        <v/>
      </c>
      <c r="WM10" s="16" t="str">
        <f t="shared" si="29"/>
        <v/>
      </c>
      <c r="WN10" s="16" t="str">
        <f t="shared" si="29"/>
        <v/>
      </c>
      <c r="WO10" s="16" t="str">
        <f t="shared" si="29"/>
        <v>MARS</v>
      </c>
    </row>
    <row r="11" spans="1:613" s="28" customFormat="1" ht="16.45" customHeight="1" x14ac:dyDescent="0.2">
      <c r="A11" s="31"/>
      <c r="B11" s="17"/>
      <c r="C11" s="17"/>
      <c r="D11" s="26">
        <f>DAY(D$9)</f>
        <v>1</v>
      </c>
      <c r="E11" s="27">
        <f>IF(ISERROR(DAY(E$9)),"",DAY(E$9))</f>
        <v>2</v>
      </c>
      <c r="F11" s="27">
        <f t="shared" ref="F11:BQ11" si="30">IF(ISERROR(DAY(F$9)),"",DAY(F$9))</f>
        <v>3</v>
      </c>
      <c r="G11" s="27">
        <f t="shared" si="30"/>
        <v>4</v>
      </c>
      <c r="H11" s="27">
        <f t="shared" si="30"/>
        <v>5</v>
      </c>
      <c r="I11" s="27">
        <f t="shared" si="30"/>
        <v>6</v>
      </c>
      <c r="J11" s="27">
        <f t="shared" si="30"/>
        <v>7</v>
      </c>
      <c r="K11" s="27">
        <f t="shared" si="30"/>
        <v>8</v>
      </c>
      <c r="L11" s="27">
        <f t="shared" si="30"/>
        <v>9</v>
      </c>
      <c r="M11" s="27">
        <f t="shared" si="30"/>
        <v>10</v>
      </c>
      <c r="N11" s="27">
        <f t="shared" si="30"/>
        <v>11</v>
      </c>
      <c r="O11" s="27">
        <f t="shared" si="30"/>
        <v>12</v>
      </c>
      <c r="P11" s="27">
        <f t="shared" si="30"/>
        <v>13</v>
      </c>
      <c r="Q11" s="27">
        <f t="shared" si="30"/>
        <v>14</v>
      </c>
      <c r="R11" s="27">
        <f t="shared" si="30"/>
        <v>15</v>
      </c>
      <c r="S11" s="27">
        <f t="shared" si="30"/>
        <v>16</v>
      </c>
      <c r="T11" s="27">
        <f t="shared" si="30"/>
        <v>17</v>
      </c>
      <c r="U11" s="27">
        <f t="shared" si="30"/>
        <v>18</v>
      </c>
      <c r="V11" s="27">
        <f t="shared" si="30"/>
        <v>19</v>
      </c>
      <c r="W11" s="27">
        <f t="shared" si="30"/>
        <v>20</v>
      </c>
      <c r="X11" s="27">
        <f t="shared" si="30"/>
        <v>21</v>
      </c>
      <c r="Y11" s="27">
        <f t="shared" si="30"/>
        <v>22</v>
      </c>
      <c r="Z11" s="27">
        <f t="shared" si="30"/>
        <v>23</v>
      </c>
      <c r="AA11" s="27">
        <f t="shared" si="30"/>
        <v>24</v>
      </c>
      <c r="AB11" s="27">
        <f t="shared" si="30"/>
        <v>25</v>
      </c>
      <c r="AC11" s="27">
        <f t="shared" si="30"/>
        <v>26</v>
      </c>
      <c r="AD11" s="27">
        <f t="shared" si="30"/>
        <v>27</v>
      </c>
      <c r="AE11" s="27">
        <f t="shared" si="30"/>
        <v>28</v>
      </c>
      <c r="AF11" s="27">
        <f t="shared" si="30"/>
        <v>29</v>
      </c>
      <c r="AG11" s="27">
        <f t="shared" si="30"/>
        <v>30</v>
      </c>
      <c r="AH11" s="27">
        <f t="shared" si="30"/>
        <v>31</v>
      </c>
      <c r="AI11" s="27">
        <f t="shared" si="30"/>
        <v>1</v>
      </c>
      <c r="AJ11" s="27">
        <f t="shared" si="30"/>
        <v>2</v>
      </c>
      <c r="AK11" s="27">
        <f t="shared" si="30"/>
        <v>3</v>
      </c>
      <c r="AL11" s="27">
        <f t="shared" si="30"/>
        <v>4</v>
      </c>
      <c r="AM11" s="27">
        <f t="shared" si="30"/>
        <v>5</v>
      </c>
      <c r="AN11" s="27">
        <f t="shared" si="30"/>
        <v>6</v>
      </c>
      <c r="AO11" s="27">
        <f t="shared" si="30"/>
        <v>7</v>
      </c>
      <c r="AP11" s="27">
        <f t="shared" si="30"/>
        <v>8</v>
      </c>
      <c r="AQ11" s="27">
        <f t="shared" si="30"/>
        <v>9</v>
      </c>
      <c r="AR11" s="27">
        <f t="shared" si="30"/>
        <v>10</v>
      </c>
      <c r="AS11" s="27">
        <f t="shared" si="30"/>
        <v>11</v>
      </c>
      <c r="AT11" s="27">
        <f t="shared" si="30"/>
        <v>12</v>
      </c>
      <c r="AU11" s="27">
        <f t="shared" si="30"/>
        <v>13</v>
      </c>
      <c r="AV11" s="27">
        <f t="shared" si="30"/>
        <v>14</v>
      </c>
      <c r="AW11" s="27">
        <f t="shared" si="30"/>
        <v>15</v>
      </c>
      <c r="AX11" s="27">
        <f t="shared" si="30"/>
        <v>16</v>
      </c>
      <c r="AY11" s="27">
        <f t="shared" si="30"/>
        <v>17</v>
      </c>
      <c r="AZ11" s="27">
        <f t="shared" si="30"/>
        <v>18</v>
      </c>
      <c r="BA11" s="27">
        <f t="shared" si="30"/>
        <v>19</v>
      </c>
      <c r="BB11" s="27">
        <f t="shared" si="30"/>
        <v>20</v>
      </c>
      <c r="BC11" s="27">
        <f t="shared" si="30"/>
        <v>21</v>
      </c>
      <c r="BD11" s="27">
        <f t="shared" si="30"/>
        <v>22</v>
      </c>
      <c r="BE11" s="27">
        <f t="shared" si="30"/>
        <v>23</v>
      </c>
      <c r="BF11" s="27">
        <f t="shared" si="30"/>
        <v>24</v>
      </c>
      <c r="BG11" s="27">
        <f t="shared" si="30"/>
        <v>25</v>
      </c>
      <c r="BH11" s="27">
        <f t="shared" si="30"/>
        <v>26</v>
      </c>
      <c r="BI11" s="27">
        <f t="shared" si="30"/>
        <v>27</v>
      </c>
      <c r="BJ11" s="27">
        <f t="shared" si="30"/>
        <v>28</v>
      </c>
      <c r="BK11" s="27">
        <f t="shared" si="30"/>
        <v>29</v>
      </c>
      <c r="BL11" s="27">
        <f t="shared" si="30"/>
        <v>30</v>
      </c>
      <c r="BM11" s="27">
        <f t="shared" si="30"/>
        <v>31</v>
      </c>
      <c r="BN11" s="27">
        <f t="shared" si="30"/>
        <v>1</v>
      </c>
      <c r="BO11" s="27">
        <f t="shared" si="30"/>
        <v>2</v>
      </c>
      <c r="BP11" s="27">
        <f t="shared" si="30"/>
        <v>3</v>
      </c>
      <c r="BQ11" s="27">
        <f t="shared" si="30"/>
        <v>4</v>
      </c>
      <c r="BR11" s="27">
        <f t="shared" ref="BR11:EC11" si="31">IF(ISERROR(DAY(BR$9)),"",DAY(BR$9))</f>
        <v>5</v>
      </c>
      <c r="BS11" s="27">
        <f t="shared" si="31"/>
        <v>6</v>
      </c>
      <c r="BT11" s="27">
        <f t="shared" si="31"/>
        <v>7</v>
      </c>
      <c r="BU11" s="27">
        <f t="shared" si="31"/>
        <v>8</v>
      </c>
      <c r="BV11" s="27">
        <f t="shared" si="31"/>
        <v>9</v>
      </c>
      <c r="BW11" s="27">
        <f t="shared" si="31"/>
        <v>10</v>
      </c>
      <c r="BX11" s="27">
        <f t="shared" si="31"/>
        <v>11</v>
      </c>
      <c r="BY11" s="27">
        <f t="shared" si="31"/>
        <v>12</v>
      </c>
      <c r="BZ11" s="27">
        <f t="shared" si="31"/>
        <v>13</v>
      </c>
      <c r="CA11" s="27">
        <f t="shared" si="31"/>
        <v>14</v>
      </c>
      <c r="CB11" s="27">
        <f t="shared" si="31"/>
        <v>15</v>
      </c>
      <c r="CC11" s="27">
        <f t="shared" si="31"/>
        <v>16</v>
      </c>
      <c r="CD11" s="27">
        <f t="shared" si="31"/>
        <v>17</v>
      </c>
      <c r="CE11" s="27">
        <f t="shared" si="31"/>
        <v>18</v>
      </c>
      <c r="CF11" s="27">
        <f t="shared" si="31"/>
        <v>19</v>
      </c>
      <c r="CG11" s="27">
        <f t="shared" si="31"/>
        <v>20</v>
      </c>
      <c r="CH11" s="27">
        <f t="shared" si="31"/>
        <v>21</v>
      </c>
      <c r="CI11" s="27">
        <f t="shared" si="31"/>
        <v>22</v>
      </c>
      <c r="CJ11" s="27">
        <f t="shared" si="31"/>
        <v>23</v>
      </c>
      <c r="CK11" s="27">
        <f t="shared" si="31"/>
        <v>24</v>
      </c>
      <c r="CL11" s="27">
        <f t="shared" si="31"/>
        <v>25</v>
      </c>
      <c r="CM11" s="27">
        <f t="shared" si="31"/>
        <v>26</v>
      </c>
      <c r="CN11" s="27">
        <f t="shared" si="31"/>
        <v>27</v>
      </c>
      <c r="CO11" s="27">
        <f t="shared" si="31"/>
        <v>28</v>
      </c>
      <c r="CP11" s="27">
        <f t="shared" si="31"/>
        <v>29</v>
      </c>
      <c r="CQ11" s="27">
        <f t="shared" si="31"/>
        <v>30</v>
      </c>
      <c r="CR11" s="27">
        <f t="shared" si="31"/>
        <v>1</v>
      </c>
      <c r="CS11" s="27">
        <f t="shared" si="31"/>
        <v>2</v>
      </c>
      <c r="CT11" s="27">
        <f t="shared" si="31"/>
        <v>3</v>
      </c>
      <c r="CU11" s="27">
        <f t="shared" si="31"/>
        <v>4</v>
      </c>
      <c r="CV11" s="27">
        <f t="shared" si="31"/>
        <v>5</v>
      </c>
      <c r="CW11" s="27">
        <f t="shared" si="31"/>
        <v>6</v>
      </c>
      <c r="CX11" s="27">
        <f t="shared" si="31"/>
        <v>7</v>
      </c>
      <c r="CY11" s="27">
        <f t="shared" si="31"/>
        <v>8</v>
      </c>
      <c r="CZ11" s="27">
        <f t="shared" si="31"/>
        <v>9</v>
      </c>
      <c r="DA11" s="27">
        <f t="shared" si="31"/>
        <v>10</v>
      </c>
      <c r="DB11" s="27">
        <f t="shared" si="31"/>
        <v>11</v>
      </c>
      <c r="DC11" s="27">
        <f t="shared" si="31"/>
        <v>12</v>
      </c>
      <c r="DD11" s="27">
        <f t="shared" si="31"/>
        <v>13</v>
      </c>
      <c r="DE11" s="27">
        <f t="shared" si="31"/>
        <v>14</v>
      </c>
      <c r="DF11" s="27">
        <f t="shared" si="31"/>
        <v>15</v>
      </c>
      <c r="DG11" s="27">
        <f t="shared" si="31"/>
        <v>16</v>
      </c>
      <c r="DH11" s="27">
        <f t="shared" si="31"/>
        <v>17</v>
      </c>
      <c r="DI11" s="27">
        <f t="shared" si="31"/>
        <v>18</v>
      </c>
      <c r="DJ11" s="27">
        <f t="shared" si="31"/>
        <v>19</v>
      </c>
      <c r="DK11" s="27">
        <f t="shared" si="31"/>
        <v>20</v>
      </c>
      <c r="DL11" s="27">
        <f t="shared" si="31"/>
        <v>21</v>
      </c>
      <c r="DM11" s="27">
        <f t="shared" si="31"/>
        <v>22</v>
      </c>
      <c r="DN11" s="27">
        <f t="shared" si="31"/>
        <v>23</v>
      </c>
      <c r="DO11" s="27">
        <f t="shared" si="31"/>
        <v>24</v>
      </c>
      <c r="DP11" s="27">
        <f t="shared" si="31"/>
        <v>25</v>
      </c>
      <c r="DQ11" s="27">
        <f t="shared" si="31"/>
        <v>26</v>
      </c>
      <c r="DR11" s="27">
        <f t="shared" si="31"/>
        <v>27</v>
      </c>
      <c r="DS11" s="27">
        <f t="shared" si="31"/>
        <v>28</v>
      </c>
      <c r="DT11" s="27">
        <f t="shared" si="31"/>
        <v>29</v>
      </c>
      <c r="DU11" s="27">
        <f t="shared" si="31"/>
        <v>30</v>
      </c>
      <c r="DV11" s="27">
        <f t="shared" si="31"/>
        <v>31</v>
      </c>
      <c r="DW11" s="27">
        <f t="shared" si="31"/>
        <v>1</v>
      </c>
      <c r="DX11" s="27">
        <f t="shared" si="31"/>
        <v>2</v>
      </c>
      <c r="DY11" s="27">
        <f t="shared" si="31"/>
        <v>3</v>
      </c>
      <c r="DZ11" s="27">
        <f t="shared" si="31"/>
        <v>4</v>
      </c>
      <c r="EA11" s="27">
        <f t="shared" si="31"/>
        <v>5</v>
      </c>
      <c r="EB11" s="27">
        <f t="shared" si="31"/>
        <v>6</v>
      </c>
      <c r="EC11" s="27">
        <f t="shared" si="31"/>
        <v>7</v>
      </c>
      <c r="ED11" s="27">
        <f t="shared" ref="ED11:GP11" si="32">IF(ISERROR(DAY(ED$9)),"",DAY(ED$9))</f>
        <v>8</v>
      </c>
      <c r="EE11" s="27">
        <f t="shared" si="32"/>
        <v>9</v>
      </c>
      <c r="EF11" s="27">
        <f t="shared" si="32"/>
        <v>10</v>
      </c>
      <c r="EG11" s="27">
        <f t="shared" si="32"/>
        <v>11</v>
      </c>
      <c r="EH11" s="27">
        <f t="shared" si="32"/>
        <v>12</v>
      </c>
      <c r="EI11" s="27">
        <f t="shared" si="32"/>
        <v>13</v>
      </c>
      <c r="EJ11" s="27">
        <f t="shared" si="32"/>
        <v>14</v>
      </c>
      <c r="EK11" s="27">
        <f t="shared" si="32"/>
        <v>15</v>
      </c>
      <c r="EL11" s="27">
        <f t="shared" si="32"/>
        <v>16</v>
      </c>
      <c r="EM11" s="27">
        <f t="shared" si="32"/>
        <v>17</v>
      </c>
      <c r="EN11" s="27">
        <f t="shared" si="32"/>
        <v>18</v>
      </c>
      <c r="EO11" s="27">
        <f t="shared" si="32"/>
        <v>19</v>
      </c>
      <c r="EP11" s="27">
        <f t="shared" si="32"/>
        <v>20</v>
      </c>
      <c r="EQ11" s="27">
        <f t="shared" si="32"/>
        <v>21</v>
      </c>
      <c r="ER11" s="27">
        <f t="shared" si="32"/>
        <v>22</v>
      </c>
      <c r="ES11" s="27">
        <f t="shared" si="32"/>
        <v>23</v>
      </c>
      <c r="ET11" s="27">
        <f t="shared" si="32"/>
        <v>24</v>
      </c>
      <c r="EU11" s="27">
        <f t="shared" si="32"/>
        <v>25</v>
      </c>
      <c r="EV11" s="27">
        <f t="shared" si="32"/>
        <v>26</v>
      </c>
      <c r="EW11" s="27">
        <f t="shared" si="32"/>
        <v>27</v>
      </c>
      <c r="EX11" s="27">
        <f t="shared" si="32"/>
        <v>28</v>
      </c>
      <c r="EY11" s="27">
        <f t="shared" si="32"/>
        <v>29</v>
      </c>
      <c r="EZ11" s="27">
        <f t="shared" si="32"/>
        <v>30</v>
      </c>
      <c r="FA11" s="27">
        <f t="shared" si="32"/>
        <v>1</v>
      </c>
      <c r="FB11" s="27">
        <f t="shared" si="32"/>
        <v>2</v>
      </c>
      <c r="FC11" s="27">
        <f t="shared" si="32"/>
        <v>3</v>
      </c>
      <c r="FD11" s="27">
        <f t="shared" si="32"/>
        <v>4</v>
      </c>
      <c r="FE11" s="27">
        <f t="shared" si="32"/>
        <v>5</v>
      </c>
      <c r="FF11" s="27">
        <f t="shared" si="32"/>
        <v>6</v>
      </c>
      <c r="FG11" s="27">
        <f t="shared" si="32"/>
        <v>7</v>
      </c>
      <c r="FH11" s="27">
        <f t="shared" si="32"/>
        <v>8</v>
      </c>
      <c r="FI11" s="27">
        <f t="shared" si="32"/>
        <v>9</v>
      </c>
      <c r="FJ11" s="27">
        <f t="shared" si="32"/>
        <v>10</v>
      </c>
      <c r="FK11" s="27">
        <f t="shared" si="32"/>
        <v>11</v>
      </c>
      <c r="FL11" s="27">
        <f t="shared" si="32"/>
        <v>12</v>
      </c>
      <c r="FM11" s="27">
        <f t="shared" si="32"/>
        <v>13</v>
      </c>
      <c r="FN11" s="27">
        <f t="shared" si="32"/>
        <v>14</v>
      </c>
      <c r="FO11" s="27">
        <f t="shared" si="32"/>
        <v>15</v>
      </c>
      <c r="FP11" s="27">
        <f t="shared" si="32"/>
        <v>16</v>
      </c>
      <c r="FQ11" s="27">
        <f t="shared" si="32"/>
        <v>17</v>
      </c>
      <c r="FR11" s="27">
        <f t="shared" si="32"/>
        <v>18</v>
      </c>
      <c r="FS11" s="27">
        <f t="shared" si="32"/>
        <v>19</v>
      </c>
      <c r="FT11" s="27">
        <f t="shared" si="32"/>
        <v>20</v>
      </c>
      <c r="FU11" s="27">
        <f t="shared" si="32"/>
        <v>21</v>
      </c>
      <c r="FV11" s="27">
        <f t="shared" si="32"/>
        <v>22</v>
      </c>
      <c r="FW11" s="27">
        <f t="shared" si="32"/>
        <v>23</v>
      </c>
      <c r="FX11" s="27">
        <f t="shared" si="32"/>
        <v>24</v>
      </c>
      <c r="FY11" s="27">
        <f t="shared" si="32"/>
        <v>25</v>
      </c>
      <c r="FZ11" s="27">
        <f t="shared" si="32"/>
        <v>26</v>
      </c>
      <c r="GA11" s="27">
        <f t="shared" si="32"/>
        <v>27</v>
      </c>
      <c r="GB11" s="27">
        <f t="shared" si="32"/>
        <v>28</v>
      </c>
      <c r="GC11" s="27">
        <f t="shared" si="32"/>
        <v>29</v>
      </c>
      <c r="GD11" s="27">
        <f t="shared" si="32"/>
        <v>30</v>
      </c>
      <c r="GE11" s="27">
        <f t="shared" si="32"/>
        <v>31</v>
      </c>
      <c r="GF11" s="27">
        <f t="shared" si="32"/>
        <v>1</v>
      </c>
      <c r="GG11" s="27">
        <f t="shared" si="32"/>
        <v>2</v>
      </c>
      <c r="GH11" s="27">
        <f t="shared" si="32"/>
        <v>3</v>
      </c>
      <c r="GI11" s="27">
        <f t="shared" si="32"/>
        <v>4</v>
      </c>
      <c r="GJ11" s="27">
        <f t="shared" si="32"/>
        <v>5</v>
      </c>
      <c r="GK11" s="27">
        <f t="shared" si="32"/>
        <v>6</v>
      </c>
      <c r="GL11" s="27">
        <f t="shared" si="32"/>
        <v>7</v>
      </c>
      <c r="GM11" s="27">
        <f t="shared" si="32"/>
        <v>8</v>
      </c>
      <c r="GN11" s="27">
        <f t="shared" si="32"/>
        <v>9</v>
      </c>
      <c r="GO11" s="27">
        <f t="shared" si="32"/>
        <v>10</v>
      </c>
      <c r="GP11" s="27">
        <f t="shared" si="32"/>
        <v>11</v>
      </c>
      <c r="GQ11" s="27">
        <f t="shared" ref="GQ11:JB11" si="33">IF(ISERROR(DAY(GQ$9)),"",DAY(GQ$9))</f>
        <v>12</v>
      </c>
      <c r="GR11" s="27">
        <f t="shared" si="33"/>
        <v>13</v>
      </c>
      <c r="GS11" s="27">
        <f t="shared" si="33"/>
        <v>14</v>
      </c>
      <c r="GT11" s="27">
        <f t="shared" si="33"/>
        <v>15</v>
      </c>
      <c r="GU11" s="27">
        <f t="shared" si="33"/>
        <v>16</v>
      </c>
      <c r="GV11" s="27">
        <f t="shared" si="33"/>
        <v>17</v>
      </c>
      <c r="GW11" s="27">
        <f t="shared" si="33"/>
        <v>18</v>
      </c>
      <c r="GX11" s="27">
        <f t="shared" si="33"/>
        <v>19</v>
      </c>
      <c r="GY11" s="27">
        <f t="shared" si="33"/>
        <v>20</v>
      </c>
      <c r="GZ11" s="27">
        <f t="shared" si="33"/>
        <v>21</v>
      </c>
      <c r="HA11" s="27">
        <f t="shared" si="33"/>
        <v>22</v>
      </c>
      <c r="HB11" s="27">
        <f t="shared" si="33"/>
        <v>23</v>
      </c>
      <c r="HC11" s="27">
        <f t="shared" si="33"/>
        <v>24</v>
      </c>
      <c r="HD11" s="27">
        <f t="shared" si="33"/>
        <v>25</v>
      </c>
      <c r="HE11" s="27">
        <f t="shared" si="33"/>
        <v>26</v>
      </c>
      <c r="HF11" s="27">
        <f t="shared" si="33"/>
        <v>27</v>
      </c>
      <c r="HG11" s="27">
        <f t="shared" si="33"/>
        <v>28</v>
      </c>
      <c r="HH11" s="27">
        <f t="shared" si="33"/>
        <v>29</v>
      </c>
      <c r="HI11" s="27">
        <f t="shared" si="33"/>
        <v>30</v>
      </c>
      <c r="HJ11" s="27">
        <f t="shared" si="33"/>
        <v>31</v>
      </c>
      <c r="HK11" s="27">
        <f t="shared" si="33"/>
        <v>1</v>
      </c>
      <c r="HL11" s="27">
        <f t="shared" si="33"/>
        <v>2</v>
      </c>
      <c r="HM11" s="27">
        <f t="shared" si="33"/>
        <v>3</v>
      </c>
      <c r="HN11" s="27">
        <f t="shared" si="33"/>
        <v>4</v>
      </c>
      <c r="HO11" s="27">
        <f t="shared" si="33"/>
        <v>5</v>
      </c>
      <c r="HP11" s="27">
        <f t="shared" si="33"/>
        <v>6</v>
      </c>
      <c r="HQ11" s="27">
        <f t="shared" si="33"/>
        <v>7</v>
      </c>
      <c r="HR11" s="27">
        <f t="shared" si="33"/>
        <v>8</v>
      </c>
      <c r="HS11" s="27">
        <f t="shared" si="33"/>
        <v>9</v>
      </c>
      <c r="HT11" s="27">
        <f t="shared" si="33"/>
        <v>10</v>
      </c>
      <c r="HU11" s="27">
        <f t="shared" si="33"/>
        <v>11</v>
      </c>
      <c r="HV11" s="27">
        <f t="shared" si="33"/>
        <v>12</v>
      </c>
      <c r="HW11" s="27">
        <f t="shared" si="33"/>
        <v>13</v>
      </c>
      <c r="HX11" s="27">
        <f t="shared" si="33"/>
        <v>14</v>
      </c>
      <c r="HY11" s="27">
        <f t="shared" si="33"/>
        <v>15</v>
      </c>
      <c r="HZ11" s="27">
        <f t="shared" si="33"/>
        <v>16</v>
      </c>
      <c r="IA11" s="27">
        <f t="shared" si="33"/>
        <v>17</v>
      </c>
      <c r="IB11" s="27">
        <f t="shared" si="33"/>
        <v>18</v>
      </c>
      <c r="IC11" s="27">
        <f t="shared" si="33"/>
        <v>19</v>
      </c>
      <c r="ID11" s="27">
        <f t="shared" si="33"/>
        <v>20</v>
      </c>
      <c r="IE11" s="27">
        <f t="shared" si="33"/>
        <v>21</v>
      </c>
      <c r="IF11" s="27">
        <f t="shared" si="33"/>
        <v>22</v>
      </c>
      <c r="IG11" s="27">
        <f t="shared" si="33"/>
        <v>23</v>
      </c>
      <c r="IH11" s="27">
        <f t="shared" si="33"/>
        <v>24</v>
      </c>
      <c r="II11" s="27">
        <f t="shared" si="33"/>
        <v>25</v>
      </c>
      <c r="IJ11" s="27">
        <f t="shared" si="33"/>
        <v>26</v>
      </c>
      <c r="IK11" s="27">
        <f t="shared" si="33"/>
        <v>27</v>
      </c>
      <c r="IL11" s="27">
        <f t="shared" si="33"/>
        <v>28</v>
      </c>
      <c r="IM11" s="27">
        <f t="shared" si="33"/>
        <v>29</v>
      </c>
      <c r="IN11" s="27">
        <f t="shared" si="33"/>
        <v>1</v>
      </c>
      <c r="IO11" s="27">
        <f t="shared" si="33"/>
        <v>2</v>
      </c>
      <c r="IP11" s="27">
        <f t="shared" si="33"/>
        <v>3</v>
      </c>
      <c r="IQ11" s="27">
        <f t="shared" si="33"/>
        <v>4</v>
      </c>
      <c r="IR11" s="27">
        <f t="shared" si="33"/>
        <v>5</v>
      </c>
      <c r="IS11" s="27">
        <f t="shared" si="33"/>
        <v>6</v>
      </c>
      <c r="IT11" s="27">
        <f t="shared" si="33"/>
        <v>7</v>
      </c>
      <c r="IU11" s="27">
        <f t="shared" si="33"/>
        <v>8</v>
      </c>
      <c r="IV11" s="27">
        <f t="shared" si="33"/>
        <v>9</v>
      </c>
      <c r="IW11" s="27">
        <f t="shared" si="33"/>
        <v>10</v>
      </c>
      <c r="IX11" s="27">
        <f t="shared" si="33"/>
        <v>11</v>
      </c>
      <c r="IY11" s="27">
        <f t="shared" si="33"/>
        <v>12</v>
      </c>
      <c r="IZ11" s="27">
        <f t="shared" si="33"/>
        <v>13</v>
      </c>
      <c r="JA11" s="27">
        <f t="shared" si="33"/>
        <v>14</v>
      </c>
      <c r="JB11" s="27">
        <f t="shared" si="33"/>
        <v>15</v>
      </c>
      <c r="JC11" s="27">
        <f t="shared" ref="JC11:LN11" si="34">IF(ISERROR(DAY(JC$9)),"",DAY(JC$9))</f>
        <v>16</v>
      </c>
      <c r="JD11" s="27">
        <f t="shared" si="34"/>
        <v>17</v>
      </c>
      <c r="JE11" s="27">
        <f t="shared" si="34"/>
        <v>18</v>
      </c>
      <c r="JF11" s="27">
        <f t="shared" si="34"/>
        <v>19</v>
      </c>
      <c r="JG11" s="27">
        <f t="shared" si="34"/>
        <v>20</v>
      </c>
      <c r="JH11" s="27">
        <f t="shared" si="34"/>
        <v>21</v>
      </c>
      <c r="JI11" s="27">
        <f t="shared" si="34"/>
        <v>22</v>
      </c>
      <c r="JJ11" s="27">
        <f t="shared" si="34"/>
        <v>23</v>
      </c>
      <c r="JK11" s="27">
        <f t="shared" si="34"/>
        <v>24</v>
      </c>
      <c r="JL11" s="27">
        <f t="shared" si="34"/>
        <v>25</v>
      </c>
      <c r="JM11" s="27">
        <f t="shared" si="34"/>
        <v>26</v>
      </c>
      <c r="JN11" s="27">
        <f t="shared" si="34"/>
        <v>27</v>
      </c>
      <c r="JO11" s="27">
        <f t="shared" si="34"/>
        <v>28</v>
      </c>
      <c r="JP11" s="27">
        <f t="shared" si="34"/>
        <v>29</v>
      </c>
      <c r="JQ11" s="27">
        <f t="shared" si="34"/>
        <v>30</v>
      </c>
      <c r="JR11" s="27">
        <f t="shared" si="34"/>
        <v>31</v>
      </c>
      <c r="JS11" s="27">
        <f t="shared" si="34"/>
        <v>1</v>
      </c>
      <c r="JT11" s="27">
        <f t="shared" si="34"/>
        <v>2</v>
      </c>
      <c r="JU11" s="27">
        <f t="shared" si="34"/>
        <v>3</v>
      </c>
      <c r="JV11" s="27">
        <f t="shared" si="34"/>
        <v>4</v>
      </c>
      <c r="JW11" s="27">
        <f t="shared" si="34"/>
        <v>5</v>
      </c>
      <c r="JX11" s="27">
        <f t="shared" si="34"/>
        <v>6</v>
      </c>
      <c r="JY11" s="27">
        <f t="shared" si="34"/>
        <v>7</v>
      </c>
      <c r="JZ11" s="27">
        <f t="shared" si="34"/>
        <v>8</v>
      </c>
      <c r="KA11" s="27">
        <f t="shared" si="34"/>
        <v>9</v>
      </c>
      <c r="KB11" s="27">
        <f t="shared" si="34"/>
        <v>10</v>
      </c>
      <c r="KC11" s="27">
        <f t="shared" si="34"/>
        <v>11</v>
      </c>
      <c r="KD11" s="27">
        <f t="shared" si="34"/>
        <v>12</v>
      </c>
      <c r="KE11" s="27">
        <f t="shared" si="34"/>
        <v>13</v>
      </c>
      <c r="KF11" s="27">
        <f t="shared" si="34"/>
        <v>14</v>
      </c>
      <c r="KG11" s="27">
        <f t="shared" si="34"/>
        <v>15</v>
      </c>
      <c r="KH11" s="27">
        <f t="shared" si="34"/>
        <v>16</v>
      </c>
      <c r="KI11" s="27">
        <f t="shared" si="34"/>
        <v>17</v>
      </c>
      <c r="KJ11" s="27">
        <f t="shared" si="34"/>
        <v>18</v>
      </c>
      <c r="KK11" s="27">
        <f t="shared" si="34"/>
        <v>19</v>
      </c>
      <c r="KL11" s="27">
        <f t="shared" si="34"/>
        <v>20</v>
      </c>
      <c r="KM11" s="27">
        <f t="shared" si="34"/>
        <v>21</v>
      </c>
      <c r="KN11" s="27">
        <f t="shared" si="34"/>
        <v>22</v>
      </c>
      <c r="KO11" s="27">
        <f t="shared" si="34"/>
        <v>23</v>
      </c>
      <c r="KP11" s="27">
        <f t="shared" si="34"/>
        <v>24</v>
      </c>
      <c r="KQ11" s="27">
        <f t="shared" si="34"/>
        <v>25</v>
      </c>
      <c r="KR11" s="27">
        <f t="shared" si="34"/>
        <v>26</v>
      </c>
      <c r="KS11" s="27">
        <f t="shared" si="34"/>
        <v>27</v>
      </c>
      <c r="KT11" s="27">
        <f t="shared" si="34"/>
        <v>28</v>
      </c>
      <c r="KU11" s="27">
        <f t="shared" si="34"/>
        <v>29</v>
      </c>
      <c r="KV11" s="27">
        <f t="shared" si="34"/>
        <v>30</v>
      </c>
      <c r="KW11" s="27">
        <f t="shared" si="34"/>
        <v>1</v>
      </c>
      <c r="KX11" s="27">
        <f t="shared" si="34"/>
        <v>2</v>
      </c>
      <c r="KY11" s="27">
        <f t="shared" si="34"/>
        <v>3</v>
      </c>
      <c r="KZ11" s="27">
        <f t="shared" si="34"/>
        <v>4</v>
      </c>
      <c r="LA11" s="27">
        <f t="shared" si="34"/>
        <v>5</v>
      </c>
      <c r="LB11" s="27">
        <f t="shared" si="34"/>
        <v>6</v>
      </c>
      <c r="LC11" s="27">
        <f t="shared" si="34"/>
        <v>7</v>
      </c>
      <c r="LD11" s="27">
        <f t="shared" si="34"/>
        <v>8</v>
      </c>
      <c r="LE11" s="27">
        <f t="shared" si="34"/>
        <v>9</v>
      </c>
      <c r="LF11" s="27">
        <f t="shared" si="34"/>
        <v>10</v>
      </c>
      <c r="LG11" s="27">
        <f t="shared" si="34"/>
        <v>11</v>
      </c>
      <c r="LH11" s="27">
        <f t="shared" si="34"/>
        <v>12</v>
      </c>
      <c r="LI11" s="27">
        <f t="shared" si="34"/>
        <v>13</v>
      </c>
      <c r="LJ11" s="27">
        <f t="shared" si="34"/>
        <v>14</v>
      </c>
      <c r="LK11" s="27">
        <f t="shared" si="34"/>
        <v>15</v>
      </c>
      <c r="LL11" s="27">
        <f t="shared" si="34"/>
        <v>16</v>
      </c>
      <c r="LM11" s="27">
        <f t="shared" si="34"/>
        <v>17</v>
      </c>
      <c r="LN11" s="27">
        <f t="shared" si="34"/>
        <v>18</v>
      </c>
      <c r="LO11" s="27">
        <f t="shared" ref="LO11:NZ11" si="35">IF(ISERROR(DAY(LO$9)),"",DAY(LO$9))</f>
        <v>19</v>
      </c>
      <c r="LP11" s="27">
        <f t="shared" si="35"/>
        <v>20</v>
      </c>
      <c r="LQ11" s="27">
        <f t="shared" si="35"/>
        <v>21</v>
      </c>
      <c r="LR11" s="27">
        <f t="shared" si="35"/>
        <v>22</v>
      </c>
      <c r="LS11" s="27">
        <f t="shared" si="35"/>
        <v>23</v>
      </c>
      <c r="LT11" s="27">
        <f t="shared" si="35"/>
        <v>24</v>
      </c>
      <c r="LU11" s="27">
        <f t="shared" si="35"/>
        <v>25</v>
      </c>
      <c r="LV11" s="27">
        <f t="shared" si="35"/>
        <v>26</v>
      </c>
      <c r="LW11" s="27">
        <f t="shared" si="35"/>
        <v>27</v>
      </c>
      <c r="LX11" s="27">
        <f t="shared" si="35"/>
        <v>28</v>
      </c>
      <c r="LY11" s="27">
        <f t="shared" si="35"/>
        <v>29</v>
      </c>
      <c r="LZ11" s="27">
        <f t="shared" si="35"/>
        <v>30</v>
      </c>
      <c r="MA11" s="27">
        <f t="shared" si="35"/>
        <v>31</v>
      </c>
      <c r="MB11" s="27">
        <f t="shared" si="35"/>
        <v>1</v>
      </c>
      <c r="MC11" s="27">
        <f t="shared" si="35"/>
        <v>2</v>
      </c>
      <c r="MD11" s="27">
        <f t="shared" si="35"/>
        <v>3</v>
      </c>
      <c r="ME11" s="27">
        <f t="shared" si="35"/>
        <v>4</v>
      </c>
      <c r="MF11" s="27">
        <f t="shared" si="35"/>
        <v>5</v>
      </c>
      <c r="MG11" s="27">
        <f t="shared" si="35"/>
        <v>6</v>
      </c>
      <c r="MH11" s="27">
        <f t="shared" si="35"/>
        <v>7</v>
      </c>
      <c r="MI11" s="27">
        <f t="shared" si="35"/>
        <v>8</v>
      </c>
      <c r="MJ11" s="27">
        <f t="shared" si="35"/>
        <v>9</v>
      </c>
      <c r="MK11" s="27">
        <f t="shared" si="35"/>
        <v>10</v>
      </c>
      <c r="ML11" s="27">
        <f t="shared" si="35"/>
        <v>11</v>
      </c>
      <c r="MM11" s="27">
        <f t="shared" si="35"/>
        <v>12</v>
      </c>
      <c r="MN11" s="27">
        <f t="shared" si="35"/>
        <v>13</v>
      </c>
      <c r="MO11" s="27">
        <f t="shared" si="35"/>
        <v>14</v>
      </c>
      <c r="MP11" s="27">
        <f t="shared" si="35"/>
        <v>15</v>
      </c>
      <c r="MQ11" s="27">
        <f t="shared" si="35"/>
        <v>16</v>
      </c>
      <c r="MR11" s="27">
        <f t="shared" si="35"/>
        <v>17</v>
      </c>
      <c r="MS11" s="27">
        <f t="shared" si="35"/>
        <v>18</v>
      </c>
      <c r="MT11" s="27">
        <f t="shared" si="35"/>
        <v>19</v>
      </c>
      <c r="MU11" s="27">
        <f t="shared" si="35"/>
        <v>20</v>
      </c>
      <c r="MV11" s="27">
        <f t="shared" si="35"/>
        <v>21</v>
      </c>
      <c r="MW11" s="27">
        <f t="shared" si="35"/>
        <v>22</v>
      </c>
      <c r="MX11" s="27">
        <f t="shared" si="35"/>
        <v>23</v>
      </c>
      <c r="MY11" s="27">
        <f t="shared" si="35"/>
        <v>24</v>
      </c>
      <c r="MZ11" s="27">
        <f t="shared" si="35"/>
        <v>25</v>
      </c>
      <c r="NA11" s="27">
        <f t="shared" si="35"/>
        <v>26</v>
      </c>
      <c r="NB11" s="27">
        <f t="shared" si="35"/>
        <v>27</v>
      </c>
      <c r="NC11" s="27">
        <f t="shared" si="35"/>
        <v>28</v>
      </c>
      <c r="ND11" s="27">
        <f t="shared" si="35"/>
        <v>29</v>
      </c>
      <c r="NE11" s="27">
        <f t="shared" si="35"/>
        <v>30</v>
      </c>
      <c r="NF11" s="27">
        <f t="shared" si="35"/>
        <v>1</v>
      </c>
      <c r="NG11" s="27">
        <f t="shared" si="35"/>
        <v>2</v>
      </c>
      <c r="NH11" s="27">
        <f t="shared" si="35"/>
        <v>3</v>
      </c>
      <c r="NI11" s="27">
        <f t="shared" si="35"/>
        <v>4</v>
      </c>
      <c r="NJ11" s="27">
        <f t="shared" si="35"/>
        <v>5</v>
      </c>
      <c r="NK11" s="27">
        <f t="shared" si="35"/>
        <v>6</v>
      </c>
      <c r="NL11" s="27">
        <f t="shared" si="35"/>
        <v>7</v>
      </c>
      <c r="NM11" s="27">
        <f t="shared" si="35"/>
        <v>8</v>
      </c>
      <c r="NN11" s="27">
        <f t="shared" si="35"/>
        <v>9</v>
      </c>
      <c r="NO11" s="27">
        <f t="shared" si="35"/>
        <v>10</v>
      </c>
      <c r="NP11" s="27">
        <f t="shared" si="35"/>
        <v>11</v>
      </c>
      <c r="NQ11" s="27">
        <f t="shared" si="35"/>
        <v>12</v>
      </c>
      <c r="NR11" s="27">
        <f t="shared" si="35"/>
        <v>13</v>
      </c>
      <c r="NS11" s="27">
        <f t="shared" si="35"/>
        <v>14</v>
      </c>
      <c r="NT11" s="27">
        <f t="shared" si="35"/>
        <v>15</v>
      </c>
      <c r="NU11" s="27">
        <f t="shared" si="35"/>
        <v>16</v>
      </c>
      <c r="NV11" s="27">
        <f t="shared" si="35"/>
        <v>17</v>
      </c>
      <c r="NW11" s="27">
        <f t="shared" si="35"/>
        <v>18</v>
      </c>
      <c r="NX11" s="27">
        <f t="shared" si="35"/>
        <v>19</v>
      </c>
      <c r="NY11" s="27">
        <f t="shared" si="35"/>
        <v>20</v>
      </c>
      <c r="NZ11" s="27">
        <f t="shared" si="35"/>
        <v>21</v>
      </c>
      <c r="OA11" s="27">
        <f t="shared" ref="OA11:QL11" si="36">IF(ISERROR(DAY(OA$9)),"",DAY(OA$9))</f>
        <v>22</v>
      </c>
      <c r="OB11" s="27">
        <f t="shared" si="36"/>
        <v>23</v>
      </c>
      <c r="OC11" s="27">
        <f t="shared" si="36"/>
        <v>24</v>
      </c>
      <c r="OD11" s="27">
        <f t="shared" si="36"/>
        <v>25</v>
      </c>
      <c r="OE11" s="27">
        <f t="shared" si="36"/>
        <v>26</v>
      </c>
      <c r="OF11" s="27">
        <f t="shared" si="36"/>
        <v>27</v>
      </c>
      <c r="OG11" s="27">
        <f t="shared" si="36"/>
        <v>28</v>
      </c>
      <c r="OH11" s="27">
        <f t="shared" si="36"/>
        <v>29</v>
      </c>
      <c r="OI11" s="27">
        <f t="shared" si="36"/>
        <v>30</v>
      </c>
      <c r="OJ11" s="27">
        <f t="shared" si="36"/>
        <v>31</v>
      </c>
      <c r="OK11" s="27">
        <f t="shared" si="36"/>
        <v>1</v>
      </c>
      <c r="OL11" s="27">
        <f t="shared" si="36"/>
        <v>2</v>
      </c>
      <c r="OM11" s="27">
        <f t="shared" si="36"/>
        <v>3</v>
      </c>
      <c r="ON11" s="27">
        <f t="shared" si="36"/>
        <v>4</v>
      </c>
      <c r="OO11" s="27">
        <f t="shared" si="36"/>
        <v>5</v>
      </c>
      <c r="OP11" s="27">
        <f t="shared" si="36"/>
        <v>6</v>
      </c>
      <c r="OQ11" s="27">
        <f t="shared" si="36"/>
        <v>7</v>
      </c>
      <c r="OR11" s="27">
        <f t="shared" si="36"/>
        <v>8</v>
      </c>
      <c r="OS11" s="27">
        <f t="shared" si="36"/>
        <v>9</v>
      </c>
      <c r="OT11" s="27">
        <f t="shared" si="36"/>
        <v>10</v>
      </c>
      <c r="OU11" s="27">
        <f t="shared" si="36"/>
        <v>11</v>
      </c>
      <c r="OV11" s="27">
        <f t="shared" si="36"/>
        <v>12</v>
      </c>
      <c r="OW11" s="27">
        <f t="shared" si="36"/>
        <v>13</v>
      </c>
      <c r="OX11" s="27">
        <f t="shared" si="36"/>
        <v>14</v>
      </c>
      <c r="OY11" s="27">
        <f t="shared" si="36"/>
        <v>15</v>
      </c>
      <c r="OZ11" s="27">
        <f t="shared" si="36"/>
        <v>16</v>
      </c>
      <c r="PA11" s="27">
        <f t="shared" si="36"/>
        <v>17</v>
      </c>
      <c r="PB11" s="27">
        <f t="shared" si="36"/>
        <v>18</v>
      </c>
      <c r="PC11" s="27">
        <f t="shared" si="36"/>
        <v>19</v>
      </c>
      <c r="PD11" s="27">
        <f t="shared" si="36"/>
        <v>20</v>
      </c>
      <c r="PE11" s="27">
        <f t="shared" si="36"/>
        <v>21</v>
      </c>
      <c r="PF11" s="27">
        <f t="shared" si="36"/>
        <v>22</v>
      </c>
      <c r="PG11" s="27">
        <f t="shared" si="36"/>
        <v>23</v>
      </c>
      <c r="PH11" s="27">
        <f t="shared" si="36"/>
        <v>24</v>
      </c>
      <c r="PI11" s="27">
        <f t="shared" si="36"/>
        <v>25</v>
      </c>
      <c r="PJ11" s="27">
        <f t="shared" si="36"/>
        <v>26</v>
      </c>
      <c r="PK11" s="27">
        <f t="shared" si="36"/>
        <v>27</v>
      </c>
      <c r="PL11" s="27">
        <f t="shared" si="36"/>
        <v>28</v>
      </c>
      <c r="PM11" s="27">
        <f t="shared" si="36"/>
        <v>29</v>
      </c>
      <c r="PN11" s="27">
        <f t="shared" si="36"/>
        <v>30</v>
      </c>
      <c r="PO11" s="27">
        <f t="shared" si="36"/>
        <v>31</v>
      </c>
      <c r="PP11" s="27">
        <f t="shared" si="36"/>
        <v>1</v>
      </c>
      <c r="PQ11" s="27">
        <f t="shared" si="36"/>
        <v>2</v>
      </c>
      <c r="PR11" s="27">
        <f t="shared" si="36"/>
        <v>3</v>
      </c>
      <c r="PS11" s="27">
        <f t="shared" si="36"/>
        <v>4</v>
      </c>
      <c r="PT11" s="27">
        <f t="shared" si="36"/>
        <v>5</v>
      </c>
      <c r="PU11" s="27">
        <f t="shared" si="36"/>
        <v>6</v>
      </c>
      <c r="PV11" s="27">
        <f t="shared" si="36"/>
        <v>7</v>
      </c>
      <c r="PW11" s="27">
        <f t="shared" si="36"/>
        <v>8</v>
      </c>
      <c r="PX11" s="27">
        <f t="shared" si="36"/>
        <v>9</v>
      </c>
      <c r="PY11" s="27">
        <f t="shared" si="36"/>
        <v>10</v>
      </c>
      <c r="PZ11" s="27">
        <f t="shared" si="36"/>
        <v>11</v>
      </c>
      <c r="QA11" s="27">
        <f t="shared" si="36"/>
        <v>12</v>
      </c>
      <c r="QB11" s="27">
        <f t="shared" si="36"/>
        <v>13</v>
      </c>
      <c r="QC11" s="27">
        <f t="shared" si="36"/>
        <v>14</v>
      </c>
      <c r="QD11" s="27">
        <f t="shared" si="36"/>
        <v>15</v>
      </c>
      <c r="QE11" s="27">
        <f t="shared" si="36"/>
        <v>16</v>
      </c>
      <c r="QF11" s="27">
        <f t="shared" si="36"/>
        <v>17</v>
      </c>
      <c r="QG11" s="27">
        <f t="shared" si="36"/>
        <v>18</v>
      </c>
      <c r="QH11" s="27">
        <f t="shared" si="36"/>
        <v>19</v>
      </c>
      <c r="QI11" s="27">
        <f t="shared" si="36"/>
        <v>20</v>
      </c>
      <c r="QJ11" s="27">
        <f t="shared" si="36"/>
        <v>21</v>
      </c>
      <c r="QK11" s="27">
        <f t="shared" si="36"/>
        <v>22</v>
      </c>
      <c r="QL11" s="27">
        <f t="shared" si="36"/>
        <v>23</v>
      </c>
      <c r="QM11" s="27">
        <f t="shared" ref="QM11:SX11" si="37">IF(ISERROR(DAY(QM$9)),"",DAY(QM$9))</f>
        <v>24</v>
      </c>
      <c r="QN11" s="27">
        <f t="shared" si="37"/>
        <v>25</v>
      </c>
      <c r="QO11" s="27">
        <f t="shared" si="37"/>
        <v>26</v>
      </c>
      <c r="QP11" s="27">
        <f t="shared" si="37"/>
        <v>27</v>
      </c>
      <c r="QQ11" s="27">
        <f t="shared" si="37"/>
        <v>28</v>
      </c>
      <c r="QR11" s="27">
        <f t="shared" si="37"/>
        <v>29</v>
      </c>
      <c r="QS11" s="27">
        <f t="shared" si="37"/>
        <v>30</v>
      </c>
      <c r="QT11" s="27">
        <f t="shared" si="37"/>
        <v>1</v>
      </c>
      <c r="QU11" s="27">
        <f t="shared" si="37"/>
        <v>2</v>
      </c>
      <c r="QV11" s="27">
        <f t="shared" si="37"/>
        <v>3</v>
      </c>
      <c r="QW11" s="27">
        <f t="shared" si="37"/>
        <v>4</v>
      </c>
      <c r="QX11" s="27">
        <f t="shared" si="37"/>
        <v>5</v>
      </c>
      <c r="QY11" s="27">
        <f t="shared" si="37"/>
        <v>6</v>
      </c>
      <c r="QZ11" s="27">
        <f t="shared" si="37"/>
        <v>7</v>
      </c>
      <c r="RA11" s="27">
        <f t="shared" si="37"/>
        <v>8</v>
      </c>
      <c r="RB11" s="27">
        <f t="shared" si="37"/>
        <v>9</v>
      </c>
      <c r="RC11" s="27">
        <f t="shared" si="37"/>
        <v>10</v>
      </c>
      <c r="RD11" s="27">
        <f t="shared" si="37"/>
        <v>11</v>
      </c>
      <c r="RE11" s="27">
        <f t="shared" si="37"/>
        <v>12</v>
      </c>
      <c r="RF11" s="27">
        <f t="shared" si="37"/>
        <v>13</v>
      </c>
      <c r="RG11" s="27">
        <f t="shared" si="37"/>
        <v>14</v>
      </c>
      <c r="RH11" s="27">
        <f t="shared" si="37"/>
        <v>15</v>
      </c>
      <c r="RI11" s="27">
        <f t="shared" si="37"/>
        <v>16</v>
      </c>
      <c r="RJ11" s="27">
        <f t="shared" si="37"/>
        <v>17</v>
      </c>
      <c r="RK11" s="27">
        <f t="shared" si="37"/>
        <v>18</v>
      </c>
      <c r="RL11" s="27">
        <f t="shared" si="37"/>
        <v>19</v>
      </c>
      <c r="RM11" s="27">
        <f t="shared" si="37"/>
        <v>20</v>
      </c>
      <c r="RN11" s="27">
        <f t="shared" si="37"/>
        <v>21</v>
      </c>
      <c r="RO11" s="27">
        <f t="shared" si="37"/>
        <v>22</v>
      </c>
      <c r="RP11" s="27">
        <f t="shared" si="37"/>
        <v>23</v>
      </c>
      <c r="RQ11" s="27">
        <f t="shared" si="37"/>
        <v>24</v>
      </c>
      <c r="RR11" s="27">
        <f t="shared" si="37"/>
        <v>25</v>
      </c>
      <c r="RS11" s="27">
        <f t="shared" si="37"/>
        <v>26</v>
      </c>
      <c r="RT11" s="27">
        <f t="shared" si="37"/>
        <v>27</v>
      </c>
      <c r="RU11" s="27">
        <f t="shared" si="37"/>
        <v>28</v>
      </c>
      <c r="RV11" s="27">
        <f t="shared" si="37"/>
        <v>29</v>
      </c>
      <c r="RW11" s="27">
        <f t="shared" si="37"/>
        <v>30</v>
      </c>
      <c r="RX11" s="27">
        <f t="shared" si="37"/>
        <v>31</v>
      </c>
      <c r="RY11" s="27">
        <f t="shared" si="37"/>
        <v>1</v>
      </c>
      <c r="RZ11" s="27">
        <f t="shared" si="37"/>
        <v>2</v>
      </c>
      <c r="SA11" s="27">
        <f t="shared" si="37"/>
        <v>3</v>
      </c>
      <c r="SB11" s="27">
        <f t="shared" si="37"/>
        <v>4</v>
      </c>
      <c r="SC11" s="27">
        <f t="shared" si="37"/>
        <v>5</v>
      </c>
      <c r="SD11" s="27">
        <f t="shared" si="37"/>
        <v>6</v>
      </c>
      <c r="SE11" s="27">
        <f t="shared" si="37"/>
        <v>7</v>
      </c>
      <c r="SF11" s="27">
        <f t="shared" si="37"/>
        <v>8</v>
      </c>
      <c r="SG11" s="27">
        <f t="shared" si="37"/>
        <v>9</v>
      </c>
      <c r="SH11" s="27">
        <f t="shared" si="37"/>
        <v>10</v>
      </c>
      <c r="SI11" s="27">
        <f t="shared" si="37"/>
        <v>11</v>
      </c>
      <c r="SJ11" s="27">
        <f t="shared" si="37"/>
        <v>12</v>
      </c>
      <c r="SK11" s="27">
        <f t="shared" si="37"/>
        <v>13</v>
      </c>
      <c r="SL11" s="27">
        <f t="shared" si="37"/>
        <v>14</v>
      </c>
      <c r="SM11" s="27">
        <f t="shared" si="37"/>
        <v>15</v>
      </c>
      <c r="SN11" s="27">
        <f t="shared" si="37"/>
        <v>16</v>
      </c>
      <c r="SO11" s="27">
        <f t="shared" si="37"/>
        <v>17</v>
      </c>
      <c r="SP11" s="27">
        <f t="shared" si="37"/>
        <v>18</v>
      </c>
      <c r="SQ11" s="27">
        <f t="shared" si="37"/>
        <v>19</v>
      </c>
      <c r="SR11" s="27">
        <f t="shared" si="37"/>
        <v>20</v>
      </c>
      <c r="SS11" s="27">
        <f t="shared" si="37"/>
        <v>21</v>
      </c>
      <c r="ST11" s="27">
        <f t="shared" si="37"/>
        <v>22</v>
      </c>
      <c r="SU11" s="27">
        <f t="shared" si="37"/>
        <v>23</v>
      </c>
      <c r="SV11" s="27">
        <f t="shared" si="37"/>
        <v>24</v>
      </c>
      <c r="SW11" s="27">
        <f t="shared" si="37"/>
        <v>25</v>
      </c>
      <c r="SX11" s="27">
        <f t="shared" si="37"/>
        <v>26</v>
      </c>
      <c r="SY11" s="27">
        <f t="shared" ref="SY11:VJ11" si="38">IF(ISERROR(DAY(SY$9)),"",DAY(SY$9))</f>
        <v>27</v>
      </c>
      <c r="SZ11" s="27">
        <f t="shared" si="38"/>
        <v>28</v>
      </c>
      <c r="TA11" s="27">
        <f t="shared" si="38"/>
        <v>29</v>
      </c>
      <c r="TB11" s="27">
        <f t="shared" si="38"/>
        <v>30</v>
      </c>
      <c r="TC11" s="27">
        <f t="shared" si="38"/>
        <v>1</v>
      </c>
      <c r="TD11" s="27">
        <f t="shared" si="38"/>
        <v>2</v>
      </c>
      <c r="TE11" s="27">
        <f t="shared" si="38"/>
        <v>3</v>
      </c>
      <c r="TF11" s="27">
        <f t="shared" si="38"/>
        <v>4</v>
      </c>
      <c r="TG11" s="27">
        <f t="shared" si="38"/>
        <v>5</v>
      </c>
      <c r="TH11" s="27">
        <f t="shared" si="38"/>
        <v>6</v>
      </c>
      <c r="TI11" s="27">
        <f t="shared" si="38"/>
        <v>7</v>
      </c>
      <c r="TJ11" s="27">
        <f t="shared" si="38"/>
        <v>8</v>
      </c>
      <c r="TK11" s="27">
        <f t="shared" si="38"/>
        <v>9</v>
      </c>
      <c r="TL11" s="27">
        <f t="shared" si="38"/>
        <v>10</v>
      </c>
      <c r="TM11" s="27">
        <f t="shared" si="38"/>
        <v>11</v>
      </c>
      <c r="TN11" s="27">
        <f t="shared" si="38"/>
        <v>12</v>
      </c>
      <c r="TO11" s="27">
        <f t="shared" si="38"/>
        <v>13</v>
      </c>
      <c r="TP11" s="27">
        <f t="shared" si="38"/>
        <v>14</v>
      </c>
      <c r="TQ11" s="27">
        <f t="shared" si="38"/>
        <v>15</v>
      </c>
      <c r="TR11" s="27">
        <f t="shared" si="38"/>
        <v>16</v>
      </c>
      <c r="TS11" s="27">
        <f t="shared" si="38"/>
        <v>17</v>
      </c>
      <c r="TT11" s="27">
        <f t="shared" si="38"/>
        <v>18</v>
      </c>
      <c r="TU11" s="27">
        <f t="shared" si="38"/>
        <v>19</v>
      </c>
      <c r="TV11" s="27">
        <f t="shared" si="38"/>
        <v>20</v>
      </c>
      <c r="TW11" s="27">
        <f t="shared" si="38"/>
        <v>21</v>
      </c>
      <c r="TX11" s="27">
        <f t="shared" si="38"/>
        <v>22</v>
      </c>
      <c r="TY11" s="27">
        <f t="shared" si="38"/>
        <v>23</v>
      </c>
      <c r="TZ11" s="27">
        <f t="shared" si="38"/>
        <v>24</v>
      </c>
      <c r="UA11" s="27">
        <f t="shared" si="38"/>
        <v>25</v>
      </c>
      <c r="UB11" s="27">
        <f t="shared" si="38"/>
        <v>26</v>
      </c>
      <c r="UC11" s="27">
        <f t="shared" si="38"/>
        <v>27</v>
      </c>
      <c r="UD11" s="27">
        <f t="shared" si="38"/>
        <v>28</v>
      </c>
      <c r="UE11" s="27">
        <f t="shared" si="38"/>
        <v>29</v>
      </c>
      <c r="UF11" s="27">
        <f t="shared" si="38"/>
        <v>30</v>
      </c>
      <c r="UG11" s="27">
        <f t="shared" si="38"/>
        <v>31</v>
      </c>
      <c r="UH11" s="27">
        <f t="shared" si="38"/>
        <v>1</v>
      </c>
      <c r="UI11" s="27">
        <f t="shared" si="38"/>
        <v>2</v>
      </c>
      <c r="UJ11" s="27">
        <f t="shared" si="38"/>
        <v>3</v>
      </c>
      <c r="UK11" s="27">
        <f t="shared" si="38"/>
        <v>4</v>
      </c>
      <c r="UL11" s="27">
        <f t="shared" si="38"/>
        <v>5</v>
      </c>
      <c r="UM11" s="27">
        <f t="shared" si="38"/>
        <v>6</v>
      </c>
      <c r="UN11" s="27">
        <f t="shared" si="38"/>
        <v>7</v>
      </c>
      <c r="UO11" s="27">
        <f t="shared" si="38"/>
        <v>8</v>
      </c>
      <c r="UP11" s="27">
        <f t="shared" si="38"/>
        <v>9</v>
      </c>
      <c r="UQ11" s="27">
        <f t="shared" si="38"/>
        <v>10</v>
      </c>
      <c r="UR11" s="27">
        <f t="shared" si="38"/>
        <v>11</v>
      </c>
      <c r="US11" s="27">
        <f t="shared" si="38"/>
        <v>12</v>
      </c>
      <c r="UT11" s="27">
        <f t="shared" si="38"/>
        <v>13</v>
      </c>
      <c r="UU11" s="27">
        <f t="shared" si="38"/>
        <v>14</v>
      </c>
      <c r="UV11" s="27">
        <f t="shared" si="38"/>
        <v>15</v>
      </c>
      <c r="UW11" s="27">
        <f t="shared" si="38"/>
        <v>16</v>
      </c>
      <c r="UX11" s="27">
        <f t="shared" si="38"/>
        <v>17</v>
      </c>
      <c r="UY11" s="27">
        <f t="shared" si="38"/>
        <v>18</v>
      </c>
      <c r="UZ11" s="27">
        <f t="shared" si="38"/>
        <v>19</v>
      </c>
      <c r="VA11" s="27">
        <f t="shared" si="38"/>
        <v>20</v>
      </c>
      <c r="VB11" s="27">
        <f t="shared" si="38"/>
        <v>21</v>
      </c>
      <c r="VC11" s="27">
        <f t="shared" si="38"/>
        <v>22</v>
      </c>
      <c r="VD11" s="27">
        <f t="shared" si="38"/>
        <v>23</v>
      </c>
      <c r="VE11" s="27">
        <f t="shared" si="38"/>
        <v>24</v>
      </c>
      <c r="VF11" s="27">
        <f t="shared" si="38"/>
        <v>25</v>
      </c>
      <c r="VG11" s="27">
        <f t="shared" si="38"/>
        <v>26</v>
      </c>
      <c r="VH11" s="27">
        <f t="shared" si="38"/>
        <v>27</v>
      </c>
      <c r="VI11" s="27">
        <f t="shared" si="38"/>
        <v>28</v>
      </c>
      <c r="VJ11" s="27">
        <f t="shared" si="38"/>
        <v>29</v>
      </c>
      <c r="VK11" s="27">
        <f t="shared" ref="VK11:WO11" si="39">IF(ISERROR(DAY(VK$9)),"",DAY(VK$9))</f>
        <v>30</v>
      </c>
      <c r="VL11" s="27">
        <f t="shared" si="39"/>
        <v>31</v>
      </c>
      <c r="VM11" s="27">
        <f t="shared" si="39"/>
        <v>1</v>
      </c>
      <c r="VN11" s="27">
        <f t="shared" si="39"/>
        <v>2</v>
      </c>
      <c r="VO11" s="27">
        <f t="shared" si="39"/>
        <v>3</v>
      </c>
      <c r="VP11" s="27">
        <f t="shared" si="39"/>
        <v>4</v>
      </c>
      <c r="VQ11" s="27">
        <f t="shared" si="39"/>
        <v>5</v>
      </c>
      <c r="VR11" s="27">
        <f t="shared" si="39"/>
        <v>6</v>
      </c>
      <c r="VS11" s="27">
        <f t="shared" si="39"/>
        <v>7</v>
      </c>
      <c r="VT11" s="27">
        <f t="shared" si="39"/>
        <v>8</v>
      </c>
      <c r="VU11" s="27">
        <f t="shared" si="39"/>
        <v>9</v>
      </c>
      <c r="VV11" s="27">
        <f t="shared" si="39"/>
        <v>10</v>
      </c>
      <c r="VW11" s="27">
        <f t="shared" si="39"/>
        <v>11</v>
      </c>
      <c r="VX11" s="27">
        <f t="shared" si="39"/>
        <v>12</v>
      </c>
      <c r="VY11" s="27">
        <f t="shared" si="39"/>
        <v>13</v>
      </c>
      <c r="VZ11" s="27">
        <f t="shared" si="39"/>
        <v>14</v>
      </c>
      <c r="WA11" s="27">
        <f t="shared" si="39"/>
        <v>15</v>
      </c>
      <c r="WB11" s="27">
        <f t="shared" si="39"/>
        <v>16</v>
      </c>
      <c r="WC11" s="27">
        <f t="shared" si="39"/>
        <v>17</v>
      </c>
      <c r="WD11" s="27">
        <f t="shared" si="39"/>
        <v>18</v>
      </c>
      <c r="WE11" s="27">
        <f t="shared" si="39"/>
        <v>19</v>
      </c>
      <c r="WF11" s="27">
        <f t="shared" si="39"/>
        <v>20</v>
      </c>
      <c r="WG11" s="27">
        <f t="shared" si="39"/>
        <v>21</v>
      </c>
      <c r="WH11" s="27">
        <f t="shared" si="39"/>
        <v>22</v>
      </c>
      <c r="WI11" s="27">
        <f t="shared" si="39"/>
        <v>23</v>
      </c>
      <c r="WJ11" s="27">
        <f t="shared" si="39"/>
        <v>24</v>
      </c>
      <c r="WK11" s="27">
        <f t="shared" si="39"/>
        <v>25</v>
      </c>
      <c r="WL11" s="27">
        <f t="shared" si="39"/>
        <v>26</v>
      </c>
      <c r="WM11" s="27">
        <f t="shared" si="39"/>
        <v>27</v>
      </c>
      <c r="WN11" s="27">
        <f t="shared" si="39"/>
        <v>28</v>
      </c>
      <c r="WO11" s="27">
        <f t="shared" si="39"/>
        <v>1</v>
      </c>
    </row>
    <row r="12" spans="1:613" ht="18.7" customHeight="1" x14ac:dyDescent="0.2">
      <c r="A12" s="32"/>
      <c r="B12" s="33" t="s">
        <v>46</v>
      </c>
      <c r="C12" s="29" t="s">
        <v>27</v>
      </c>
      <c r="D12" s="11" t="str">
        <f>VLOOKUP(WEEKDAY(D$9),$A$701:$B$707,2,0)</f>
        <v>Samedi</v>
      </c>
      <c r="E12" s="12" t="str">
        <f t="shared" ref="E12:BP12" si="40">IF(ISERROR(VLOOKUP(WEEKDAY(E$9),$A$701:$B$707,2,0)),"",VLOOKUP(WEEKDAY(E$9),$A$701:$B$707,2,0))</f>
        <v>Dimanche</v>
      </c>
      <c r="F12" s="12" t="str">
        <f t="shared" si="40"/>
        <v>Lundi</v>
      </c>
      <c r="G12" s="12" t="str">
        <f t="shared" si="40"/>
        <v>Mardi</v>
      </c>
      <c r="H12" s="12" t="str">
        <f t="shared" si="40"/>
        <v>Mercredi</v>
      </c>
      <c r="I12" s="12" t="str">
        <f t="shared" si="40"/>
        <v>Jeudi</v>
      </c>
      <c r="J12" s="12" t="str">
        <f t="shared" si="40"/>
        <v>Vendredi</v>
      </c>
      <c r="K12" s="12" t="str">
        <f t="shared" si="40"/>
        <v>Samedi</v>
      </c>
      <c r="L12" s="12" t="str">
        <f t="shared" si="40"/>
        <v>Dimanche</v>
      </c>
      <c r="M12" s="12" t="str">
        <f t="shared" si="40"/>
        <v>Lundi</v>
      </c>
      <c r="N12" s="12" t="str">
        <f t="shared" si="40"/>
        <v>Mardi</v>
      </c>
      <c r="O12" s="12" t="str">
        <f t="shared" si="40"/>
        <v>Mercredi</v>
      </c>
      <c r="P12" s="12" t="str">
        <f t="shared" si="40"/>
        <v>Jeudi</v>
      </c>
      <c r="Q12" s="12" t="str">
        <f t="shared" si="40"/>
        <v>Vendredi</v>
      </c>
      <c r="R12" s="12" t="str">
        <f t="shared" si="40"/>
        <v>Samedi</v>
      </c>
      <c r="S12" s="12" t="str">
        <f t="shared" si="40"/>
        <v>Dimanche</v>
      </c>
      <c r="T12" s="12" t="str">
        <f t="shared" si="40"/>
        <v>Lundi</v>
      </c>
      <c r="U12" s="12" t="str">
        <f t="shared" si="40"/>
        <v>Mardi</v>
      </c>
      <c r="V12" s="12" t="str">
        <f t="shared" si="40"/>
        <v>Mercredi</v>
      </c>
      <c r="W12" s="12" t="str">
        <f t="shared" si="40"/>
        <v>Jeudi</v>
      </c>
      <c r="X12" s="12" t="str">
        <f t="shared" si="40"/>
        <v>Vendredi</v>
      </c>
      <c r="Y12" s="12" t="str">
        <f t="shared" si="40"/>
        <v>Samedi</v>
      </c>
      <c r="Z12" s="12" t="str">
        <f t="shared" si="40"/>
        <v>Dimanche</v>
      </c>
      <c r="AA12" s="12" t="str">
        <f t="shared" si="40"/>
        <v>Lundi</v>
      </c>
      <c r="AB12" s="12" t="str">
        <f t="shared" si="40"/>
        <v>Mardi</v>
      </c>
      <c r="AC12" s="12" t="str">
        <f t="shared" si="40"/>
        <v>Mercredi</v>
      </c>
      <c r="AD12" s="12" t="str">
        <f t="shared" si="40"/>
        <v>Jeudi</v>
      </c>
      <c r="AE12" s="12" t="str">
        <f t="shared" si="40"/>
        <v>Vendredi</v>
      </c>
      <c r="AF12" s="12" t="str">
        <f t="shared" si="40"/>
        <v>Samedi</v>
      </c>
      <c r="AG12" s="12" t="str">
        <f t="shared" si="40"/>
        <v>Dimanche</v>
      </c>
      <c r="AH12" s="12" t="str">
        <f t="shared" si="40"/>
        <v>Lundi</v>
      </c>
      <c r="AI12" s="12" t="str">
        <f t="shared" si="40"/>
        <v>Mardi</v>
      </c>
      <c r="AJ12" s="12" t="str">
        <f t="shared" si="40"/>
        <v>Mercredi</v>
      </c>
      <c r="AK12" s="12" t="str">
        <f t="shared" si="40"/>
        <v>Jeudi</v>
      </c>
      <c r="AL12" s="12" t="str">
        <f t="shared" si="40"/>
        <v>Vendredi</v>
      </c>
      <c r="AM12" s="12" t="str">
        <f t="shared" si="40"/>
        <v>Samedi</v>
      </c>
      <c r="AN12" s="12" t="str">
        <f t="shared" si="40"/>
        <v>Dimanche</v>
      </c>
      <c r="AO12" s="12" t="str">
        <f t="shared" si="40"/>
        <v>Lundi</v>
      </c>
      <c r="AP12" s="12" t="str">
        <f t="shared" si="40"/>
        <v>Mardi</v>
      </c>
      <c r="AQ12" s="12" t="str">
        <f t="shared" si="40"/>
        <v>Mercredi</v>
      </c>
      <c r="AR12" s="12" t="str">
        <f t="shared" si="40"/>
        <v>Jeudi</v>
      </c>
      <c r="AS12" s="12" t="str">
        <f t="shared" si="40"/>
        <v>Vendredi</v>
      </c>
      <c r="AT12" s="12" t="str">
        <f t="shared" si="40"/>
        <v>Samedi</v>
      </c>
      <c r="AU12" s="12" t="str">
        <f t="shared" si="40"/>
        <v>Dimanche</v>
      </c>
      <c r="AV12" s="12" t="str">
        <f t="shared" si="40"/>
        <v>Lundi</v>
      </c>
      <c r="AW12" s="12" t="str">
        <f t="shared" si="40"/>
        <v>Mardi</v>
      </c>
      <c r="AX12" s="12" t="str">
        <f t="shared" si="40"/>
        <v>Mercredi</v>
      </c>
      <c r="AY12" s="12" t="str">
        <f t="shared" si="40"/>
        <v>Jeudi</v>
      </c>
      <c r="AZ12" s="12" t="str">
        <f t="shared" si="40"/>
        <v>Vendredi</v>
      </c>
      <c r="BA12" s="12" t="str">
        <f t="shared" si="40"/>
        <v>Samedi</v>
      </c>
      <c r="BB12" s="12" t="str">
        <f t="shared" si="40"/>
        <v>Dimanche</v>
      </c>
      <c r="BC12" s="12" t="str">
        <f t="shared" si="40"/>
        <v>Lundi</v>
      </c>
      <c r="BD12" s="12" t="str">
        <f t="shared" si="40"/>
        <v>Mardi</v>
      </c>
      <c r="BE12" s="12" t="str">
        <f t="shared" si="40"/>
        <v>Mercredi</v>
      </c>
      <c r="BF12" s="12" t="str">
        <f t="shared" si="40"/>
        <v>Jeudi</v>
      </c>
      <c r="BG12" s="12" t="str">
        <f t="shared" si="40"/>
        <v>Vendredi</v>
      </c>
      <c r="BH12" s="12" t="str">
        <f t="shared" si="40"/>
        <v>Samedi</v>
      </c>
      <c r="BI12" s="12" t="str">
        <f t="shared" si="40"/>
        <v>Dimanche</v>
      </c>
      <c r="BJ12" s="12" t="str">
        <f t="shared" si="40"/>
        <v>Lundi</v>
      </c>
      <c r="BK12" s="12" t="str">
        <f t="shared" si="40"/>
        <v>Mardi</v>
      </c>
      <c r="BL12" s="12" t="str">
        <f t="shared" si="40"/>
        <v>Mercredi</v>
      </c>
      <c r="BM12" s="12" t="str">
        <f t="shared" si="40"/>
        <v>Jeudi</v>
      </c>
      <c r="BN12" s="12" t="str">
        <f t="shared" si="40"/>
        <v>Vendredi</v>
      </c>
      <c r="BO12" s="12" t="str">
        <f t="shared" si="40"/>
        <v>Samedi</v>
      </c>
      <c r="BP12" s="12" t="str">
        <f t="shared" si="40"/>
        <v>Dimanche</v>
      </c>
      <c r="BQ12" s="12" t="str">
        <f t="shared" ref="BQ12:EB12" si="41">IF(ISERROR(VLOOKUP(WEEKDAY(BQ$9),$A$701:$B$707,2,0)),"",VLOOKUP(WEEKDAY(BQ$9),$A$701:$B$707,2,0))</f>
        <v>Lundi</v>
      </c>
      <c r="BR12" s="12" t="str">
        <f t="shared" si="41"/>
        <v>Mardi</v>
      </c>
      <c r="BS12" s="12" t="str">
        <f t="shared" si="41"/>
        <v>Mercredi</v>
      </c>
      <c r="BT12" s="12" t="str">
        <f t="shared" si="41"/>
        <v>Jeudi</v>
      </c>
      <c r="BU12" s="12" t="str">
        <f t="shared" si="41"/>
        <v>Vendredi</v>
      </c>
      <c r="BV12" s="12" t="str">
        <f t="shared" si="41"/>
        <v>Samedi</v>
      </c>
      <c r="BW12" s="12" t="str">
        <f t="shared" si="41"/>
        <v>Dimanche</v>
      </c>
      <c r="BX12" s="12" t="str">
        <f t="shared" si="41"/>
        <v>Lundi</v>
      </c>
      <c r="BY12" s="12" t="str">
        <f t="shared" si="41"/>
        <v>Mardi</v>
      </c>
      <c r="BZ12" s="12" t="str">
        <f t="shared" si="41"/>
        <v>Mercredi</v>
      </c>
      <c r="CA12" s="12" t="str">
        <f t="shared" si="41"/>
        <v>Jeudi</v>
      </c>
      <c r="CB12" s="12" t="str">
        <f t="shared" si="41"/>
        <v>Vendredi</v>
      </c>
      <c r="CC12" s="12" t="str">
        <f t="shared" si="41"/>
        <v>Samedi</v>
      </c>
      <c r="CD12" s="12" t="str">
        <f t="shared" si="41"/>
        <v>Dimanche</v>
      </c>
      <c r="CE12" s="12" t="str">
        <f t="shared" si="41"/>
        <v>Lundi</v>
      </c>
      <c r="CF12" s="12" t="str">
        <f t="shared" si="41"/>
        <v>Mardi</v>
      </c>
      <c r="CG12" s="12" t="str">
        <f t="shared" si="41"/>
        <v>Mercredi</v>
      </c>
      <c r="CH12" s="12" t="str">
        <f t="shared" si="41"/>
        <v>Jeudi</v>
      </c>
      <c r="CI12" s="12" t="str">
        <f t="shared" si="41"/>
        <v>Vendredi</v>
      </c>
      <c r="CJ12" s="12" t="str">
        <f t="shared" si="41"/>
        <v>Samedi</v>
      </c>
      <c r="CK12" s="12" t="str">
        <f t="shared" si="41"/>
        <v>Dimanche</v>
      </c>
      <c r="CL12" s="12" t="str">
        <f t="shared" si="41"/>
        <v>Lundi</v>
      </c>
      <c r="CM12" s="12" t="str">
        <f t="shared" si="41"/>
        <v>Mardi</v>
      </c>
      <c r="CN12" s="12" t="str">
        <f t="shared" si="41"/>
        <v>Mercredi</v>
      </c>
      <c r="CO12" s="12" t="str">
        <f t="shared" si="41"/>
        <v>Jeudi</v>
      </c>
      <c r="CP12" s="12" t="str">
        <f t="shared" si="41"/>
        <v>Vendredi</v>
      </c>
      <c r="CQ12" s="12" t="str">
        <f t="shared" si="41"/>
        <v>Samedi</v>
      </c>
      <c r="CR12" s="12" t="str">
        <f t="shared" si="41"/>
        <v>Dimanche</v>
      </c>
      <c r="CS12" s="12" t="str">
        <f t="shared" si="41"/>
        <v>Lundi</v>
      </c>
      <c r="CT12" s="12" t="str">
        <f t="shared" si="41"/>
        <v>Mardi</v>
      </c>
      <c r="CU12" s="12" t="str">
        <f t="shared" si="41"/>
        <v>Mercredi</v>
      </c>
      <c r="CV12" s="12" t="str">
        <f t="shared" si="41"/>
        <v>Jeudi</v>
      </c>
      <c r="CW12" s="12" t="str">
        <f t="shared" si="41"/>
        <v>Vendredi</v>
      </c>
      <c r="CX12" s="12" t="str">
        <f t="shared" si="41"/>
        <v>Samedi</v>
      </c>
      <c r="CY12" s="12" t="str">
        <f t="shared" si="41"/>
        <v>Dimanche</v>
      </c>
      <c r="CZ12" s="12" t="str">
        <f t="shared" si="41"/>
        <v>Lundi</v>
      </c>
      <c r="DA12" s="12" t="str">
        <f t="shared" si="41"/>
        <v>Mardi</v>
      </c>
      <c r="DB12" s="12" t="str">
        <f t="shared" si="41"/>
        <v>Mercredi</v>
      </c>
      <c r="DC12" s="12" t="str">
        <f t="shared" si="41"/>
        <v>Jeudi</v>
      </c>
      <c r="DD12" s="12" t="str">
        <f t="shared" si="41"/>
        <v>Vendredi</v>
      </c>
      <c r="DE12" s="12" t="str">
        <f t="shared" si="41"/>
        <v>Samedi</v>
      </c>
      <c r="DF12" s="12" t="str">
        <f t="shared" si="41"/>
        <v>Dimanche</v>
      </c>
      <c r="DG12" s="12" t="str">
        <f t="shared" si="41"/>
        <v>Lundi</v>
      </c>
      <c r="DH12" s="12" t="str">
        <f t="shared" si="41"/>
        <v>Mardi</v>
      </c>
      <c r="DI12" s="12" t="str">
        <f t="shared" si="41"/>
        <v>Mercredi</v>
      </c>
      <c r="DJ12" s="12" t="str">
        <f t="shared" si="41"/>
        <v>Jeudi</v>
      </c>
      <c r="DK12" s="12" t="str">
        <f t="shared" si="41"/>
        <v>Vendredi</v>
      </c>
      <c r="DL12" s="12" t="str">
        <f t="shared" si="41"/>
        <v>Samedi</v>
      </c>
      <c r="DM12" s="12" t="str">
        <f t="shared" si="41"/>
        <v>Dimanche</v>
      </c>
      <c r="DN12" s="12" t="str">
        <f t="shared" si="41"/>
        <v>Lundi</v>
      </c>
      <c r="DO12" s="12" t="str">
        <f t="shared" si="41"/>
        <v>Mardi</v>
      </c>
      <c r="DP12" s="12" t="str">
        <f t="shared" si="41"/>
        <v>Mercredi</v>
      </c>
      <c r="DQ12" s="12" t="str">
        <f t="shared" si="41"/>
        <v>Jeudi</v>
      </c>
      <c r="DR12" s="12" t="str">
        <f t="shared" si="41"/>
        <v>Vendredi</v>
      </c>
      <c r="DS12" s="12" t="str">
        <f t="shared" si="41"/>
        <v>Samedi</v>
      </c>
      <c r="DT12" s="12" t="str">
        <f t="shared" si="41"/>
        <v>Dimanche</v>
      </c>
      <c r="DU12" s="12" t="str">
        <f t="shared" si="41"/>
        <v>Lundi</v>
      </c>
      <c r="DV12" s="12" t="str">
        <f t="shared" si="41"/>
        <v>Mardi</v>
      </c>
      <c r="DW12" s="12" t="str">
        <f t="shared" si="41"/>
        <v>Mercredi</v>
      </c>
      <c r="DX12" s="12" t="str">
        <f t="shared" si="41"/>
        <v>Jeudi</v>
      </c>
      <c r="DY12" s="12" t="str">
        <f t="shared" si="41"/>
        <v>Vendredi</v>
      </c>
      <c r="DZ12" s="12" t="str">
        <f t="shared" si="41"/>
        <v>Samedi</v>
      </c>
      <c r="EA12" s="12" t="str">
        <f t="shared" si="41"/>
        <v>Dimanche</v>
      </c>
      <c r="EB12" s="12" t="str">
        <f t="shared" si="41"/>
        <v>Lundi</v>
      </c>
      <c r="EC12" s="12" t="str">
        <f t="shared" ref="EC12:GN12" si="42">IF(ISERROR(VLOOKUP(WEEKDAY(EC$9),$A$701:$B$707,2,0)),"",VLOOKUP(WEEKDAY(EC$9),$A$701:$B$707,2,0))</f>
        <v>Mardi</v>
      </c>
      <c r="ED12" s="12" t="str">
        <f t="shared" si="42"/>
        <v>Mercredi</v>
      </c>
      <c r="EE12" s="12" t="str">
        <f t="shared" si="42"/>
        <v>Jeudi</v>
      </c>
      <c r="EF12" s="12" t="str">
        <f t="shared" si="42"/>
        <v>Vendredi</v>
      </c>
      <c r="EG12" s="12" t="str">
        <f t="shared" si="42"/>
        <v>Samedi</v>
      </c>
      <c r="EH12" s="12" t="str">
        <f t="shared" si="42"/>
        <v>Dimanche</v>
      </c>
      <c r="EI12" s="12" t="str">
        <f t="shared" si="42"/>
        <v>Lundi</v>
      </c>
      <c r="EJ12" s="12" t="str">
        <f t="shared" si="42"/>
        <v>Mardi</v>
      </c>
      <c r="EK12" s="12" t="str">
        <f t="shared" si="42"/>
        <v>Mercredi</v>
      </c>
      <c r="EL12" s="12" t="str">
        <f t="shared" si="42"/>
        <v>Jeudi</v>
      </c>
      <c r="EM12" s="12" t="str">
        <f t="shared" si="42"/>
        <v>Vendredi</v>
      </c>
      <c r="EN12" s="12" t="str">
        <f t="shared" si="42"/>
        <v>Samedi</v>
      </c>
      <c r="EO12" s="12" t="str">
        <f t="shared" si="42"/>
        <v>Dimanche</v>
      </c>
      <c r="EP12" s="12" t="str">
        <f t="shared" si="42"/>
        <v>Lundi</v>
      </c>
      <c r="EQ12" s="12" t="str">
        <f t="shared" si="42"/>
        <v>Mardi</v>
      </c>
      <c r="ER12" s="12" t="str">
        <f t="shared" si="42"/>
        <v>Mercredi</v>
      </c>
      <c r="ES12" s="12" t="str">
        <f t="shared" si="42"/>
        <v>Jeudi</v>
      </c>
      <c r="ET12" s="12" t="str">
        <f t="shared" si="42"/>
        <v>Vendredi</v>
      </c>
      <c r="EU12" s="12" t="str">
        <f t="shared" si="42"/>
        <v>Samedi</v>
      </c>
      <c r="EV12" s="12" t="str">
        <f t="shared" si="42"/>
        <v>Dimanche</v>
      </c>
      <c r="EW12" s="12" t="str">
        <f t="shared" si="42"/>
        <v>Lundi</v>
      </c>
      <c r="EX12" s="12" t="str">
        <f t="shared" si="42"/>
        <v>Mardi</v>
      </c>
      <c r="EY12" s="12" t="str">
        <f t="shared" si="42"/>
        <v>Mercredi</v>
      </c>
      <c r="EZ12" s="12" t="str">
        <f t="shared" si="42"/>
        <v>Jeudi</v>
      </c>
      <c r="FA12" s="12" t="str">
        <f t="shared" si="42"/>
        <v>Vendredi</v>
      </c>
      <c r="FB12" s="12" t="str">
        <f t="shared" si="42"/>
        <v>Samedi</v>
      </c>
      <c r="FC12" s="12" t="str">
        <f t="shared" si="42"/>
        <v>Dimanche</v>
      </c>
      <c r="FD12" s="12" t="str">
        <f t="shared" si="42"/>
        <v>Lundi</v>
      </c>
      <c r="FE12" s="12" t="str">
        <f t="shared" si="42"/>
        <v>Mardi</v>
      </c>
      <c r="FF12" s="12" t="str">
        <f t="shared" si="42"/>
        <v>Mercredi</v>
      </c>
      <c r="FG12" s="12" t="str">
        <f t="shared" si="42"/>
        <v>Jeudi</v>
      </c>
      <c r="FH12" s="12" t="str">
        <f t="shared" si="42"/>
        <v>Vendredi</v>
      </c>
      <c r="FI12" s="12" t="str">
        <f t="shared" si="42"/>
        <v>Samedi</v>
      </c>
      <c r="FJ12" s="12" t="str">
        <f t="shared" si="42"/>
        <v>Dimanche</v>
      </c>
      <c r="FK12" s="12" t="str">
        <f t="shared" si="42"/>
        <v>Lundi</v>
      </c>
      <c r="FL12" s="12" t="str">
        <f t="shared" si="42"/>
        <v>Mardi</v>
      </c>
      <c r="FM12" s="12" t="str">
        <f t="shared" si="42"/>
        <v>Mercredi</v>
      </c>
      <c r="FN12" s="12" t="str">
        <f t="shared" si="42"/>
        <v>Jeudi</v>
      </c>
      <c r="FO12" s="12" t="str">
        <f t="shared" si="42"/>
        <v>Vendredi</v>
      </c>
      <c r="FP12" s="12" t="str">
        <f t="shared" si="42"/>
        <v>Samedi</v>
      </c>
      <c r="FQ12" s="12" t="str">
        <f t="shared" si="42"/>
        <v>Dimanche</v>
      </c>
      <c r="FR12" s="12" t="str">
        <f t="shared" si="42"/>
        <v>Lundi</v>
      </c>
      <c r="FS12" s="12" t="str">
        <f t="shared" si="42"/>
        <v>Mardi</v>
      </c>
      <c r="FT12" s="12" t="str">
        <f t="shared" si="42"/>
        <v>Mercredi</v>
      </c>
      <c r="FU12" s="12" t="str">
        <f t="shared" si="42"/>
        <v>Jeudi</v>
      </c>
      <c r="FV12" s="12" t="str">
        <f t="shared" si="42"/>
        <v>Vendredi</v>
      </c>
      <c r="FW12" s="12" t="str">
        <f t="shared" si="42"/>
        <v>Samedi</v>
      </c>
      <c r="FX12" s="12" t="str">
        <f t="shared" si="42"/>
        <v>Dimanche</v>
      </c>
      <c r="FY12" s="12" t="str">
        <f t="shared" si="42"/>
        <v>Lundi</v>
      </c>
      <c r="FZ12" s="12" t="str">
        <f t="shared" si="42"/>
        <v>Mardi</v>
      </c>
      <c r="GA12" s="12" t="str">
        <f t="shared" si="42"/>
        <v>Mercredi</v>
      </c>
      <c r="GB12" s="12" t="str">
        <f t="shared" si="42"/>
        <v>Jeudi</v>
      </c>
      <c r="GC12" s="12" t="str">
        <f t="shared" si="42"/>
        <v>Vendredi</v>
      </c>
      <c r="GD12" s="12" t="str">
        <f t="shared" si="42"/>
        <v>Samedi</v>
      </c>
      <c r="GE12" s="12" t="str">
        <f t="shared" si="42"/>
        <v>Dimanche</v>
      </c>
      <c r="GF12" s="12" t="str">
        <f t="shared" si="42"/>
        <v>Lundi</v>
      </c>
      <c r="GG12" s="12" t="str">
        <f t="shared" si="42"/>
        <v>Mardi</v>
      </c>
      <c r="GH12" s="12" t="str">
        <f t="shared" si="42"/>
        <v>Mercredi</v>
      </c>
      <c r="GI12" s="12" t="str">
        <f t="shared" si="42"/>
        <v>Jeudi</v>
      </c>
      <c r="GJ12" s="12" t="str">
        <f t="shared" si="42"/>
        <v>Vendredi</v>
      </c>
      <c r="GK12" s="12" t="str">
        <f t="shared" si="42"/>
        <v>Samedi</v>
      </c>
      <c r="GL12" s="12" t="str">
        <f t="shared" si="42"/>
        <v>Dimanche</v>
      </c>
      <c r="GM12" s="12" t="str">
        <f t="shared" si="42"/>
        <v>Lundi</v>
      </c>
      <c r="GN12" s="12" t="str">
        <f t="shared" si="42"/>
        <v>Mardi</v>
      </c>
      <c r="GO12" s="12" t="str">
        <f t="shared" ref="GO12:IZ12" si="43">IF(ISERROR(VLOOKUP(WEEKDAY(GO$9),$A$701:$B$707,2,0)),"",VLOOKUP(WEEKDAY(GO$9),$A$701:$B$707,2,0))</f>
        <v>Mercredi</v>
      </c>
      <c r="GP12" s="12" t="str">
        <f t="shared" si="43"/>
        <v>Jeudi</v>
      </c>
      <c r="GQ12" s="12" t="str">
        <f t="shared" si="43"/>
        <v>Vendredi</v>
      </c>
      <c r="GR12" s="12" t="str">
        <f t="shared" si="43"/>
        <v>Samedi</v>
      </c>
      <c r="GS12" s="12" t="str">
        <f t="shared" si="43"/>
        <v>Dimanche</v>
      </c>
      <c r="GT12" s="12" t="str">
        <f t="shared" si="43"/>
        <v>Lundi</v>
      </c>
      <c r="GU12" s="12" t="str">
        <f t="shared" si="43"/>
        <v>Mardi</v>
      </c>
      <c r="GV12" s="12" t="str">
        <f t="shared" si="43"/>
        <v>Mercredi</v>
      </c>
      <c r="GW12" s="12" t="str">
        <f t="shared" si="43"/>
        <v>Jeudi</v>
      </c>
      <c r="GX12" s="12" t="str">
        <f t="shared" si="43"/>
        <v>Vendredi</v>
      </c>
      <c r="GY12" s="12" t="str">
        <f t="shared" si="43"/>
        <v>Samedi</v>
      </c>
      <c r="GZ12" s="12" t="str">
        <f t="shared" si="43"/>
        <v>Dimanche</v>
      </c>
      <c r="HA12" s="12" t="str">
        <f t="shared" si="43"/>
        <v>Lundi</v>
      </c>
      <c r="HB12" s="12" t="str">
        <f t="shared" si="43"/>
        <v>Mardi</v>
      </c>
      <c r="HC12" s="12" t="str">
        <f t="shared" si="43"/>
        <v>Mercredi</v>
      </c>
      <c r="HD12" s="12" t="str">
        <f t="shared" si="43"/>
        <v>Jeudi</v>
      </c>
      <c r="HE12" s="12" t="str">
        <f t="shared" si="43"/>
        <v>Vendredi</v>
      </c>
      <c r="HF12" s="12" t="str">
        <f t="shared" si="43"/>
        <v>Samedi</v>
      </c>
      <c r="HG12" s="12" t="str">
        <f t="shared" si="43"/>
        <v>Dimanche</v>
      </c>
      <c r="HH12" s="12" t="str">
        <f t="shared" si="43"/>
        <v>Lundi</v>
      </c>
      <c r="HI12" s="12" t="str">
        <f t="shared" si="43"/>
        <v>Mardi</v>
      </c>
      <c r="HJ12" s="12" t="str">
        <f t="shared" si="43"/>
        <v>Mercredi</v>
      </c>
      <c r="HK12" s="12" t="str">
        <f t="shared" si="43"/>
        <v>Jeudi</v>
      </c>
      <c r="HL12" s="12" t="str">
        <f t="shared" si="43"/>
        <v>Vendredi</v>
      </c>
      <c r="HM12" s="12" t="str">
        <f t="shared" si="43"/>
        <v>Samedi</v>
      </c>
      <c r="HN12" s="12" t="str">
        <f t="shared" si="43"/>
        <v>Dimanche</v>
      </c>
      <c r="HO12" s="12" t="str">
        <f t="shared" si="43"/>
        <v>Lundi</v>
      </c>
      <c r="HP12" s="12" t="str">
        <f t="shared" si="43"/>
        <v>Mardi</v>
      </c>
      <c r="HQ12" s="12" t="str">
        <f t="shared" si="43"/>
        <v>Mercredi</v>
      </c>
      <c r="HR12" s="12" t="str">
        <f t="shared" si="43"/>
        <v>Jeudi</v>
      </c>
      <c r="HS12" s="12" t="str">
        <f t="shared" si="43"/>
        <v>Vendredi</v>
      </c>
      <c r="HT12" s="12" t="str">
        <f t="shared" si="43"/>
        <v>Samedi</v>
      </c>
      <c r="HU12" s="12" t="str">
        <f t="shared" si="43"/>
        <v>Dimanche</v>
      </c>
      <c r="HV12" s="12" t="str">
        <f t="shared" si="43"/>
        <v>Lundi</v>
      </c>
      <c r="HW12" s="12" t="str">
        <f t="shared" si="43"/>
        <v>Mardi</v>
      </c>
      <c r="HX12" s="12" t="str">
        <f t="shared" si="43"/>
        <v>Mercredi</v>
      </c>
      <c r="HY12" s="12" t="str">
        <f t="shared" si="43"/>
        <v>Jeudi</v>
      </c>
      <c r="HZ12" s="12" t="str">
        <f t="shared" si="43"/>
        <v>Vendredi</v>
      </c>
      <c r="IA12" s="12" t="str">
        <f t="shared" si="43"/>
        <v>Samedi</v>
      </c>
      <c r="IB12" s="12" t="str">
        <f t="shared" si="43"/>
        <v>Dimanche</v>
      </c>
      <c r="IC12" s="12" t="str">
        <f t="shared" si="43"/>
        <v>Lundi</v>
      </c>
      <c r="ID12" s="12" t="str">
        <f t="shared" si="43"/>
        <v>Mardi</v>
      </c>
      <c r="IE12" s="12" t="str">
        <f t="shared" si="43"/>
        <v>Mercredi</v>
      </c>
      <c r="IF12" s="12" t="str">
        <f t="shared" si="43"/>
        <v>Jeudi</v>
      </c>
      <c r="IG12" s="12" t="str">
        <f t="shared" si="43"/>
        <v>Vendredi</v>
      </c>
      <c r="IH12" s="12" t="str">
        <f t="shared" si="43"/>
        <v>Samedi</v>
      </c>
      <c r="II12" s="12" t="str">
        <f t="shared" si="43"/>
        <v>Dimanche</v>
      </c>
      <c r="IJ12" s="12" t="str">
        <f t="shared" si="43"/>
        <v>Lundi</v>
      </c>
      <c r="IK12" s="12" t="str">
        <f t="shared" si="43"/>
        <v>Mardi</v>
      </c>
      <c r="IL12" s="12" t="str">
        <f t="shared" si="43"/>
        <v>Mercredi</v>
      </c>
      <c r="IM12" s="12" t="str">
        <f t="shared" si="43"/>
        <v>Jeudi</v>
      </c>
      <c r="IN12" s="12" t="str">
        <f t="shared" si="43"/>
        <v>Vendredi</v>
      </c>
      <c r="IO12" s="12" t="str">
        <f t="shared" si="43"/>
        <v>Samedi</v>
      </c>
      <c r="IP12" s="12" t="str">
        <f t="shared" si="43"/>
        <v>Dimanche</v>
      </c>
      <c r="IQ12" s="12" t="str">
        <f t="shared" si="43"/>
        <v>Lundi</v>
      </c>
      <c r="IR12" s="12" t="str">
        <f t="shared" si="43"/>
        <v>Mardi</v>
      </c>
      <c r="IS12" s="12" t="str">
        <f t="shared" si="43"/>
        <v>Mercredi</v>
      </c>
      <c r="IT12" s="12" t="str">
        <f t="shared" si="43"/>
        <v>Jeudi</v>
      </c>
      <c r="IU12" s="12" t="str">
        <f t="shared" si="43"/>
        <v>Vendredi</v>
      </c>
      <c r="IV12" s="12" t="str">
        <f t="shared" si="43"/>
        <v>Samedi</v>
      </c>
      <c r="IW12" s="12" t="str">
        <f t="shared" si="43"/>
        <v>Dimanche</v>
      </c>
      <c r="IX12" s="12" t="str">
        <f t="shared" si="43"/>
        <v>Lundi</v>
      </c>
      <c r="IY12" s="12" t="str">
        <f t="shared" si="43"/>
        <v>Mardi</v>
      </c>
      <c r="IZ12" s="12" t="str">
        <f t="shared" si="43"/>
        <v>Mercredi</v>
      </c>
      <c r="JA12" s="12" t="str">
        <f t="shared" ref="JA12:LL12" si="44">IF(ISERROR(VLOOKUP(WEEKDAY(JA$9),$A$701:$B$707,2,0)),"",VLOOKUP(WEEKDAY(JA$9),$A$701:$B$707,2,0))</f>
        <v>Jeudi</v>
      </c>
      <c r="JB12" s="12" t="str">
        <f t="shared" si="44"/>
        <v>Vendredi</v>
      </c>
      <c r="JC12" s="12" t="str">
        <f t="shared" si="44"/>
        <v>Samedi</v>
      </c>
      <c r="JD12" s="12" t="str">
        <f t="shared" si="44"/>
        <v>Dimanche</v>
      </c>
      <c r="JE12" s="12" t="str">
        <f t="shared" si="44"/>
        <v>Lundi</v>
      </c>
      <c r="JF12" s="12" t="str">
        <f t="shared" si="44"/>
        <v>Mardi</v>
      </c>
      <c r="JG12" s="12" t="str">
        <f t="shared" si="44"/>
        <v>Mercredi</v>
      </c>
      <c r="JH12" s="12" t="str">
        <f t="shared" si="44"/>
        <v>Jeudi</v>
      </c>
      <c r="JI12" s="12" t="str">
        <f t="shared" si="44"/>
        <v>Vendredi</v>
      </c>
      <c r="JJ12" s="12" t="str">
        <f t="shared" si="44"/>
        <v>Samedi</v>
      </c>
      <c r="JK12" s="12" t="str">
        <f t="shared" si="44"/>
        <v>Dimanche</v>
      </c>
      <c r="JL12" s="12" t="str">
        <f t="shared" si="44"/>
        <v>Lundi</v>
      </c>
      <c r="JM12" s="12" t="str">
        <f t="shared" si="44"/>
        <v>Mardi</v>
      </c>
      <c r="JN12" s="12" t="str">
        <f t="shared" si="44"/>
        <v>Mercredi</v>
      </c>
      <c r="JO12" s="12" t="str">
        <f t="shared" si="44"/>
        <v>Jeudi</v>
      </c>
      <c r="JP12" s="12" t="str">
        <f t="shared" si="44"/>
        <v>Vendredi</v>
      </c>
      <c r="JQ12" s="12" t="str">
        <f t="shared" si="44"/>
        <v>Samedi</v>
      </c>
      <c r="JR12" s="12" t="str">
        <f t="shared" si="44"/>
        <v>Dimanche</v>
      </c>
      <c r="JS12" s="12" t="str">
        <f t="shared" si="44"/>
        <v>Lundi</v>
      </c>
      <c r="JT12" s="12" t="str">
        <f t="shared" si="44"/>
        <v>Mardi</v>
      </c>
      <c r="JU12" s="12" t="str">
        <f t="shared" si="44"/>
        <v>Mercredi</v>
      </c>
      <c r="JV12" s="12" t="str">
        <f t="shared" si="44"/>
        <v>Jeudi</v>
      </c>
      <c r="JW12" s="12" t="str">
        <f t="shared" si="44"/>
        <v>Vendredi</v>
      </c>
      <c r="JX12" s="12" t="str">
        <f t="shared" si="44"/>
        <v>Samedi</v>
      </c>
      <c r="JY12" s="12" t="str">
        <f t="shared" si="44"/>
        <v>Dimanche</v>
      </c>
      <c r="JZ12" s="12" t="str">
        <f t="shared" si="44"/>
        <v>Lundi</v>
      </c>
      <c r="KA12" s="12" t="str">
        <f t="shared" si="44"/>
        <v>Mardi</v>
      </c>
      <c r="KB12" s="12" t="str">
        <f t="shared" si="44"/>
        <v>Mercredi</v>
      </c>
      <c r="KC12" s="12" t="str">
        <f t="shared" si="44"/>
        <v>Jeudi</v>
      </c>
      <c r="KD12" s="12" t="str">
        <f t="shared" si="44"/>
        <v>Vendredi</v>
      </c>
      <c r="KE12" s="12" t="str">
        <f t="shared" si="44"/>
        <v>Samedi</v>
      </c>
      <c r="KF12" s="12" t="str">
        <f t="shared" si="44"/>
        <v>Dimanche</v>
      </c>
      <c r="KG12" s="12" t="str">
        <f t="shared" si="44"/>
        <v>Lundi</v>
      </c>
      <c r="KH12" s="12" t="str">
        <f t="shared" si="44"/>
        <v>Mardi</v>
      </c>
      <c r="KI12" s="12" t="str">
        <f t="shared" si="44"/>
        <v>Mercredi</v>
      </c>
      <c r="KJ12" s="12" t="str">
        <f t="shared" si="44"/>
        <v>Jeudi</v>
      </c>
      <c r="KK12" s="12" t="str">
        <f t="shared" si="44"/>
        <v>Vendredi</v>
      </c>
      <c r="KL12" s="12" t="str">
        <f t="shared" si="44"/>
        <v>Samedi</v>
      </c>
      <c r="KM12" s="12" t="str">
        <f t="shared" si="44"/>
        <v>Dimanche</v>
      </c>
      <c r="KN12" s="12" t="str">
        <f t="shared" si="44"/>
        <v>Lundi</v>
      </c>
      <c r="KO12" s="12" t="str">
        <f t="shared" si="44"/>
        <v>Mardi</v>
      </c>
      <c r="KP12" s="12" t="str">
        <f t="shared" si="44"/>
        <v>Mercredi</v>
      </c>
      <c r="KQ12" s="12" t="str">
        <f t="shared" si="44"/>
        <v>Jeudi</v>
      </c>
      <c r="KR12" s="12" t="str">
        <f t="shared" si="44"/>
        <v>Vendredi</v>
      </c>
      <c r="KS12" s="12" t="str">
        <f t="shared" si="44"/>
        <v>Samedi</v>
      </c>
      <c r="KT12" s="12" t="str">
        <f t="shared" si="44"/>
        <v>Dimanche</v>
      </c>
      <c r="KU12" s="12" t="str">
        <f t="shared" si="44"/>
        <v>Lundi</v>
      </c>
      <c r="KV12" s="12" t="str">
        <f t="shared" si="44"/>
        <v>Mardi</v>
      </c>
      <c r="KW12" s="12" t="str">
        <f t="shared" si="44"/>
        <v>Mercredi</v>
      </c>
      <c r="KX12" s="12" t="str">
        <f t="shared" si="44"/>
        <v>Jeudi</v>
      </c>
      <c r="KY12" s="12" t="str">
        <f t="shared" si="44"/>
        <v>Vendredi</v>
      </c>
      <c r="KZ12" s="12" t="str">
        <f t="shared" si="44"/>
        <v>Samedi</v>
      </c>
      <c r="LA12" s="12" t="str">
        <f t="shared" si="44"/>
        <v>Dimanche</v>
      </c>
      <c r="LB12" s="12" t="str">
        <f t="shared" si="44"/>
        <v>Lundi</v>
      </c>
      <c r="LC12" s="12" t="str">
        <f t="shared" si="44"/>
        <v>Mardi</v>
      </c>
      <c r="LD12" s="12" t="str">
        <f t="shared" si="44"/>
        <v>Mercredi</v>
      </c>
      <c r="LE12" s="12" t="str">
        <f t="shared" si="44"/>
        <v>Jeudi</v>
      </c>
      <c r="LF12" s="12" t="str">
        <f t="shared" si="44"/>
        <v>Vendredi</v>
      </c>
      <c r="LG12" s="12" t="str">
        <f t="shared" si="44"/>
        <v>Samedi</v>
      </c>
      <c r="LH12" s="12" t="str">
        <f t="shared" si="44"/>
        <v>Dimanche</v>
      </c>
      <c r="LI12" s="12" t="str">
        <f t="shared" si="44"/>
        <v>Lundi</v>
      </c>
      <c r="LJ12" s="12" t="str">
        <f t="shared" si="44"/>
        <v>Mardi</v>
      </c>
      <c r="LK12" s="12" t="str">
        <f t="shared" si="44"/>
        <v>Mercredi</v>
      </c>
      <c r="LL12" s="12" t="str">
        <f t="shared" si="44"/>
        <v>Jeudi</v>
      </c>
      <c r="LM12" s="12" t="str">
        <f t="shared" ref="LM12:NX12" si="45">IF(ISERROR(VLOOKUP(WEEKDAY(LM$9),$A$701:$B$707,2,0)),"",VLOOKUP(WEEKDAY(LM$9),$A$701:$B$707,2,0))</f>
        <v>Vendredi</v>
      </c>
      <c r="LN12" s="12" t="str">
        <f t="shared" si="45"/>
        <v>Samedi</v>
      </c>
      <c r="LO12" s="12" t="str">
        <f t="shared" si="45"/>
        <v>Dimanche</v>
      </c>
      <c r="LP12" s="12" t="str">
        <f t="shared" si="45"/>
        <v>Lundi</v>
      </c>
      <c r="LQ12" s="12" t="str">
        <f t="shared" si="45"/>
        <v>Mardi</v>
      </c>
      <c r="LR12" s="12" t="str">
        <f t="shared" si="45"/>
        <v>Mercredi</v>
      </c>
      <c r="LS12" s="12" t="str">
        <f t="shared" si="45"/>
        <v>Jeudi</v>
      </c>
      <c r="LT12" s="12" t="str">
        <f t="shared" si="45"/>
        <v>Vendredi</v>
      </c>
      <c r="LU12" s="12" t="str">
        <f t="shared" si="45"/>
        <v>Samedi</v>
      </c>
      <c r="LV12" s="12" t="str">
        <f t="shared" si="45"/>
        <v>Dimanche</v>
      </c>
      <c r="LW12" s="12" t="str">
        <f t="shared" si="45"/>
        <v>Lundi</v>
      </c>
      <c r="LX12" s="12" t="str">
        <f t="shared" si="45"/>
        <v>Mardi</v>
      </c>
      <c r="LY12" s="12" t="str">
        <f t="shared" si="45"/>
        <v>Mercredi</v>
      </c>
      <c r="LZ12" s="12" t="str">
        <f t="shared" si="45"/>
        <v>Jeudi</v>
      </c>
      <c r="MA12" s="12" t="str">
        <f t="shared" si="45"/>
        <v>Vendredi</v>
      </c>
      <c r="MB12" s="12" t="str">
        <f t="shared" si="45"/>
        <v>Samedi</v>
      </c>
      <c r="MC12" s="12" t="str">
        <f t="shared" si="45"/>
        <v>Dimanche</v>
      </c>
      <c r="MD12" s="12" t="str">
        <f t="shared" si="45"/>
        <v>Lundi</v>
      </c>
      <c r="ME12" s="12" t="str">
        <f t="shared" si="45"/>
        <v>Mardi</v>
      </c>
      <c r="MF12" s="12" t="str">
        <f t="shared" si="45"/>
        <v>Mercredi</v>
      </c>
      <c r="MG12" s="12" t="str">
        <f t="shared" si="45"/>
        <v>Jeudi</v>
      </c>
      <c r="MH12" s="12" t="str">
        <f t="shared" si="45"/>
        <v>Vendredi</v>
      </c>
      <c r="MI12" s="12" t="str">
        <f t="shared" si="45"/>
        <v>Samedi</v>
      </c>
      <c r="MJ12" s="12" t="str">
        <f t="shared" si="45"/>
        <v>Dimanche</v>
      </c>
      <c r="MK12" s="12" t="str">
        <f t="shared" si="45"/>
        <v>Lundi</v>
      </c>
      <c r="ML12" s="12" t="str">
        <f t="shared" si="45"/>
        <v>Mardi</v>
      </c>
      <c r="MM12" s="12" t="str">
        <f t="shared" si="45"/>
        <v>Mercredi</v>
      </c>
      <c r="MN12" s="12" t="str">
        <f t="shared" si="45"/>
        <v>Jeudi</v>
      </c>
      <c r="MO12" s="12" t="str">
        <f t="shared" si="45"/>
        <v>Vendredi</v>
      </c>
      <c r="MP12" s="12" t="str">
        <f t="shared" si="45"/>
        <v>Samedi</v>
      </c>
      <c r="MQ12" s="12" t="str">
        <f t="shared" si="45"/>
        <v>Dimanche</v>
      </c>
      <c r="MR12" s="12" t="str">
        <f t="shared" si="45"/>
        <v>Lundi</v>
      </c>
      <c r="MS12" s="12" t="str">
        <f t="shared" si="45"/>
        <v>Mardi</v>
      </c>
      <c r="MT12" s="12" t="str">
        <f t="shared" si="45"/>
        <v>Mercredi</v>
      </c>
      <c r="MU12" s="12" t="str">
        <f t="shared" si="45"/>
        <v>Jeudi</v>
      </c>
      <c r="MV12" s="12" t="str">
        <f t="shared" si="45"/>
        <v>Vendredi</v>
      </c>
      <c r="MW12" s="12" t="str">
        <f t="shared" si="45"/>
        <v>Samedi</v>
      </c>
      <c r="MX12" s="12" t="str">
        <f t="shared" si="45"/>
        <v>Dimanche</v>
      </c>
      <c r="MY12" s="12" t="str">
        <f t="shared" si="45"/>
        <v>Lundi</v>
      </c>
      <c r="MZ12" s="12" t="str">
        <f t="shared" si="45"/>
        <v>Mardi</v>
      </c>
      <c r="NA12" s="12" t="str">
        <f t="shared" si="45"/>
        <v>Mercredi</v>
      </c>
      <c r="NB12" s="12" t="str">
        <f t="shared" si="45"/>
        <v>Jeudi</v>
      </c>
      <c r="NC12" s="12" t="str">
        <f t="shared" si="45"/>
        <v>Vendredi</v>
      </c>
      <c r="ND12" s="12" t="str">
        <f t="shared" si="45"/>
        <v>Samedi</v>
      </c>
      <c r="NE12" s="12" t="str">
        <f t="shared" si="45"/>
        <v>Dimanche</v>
      </c>
      <c r="NF12" s="12" t="str">
        <f t="shared" si="45"/>
        <v>Lundi</v>
      </c>
      <c r="NG12" s="12" t="str">
        <f t="shared" si="45"/>
        <v>Mardi</v>
      </c>
      <c r="NH12" s="12" t="str">
        <f t="shared" si="45"/>
        <v>Mercredi</v>
      </c>
      <c r="NI12" s="12" t="str">
        <f t="shared" si="45"/>
        <v>Jeudi</v>
      </c>
      <c r="NJ12" s="12" t="str">
        <f t="shared" si="45"/>
        <v>Vendredi</v>
      </c>
      <c r="NK12" s="12" t="str">
        <f t="shared" si="45"/>
        <v>Samedi</v>
      </c>
      <c r="NL12" s="12" t="str">
        <f t="shared" si="45"/>
        <v>Dimanche</v>
      </c>
      <c r="NM12" s="12" t="str">
        <f t="shared" si="45"/>
        <v>Lundi</v>
      </c>
      <c r="NN12" s="12" t="str">
        <f t="shared" si="45"/>
        <v>Mardi</v>
      </c>
      <c r="NO12" s="12" t="str">
        <f t="shared" si="45"/>
        <v>Mercredi</v>
      </c>
      <c r="NP12" s="12" t="str">
        <f t="shared" si="45"/>
        <v>Jeudi</v>
      </c>
      <c r="NQ12" s="12" t="str">
        <f t="shared" si="45"/>
        <v>Vendredi</v>
      </c>
      <c r="NR12" s="12" t="str">
        <f t="shared" si="45"/>
        <v>Samedi</v>
      </c>
      <c r="NS12" s="12" t="str">
        <f t="shared" si="45"/>
        <v>Dimanche</v>
      </c>
      <c r="NT12" s="12" t="str">
        <f t="shared" si="45"/>
        <v>Lundi</v>
      </c>
      <c r="NU12" s="12" t="str">
        <f t="shared" si="45"/>
        <v>Mardi</v>
      </c>
      <c r="NV12" s="12" t="str">
        <f t="shared" si="45"/>
        <v>Mercredi</v>
      </c>
      <c r="NW12" s="12" t="str">
        <f t="shared" si="45"/>
        <v>Jeudi</v>
      </c>
      <c r="NX12" s="12" t="str">
        <f t="shared" si="45"/>
        <v>Vendredi</v>
      </c>
      <c r="NY12" s="12" t="str">
        <f t="shared" ref="NY12:QJ12" si="46">IF(ISERROR(VLOOKUP(WEEKDAY(NY$9),$A$701:$B$707,2,0)),"",VLOOKUP(WEEKDAY(NY$9),$A$701:$B$707,2,0))</f>
        <v>Samedi</v>
      </c>
      <c r="NZ12" s="12" t="str">
        <f t="shared" si="46"/>
        <v>Dimanche</v>
      </c>
      <c r="OA12" s="12" t="str">
        <f t="shared" si="46"/>
        <v>Lundi</v>
      </c>
      <c r="OB12" s="12" t="str">
        <f t="shared" si="46"/>
        <v>Mardi</v>
      </c>
      <c r="OC12" s="12" t="str">
        <f t="shared" si="46"/>
        <v>Mercredi</v>
      </c>
      <c r="OD12" s="12" t="str">
        <f t="shared" si="46"/>
        <v>Jeudi</v>
      </c>
      <c r="OE12" s="12" t="str">
        <f t="shared" si="46"/>
        <v>Vendredi</v>
      </c>
      <c r="OF12" s="12" t="str">
        <f t="shared" si="46"/>
        <v>Samedi</v>
      </c>
      <c r="OG12" s="12" t="str">
        <f t="shared" si="46"/>
        <v>Dimanche</v>
      </c>
      <c r="OH12" s="12" t="str">
        <f t="shared" si="46"/>
        <v>Lundi</v>
      </c>
      <c r="OI12" s="12" t="str">
        <f t="shared" si="46"/>
        <v>Mardi</v>
      </c>
      <c r="OJ12" s="12" t="str">
        <f t="shared" si="46"/>
        <v>Mercredi</v>
      </c>
      <c r="OK12" s="12" t="str">
        <f t="shared" si="46"/>
        <v>Jeudi</v>
      </c>
      <c r="OL12" s="12" t="str">
        <f t="shared" si="46"/>
        <v>Vendredi</v>
      </c>
      <c r="OM12" s="12" t="str">
        <f t="shared" si="46"/>
        <v>Samedi</v>
      </c>
      <c r="ON12" s="12" t="str">
        <f t="shared" si="46"/>
        <v>Dimanche</v>
      </c>
      <c r="OO12" s="12" t="str">
        <f t="shared" si="46"/>
        <v>Lundi</v>
      </c>
      <c r="OP12" s="12" t="str">
        <f t="shared" si="46"/>
        <v>Mardi</v>
      </c>
      <c r="OQ12" s="12" t="str">
        <f t="shared" si="46"/>
        <v>Mercredi</v>
      </c>
      <c r="OR12" s="12" t="str">
        <f t="shared" si="46"/>
        <v>Jeudi</v>
      </c>
      <c r="OS12" s="12" t="str">
        <f t="shared" si="46"/>
        <v>Vendredi</v>
      </c>
      <c r="OT12" s="12" t="str">
        <f t="shared" si="46"/>
        <v>Samedi</v>
      </c>
      <c r="OU12" s="12" t="str">
        <f t="shared" si="46"/>
        <v>Dimanche</v>
      </c>
      <c r="OV12" s="12" t="str">
        <f t="shared" si="46"/>
        <v>Lundi</v>
      </c>
      <c r="OW12" s="12" t="str">
        <f t="shared" si="46"/>
        <v>Mardi</v>
      </c>
      <c r="OX12" s="12" t="str">
        <f t="shared" si="46"/>
        <v>Mercredi</v>
      </c>
      <c r="OY12" s="12" t="str">
        <f t="shared" si="46"/>
        <v>Jeudi</v>
      </c>
      <c r="OZ12" s="12" t="str">
        <f t="shared" si="46"/>
        <v>Vendredi</v>
      </c>
      <c r="PA12" s="12" t="str">
        <f t="shared" si="46"/>
        <v>Samedi</v>
      </c>
      <c r="PB12" s="12" t="str">
        <f t="shared" si="46"/>
        <v>Dimanche</v>
      </c>
      <c r="PC12" s="12" t="str">
        <f t="shared" si="46"/>
        <v>Lundi</v>
      </c>
      <c r="PD12" s="12" t="str">
        <f t="shared" si="46"/>
        <v>Mardi</v>
      </c>
      <c r="PE12" s="12" t="str">
        <f t="shared" si="46"/>
        <v>Mercredi</v>
      </c>
      <c r="PF12" s="12" t="str">
        <f t="shared" si="46"/>
        <v>Jeudi</v>
      </c>
      <c r="PG12" s="12" t="str">
        <f t="shared" si="46"/>
        <v>Vendredi</v>
      </c>
      <c r="PH12" s="12" t="str">
        <f t="shared" si="46"/>
        <v>Samedi</v>
      </c>
      <c r="PI12" s="12" t="str">
        <f t="shared" si="46"/>
        <v>Dimanche</v>
      </c>
      <c r="PJ12" s="12" t="str">
        <f t="shared" si="46"/>
        <v>Lundi</v>
      </c>
      <c r="PK12" s="12" t="str">
        <f t="shared" si="46"/>
        <v>Mardi</v>
      </c>
      <c r="PL12" s="12" t="str">
        <f t="shared" si="46"/>
        <v>Mercredi</v>
      </c>
      <c r="PM12" s="12" t="str">
        <f t="shared" si="46"/>
        <v>Jeudi</v>
      </c>
      <c r="PN12" s="12" t="str">
        <f t="shared" si="46"/>
        <v>Vendredi</v>
      </c>
      <c r="PO12" s="12" t="str">
        <f t="shared" si="46"/>
        <v>Samedi</v>
      </c>
      <c r="PP12" s="12" t="str">
        <f t="shared" si="46"/>
        <v>Dimanche</v>
      </c>
      <c r="PQ12" s="12" t="str">
        <f t="shared" si="46"/>
        <v>Lundi</v>
      </c>
      <c r="PR12" s="12" t="str">
        <f t="shared" si="46"/>
        <v>Mardi</v>
      </c>
      <c r="PS12" s="12" t="str">
        <f t="shared" si="46"/>
        <v>Mercredi</v>
      </c>
      <c r="PT12" s="12" t="str">
        <f t="shared" si="46"/>
        <v>Jeudi</v>
      </c>
      <c r="PU12" s="12" t="str">
        <f t="shared" si="46"/>
        <v>Vendredi</v>
      </c>
      <c r="PV12" s="12" t="str">
        <f t="shared" si="46"/>
        <v>Samedi</v>
      </c>
      <c r="PW12" s="12" t="str">
        <f t="shared" si="46"/>
        <v>Dimanche</v>
      </c>
      <c r="PX12" s="12" t="str">
        <f t="shared" si="46"/>
        <v>Lundi</v>
      </c>
      <c r="PY12" s="12" t="str">
        <f t="shared" si="46"/>
        <v>Mardi</v>
      </c>
      <c r="PZ12" s="12" t="str">
        <f t="shared" si="46"/>
        <v>Mercredi</v>
      </c>
      <c r="QA12" s="12" t="str">
        <f t="shared" si="46"/>
        <v>Jeudi</v>
      </c>
      <c r="QB12" s="12" t="str">
        <f t="shared" si="46"/>
        <v>Vendredi</v>
      </c>
      <c r="QC12" s="12" t="str">
        <f t="shared" si="46"/>
        <v>Samedi</v>
      </c>
      <c r="QD12" s="12" t="str">
        <f t="shared" si="46"/>
        <v>Dimanche</v>
      </c>
      <c r="QE12" s="12" t="str">
        <f t="shared" si="46"/>
        <v>Lundi</v>
      </c>
      <c r="QF12" s="12" t="str">
        <f t="shared" si="46"/>
        <v>Mardi</v>
      </c>
      <c r="QG12" s="12" t="str">
        <f t="shared" si="46"/>
        <v>Mercredi</v>
      </c>
      <c r="QH12" s="12" t="str">
        <f t="shared" si="46"/>
        <v>Jeudi</v>
      </c>
      <c r="QI12" s="12" t="str">
        <f t="shared" si="46"/>
        <v>Vendredi</v>
      </c>
      <c r="QJ12" s="12" t="str">
        <f t="shared" si="46"/>
        <v>Samedi</v>
      </c>
      <c r="QK12" s="12" t="str">
        <f t="shared" ref="QK12:SV12" si="47">IF(ISERROR(VLOOKUP(WEEKDAY(QK$9),$A$701:$B$707,2,0)),"",VLOOKUP(WEEKDAY(QK$9),$A$701:$B$707,2,0))</f>
        <v>Dimanche</v>
      </c>
      <c r="QL12" s="12" t="str">
        <f t="shared" si="47"/>
        <v>Lundi</v>
      </c>
      <c r="QM12" s="12" t="str">
        <f t="shared" si="47"/>
        <v>Mardi</v>
      </c>
      <c r="QN12" s="12" t="str">
        <f t="shared" si="47"/>
        <v>Mercredi</v>
      </c>
      <c r="QO12" s="12" t="str">
        <f t="shared" si="47"/>
        <v>Jeudi</v>
      </c>
      <c r="QP12" s="12" t="str">
        <f t="shared" si="47"/>
        <v>Vendredi</v>
      </c>
      <c r="QQ12" s="12" t="str">
        <f t="shared" si="47"/>
        <v>Samedi</v>
      </c>
      <c r="QR12" s="12" t="str">
        <f t="shared" si="47"/>
        <v>Dimanche</v>
      </c>
      <c r="QS12" s="12" t="str">
        <f t="shared" si="47"/>
        <v>Lundi</v>
      </c>
      <c r="QT12" s="12" t="str">
        <f t="shared" si="47"/>
        <v>Mardi</v>
      </c>
      <c r="QU12" s="12" t="str">
        <f t="shared" si="47"/>
        <v>Mercredi</v>
      </c>
      <c r="QV12" s="12" t="str">
        <f t="shared" si="47"/>
        <v>Jeudi</v>
      </c>
      <c r="QW12" s="12" t="str">
        <f t="shared" si="47"/>
        <v>Vendredi</v>
      </c>
      <c r="QX12" s="12" t="str">
        <f t="shared" si="47"/>
        <v>Samedi</v>
      </c>
      <c r="QY12" s="12" t="str">
        <f t="shared" si="47"/>
        <v>Dimanche</v>
      </c>
      <c r="QZ12" s="12" t="str">
        <f t="shared" si="47"/>
        <v>Lundi</v>
      </c>
      <c r="RA12" s="12" t="str">
        <f t="shared" si="47"/>
        <v>Mardi</v>
      </c>
      <c r="RB12" s="12" t="str">
        <f t="shared" si="47"/>
        <v>Mercredi</v>
      </c>
      <c r="RC12" s="12" t="str">
        <f t="shared" si="47"/>
        <v>Jeudi</v>
      </c>
      <c r="RD12" s="12" t="str">
        <f t="shared" si="47"/>
        <v>Vendredi</v>
      </c>
      <c r="RE12" s="12" t="str">
        <f t="shared" si="47"/>
        <v>Samedi</v>
      </c>
      <c r="RF12" s="12" t="str">
        <f t="shared" si="47"/>
        <v>Dimanche</v>
      </c>
      <c r="RG12" s="12" t="str">
        <f t="shared" si="47"/>
        <v>Lundi</v>
      </c>
      <c r="RH12" s="12" t="str">
        <f t="shared" si="47"/>
        <v>Mardi</v>
      </c>
      <c r="RI12" s="12" t="str">
        <f t="shared" si="47"/>
        <v>Mercredi</v>
      </c>
      <c r="RJ12" s="12" t="str">
        <f t="shared" si="47"/>
        <v>Jeudi</v>
      </c>
      <c r="RK12" s="12" t="str">
        <f t="shared" si="47"/>
        <v>Vendredi</v>
      </c>
      <c r="RL12" s="12" t="str">
        <f t="shared" si="47"/>
        <v>Samedi</v>
      </c>
      <c r="RM12" s="12" t="str">
        <f t="shared" si="47"/>
        <v>Dimanche</v>
      </c>
      <c r="RN12" s="12" t="str">
        <f t="shared" si="47"/>
        <v>Lundi</v>
      </c>
      <c r="RO12" s="12" t="str">
        <f t="shared" si="47"/>
        <v>Mardi</v>
      </c>
      <c r="RP12" s="12" t="str">
        <f t="shared" si="47"/>
        <v>Mercredi</v>
      </c>
      <c r="RQ12" s="12" t="str">
        <f t="shared" si="47"/>
        <v>Jeudi</v>
      </c>
      <c r="RR12" s="12" t="str">
        <f t="shared" si="47"/>
        <v>Vendredi</v>
      </c>
      <c r="RS12" s="12" t="str">
        <f t="shared" si="47"/>
        <v>Samedi</v>
      </c>
      <c r="RT12" s="12" t="str">
        <f t="shared" si="47"/>
        <v>Dimanche</v>
      </c>
      <c r="RU12" s="12" t="str">
        <f t="shared" si="47"/>
        <v>Lundi</v>
      </c>
      <c r="RV12" s="12" t="str">
        <f t="shared" si="47"/>
        <v>Mardi</v>
      </c>
      <c r="RW12" s="12" t="str">
        <f t="shared" si="47"/>
        <v>Mercredi</v>
      </c>
      <c r="RX12" s="12" t="str">
        <f t="shared" si="47"/>
        <v>Jeudi</v>
      </c>
      <c r="RY12" s="12" t="str">
        <f t="shared" si="47"/>
        <v>Vendredi</v>
      </c>
      <c r="RZ12" s="12" t="str">
        <f t="shared" si="47"/>
        <v>Samedi</v>
      </c>
      <c r="SA12" s="12" t="str">
        <f t="shared" si="47"/>
        <v>Dimanche</v>
      </c>
      <c r="SB12" s="12" t="str">
        <f t="shared" si="47"/>
        <v>Lundi</v>
      </c>
      <c r="SC12" s="12" t="str">
        <f t="shared" si="47"/>
        <v>Mardi</v>
      </c>
      <c r="SD12" s="12" t="str">
        <f t="shared" si="47"/>
        <v>Mercredi</v>
      </c>
      <c r="SE12" s="12" t="str">
        <f t="shared" si="47"/>
        <v>Jeudi</v>
      </c>
      <c r="SF12" s="12" t="str">
        <f t="shared" si="47"/>
        <v>Vendredi</v>
      </c>
      <c r="SG12" s="12" t="str">
        <f t="shared" si="47"/>
        <v>Samedi</v>
      </c>
      <c r="SH12" s="12" t="str">
        <f t="shared" si="47"/>
        <v>Dimanche</v>
      </c>
      <c r="SI12" s="12" t="str">
        <f t="shared" si="47"/>
        <v>Lundi</v>
      </c>
      <c r="SJ12" s="12" t="str">
        <f t="shared" si="47"/>
        <v>Mardi</v>
      </c>
      <c r="SK12" s="12" t="str">
        <f t="shared" si="47"/>
        <v>Mercredi</v>
      </c>
      <c r="SL12" s="12" t="str">
        <f t="shared" si="47"/>
        <v>Jeudi</v>
      </c>
      <c r="SM12" s="12" t="str">
        <f t="shared" si="47"/>
        <v>Vendredi</v>
      </c>
      <c r="SN12" s="12" t="str">
        <f t="shared" si="47"/>
        <v>Samedi</v>
      </c>
      <c r="SO12" s="12" t="str">
        <f t="shared" si="47"/>
        <v>Dimanche</v>
      </c>
      <c r="SP12" s="12" t="str">
        <f t="shared" si="47"/>
        <v>Lundi</v>
      </c>
      <c r="SQ12" s="12" t="str">
        <f t="shared" si="47"/>
        <v>Mardi</v>
      </c>
      <c r="SR12" s="12" t="str">
        <f t="shared" si="47"/>
        <v>Mercredi</v>
      </c>
      <c r="SS12" s="12" t="str">
        <f t="shared" si="47"/>
        <v>Jeudi</v>
      </c>
      <c r="ST12" s="12" t="str">
        <f t="shared" si="47"/>
        <v>Vendredi</v>
      </c>
      <c r="SU12" s="12" t="str">
        <f t="shared" si="47"/>
        <v>Samedi</v>
      </c>
      <c r="SV12" s="12" t="str">
        <f t="shared" si="47"/>
        <v>Dimanche</v>
      </c>
      <c r="SW12" s="12" t="str">
        <f t="shared" ref="SW12:VH12" si="48">IF(ISERROR(VLOOKUP(WEEKDAY(SW$9),$A$701:$B$707,2,0)),"",VLOOKUP(WEEKDAY(SW$9),$A$701:$B$707,2,0))</f>
        <v>Lundi</v>
      </c>
      <c r="SX12" s="12" t="str">
        <f t="shared" si="48"/>
        <v>Mardi</v>
      </c>
      <c r="SY12" s="12" t="str">
        <f t="shared" si="48"/>
        <v>Mercredi</v>
      </c>
      <c r="SZ12" s="12" t="str">
        <f t="shared" si="48"/>
        <v>Jeudi</v>
      </c>
      <c r="TA12" s="12" t="str">
        <f t="shared" si="48"/>
        <v>Vendredi</v>
      </c>
      <c r="TB12" s="12" t="str">
        <f t="shared" si="48"/>
        <v>Samedi</v>
      </c>
      <c r="TC12" s="12" t="str">
        <f t="shared" si="48"/>
        <v>Dimanche</v>
      </c>
      <c r="TD12" s="12" t="str">
        <f t="shared" si="48"/>
        <v>Lundi</v>
      </c>
      <c r="TE12" s="12" t="str">
        <f t="shared" si="48"/>
        <v>Mardi</v>
      </c>
      <c r="TF12" s="12" t="str">
        <f t="shared" si="48"/>
        <v>Mercredi</v>
      </c>
      <c r="TG12" s="12" t="str">
        <f t="shared" si="48"/>
        <v>Jeudi</v>
      </c>
      <c r="TH12" s="12" t="str">
        <f t="shared" si="48"/>
        <v>Vendredi</v>
      </c>
      <c r="TI12" s="12" t="str">
        <f t="shared" si="48"/>
        <v>Samedi</v>
      </c>
      <c r="TJ12" s="12" t="str">
        <f t="shared" si="48"/>
        <v>Dimanche</v>
      </c>
      <c r="TK12" s="12" t="str">
        <f t="shared" si="48"/>
        <v>Lundi</v>
      </c>
      <c r="TL12" s="12" t="str">
        <f t="shared" si="48"/>
        <v>Mardi</v>
      </c>
      <c r="TM12" s="12" t="str">
        <f t="shared" si="48"/>
        <v>Mercredi</v>
      </c>
      <c r="TN12" s="12" t="str">
        <f t="shared" si="48"/>
        <v>Jeudi</v>
      </c>
      <c r="TO12" s="12" t="str">
        <f t="shared" si="48"/>
        <v>Vendredi</v>
      </c>
      <c r="TP12" s="12" t="str">
        <f t="shared" si="48"/>
        <v>Samedi</v>
      </c>
      <c r="TQ12" s="12" t="str">
        <f t="shared" si="48"/>
        <v>Dimanche</v>
      </c>
      <c r="TR12" s="12" t="str">
        <f t="shared" si="48"/>
        <v>Lundi</v>
      </c>
      <c r="TS12" s="12" t="str">
        <f t="shared" si="48"/>
        <v>Mardi</v>
      </c>
      <c r="TT12" s="12" t="str">
        <f t="shared" si="48"/>
        <v>Mercredi</v>
      </c>
      <c r="TU12" s="12" t="str">
        <f t="shared" si="48"/>
        <v>Jeudi</v>
      </c>
      <c r="TV12" s="12" t="str">
        <f t="shared" si="48"/>
        <v>Vendredi</v>
      </c>
      <c r="TW12" s="12" t="str">
        <f t="shared" si="48"/>
        <v>Samedi</v>
      </c>
      <c r="TX12" s="12" t="str">
        <f t="shared" si="48"/>
        <v>Dimanche</v>
      </c>
      <c r="TY12" s="12" t="str">
        <f t="shared" si="48"/>
        <v>Lundi</v>
      </c>
      <c r="TZ12" s="12" t="str">
        <f t="shared" si="48"/>
        <v>Mardi</v>
      </c>
      <c r="UA12" s="12" t="str">
        <f t="shared" si="48"/>
        <v>Mercredi</v>
      </c>
      <c r="UB12" s="12" t="str">
        <f t="shared" si="48"/>
        <v>Jeudi</v>
      </c>
      <c r="UC12" s="12" t="str">
        <f t="shared" si="48"/>
        <v>Vendredi</v>
      </c>
      <c r="UD12" s="12" t="str">
        <f t="shared" si="48"/>
        <v>Samedi</v>
      </c>
      <c r="UE12" s="12" t="str">
        <f t="shared" si="48"/>
        <v>Dimanche</v>
      </c>
      <c r="UF12" s="12" t="str">
        <f t="shared" si="48"/>
        <v>Lundi</v>
      </c>
      <c r="UG12" s="12" t="str">
        <f t="shared" si="48"/>
        <v>Mardi</v>
      </c>
      <c r="UH12" s="12" t="str">
        <f t="shared" si="48"/>
        <v>Mercredi</v>
      </c>
      <c r="UI12" s="12" t="str">
        <f t="shared" si="48"/>
        <v>Jeudi</v>
      </c>
      <c r="UJ12" s="12" t="str">
        <f t="shared" si="48"/>
        <v>Vendredi</v>
      </c>
      <c r="UK12" s="12" t="str">
        <f t="shared" si="48"/>
        <v>Samedi</v>
      </c>
      <c r="UL12" s="12" t="str">
        <f t="shared" si="48"/>
        <v>Dimanche</v>
      </c>
      <c r="UM12" s="12" t="str">
        <f t="shared" si="48"/>
        <v>Lundi</v>
      </c>
      <c r="UN12" s="12" t="str">
        <f t="shared" si="48"/>
        <v>Mardi</v>
      </c>
      <c r="UO12" s="12" t="str">
        <f t="shared" si="48"/>
        <v>Mercredi</v>
      </c>
      <c r="UP12" s="12" t="str">
        <f t="shared" si="48"/>
        <v>Jeudi</v>
      </c>
      <c r="UQ12" s="12" t="str">
        <f t="shared" si="48"/>
        <v>Vendredi</v>
      </c>
      <c r="UR12" s="12" t="str">
        <f t="shared" si="48"/>
        <v>Samedi</v>
      </c>
      <c r="US12" s="12" t="str">
        <f t="shared" si="48"/>
        <v>Dimanche</v>
      </c>
      <c r="UT12" s="12" t="str">
        <f t="shared" si="48"/>
        <v>Lundi</v>
      </c>
      <c r="UU12" s="12" t="str">
        <f t="shared" si="48"/>
        <v>Mardi</v>
      </c>
      <c r="UV12" s="12" t="str">
        <f t="shared" si="48"/>
        <v>Mercredi</v>
      </c>
      <c r="UW12" s="12" t="str">
        <f t="shared" si="48"/>
        <v>Jeudi</v>
      </c>
      <c r="UX12" s="12" t="str">
        <f t="shared" si="48"/>
        <v>Vendredi</v>
      </c>
      <c r="UY12" s="12" t="str">
        <f t="shared" si="48"/>
        <v>Samedi</v>
      </c>
      <c r="UZ12" s="12" t="str">
        <f t="shared" si="48"/>
        <v>Dimanche</v>
      </c>
      <c r="VA12" s="12" t="str">
        <f t="shared" si="48"/>
        <v>Lundi</v>
      </c>
      <c r="VB12" s="12" t="str">
        <f t="shared" si="48"/>
        <v>Mardi</v>
      </c>
      <c r="VC12" s="12" t="str">
        <f t="shared" si="48"/>
        <v>Mercredi</v>
      </c>
      <c r="VD12" s="12" t="str">
        <f t="shared" si="48"/>
        <v>Jeudi</v>
      </c>
      <c r="VE12" s="12" t="str">
        <f t="shared" si="48"/>
        <v>Vendredi</v>
      </c>
      <c r="VF12" s="12" t="str">
        <f t="shared" si="48"/>
        <v>Samedi</v>
      </c>
      <c r="VG12" s="12" t="str">
        <f t="shared" si="48"/>
        <v>Dimanche</v>
      </c>
      <c r="VH12" s="12" t="str">
        <f t="shared" si="48"/>
        <v>Lundi</v>
      </c>
      <c r="VI12" s="12" t="str">
        <f t="shared" ref="VI12:WO12" si="49">IF(ISERROR(VLOOKUP(WEEKDAY(VI$9),$A$701:$B$707,2,0)),"",VLOOKUP(WEEKDAY(VI$9),$A$701:$B$707,2,0))</f>
        <v>Mardi</v>
      </c>
      <c r="VJ12" s="12" t="str">
        <f t="shared" si="49"/>
        <v>Mercredi</v>
      </c>
      <c r="VK12" s="12" t="str">
        <f t="shared" si="49"/>
        <v>Jeudi</v>
      </c>
      <c r="VL12" s="12" t="str">
        <f t="shared" si="49"/>
        <v>Vendredi</v>
      </c>
      <c r="VM12" s="12" t="str">
        <f t="shared" si="49"/>
        <v>Samedi</v>
      </c>
      <c r="VN12" s="12" t="str">
        <f t="shared" si="49"/>
        <v>Dimanche</v>
      </c>
      <c r="VO12" s="12" t="str">
        <f t="shared" si="49"/>
        <v>Lundi</v>
      </c>
      <c r="VP12" s="12" t="str">
        <f t="shared" si="49"/>
        <v>Mardi</v>
      </c>
      <c r="VQ12" s="12" t="str">
        <f t="shared" si="49"/>
        <v>Mercredi</v>
      </c>
      <c r="VR12" s="12" t="str">
        <f t="shared" si="49"/>
        <v>Jeudi</v>
      </c>
      <c r="VS12" s="12" t="str">
        <f t="shared" si="49"/>
        <v>Vendredi</v>
      </c>
      <c r="VT12" s="12" t="str">
        <f t="shared" si="49"/>
        <v>Samedi</v>
      </c>
      <c r="VU12" s="12" t="str">
        <f t="shared" si="49"/>
        <v>Dimanche</v>
      </c>
      <c r="VV12" s="12" t="str">
        <f t="shared" si="49"/>
        <v>Lundi</v>
      </c>
      <c r="VW12" s="12" t="str">
        <f t="shared" si="49"/>
        <v>Mardi</v>
      </c>
      <c r="VX12" s="12" t="str">
        <f t="shared" si="49"/>
        <v>Mercredi</v>
      </c>
      <c r="VY12" s="12" t="str">
        <f t="shared" si="49"/>
        <v>Jeudi</v>
      </c>
      <c r="VZ12" s="12" t="str">
        <f t="shared" si="49"/>
        <v>Vendredi</v>
      </c>
      <c r="WA12" s="12" t="str">
        <f t="shared" si="49"/>
        <v>Samedi</v>
      </c>
      <c r="WB12" s="12" t="str">
        <f t="shared" si="49"/>
        <v>Dimanche</v>
      </c>
      <c r="WC12" s="12" t="str">
        <f t="shared" si="49"/>
        <v>Lundi</v>
      </c>
      <c r="WD12" s="12" t="str">
        <f t="shared" si="49"/>
        <v>Mardi</v>
      </c>
      <c r="WE12" s="12" t="str">
        <f t="shared" si="49"/>
        <v>Mercredi</v>
      </c>
      <c r="WF12" s="12" t="str">
        <f t="shared" si="49"/>
        <v>Jeudi</v>
      </c>
      <c r="WG12" s="12" t="str">
        <f t="shared" si="49"/>
        <v>Vendredi</v>
      </c>
      <c r="WH12" s="12" t="str">
        <f t="shared" si="49"/>
        <v>Samedi</v>
      </c>
      <c r="WI12" s="12" t="str">
        <f t="shared" si="49"/>
        <v>Dimanche</v>
      </c>
      <c r="WJ12" s="12" t="str">
        <f t="shared" si="49"/>
        <v>Lundi</v>
      </c>
      <c r="WK12" s="12" t="str">
        <f t="shared" si="49"/>
        <v>Mardi</v>
      </c>
      <c r="WL12" s="12" t="str">
        <f t="shared" si="49"/>
        <v>Mercredi</v>
      </c>
      <c r="WM12" s="12" t="str">
        <f t="shared" si="49"/>
        <v>Jeudi</v>
      </c>
      <c r="WN12" s="12" t="str">
        <f t="shared" si="49"/>
        <v>Vendredi</v>
      </c>
      <c r="WO12" s="12" t="str">
        <f t="shared" si="49"/>
        <v>Samedi</v>
      </c>
    </row>
    <row r="13" spans="1:613" s="30" customFormat="1" ht="22.5" customHeight="1" x14ac:dyDescent="0.2">
      <c r="A13" s="36"/>
      <c r="B13" s="63" t="s">
        <v>54</v>
      </c>
      <c r="C13" s="37" t="s">
        <v>31</v>
      </c>
      <c r="D13" s="38"/>
      <c r="E13" s="42"/>
      <c r="F13" s="42" t="s">
        <v>34</v>
      </c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9"/>
      <c r="JO13" s="39"/>
      <c r="JP13" s="39"/>
      <c r="JQ13" s="39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9"/>
      <c r="KC13" s="39"/>
      <c r="KD13" s="39"/>
      <c r="KE13" s="39"/>
      <c r="KF13" s="39"/>
      <c r="KG13" s="39"/>
      <c r="KH13" s="39"/>
      <c r="KI13" s="39"/>
      <c r="KJ13" s="39"/>
      <c r="KK13" s="39"/>
      <c r="KL13" s="39"/>
      <c r="KM13" s="39"/>
      <c r="KN13" s="39"/>
      <c r="KO13" s="39"/>
      <c r="KP13" s="39"/>
      <c r="KQ13" s="39"/>
      <c r="KR13" s="39"/>
      <c r="KS13" s="39"/>
      <c r="KT13" s="39"/>
      <c r="KU13" s="39"/>
      <c r="KV13" s="39"/>
      <c r="KW13" s="39"/>
      <c r="KX13" s="39"/>
      <c r="KY13" s="39"/>
      <c r="KZ13" s="39"/>
      <c r="LA13" s="39"/>
      <c r="LB13" s="39"/>
      <c r="LC13" s="39"/>
      <c r="LD13" s="39"/>
      <c r="LE13" s="39"/>
      <c r="LF13" s="39"/>
      <c r="LG13" s="39"/>
      <c r="LH13" s="39"/>
      <c r="LI13" s="39"/>
      <c r="LJ13" s="39"/>
      <c r="LK13" s="39"/>
      <c r="LL13" s="39"/>
      <c r="LM13" s="39"/>
      <c r="LN13" s="39"/>
      <c r="LO13" s="39"/>
      <c r="LP13" s="39"/>
      <c r="LQ13" s="39"/>
      <c r="LR13" s="39"/>
      <c r="LS13" s="39"/>
      <c r="LT13" s="39"/>
      <c r="LU13" s="39"/>
      <c r="LV13" s="39"/>
      <c r="LW13" s="39"/>
      <c r="LX13" s="39"/>
      <c r="LY13" s="39"/>
      <c r="LZ13" s="39"/>
      <c r="MA13" s="39"/>
      <c r="MB13" s="39"/>
      <c r="MC13" s="39"/>
      <c r="MD13" s="39"/>
      <c r="ME13" s="39"/>
      <c r="MF13" s="39"/>
      <c r="MG13" s="39"/>
      <c r="MH13" s="39"/>
      <c r="MI13" s="39"/>
      <c r="MJ13" s="39"/>
      <c r="MK13" s="39"/>
      <c r="ML13" s="39"/>
      <c r="MM13" s="39"/>
      <c r="MN13" s="39"/>
      <c r="MO13" s="39"/>
      <c r="MP13" s="39"/>
      <c r="MQ13" s="39"/>
      <c r="MR13" s="39"/>
      <c r="MS13" s="39"/>
      <c r="MT13" s="39"/>
      <c r="MU13" s="39"/>
      <c r="MV13" s="39"/>
      <c r="MW13" s="39"/>
      <c r="MX13" s="39"/>
      <c r="MY13" s="39"/>
      <c r="MZ13" s="39"/>
      <c r="NA13" s="39"/>
      <c r="NB13" s="39"/>
      <c r="NC13" s="39"/>
      <c r="ND13" s="39"/>
      <c r="NE13" s="39"/>
      <c r="NF13" s="39"/>
      <c r="NG13" s="39"/>
      <c r="NH13" s="39"/>
      <c r="NI13" s="39"/>
      <c r="NJ13" s="39"/>
      <c r="NK13" s="39"/>
      <c r="NL13" s="39"/>
      <c r="NM13" s="39"/>
      <c r="NN13" s="39"/>
      <c r="NO13" s="39"/>
      <c r="NP13" s="39"/>
      <c r="NQ13" s="39"/>
      <c r="NR13" s="39"/>
      <c r="NS13" s="39"/>
      <c r="NT13" s="39"/>
      <c r="NU13" s="39"/>
      <c r="NV13" s="39"/>
      <c r="NW13" s="39"/>
      <c r="NX13" s="39"/>
      <c r="NY13" s="39"/>
      <c r="NZ13" s="39"/>
      <c r="OA13" s="39"/>
      <c r="OB13" s="39"/>
      <c r="OC13" s="39"/>
      <c r="OD13" s="39"/>
      <c r="OE13" s="39"/>
      <c r="OF13" s="39"/>
      <c r="OG13" s="39"/>
      <c r="OH13" s="39"/>
      <c r="OI13" s="39"/>
      <c r="OJ13" s="39"/>
      <c r="OK13" s="39"/>
      <c r="OL13" s="39"/>
      <c r="OM13" s="39"/>
      <c r="ON13" s="39"/>
      <c r="OO13" s="39"/>
      <c r="OP13" s="39"/>
      <c r="OQ13" s="39"/>
      <c r="OR13" s="39"/>
      <c r="OS13" s="39"/>
      <c r="OT13" s="39"/>
      <c r="OU13" s="39"/>
      <c r="OV13" s="39"/>
      <c r="OW13" s="39"/>
      <c r="OX13" s="39"/>
      <c r="OY13" s="39"/>
      <c r="OZ13" s="39"/>
      <c r="PA13" s="39"/>
      <c r="PB13" s="39"/>
      <c r="PC13" s="39"/>
      <c r="PD13" s="39"/>
      <c r="PE13" s="39"/>
      <c r="PF13" s="39"/>
      <c r="PG13" s="39"/>
      <c r="PH13" s="39"/>
      <c r="PI13" s="39"/>
      <c r="PJ13" s="39"/>
      <c r="PK13" s="39"/>
      <c r="PL13" s="39"/>
      <c r="PM13" s="39"/>
      <c r="PN13" s="39"/>
      <c r="PO13" s="39"/>
      <c r="PP13" s="39"/>
      <c r="PQ13" s="39"/>
      <c r="PR13" s="39"/>
      <c r="PS13" s="39"/>
      <c r="PT13" s="39"/>
      <c r="PU13" s="39"/>
      <c r="PV13" s="39"/>
      <c r="PW13" s="39"/>
      <c r="PX13" s="39"/>
      <c r="PY13" s="39"/>
      <c r="PZ13" s="39"/>
      <c r="QA13" s="39"/>
      <c r="QB13" s="39"/>
      <c r="QC13" s="39"/>
      <c r="QD13" s="39"/>
      <c r="QE13" s="39"/>
      <c r="QF13" s="39"/>
      <c r="QG13" s="39"/>
      <c r="QH13" s="39"/>
      <c r="QI13" s="39"/>
      <c r="QJ13" s="39"/>
      <c r="QK13" s="39"/>
      <c r="QL13" s="39"/>
      <c r="QM13" s="39"/>
      <c r="QN13" s="39"/>
      <c r="QO13" s="39"/>
      <c r="QP13" s="39"/>
      <c r="QQ13" s="39"/>
      <c r="QR13" s="39"/>
      <c r="QS13" s="39"/>
      <c r="QT13" s="39"/>
      <c r="QU13" s="39"/>
      <c r="QV13" s="39"/>
      <c r="QW13" s="39"/>
      <c r="QX13" s="39"/>
      <c r="QY13" s="39"/>
      <c r="QZ13" s="39"/>
      <c r="RA13" s="39"/>
      <c r="RB13" s="39"/>
      <c r="RC13" s="39"/>
      <c r="RD13" s="39"/>
      <c r="RE13" s="39"/>
      <c r="RF13" s="39"/>
      <c r="RG13" s="39"/>
      <c r="RH13" s="39"/>
      <c r="RI13" s="39"/>
      <c r="RJ13" s="39"/>
      <c r="RK13" s="39"/>
      <c r="RL13" s="39"/>
      <c r="RM13" s="39"/>
      <c r="RN13" s="39"/>
      <c r="RO13" s="39"/>
      <c r="RP13" s="39"/>
      <c r="RQ13" s="39"/>
      <c r="RR13" s="39"/>
      <c r="RS13" s="39"/>
      <c r="RT13" s="39"/>
      <c r="RU13" s="39"/>
      <c r="RV13" s="39"/>
      <c r="RW13" s="39"/>
      <c r="RX13" s="39"/>
      <c r="RY13" s="39"/>
      <c r="RZ13" s="39"/>
      <c r="SA13" s="39"/>
      <c r="SB13" s="39"/>
      <c r="SC13" s="39"/>
      <c r="SD13" s="39"/>
      <c r="SE13" s="39"/>
      <c r="SF13" s="39"/>
      <c r="SG13" s="39"/>
      <c r="SH13" s="39"/>
      <c r="SI13" s="39"/>
      <c r="SJ13" s="39"/>
      <c r="SK13" s="39"/>
      <c r="SL13" s="39"/>
      <c r="SM13" s="39"/>
      <c r="SN13" s="39"/>
      <c r="SO13" s="39"/>
      <c r="SP13" s="39"/>
      <c r="SQ13" s="39"/>
      <c r="SR13" s="39"/>
      <c r="SS13" s="39"/>
      <c r="ST13" s="39"/>
      <c r="SU13" s="39"/>
      <c r="SV13" s="39"/>
      <c r="SW13" s="39"/>
      <c r="SX13" s="39"/>
      <c r="SY13" s="39"/>
      <c r="SZ13" s="39"/>
      <c r="TA13" s="39"/>
      <c r="TB13" s="39"/>
      <c r="TC13" s="39"/>
      <c r="TD13" s="39"/>
      <c r="TE13" s="39"/>
      <c r="TF13" s="39"/>
      <c r="TG13" s="39"/>
      <c r="TH13" s="39"/>
      <c r="TI13" s="39"/>
      <c r="TJ13" s="39"/>
      <c r="TK13" s="39"/>
      <c r="TL13" s="39"/>
      <c r="TM13" s="39"/>
      <c r="TN13" s="39"/>
      <c r="TO13" s="39"/>
      <c r="TP13" s="39"/>
      <c r="TQ13" s="39"/>
      <c r="TR13" s="39"/>
      <c r="TS13" s="39"/>
      <c r="TT13" s="39"/>
      <c r="TU13" s="39"/>
      <c r="TV13" s="39"/>
      <c r="TW13" s="39"/>
      <c r="TX13" s="39"/>
      <c r="TY13" s="39"/>
      <c r="TZ13" s="39"/>
      <c r="UA13" s="39"/>
      <c r="UB13" s="39"/>
      <c r="UC13" s="39"/>
      <c r="UD13" s="39"/>
      <c r="UE13" s="39"/>
      <c r="UF13" s="39"/>
      <c r="UG13" s="39"/>
      <c r="UH13" s="39"/>
      <c r="UI13" s="39"/>
      <c r="UJ13" s="39"/>
      <c r="UK13" s="39"/>
      <c r="UL13" s="39"/>
      <c r="UM13" s="39"/>
      <c r="UN13" s="39"/>
      <c r="UO13" s="39"/>
      <c r="UP13" s="39"/>
      <c r="UQ13" s="39"/>
      <c r="UR13" s="39"/>
      <c r="US13" s="39"/>
      <c r="UT13" s="39"/>
      <c r="UU13" s="39"/>
      <c r="UV13" s="39"/>
      <c r="UW13" s="39"/>
      <c r="UX13" s="39"/>
      <c r="UY13" s="39"/>
      <c r="UZ13" s="39"/>
      <c r="VA13" s="39"/>
      <c r="VB13" s="39"/>
      <c r="VC13" s="39"/>
      <c r="VD13" s="39"/>
      <c r="VE13" s="39"/>
      <c r="VF13" s="39"/>
      <c r="VG13" s="39"/>
      <c r="VH13" s="39"/>
      <c r="VI13" s="39"/>
      <c r="VJ13" s="39"/>
      <c r="VK13" s="39"/>
      <c r="VL13" s="39"/>
      <c r="VM13" s="39"/>
      <c r="VN13" s="39"/>
      <c r="VO13" s="39"/>
      <c r="VP13" s="39"/>
      <c r="VQ13" s="39"/>
      <c r="VR13" s="39"/>
      <c r="VS13" s="39"/>
      <c r="VT13" s="39"/>
      <c r="VU13" s="39"/>
      <c r="VV13" s="39"/>
      <c r="VW13" s="39"/>
      <c r="VX13" s="39"/>
      <c r="VY13" s="39"/>
      <c r="VZ13" s="39"/>
      <c r="WA13" s="39"/>
      <c r="WB13" s="39"/>
      <c r="WC13" s="39"/>
      <c r="WD13" s="39"/>
      <c r="WE13" s="39"/>
      <c r="WF13" s="39"/>
      <c r="WG13" s="39"/>
      <c r="WH13" s="39"/>
      <c r="WI13" s="39"/>
      <c r="WJ13" s="39"/>
      <c r="WK13" s="39"/>
      <c r="WL13" s="39"/>
      <c r="WM13" s="39"/>
      <c r="WN13" s="39"/>
      <c r="WO13" s="39"/>
    </row>
    <row r="14" spans="1:613" s="30" customFormat="1" ht="22.5" customHeight="1" x14ac:dyDescent="0.2">
      <c r="A14" s="36"/>
      <c r="B14" s="64"/>
      <c r="C14" s="40" t="s">
        <v>32</v>
      </c>
      <c r="D14" s="41"/>
      <c r="E14" s="43"/>
      <c r="F14" s="43" t="s">
        <v>35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  <c r="IX14" s="41"/>
      <c r="IY14" s="41"/>
      <c r="IZ14" s="41"/>
      <c r="JA14" s="41"/>
      <c r="JB14" s="41"/>
      <c r="JC14" s="41"/>
      <c r="JD14" s="41"/>
      <c r="JE14" s="41"/>
      <c r="JF14" s="41"/>
      <c r="JG14" s="41"/>
      <c r="JH14" s="41"/>
      <c r="JI14" s="41"/>
      <c r="JJ14" s="41"/>
      <c r="JK14" s="41"/>
      <c r="JL14" s="41"/>
      <c r="JM14" s="41"/>
      <c r="JN14" s="41"/>
      <c r="JO14" s="41"/>
      <c r="JP14" s="41"/>
      <c r="JQ14" s="41"/>
      <c r="JR14" s="41"/>
      <c r="JS14" s="41"/>
      <c r="JT14" s="41"/>
      <c r="JU14" s="41"/>
      <c r="JV14" s="41"/>
      <c r="JW14" s="41"/>
      <c r="JX14" s="41"/>
      <c r="JY14" s="41"/>
      <c r="JZ14" s="41"/>
      <c r="KA14" s="41"/>
      <c r="KB14" s="41"/>
      <c r="KC14" s="41"/>
      <c r="KD14" s="41"/>
      <c r="KE14" s="41"/>
      <c r="KF14" s="41"/>
      <c r="KG14" s="41"/>
      <c r="KH14" s="41"/>
      <c r="KI14" s="41"/>
      <c r="KJ14" s="41"/>
      <c r="KK14" s="41"/>
      <c r="KL14" s="41"/>
      <c r="KM14" s="41"/>
      <c r="KN14" s="41"/>
      <c r="KO14" s="41"/>
      <c r="KP14" s="41"/>
      <c r="KQ14" s="41"/>
      <c r="KR14" s="41"/>
      <c r="KS14" s="41"/>
      <c r="KT14" s="41"/>
      <c r="KU14" s="41"/>
      <c r="KV14" s="41"/>
      <c r="KW14" s="41"/>
      <c r="KX14" s="41"/>
      <c r="KY14" s="41"/>
      <c r="KZ14" s="41"/>
      <c r="LA14" s="41"/>
      <c r="LB14" s="41"/>
      <c r="LC14" s="41"/>
      <c r="LD14" s="41"/>
      <c r="LE14" s="41"/>
      <c r="LF14" s="41"/>
      <c r="LG14" s="41"/>
      <c r="LH14" s="41"/>
      <c r="LI14" s="41"/>
      <c r="LJ14" s="41"/>
      <c r="LK14" s="41"/>
      <c r="LL14" s="41"/>
      <c r="LM14" s="41"/>
      <c r="LN14" s="41"/>
      <c r="LO14" s="41"/>
      <c r="LP14" s="41"/>
      <c r="LQ14" s="41"/>
      <c r="LR14" s="41"/>
      <c r="LS14" s="41"/>
      <c r="LT14" s="41"/>
      <c r="LU14" s="41"/>
      <c r="LV14" s="41"/>
      <c r="LW14" s="41"/>
      <c r="LX14" s="41"/>
      <c r="LY14" s="41"/>
      <c r="LZ14" s="41"/>
      <c r="MA14" s="41"/>
      <c r="MB14" s="41"/>
      <c r="MC14" s="41"/>
      <c r="MD14" s="41"/>
      <c r="ME14" s="41"/>
      <c r="MF14" s="41"/>
      <c r="MG14" s="41"/>
      <c r="MH14" s="41"/>
      <c r="MI14" s="41"/>
      <c r="MJ14" s="41"/>
      <c r="MK14" s="41"/>
      <c r="ML14" s="41"/>
      <c r="MM14" s="41"/>
      <c r="MN14" s="41"/>
      <c r="MO14" s="41"/>
      <c r="MP14" s="41"/>
      <c r="MQ14" s="41"/>
      <c r="MR14" s="41"/>
      <c r="MS14" s="41"/>
      <c r="MT14" s="41"/>
      <c r="MU14" s="41"/>
      <c r="MV14" s="41"/>
      <c r="MW14" s="41"/>
      <c r="MX14" s="41"/>
      <c r="MY14" s="41"/>
      <c r="MZ14" s="41"/>
      <c r="NA14" s="41"/>
      <c r="NB14" s="41"/>
      <c r="NC14" s="41"/>
      <c r="ND14" s="41"/>
      <c r="NE14" s="41"/>
      <c r="NF14" s="41"/>
      <c r="NG14" s="41"/>
      <c r="NH14" s="41"/>
      <c r="NI14" s="41"/>
      <c r="NJ14" s="41"/>
      <c r="NK14" s="41"/>
      <c r="NL14" s="41"/>
      <c r="NM14" s="41"/>
      <c r="NN14" s="41"/>
      <c r="NO14" s="41"/>
      <c r="NP14" s="41"/>
      <c r="NQ14" s="41"/>
      <c r="NR14" s="41"/>
      <c r="NS14" s="41"/>
      <c r="NT14" s="41"/>
      <c r="NU14" s="41"/>
      <c r="NV14" s="41"/>
      <c r="NW14" s="41"/>
      <c r="NX14" s="41"/>
      <c r="NY14" s="41"/>
      <c r="NZ14" s="41"/>
      <c r="OA14" s="41"/>
      <c r="OB14" s="41"/>
      <c r="OC14" s="41"/>
      <c r="OD14" s="41"/>
      <c r="OE14" s="41"/>
      <c r="OF14" s="41"/>
      <c r="OG14" s="41"/>
      <c r="OH14" s="41"/>
      <c r="OI14" s="41"/>
      <c r="OJ14" s="41"/>
      <c r="OK14" s="41"/>
      <c r="OL14" s="41"/>
      <c r="OM14" s="41"/>
      <c r="ON14" s="41"/>
      <c r="OO14" s="41"/>
      <c r="OP14" s="41"/>
      <c r="OQ14" s="41"/>
      <c r="OR14" s="41"/>
      <c r="OS14" s="41"/>
      <c r="OT14" s="41"/>
      <c r="OU14" s="41"/>
      <c r="OV14" s="41"/>
      <c r="OW14" s="41"/>
      <c r="OX14" s="41"/>
      <c r="OY14" s="41"/>
      <c r="OZ14" s="41"/>
      <c r="PA14" s="41"/>
      <c r="PB14" s="41"/>
      <c r="PC14" s="41"/>
      <c r="PD14" s="41"/>
      <c r="PE14" s="41"/>
      <c r="PF14" s="41"/>
      <c r="PG14" s="41"/>
      <c r="PH14" s="41"/>
      <c r="PI14" s="41"/>
      <c r="PJ14" s="41"/>
      <c r="PK14" s="41"/>
      <c r="PL14" s="41"/>
      <c r="PM14" s="41"/>
      <c r="PN14" s="41"/>
      <c r="PO14" s="41"/>
      <c r="PP14" s="41"/>
      <c r="PQ14" s="41"/>
      <c r="PR14" s="41"/>
      <c r="PS14" s="41"/>
      <c r="PT14" s="41"/>
      <c r="PU14" s="41"/>
      <c r="PV14" s="41"/>
      <c r="PW14" s="41"/>
      <c r="PX14" s="41"/>
      <c r="PY14" s="41"/>
      <c r="PZ14" s="41"/>
      <c r="QA14" s="41"/>
      <c r="QB14" s="41"/>
      <c r="QC14" s="41"/>
      <c r="QD14" s="41"/>
      <c r="QE14" s="41"/>
      <c r="QF14" s="41"/>
      <c r="QG14" s="41"/>
      <c r="QH14" s="41"/>
      <c r="QI14" s="41"/>
      <c r="QJ14" s="41"/>
      <c r="QK14" s="41"/>
      <c r="QL14" s="41"/>
      <c r="QM14" s="41"/>
      <c r="QN14" s="41"/>
      <c r="QO14" s="41"/>
      <c r="QP14" s="41"/>
      <c r="QQ14" s="41"/>
      <c r="QR14" s="41"/>
      <c r="QS14" s="41"/>
      <c r="QT14" s="41"/>
      <c r="QU14" s="41"/>
      <c r="QV14" s="41"/>
      <c r="QW14" s="41"/>
      <c r="QX14" s="41"/>
      <c r="QY14" s="41"/>
      <c r="QZ14" s="41"/>
      <c r="RA14" s="41"/>
      <c r="RB14" s="41"/>
      <c r="RC14" s="41"/>
      <c r="RD14" s="41"/>
      <c r="RE14" s="41"/>
      <c r="RF14" s="41"/>
      <c r="RG14" s="41"/>
      <c r="RH14" s="41"/>
      <c r="RI14" s="41"/>
      <c r="RJ14" s="41"/>
      <c r="RK14" s="41"/>
      <c r="RL14" s="41"/>
      <c r="RM14" s="41"/>
      <c r="RN14" s="41"/>
      <c r="RO14" s="41"/>
      <c r="RP14" s="41"/>
      <c r="RQ14" s="41"/>
      <c r="RR14" s="41"/>
      <c r="RS14" s="41"/>
      <c r="RT14" s="41"/>
      <c r="RU14" s="41"/>
      <c r="RV14" s="41"/>
      <c r="RW14" s="41"/>
      <c r="RX14" s="41"/>
      <c r="RY14" s="41"/>
      <c r="RZ14" s="41"/>
      <c r="SA14" s="41"/>
      <c r="SB14" s="41"/>
      <c r="SC14" s="41"/>
      <c r="SD14" s="41"/>
      <c r="SE14" s="41"/>
      <c r="SF14" s="41"/>
      <c r="SG14" s="41"/>
      <c r="SH14" s="41"/>
      <c r="SI14" s="41"/>
      <c r="SJ14" s="41"/>
      <c r="SK14" s="41"/>
      <c r="SL14" s="41"/>
      <c r="SM14" s="41"/>
      <c r="SN14" s="41"/>
      <c r="SO14" s="41"/>
      <c r="SP14" s="41"/>
      <c r="SQ14" s="41"/>
      <c r="SR14" s="41"/>
      <c r="SS14" s="41"/>
      <c r="ST14" s="41"/>
      <c r="SU14" s="41"/>
      <c r="SV14" s="41"/>
      <c r="SW14" s="41"/>
      <c r="SX14" s="41"/>
      <c r="SY14" s="41"/>
      <c r="SZ14" s="41"/>
      <c r="TA14" s="41"/>
      <c r="TB14" s="41"/>
      <c r="TC14" s="41"/>
      <c r="TD14" s="41"/>
      <c r="TE14" s="41"/>
      <c r="TF14" s="41"/>
      <c r="TG14" s="41"/>
      <c r="TH14" s="41"/>
      <c r="TI14" s="41"/>
      <c r="TJ14" s="41"/>
      <c r="TK14" s="41"/>
      <c r="TL14" s="41"/>
      <c r="TM14" s="41"/>
      <c r="TN14" s="41"/>
      <c r="TO14" s="41"/>
      <c r="TP14" s="41"/>
      <c r="TQ14" s="41"/>
      <c r="TR14" s="41"/>
      <c r="TS14" s="41"/>
      <c r="TT14" s="41"/>
      <c r="TU14" s="41"/>
      <c r="TV14" s="41"/>
      <c r="TW14" s="41"/>
      <c r="TX14" s="41"/>
      <c r="TY14" s="41"/>
      <c r="TZ14" s="41"/>
      <c r="UA14" s="41"/>
      <c r="UB14" s="41"/>
      <c r="UC14" s="41"/>
      <c r="UD14" s="41"/>
      <c r="UE14" s="41"/>
      <c r="UF14" s="41"/>
      <c r="UG14" s="41"/>
      <c r="UH14" s="41"/>
      <c r="UI14" s="41"/>
      <c r="UJ14" s="41"/>
      <c r="UK14" s="41"/>
      <c r="UL14" s="41"/>
      <c r="UM14" s="41"/>
      <c r="UN14" s="41"/>
      <c r="UO14" s="41"/>
      <c r="UP14" s="41"/>
      <c r="UQ14" s="41"/>
      <c r="UR14" s="41"/>
      <c r="US14" s="41"/>
      <c r="UT14" s="41"/>
      <c r="UU14" s="41"/>
      <c r="UV14" s="41"/>
      <c r="UW14" s="41"/>
      <c r="UX14" s="41"/>
      <c r="UY14" s="41"/>
      <c r="UZ14" s="41"/>
      <c r="VA14" s="41"/>
      <c r="VB14" s="41"/>
      <c r="VC14" s="41"/>
      <c r="VD14" s="41"/>
      <c r="VE14" s="41"/>
      <c r="VF14" s="41"/>
      <c r="VG14" s="41"/>
      <c r="VH14" s="41"/>
      <c r="VI14" s="41"/>
      <c r="VJ14" s="41"/>
      <c r="VK14" s="41"/>
      <c r="VL14" s="41"/>
      <c r="VM14" s="41"/>
      <c r="VN14" s="41"/>
      <c r="VO14" s="41"/>
      <c r="VP14" s="41"/>
      <c r="VQ14" s="41"/>
      <c r="VR14" s="41"/>
      <c r="VS14" s="41"/>
      <c r="VT14" s="41"/>
      <c r="VU14" s="41"/>
      <c r="VV14" s="41"/>
      <c r="VW14" s="41"/>
      <c r="VX14" s="41"/>
      <c r="VY14" s="41"/>
      <c r="VZ14" s="41"/>
      <c r="WA14" s="41"/>
      <c r="WB14" s="41"/>
      <c r="WC14" s="41"/>
      <c r="WD14" s="41"/>
      <c r="WE14" s="41"/>
      <c r="WF14" s="41"/>
      <c r="WG14" s="41"/>
      <c r="WH14" s="41"/>
      <c r="WI14" s="41"/>
      <c r="WJ14" s="41"/>
      <c r="WK14" s="41"/>
      <c r="WL14" s="41"/>
      <c r="WM14" s="41"/>
      <c r="WN14" s="41"/>
      <c r="WO14" s="41"/>
    </row>
    <row r="15" spans="1:613" s="30" customFormat="1" ht="22.5" customHeight="1" x14ac:dyDescent="0.2">
      <c r="A15" s="36"/>
      <c r="B15" s="63" t="s">
        <v>55</v>
      </c>
      <c r="C15" s="37" t="s">
        <v>31</v>
      </c>
      <c r="D15" s="38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  <c r="JC15" s="39"/>
      <c r="JD15" s="39"/>
      <c r="JE15" s="39"/>
      <c r="JF15" s="39"/>
      <c r="JG15" s="39"/>
      <c r="JH15" s="39"/>
      <c r="JI15" s="39"/>
      <c r="JJ15" s="39"/>
      <c r="JK15" s="39"/>
      <c r="JL15" s="39"/>
      <c r="JM15" s="39"/>
      <c r="JN15" s="39"/>
      <c r="JO15" s="39"/>
      <c r="JP15" s="39"/>
      <c r="JQ15" s="39"/>
      <c r="JR15" s="39"/>
      <c r="JS15" s="39"/>
      <c r="JT15" s="39"/>
      <c r="JU15" s="39"/>
      <c r="JV15" s="39"/>
      <c r="JW15" s="39"/>
      <c r="JX15" s="39"/>
      <c r="JY15" s="39"/>
      <c r="JZ15" s="39"/>
      <c r="KA15" s="39"/>
      <c r="KB15" s="39"/>
      <c r="KC15" s="39"/>
      <c r="KD15" s="39"/>
      <c r="KE15" s="39"/>
      <c r="KF15" s="39"/>
      <c r="KG15" s="39"/>
      <c r="KH15" s="39"/>
      <c r="KI15" s="39"/>
      <c r="KJ15" s="39"/>
      <c r="KK15" s="39"/>
      <c r="KL15" s="39"/>
      <c r="KM15" s="39"/>
      <c r="KN15" s="39"/>
      <c r="KO15" s="39"/>
      <c r="KP15" s="39"/>
      <c r="KQ15" s="39"/>
      <c r="KR15" s="39"/>
      <c r="KS15" s="39"/>
      <c r="KT15" s="39"/>
      <c r="KU15" s="39"/>
      <c r="KV15" s="39"/>
      <c r="KW15" s="39"/>
      <c r="KX15" s="39"/>
      <c r="KY15" s="39"/>
      <c r="KZ15" s="39"/>
      <c r="LA15" s="39"/>
      <c r="LB15" s="39"/>
      <c r="LC15" s="39"/>
      <c r="LD15" s="39"/>
      <c r="LE15" s="39"/>
      <c r="LF15" s="39"/>
      <c r="LG15" s="39"/>
      <c r="LH15" s="39"/>
      <c r="LI15" s="39"/>
      <c r="LJ15" s="39"/>
      <c r="LK15" s="39"/>
      <c r="LL15" s="39"/>
      <c r="LM15" s="39"/>
      <c r="LN15" s="39"/>
      <c r="LO15" s="39"/>
      <c r="LP15" s="39"/>
      <c r="LQ15" s="39"/>
      <c r="LR15" s="39"/>
      <c r="LS15" s="39"/>
      <c r="LT15" s="39"/>
      <c r="LU15" s="39"/>
      <c r="LV15" s="39"/>
      <c r="LW15" s="39"/>
      <c r="LX15" s="39"/>
      <c r="LY15" s="39"/>
      <c r="LZ15" s="39"/>
      <c r="MA15" s="39"/>
      <c r="MB15" s="39"/>
      <c r="MC15" s="39"/>
      <c r="MD15" s="39"/>
      <c r="ME15" s="39"/>
      <c r="MF15" s="39"/>
      <c r="MG15" s="39"/>
      <c r="MH15" s="39"/>
      <c r="MI15" s="39"/>
      <c r="MJ15" s="39"/>
      <c r="MK15" s="39"/>
      <c r="ML15" s="39"/>
      <c r="MM15" s="39"/>
      <c r="MN15" s="39"/>
      <c r="MO15" s="39"/>
      <c r="MP15" s="39"/>
      <c r="MQ15" s="39"/>
      <c r="MR15" s="39"/>
      <c r="MS15" s="39"/>
      <c r="MT15" s="39"/>
      <c r="MU15" s="39"/>
      <c r="MV15" s="39"/>
      <c r="MW15" s="39"/>
      <c r="MX15" s="39"/>
      <c r="MY15" s="39"/>
      <c r="MZ15" s="39"/>
      <c r="NA15" s="39"/>
      <c r="NB15" s="39"/>
      <c r="NC15" s="39"/>
      <c r="ND15" s="39"/>
      <c r="NE15" s="39"/>
      <c r="NF15" s="39"/>
      <c r="NG15" s="39"/>
      <c r="NH15" s="39"/>
      <c r="NI15" s="39"/>
      <c r="NJ15" s="39"/>
      <c r="NK15" s="39"/>
      <c r="NL15" s="39"/>
      <c r="NM15" s="39"/>
      <c r="NN15" s="39"/>
      <c r="NO15" s="39"/>
      <c r="NP15" s="39"/>
      <c r="NQ15" s="39"/>
      <c r="NR15" s="39"/>
      <c r="NS15" s="39"/>
      <c r="NT15" s="39"/>
      <c r="NU15" s="39"/>
      <c r="NV15" s="39"/>
      <c r="NW15" s="39"/>
      <c r="NX15" s="39"/>
      <c r="NY15" s="39"/>
      <c r="NZ15" s="39"/>
      <c r="OA15" s="39"/>
      <c r="OB15" s="39"/>
      <c r="OC15" s="39"/>
      <c r="OD15" s="39"/>
      <c r="OE15" s="39"/>
      <c r="OF15" s="39"/>
      <c r="OG15" s="39"/>
      <c r="OH15" s="39"/>
      <c r="OI15" s="39"/>
      <c r="OJ15" s="39"/>
      <c r="OK15" s="39"/>
      <c r="OL15" s="39"/>
      <c r="OM15" s="39"/>
      <c r="ON15" s="39"/>
      <c r="OO15" s="39"/>
      <c r="OP15" s="39"/>
      <c r="OQ15" s="39"/>
      <c r="OR15" s="39"/>
      <c r="OS15" s="39"/>
      <c r="OT15" s="39"/>
      <c r="OU15" s="39"/>
      <c r="OV15" s="39"/>
      <c r="OW15" s="39"/>
      <c r="OX15" s="39"/>
      <c r="OY15" s="39"/>
      <c r="OZ15" s="39"/>
      <c r="PA15" s="39"/>
      <c r="PB15" s="39"/>
      <c r="PC15" s="39"/>
      <c r="PD15" s="39"/>
      <c r="PE15" s="39"/>
      <c r="PF15" s="39"/>
      <c r="PG15" s="39"/>
      <c r="PH15" s="39"/>
      <c r="PI15" s="39"/>
      <c r="PJ15" s="39"/>
      <c r="PK15" s="39"/>
      <c r="PL15" s="39"/>
      <c r="PM15" s="39"/>
      <c r="PN15" s="39"/>
      <c r="PO15" s="39"/>
      <c r="PP15" s="39"/>
      <c r="PQ15" s="39"/>
      <c r="PR15" s="39"/>
      <c r="PS15" s="39"/>
      <c r="PT15" s="39"/>
      <c r="PU15" s="39"/>
      <c r="PV15" s="39"/>
      <c r="PW15" s="39"/>
      <c r="PX15" s="39"/>
      <c r="PY15" s="39"/>
      <c r="PZ15" s="39"/>
      <c r="QA15" s="39"/>
      <c r="QB15" s="39"/>
      <c r="QC15" s="39"/>
      <c r="QD15" s="39"/>
      <c r="QE15" s="39"/>
      <c r="QF15" s="39"/>
      <c r="QG15" s="39"/>
      <c r="QH15" s="39"/>
      <c r="QI15" s="39"/>
      <c r="QJ15" s="39"/>
      <c r="QK15" s="39"/>
      <c r="QL15" s="39"/>
      <c r="QM15" s="39"/>
      <c r="QN15" s="39"/>
      <c r="QO15" s="39"/>
      <c r="QP15" s="39"/>
      <c r="QQ15" s="39"/>
      <c r="QR15" s="39"/>
      <c r="QS15" s="39"/>
      <c r="QT15" s="39"/>
      <c r="QU15" s="39"/>
      <c r="QV15" s="39"/>
      <c r="QW15" s="39"/>
      <c r="QX15" s="39"/>
      <c r="QY15" s="39"/>
      <c r="QZ15" s="39"/>
      <c r="RA15" s="39"/>
      <c r="RB15" s="39"/>
      <c r="RC15" s="39"/>
      <c r="RD15" s="39"/>
      <c r="RE15" s="39"/>
      <c r="RF15" s="39"/>
      <c r="RG15" s="39"/>
      <c r="RH15" s="39"/>
      <c r="RI15" s="39"/>
      <c r="RJ15" s="39"/>
      <c r="RK15" s="39"/>
      <c r="RL15" s="39"/>
      <c r="RM15" s="39"/>
      <c r="RN15" s="39"/>
      <c r="RO15" s="39"/>
      <c r="RP15" s="39"/>
      <c r="RQ15" s="39"/>
      <c r="RR15" s="39"/>
      <c r="RS15" s="39"/>
      <c r="RT15" s="39"/>
      <c r="RU15" s="39"/>
      <c r="RV15" s="39"/>
      <c r="RW15" s="39"/>
      <c r="RX15" s="39"/>
      <c r="RY15" s="39"/>
      <c r="RZ15" s="39"/>
      <c r="SA15" s="39"/>
      <c r="SB15" s="39"/>
      <c r="SC15" s="39"/>
      <c r="SD15" s="39"/>
      <c r="SE15" s="39"/>
      <c r="SF15" s="39"/>
      <c r="SG15" s="39"/>
      <c r="SH15" s="39"/>
      <c r="SI15" s="39"/>
      <c r="SJ15" s="39"/>
      <c r="SK15" s="39"/>
      <c r="SL15" s="39"/>
      <c r="SM15" s="39"/>
      <c r="SN15" s="39"/>
      <c r="SO15" s="39"/>
      <c r="SP15" s="39"/>
      <c r="SQ15" s="39"/>
      <c r="SR15" s="39"/>
      <c r="SS15" s="39"/>
      <c r="ST15" s="39"/>
      <c r="SU15" s="39"/>
      <c r="SV15" s="39"/>
      <c r="SW15" s="39"/>
      <c r="SX15" s="39"/>
      <c r="SY15" s="39"/>
      <c r="SZ15" s="39"/>
      <c r="TA15" s="39"/>
      <c r="TB15" s="39"/>
      <c r="TC15" s="39"/>
      <c r="TD15" s="39"/>
      <c r="TE15" s="39"/>
      <c r="TF15" s="39"/>
      <c r="TG15" s="39"/>
      <c r="TH15" s="39"/>
      <c r="TI15" s="39"/>
      <c r="TJ15" s="39"/>
      <c r="TK15" s="39"/>
      <c r="TL15" s="39"/>
      <c r="TM15" s="39"/>
      <c r="TN15" s="39"/>
      <c r="TO15" s="39"/>
      <c r="TP15" s="39"/>
      <c r="TQ15" s="39"/>
      <c r="TR15" s="39"/>
      <c r="TS15" s="39"/>
      <c r="TT15" s="39"/>
      <c r="TU15" s="39"/>
      <c r="TV15" s="39"/>
      <c r="TW15" s="39"/>
      <c r="TX15" s="39"/>
      <c r="TY15" s="39"/>
      <c r="TZ15" s="39"/>
      <c r="UA15" s="39"/>
      <c r="UB15" s="39"/>
      <c r="UC15" s="39"/>
      <c r="UD15" s="39"/>
      <c r="UE15" s="39"/>
      <c r="UF15" s="39"/>
      <c r="UG15" s="39"/>
      <c r="UH15" s="39"/>
      <c r="UI15" s="39"/>
      <c r="UJ15" s="39"/>
      <c r="UK15" s="39"/>
      <c r="UL15" s="39"/>
      <c r="UM15" s="39"/>
      <c r="UN15" s="39"/>
      <c r="UO15" s="39"/>
      <c r="UP15" s="39"/>
      <c r="UQ15" s="39"/>
      <c r="UR15" s="39"/>
      <c r="US15" s="39"/>
      <c r="UT15" s="39"/>
      <c r="UU15" s="39"/>
      <c r="UV15" s="39"/>
      <c r="UW15" s="39"/>
      <c r="UX15" s="39"/>
      <c r="UY15" s="39"/>
      <c r="UZ15" s="39"/>
      <c r="VA15" s="39"/>
      <c r="VB15" s="39"/>
      <c r="VC15" s="39"/>
      <c r="VD15" s="39"/>
      <c r="VE15" s="39"/>
      <c r="VF15" s="39"/>
      <c r="VG15" s="39"/>
      <c r="VH15" s="39"/>
      <c r="VI15" s="39"/>
      <c r="VJ15" s="39"/>
      <c r="VK15" s="39"/>
      <c r="VL15" s="39"/>
      <c r="VM15" s="39"/>
      <c r="VN15" s="39"/>
      <c r="VO15" s="39"/>
      <c r="VP15" s="39"/>
      <c r="VQ15" s="39"/>
      <c r="VR15" s="39"/>
      <c r="VS15" s="39"/>
      <c r="VT15" s="39"/>
      <c r="VU15" s="39"/>
      <c r="VV15" s="39"/>
      <c r="VW15" s="39"/>
      <c r="VX15" s="39"/>
      <c r="VY15" s="39"/>
      <c r="VZ15" s="39"/>
      <c r="WA15" s="39"/>
      <c r="WB15" s="39"/>
      <c r="WC15" s="39"/>
      <c r="WD15" s="39"/>
      <c r="WE15" s="39"/>
      <c r="WF15" s="39"/>
      <c r="WG15" s="39"/>
      <c r="WH15" s="39"/>
      <c r="WI15" s="39"/>
      <c r="WJ15" s="39"/>
      <c r="WK15" s="39"/>
      <c r="WL15" s="39"/>
      <c r="WM15" s="39"/>
      <c r="WN15" s="39"/>
      <c r="WO15" s="39"/>
    </row>
    <row r="16" spans="1:613" s="30" customFormat="1" ht="22.5" customHeight="1" x14ac:dyDescent="0.2">
      <c r="A16" s="36"/>
      <c r="B16" s="64"/>
      <c r="C16" s="40" t="s">
        <v>32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  <c r="IX16" s="41"/>
      <c r="IY16" s="41"/>
      <c r="IZ16" s="41"/>
      <c r="JA16" s="41"/>
      <c r="JB16" s="41"/>
      <c r="JC16" s="41"/>
      <c r="JD16" s="41"/>
      <c r="JE16" s="41"/>
      <c r="JF16" s="41"/>
      <c r="JG16" s="41"/>
      <c r="JH16" s="41"/>
      <c r="JI16" s="41"/>
      <c r="JJ16" s="41"/>
      <c r="JK16" s="41"/>
      <c r="JL16" s="41"/>
      <c r="JM16" s="41"/>
      <c r="JN16" s="41"/>
      <c r="JO16" s="41"/>
      <c r="JP16" s="41"/>
      <c r="JQ16" s="41"/>
      <c r="JR16" s="41"/>
      <c r="JS16" s="41"/>
      <c r="JT16" s="41"/>
      <c r="JU16" s="41"/>
      <c r="JV16" s="41"/>
      <c r="JW16" s="41"/>
      <c r="JX16" s="41"/>
      <c r="JY16" s="41"/>
      <c r="JZ16" s="41"/>
      <c r="KA16" s="41"/>
      <c r="KB16" s="41"/>
      <c r="KC16" s="41"/>
      <c r="KD16" s="41"/>
      <c r="KE16" s="41"/>
      <c r="KF16" s="41"/>
      <c r="KG16" s="41"/>
      <c r="KH16" s="41"/>
      <c r="KI16" s="41"/>
      <c r="KJ16" s="41"/>
      <c r="KK16" s="41"/>
      <c r="KL16" s="41"/>
      <c r="KM16" s="41"/>
      <c r="KN16" s="41"/>
      <c r="KO16" s="41"/>
      <c r="KP16" s="41"/>
      <c r="KQ16" s="41"/>
      <c r="KR16" s="41"/>
      <c r="KS16" s="41"/>
      <c r="KT16" s="41"/>
      <c r="KU16" s="41"/>
      <c r="KV16" s="41"/>
      <c r="KW16" s="41"/>
      <c r="KX16" s="41"/>
      <c r="KY16" s="41"/>
      <c r="KZ16" s="41"/>
      <c r="LA16" s="41"/>
      <c r="LB16" s="41"/>
      <c r="LC16" s="41"/>
      <c r="LD16" s="41"/>
      <c r="LE16" s="41"/>
      <c r="LF16" s="41"/>
      <c r="LG16" s="41"/>
      <c r="LH16" s="41"/>
      <c r="LI16" s="41"/>
      <c r="LJ16" s="41"/>
      <c r="LK16" s="41"/>
      <c r="LL16" s="41"/>
      <c r="LM16" s="41"/>
      <c r="LN16" s="41"/>
      <c r="LO16" s="41"/>
      <c r="LP16" s="41"/>
      <c r="LQ16" s="41"/>
      <c r="LR16" s="41"/>
      <c r="LS16" s="41"/>
      <c r="LT16" s="41"/>
      <c r="LU16" s="41"/>
      <c r="LV16" s="41"/>
      <c r="LW16" s="41"/>
      <c r="LX16" s="41"/>
      <c r="LY16" s="41"/>
      <c r="LZ16" s="41"/>
      <c r="MA16" s="41"/>
      <c r="MB16" s="41"/>
      <c r="MC16" s="41"/>
      <c r="MD16" s="41"/>
      <c r="ME16" s="41"/>
      <c r="MF16" s="41"/>
      <c r="MG16" s="41"/>
      <c r="MH16" s="41"/>
      <c r="MI16" s="41"/>
      <c r="MJ16" s="41"/>
      <c r="MK16" s="41"/>
      <c r="ML16" s="41"/>
      <c r="MM16" s="41"/>
      <c r="MN16" s="41"/>
      <c r="MO16" s="41"/>
      <c r="MP16" s="41"/>
      <c r="MQ16" s="41"/>
      <c r="MR16" s="41"/>
      <c r="MS16" s="41"/>
      <c r="MT16" s="41"/>
      <c r="MU16" s="41"/>
      <c r="MV16" s="41"/>
      <c r="MW16" s="41"/>
      <c r="MX16" s="41"/>
      <c r="MY16" s="41"/>
      <c r="MZ16" s="41"/>
      <c r="NA16" s="41"/>
      <c r="NB16" s="41"/>
      <c r="NC16" s="41"/>
      <c r="ND16" s="41"/>
      <c r="NE16" s="41"/>
      <c r="NF16" s="41"/>
      <c r="NG16" s="41"/>
      <c r="NH16" s="41"/>
      <c r="NI16" s="41"/>
      <c r="NJ16" s="41"/>
      <c r="NK16" s="41"/>
      <c r="NL16" s="41"/>
      <c r="NM16" s="41"/>
      <c r="NN16" s="41"/>
      <c r="NO16" s="41"/>
      <c r="NP16" s="41"/>
      <c r="NQ16" s="41"/>
      <c r="NR16" s="41"/>
      <c r="NS16" s="41"/>
      <c r="NT16" s="41"/>
      <c r="NU16" s="41"/>
      <c r="NV16" s="41"/>
      <c r="NW16" s="41"/>
      <c r="NX16" s="41"/>
      <c r="NY16" s="41"/>
      <c r="NZ16" s="41"/>
      <c r="OA16" s="41"/>
      <c r="OB16" s="41"/>
      <c r="OC16" s="41"/>
      <c r="OD16" s="41"/>
      <c r="OE16" s="41"/>
      <c r="OF16" s="41"/>
      <c r="OG16" s="41"/>
      <c r="OH16" s="41"/>
      <c r="OI16" s="41"/>
      <c r="OJ16" s="41"/>
      <c r="OK16" s="41"/>
      <c r="OL16" s="41"/>
      <c r="OM16" s="41"/>
      <c r="ON16" s="41"/>
      <c r="OO16" s="41"/>
      <c r="OP16" s="41"/>
      <c r="OQ16" s="41"/>
      <c r="OR16" s="41"/>
      <c r="OS16" s="41"/>
      <c r="OT16" s="41"/>
      <c r="OU16" s="41"/>
      <c r="OV16" s="41"/>
      <c r="OW16" s="41"/>
      <c r="OX16" s="41"/>
      <c r="OY16" s="41"/>
      <c r="OZ16" s="41"/>
      <c r="PA16" s="41"/>
      <c r="PB16" s="41"/>
      <c r="PC16" s="41"/>
      <c r="PD16" s="41"/>
      <c r="PE16" s="41"/>
      <c r="PF16" s="41"/>
      <c r="PG16" s="41"/>
      <c r="PH16" s="41"/>
      <c r="PI16" s="41"/>
      <c r="PJ16" s="41"/>
      <c r="PK16" s="41"/>
      <c r="PL16" s="41"/>
      <c r="PM16" s="41"/>
      <c r="PN16" s="41"/>
      <c r="PO16" s="41"/>
      <c r="PP16" s="41"/>
      <c r="PQ16" s="41"/>
      <c r="PR16" s="41"/>
      <c r="PS16" s="41"/>
      <c r="PT16" s="41"/>
      <c r="PU16" s="41"/>
      <c r="PV16" s="41"/>
      <c r="PW16" s="41"/>
      <c r="PX16" s="41"/>
      <c r="PY16" s="41"/>
      <c r="PZ16" s="41"/>
      <c r="QA16" s="41"/>
      <c r="QB16" s="41"/>
      <c r="QC16" s="41"/>
      <c r="QD16" s="41"/>
      <c r="QE16" s="41"/>
      <c r="QF16" s="41"/>
      <c r="QG16" s="41"/>
      <c r="QH16" s="41"/>
      <c r="QI16" s="41"/>
      <c r="QJ16" s="41"/>
      <c r="QK16" s="41"/>
      <c r="QL16" s="41"/>
      <c r="QM16" s="41"/>
      <c r="QN16" s="41"/>
      <c r="QO16" s="41"/>
      <c r="QP16" s="41"/>
      <c r="QQ16" s="41"/>
      <c r="QR16" s="41"/>
      <c r="QS16" s="41"/>
      <c r="QT16" s="41"/>
      <c r="QU16" s="41"/>
      <c r="QV16" s="41"/>
      <c r="QW16" s="41"/>
      <c r="QX16" s="41"/>
      <c r="QY16" s="41"/>
      <c r="QZ16" s="41"/>
      <c r="RA16" s="41"/>
      <c r="RB16" s="41"/>
      <c r="RC16" s="41"/>
      <c r="RD16" s="41"/>
      <c r="RE16" s="41"/>
      <c r="RF16" s="41"/>
      <c r="RG16" s="41"/>
      <c r="RH16" s="41"/>
      <c r="RI16" s="41"/>
      <c r="RJ16" s="41"/>
      <c r="RK16" s="41"/>
      <c r="RL16" s="41"/>
      <c r="RM16" s="41"/>
      <c r="RN16" s="41"/>
      <c r="RO16" s="41"/>
      <c r="RP16" s="41"/>
      <c r="RQ16" s="41"/>
      <c r="RR16" s="41"/>
      <c r="RS16" s="41"/>
      <c r="RT16" s="41"/>
      <c r="RU16" s="41"/>
      <c r="RV16" s="41"/>
      <c r="RW16" s="41"/>
      <c r="RX16" s="41"/>
      <c r="RY16" s="41"/>
      <c r="RZ16" s="41"/>
      <c r="SA16" s="41"/>
      <c r="SB16" s="41"/>
      <c r="SC16" s="41"/>
      <c r="SD16" s="41"/>
      <c r="SE16" s="41"/>
      <c r="SF16" s="41"/>
      <c r="SG16" s="41"/>
      <c r="SH16" s="41"/>
      <c r="SI16" s="41"/>
      <c r="SJ16" s="41"/>
      <c r="SK16" s="41"/>
      <c r="SL16" s="41"/>
      <c r="SM16" s="41"/>
      <c r="SN16" s="41"/>
      <c r="SO16" s="41"/>
      <c r="SP16" s="41"/>
      <c r="SQ16" s="41"/>
      <c r="SR16" s="41"/>
      <c r="SS16" s="41"/>
      <c r="ST16" s="41"/>
      <c r="SU16" s="41"/>
      <c r="SV16" s="41"/>
      <c r="SW16" s="41"/>
      <c r="SX16" s="41"/>
      <c r="SY16" s="41"/>
      <c r="SZ16" s="41"/>
      <c r="TA16" s="41"/>
      <c r="TB16" s="41"/>
      <c r="TC16" s="41"/>
      <c r="TD16" s="41"/>
      <c r="TE16" s="41"/>
      <c r="TF16" s="41"/>
      <c r="TG16" s="41"/>
      <c r="TH16" s="41"/>
      <c r="TI16" s="41"/>
      <c r="TJ16" s="41"/>
      <c r="TK16" s="41"/>
      <c r="TL16" s="41"/>
      <c r="TM16" s="41"/>
      <c r="TN16" s="41"/>
      <c r="TO16" s="41"/>
      <c r="TP16" s="41"/>
      <c r="TQ16" s="41"/>
      <c r="TR16" s="41"/>
      <c r="TS16" s="41"/>
      <c r="TT16" s="41"/>
      <c r="TU16" s="41"/>
      <c r="TV16" s="41"/>
      <c r="TW16" s="41"/>
      <c r="TX16" s="41"/>
      <c r="TY16" s="41"/>
      <c r="TZ16" s="41"/>
      <c r="UA16" s="41"/>
      <c r="UB16" s="41"/>
      <c r="UC16" s="41"/>
      <c r="UD16" s="41"/>
      <c r="UE16" s="41"/>
      <c r="UF16" s="41"/>
      <c r="UG16" s="41"/>
      <c r="UH16" s="41"/>
      <c r="UI16" s="41"/>
      <c r="UJ16" s="41"/>
      <c r="UK16" s="41"/>
      <c r="UL16" s="41"/>
      <c r="UM16" s="41"/>
      <c r="UN16" s="41"/>
      <c r="UO16" s="41"/>
      <c r="UP16" s="41"/>
      <c r="UQ16" s="41"/>
      <c r="UR16" s="41"/>
      <c r="US16" s="41"/>
      <c r="UT16" s="41"/>
      <c r="UU16" s="41"/>
      <c r="UV16" s="41"/>
      <c r="UW16" s="41"/>
      <c r="UX16" s="41"/>
      <c r="UY16" s="41"/>
      <c r="UZ16" s="41"/>
      <c r="VA16" s="41"/>
      <c r="VB16" s="41"/>
      <c r="VC16" s="41"/>
      <c r="VD16" s="41"/>
      <c r="VE16" s="41"/>
      <c r="VF16" s="41"/>
      <c r="VG16" s="41"/>
      <c r="VH16" s="41"/>
      <c r="VI16" s="41"/>
      <c r="VJ16" s="41"/>
      <c r="VK16" s="41"/>
      <c r="VL16" s="41"/>
      <c r="VM16" s="41"/>
      <c r="VN16" s="41"/>
      <c r="VO16" s="41"/>
      <c r="VP16" s="41"/>
      <c r="VQ16" s="41"/>
      <c r="VR16" s="41"/>
      <c r="VS16" s="41"/>
      <c r="VT16" s="41"/>
      <c r="VU16" s="41"/>
      <c r="VV16" s="41"/>
      <c r="VW16" s="41"/>
      <c r="VX16" s="41"/>
      <c r="VY16" s="41"/>
      <c r="VZ16" s="41"/>
      <c r="WA16" s="41"/>
      <c r="WB16" s="41"/>
      <c r="WC16" s="41"/>
      <c r="WD16" s="41"/>
      <c r="WE16" s="41"/>
      <c r="WF16" s="41"/>
      <c r="WG16" s="41"/>
      <c r="WH16" s="41"/>
      <c r="WI16" s="41"/>
      <c r="WJ16" s="41"/>
      <c r="WK16" s="41"/>
      <c r="WL16" s="41"/>
      <c r="WM16" s="41"/>
      <c r="WN16" s="41"/>
      <c r="WO16" s="41"/>
    </row>
    <row r="17" spans="1:613" s="30" customFormat="1" ht="22.5" customHeight="1" x14ac:dyDescent="0.2">
      <c r="A17" s="36"/>
      <c r="B17" s="63" t="s">
        <v>56</v>
      </c>
      <c r="C17" s="37" t="s">
        <v>31</v>
      </c>
      <c r="D17" s="38"/>
      <c r="E17" s="39"/>
      <c r="F17" s="39"/>
      <c r="G17" s="39"/>
      <c r="H17" s="44" t="s">
        <v>36</v>
      </c>
      <c r="I17" s="44"/>
      <c r="J17" s="44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  <c r="JC17" s="39"/>
      <c r="JD17" s="39"/>
      <c r="JE17" s="39"/>
      <c r="JF17" s="39"/>
      <c r="JG17" s="39"/>
      <c r="JH17" s="39"/>
      <c r="JI17" s="39"/>
      <c r="JJ17" s="39"/>
      <c r="JK17" s="39"/>
      <c r="JL17" s="39"/>
      <c r="JM17" s="39"/>
      <c r="JN17" s="39"/>
      <c r="JO17" s="39"/>
      <c r="JP17" s="39"/>
      <c r="JQ17" s="39"/>
      <c r="JR17" s="39"/>
      <c r="JS17" s="39"/>
      <c r="JT17" s="39"/>
      <c r="JU17" s="39"/>
      <c r="JV17" s="39"/>
      <c r="JW17" s="39"/>
      <c r="JX17" s="39"/>
      <c r="JY17" s="39"/>
      <c r="JZ17" s="39"/>
      <c r="KA17" s="39"/>
      <c r="KB17" s="39"/>
      <c r="KC17" s="39"/>
      <c r="KD17" s="39"/>
      <c r="KE17" s="39"/>
      <c r="KF17" s="39"/>
      <c r="KG17" s="39"/>
      <c r="KH17" s="39"/>
      <c r="KI17" s="39"/>
      <c r="KJ17" s="39"/>
      <c r="KK17" s="39"/>
      <c r="KL17" s="39"/>
      <c r="KM17" s="39"/>
      <c r="KN17" s="39"/>
      <c r="KO17" s="39"/>
      <c r="KP17" s="39"/>
      <c r="KQ17" s="39"/>
      <c r="KR17" s="39"/>
      <c r="KS17" s="39"/>
      <c r="KT17" s="39"/>
      <c r="KU17" s="39"/>
      <c r="KV17" s="39"/>
      <c r="KW17" s="39"/>
      <c r="KX17" s="39"/>
      <c r="KY17" s="39"/>
      <c r="KZ17" s="39"/>
      <c r="LA17" s="39"/>
      <c r="LB17" s="39"/>
      <c r="LC17" s="39"/>
      <c r="LD17" s="39"/>
      <c r="LE17" s="39"/>
      <c r="LF17" s="39"/>
      <c r="LG17" s="39"/>
      <c r="LH17" s="39"/>
      <c r="LI17" s="39"/>
      <c r="LJ17" s="39"/>
      <c r="LK17" s="39"/>
      <c r="LL17" s="39"/>
      <c r="LM17" s="39"/>
      <c r="LN17" s="39"/>
      <c r="LO17" s="39"/>
      <c r="LP17" s="39"/>
      <c r="LQ17" s="39"/>
      <c r="LR17" s="39"/>
      <c r="LS17" s="39"/>
      <c r="LT17" s="39"/>
      <c r="LU17" s="39"/>
      <c r="LV17" s="39"/>
      <c r="LW17" s="39"/>
      <c r="LX17" s="39"/>
      <c r="LY17" s="39"/>
      <c r="LZ17" s="39"/>
      <c r="MA17" s="39"/>
      <c r="MB17" s="39"/>
      <c r="MC17" s="39"/>
      <c r="MD17" s="39"/>
      <c r="ME17" s="39"/>
      <c r="MF17" s="39"/>
      <c r="MG17" s="39"/>
      <c r="MH17" s="39"/>
      <c r="MI17" s="39"/>
      <c r="MJ17" s="39"/>
      <c r="MK17" s="39"/>
      <c r="ML17" s="39"/>
      <c r="MM17" s="39"/>
      <c r="MN17" s="39"/>
      <c r="MO17" s="39"/>
      <c r="MP17" s="39"/>
      <c r="MQ17" s="39"/>
      <c r="MR17" s="39"/>
      <c r="MS17" s="39"/>
      <c r="MT17" s="39"/>
      <c r="MU17" s="39"/>
      <c r="MV17" s="39"/>
      <c r="MW17" s="39"/>
      <c r="MX17" s="39"/>
      <c r="MY17" s="39"/>
      <c r="MZ17" s="39"/>
      <c r="NA17" s="39"/>
      <c r="NB17" s="39"/>
      <c r="NC17" s="39"/>
      <c r="ND17" s="39"/>
      <c r="NE17" s="39"/>
      <c r="NF17" s="39"/>
      <c r="NG17" s="39"/>
      <c r="NH17" s="39"/>
      <c r="NI17" s="39"/>
      <c r="NJ17" s="39"/>
      <c r="NK17" s="39"/>
      <c r="NL17" s="39"/>
      <c r="NM17" s="39"/>
      <c r="NN17" s="39"/>
      <c r="NO17" s="39"/>
      <c r="NP17" s="39"/>
      <c r="NQ17" s="39"/>
      <c r="NR17" s="39"/>
      <c r="NS17" s="39"/>
      <c r="NT17" s="39"/>
      <c r="NU17" s="39"/>
      <c r="NV17" s="39"/>
      <c r="NW17" s="39"/>
      <c r="NX17" s="39"/>
      <c r="NY17" s="39"/>
      <c r="NZ17" s="39"/>
      <c r="OA17" s="39"/>
      <c r="OB17" s="39"/>
      <c r="OC17" s="39"/>
      <c r="OD17" s="39"/>
      <c r="OE17" s="39"/>
      <c r="OF17" s="39"/>
      <c r="OG17" s="39"/>
      <c r="OH17" s="39"/>
      <c r="OI17" s="39"/>
      <c r="OJ17" s="39"/>
      <c r="OK17" s="39"/>
      <c r="OL17" s="39"/>
      <c r="OM17" s="39"/>
      <c r="ON17" s="39"/>
      <c r="OO17" s="39"/>
      <c r="OP17" s="39"/>
      <c r="OQ17" s="39"/>
      <c r="OR17" s="39"/>
      <c r="OS17" s="39"/>
      <c r="OT17" s="39"/>
      <c r="OU17" s="39"/>
      <c r="OV17" s="39"/>
      <c r="OW17" s="39"/>
      <c r="OX17" s="39"/>
      <c r="OY17" s="39"/>
      <c r="OZ17" s="39"/>
      <c r="PA17" s="39"/>
      <c r="PB17" s="39"/>
      <c r="PC17" s="39"/>
      <c r="PD17" s="39"/>
      <c r="PE17" s="39"/>
      <c r="PF17" s="39"/>
      <c r="PG17" s="39"/>
      <c r="PH17" s="39"/>
      <c r="PI17" s="39"/>
      <c r="PJ17" s="39"/>
      <c r="PK17" s="39"/>
      <c r="PL17" s="39"/>
      <c r="PM17" s="39"/>
      <c r="PN17" s="39"/>
      <c r="PO17" s="39"/>
      <c r="PP17" s="39"/>
      <c r="PQ17" s="39"/>
      <c r="PR17" s="39"/>
      <c r="PS17" s="39"/>
      <c r="PT17" s="39"/>
      <c r="PU17" s="39"/>
      <c r="PV17" s="39"/>
      <c r="PW17" s="39"/>
      <c r="PX17" s="39"/>
      <c r="PY17" s="39"/>
      <c r="PZ17" s="39"/>
      <c r="QA17" s="39"/>
      <c r="QB17" s="39"/>
      <c r="QC17" s="39"/>
      <c r="QD17" s="39"/>
      <c r="QE17" s="39"/>
      <c r="QF17" s="39"/>
      <c r="QG17" s="39"/>
      <c r="QH17" s="39"/>
      <c r="QI17" s="39"/>
      <c r="QJ17" s="39"/>
      <c r="QK17" s="39"/>
      <c r="QL17" s="39"/>
      <c r="QM17" s="39"/>
      <c r="QN17" s="39"/>
      <c r="QO17" s="39"/>
      <c r="QP17" s="39"/>
      <c r="QQ17" s="39"/>
      <c r="QR17" s="39"/>
      <c r="QS17" s="39"/>
      <c r="QT17" s="39"/>
      <c r="QU17" s="39"/>
      <c r="QV17" s="39"/>
      <c r="QW17" s="39"/>
      <c r="QX17" s="39"/>
      <c r="QY17" s="39"/>
      <c r="QZ17" s="39"/>
      <c r="RA17" s="39"/>
      <c r="RB17" s="39"/>
      <c r="RC17" s="39"/>
      <c r="RD17" s="39"/>
      <c r="RE17" s="39"/>
      <c r="RF17" s="39"/>
      <c r="RG17" s="39"/>
      <c r="RH17" s="39"/>
      <c r="RI17" s="39"/>
      <c r="RJ17" s="39"/>
      <c r="RK17" s="39"/>
      <c r="RL17" s="39"/>
      <c r="RM17" s="39"/>
      <c r="RN17" s="39"/>
      <c r="RO17" s="39"/>
      <c r="RP17" s="39"/>
      <c r="RQ17" s="39"/>
      <c r="RR17" s="39"/>
      <c r="RS17" s="39"/>
      <c r="RT17" s="39"/>
      <c r="RU17" s="39"/>
      <c r="RV17" s="39"/>
      <c r="RW17" s="39"/>
      <c r="RX17" s="39"/>
      <c r="RY17" s="39"/>
      <c r="RZ17" s="39"/>
      <c r="SA17" s="39"/>
      <c r="SB17" s="39"/>
      <c r="SC17" s="39"/>
      <c r="SD17" s="39"/>
      <c r="SE17" s="39"/>
      <c r="SF17" s="39"/>
      <c r="SG17" s="39"/>
      <c r="SH17" s="39"/>
      <c r="SI17" s="39"/>
      <c r="SJ17" s="39"/>
      <c r="SK17" s="39"/>
      <c r="SL17" s="39"/>
      <c r="SM17" s="39"/>
      <c r="SN17" s="39"/>
      <c r="SO17" s="39"/>
      <c r="SP17" s="39"/>
      <c r="SQ17" s="39"/>
      <c r="SR17" s="39"/>
      <c r="SS17" s="39"/>
      <c r="ST17" s="39"/>
      <c r="SU17" s="39"/>
      <c r="SV17" s="39"/>
      <c r="SW17" s="39"/>
      <c r="SX17" s="39"/>
      <c r="SY17" s="39"/>
      <c r="SZ17" s="39"/>
      <c r="TA17" s="39"/>
      <c r="TB17" s="39"/>
      <c r="TC17" s="39"/>
      <c r="TD17" s="39"/>
      <c r="TE17" s="39"/>
      <c r="TF17" s="39"/>
      <c r="TG17" s="39"/>
      <c r="TH17" s="39"/>
      <c r="TI17" s="39"/>
      <c r="TJ17" s="39"/>
      <c r="TK17" s="39"/>
      <c r="TL17" s="39"/>
      <c r="TM17" s="39"/>
      <c r="TN17" s="39"/>
      <c r="TO17" s="39"/>
      <c r="TP17" s="39"/>
      <c r="TQ17" s="39"/>
      <c r="TR17" s="39"/>
      <c r="TS17" s="39"/>
      <c r="TT17" s="39"/>
      <c r="TU17" s="39"/>
      <c r="TV17" s="39"/>
      <c r="TW17" s="39"/>
      <c r="TX17" s="39"/>
      <c r="TY17" s="39"/>
      <c r="TZ17" s="39"/>
      <c r="UA17" s="39"/>
      <c r="UB17" s="39"/>
      <c r="UC17" s="39"/>
      <c r="UD17" s="39"/>
      <c r="UE17" s="39"/>
      <c r="UF17" s="39"/>
      <c r="UG17" s="39"/>
      <c r="UH17" s="39"/>
      <c r="UI17" s="39"/>
      <c r="UJ17" s="39"/>
      <c r="UK17" s="39"/>
      <c r="UL17" s="39"/>
      <c r="UM17" s="39"/>
      <c r="UN17" s="39"/>
      <c r="UO17" s="39"/>
      <c r="UP17" s="39"/>
      <c r="UQ17" s="39"/>
      <c r="UR17" s="39"/>
      <c r="US17" s="39"/>
      <c r="UT17" s="39"/>
      <c r="UU17" s="39"/>
      <c r="UV17" s="39"/>
      <c r="UW17" s="39"/>
      <c r="UX17" s="39"/>
      <c r="UY17" s="39"/>
      <c r="UZ17" s="39"/>
      <c r="VA17" s="39"/>
      <c r="VB17" s="39"/>
      <c r="VC17" s="39"/>
      <c r="VD17" s="39"/>
      <c r="VE17" s="39"/>
      <c r="VF17" s="39"/>
      <c r="VG17" s="39"/>
      <c r="VH17" s="39"/>
      <c r="VI17" s="39"/>
      <c r="VJ17" s="39"/>
      <c r="VK17" s="39"/>
      <c r="VL17" s="39"/>
      <c r="VM17" s="39"/>
      <c r="VN17" s="39"/>
      <c r="VO17" s="39"/>
      <c r="VP17" s="39"/>
      <c r="VQ17" s="39"/>
      <c r="VR17" s="39"/>
      <c r="VS17" s="39"/>
      <c r="VT17" s="39"/>
      <c r="VU17" s="39"/>
      <c r="VV17" s="39"/>
      <c r="VW17" s="39"/>
      <c r="VX17" s="39"/>
      <c r="VY17" s="39"/>
      <c r="VZ17" s="39"/>
      <c r="WA17" s="39"/>
      <c r="WB17" s="39"/>
      <c r="WC17" s="39"/>
      <c r="WD17" s="39"/>
      <c r="WE17" s="39"/>
      <c r="WF17" s="39"/>
      <c r="WG17" s="39"/>
      <c r="WH17" s="39"/>
      <c r="WI17" s="39"/>
      <c r="WJ17" s="39"/>
      <c r="WK17" s="39"/>
      <c r="WL17" s="39"/>
      <c r="WM17" s="39"/>
      <c r="WN17" s="39"/>
      <c r="WO17" s="39"/>
    </row>
    <row r="18" spans="1:613" s="30" customFormat="1" ht="22.5" customHeight="1" x14ac:dyDescent="0.2">
      <c r="A18" s="36"/>
      <c r="B18" s="64"/>
      <c r="C18" s="40" t="s">
        <v>32</v>
      </c>
      <c r="D18" s="41"/>
      <c r="E18" s="41"/>
      <c r="F18" s="41"/>
      <c r="G18" s="41"/>
      <c r="H18" s="45" t="s">
        <v>37</v>
      </c>
      <c r="I18" s="45"/>
      <c r="J18" s="45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  <c r="IW18" s="41"/>
      <c r="IX18" s="41"/>
      <c r="IY18" s="41"/>
      <c r="IZ18" s="41"/>
      <c r="JA18" s="41"/>
      <c r="JB18" s="41"/>
      <c r="JC18" s="41"/>
      <c r="JD18" s="41"/>
      <c r="JE18" s="41"/>
      <c r="JF18" s="41"/>
      <c r="JG18" s="41"/>
      <c r="JH18" s="41"/>
      <c r="JI18" s="41"/>
      <c r="JJ18" s="41"/>
      <c r="JK18" s="41"/>
      <c r="JL18" s="41"/>
      <c r="JM18" s="41"/>
      <c r="JN18" s="41"/>
      <c r="JO18" s="41"/>
      <c r="JP18" s="41"/>
      <c r="JQ18" s="41"/>
      <c r="JR18" s="41"/>
      <c r="JS18" s="41"/>
      <c r="JT18" s="41"/>
      <c r="JU18" s="41"/>
      <c r="JV18" s="41"/>
      <c r="JW18" s="41"/>
      <c r="JX18" s="41"/>
      <c r="JY18" s="41"/>
      <c r="JZ18" s="41"/>
      <c r="KA18" s="41"/>
      <c r="KB18" s="41"/>
      <c r="KC18" s="41"/>
      <c r="KD18" s="41"/>
      <c r="KE18" s="41"/>
      <c r="KF18" s="41"/>
      <c r="KG18" s="41"/>
      <c r="KH18" s="41"/>
      <c r="KI18" s="41"/>
      <c r="KJ18" s="41"/>
      <c r="KK18" s="41"/>
      <c r="KL18" s="41"/>
      <c r="KM18" s="41"/>
      <c r="KN18" s="41"/>
      <c r="KO18" s="41"/>
      <c r="KP18" s="41"/>
      <c r="KQ18" s="41"/>
      <c r="KR18" s="41"/>
      <c r="KS18" s="41"/>
      <c r="KT18" s="41"/>
      <c r="KU18" s="41"/>
      <c r="KV18" s="41"/>
      <c r="KW18" s="41"/>
      <c r="KX18" s="41"/>
      <c r="KY18" s="41"/>
      <c r="KZ18" s="41"/>
      <c r="LA18" s="41"/>
      <c r="LB18" s="41"/>
      <c r="LC18" s="41"/>
      <c r="LD18" s="41"/>
      <c r="LE18" s="41"/>
      <c r="LF18" s="41"/>
      <c r="LG18" s="41"/>
      <c r="LH18" s="41"/>
      <c r="LI18" s="41"/>
      <c r="LJ18" s="41"/>
      <c r="LK18" s="41"/>
      <c r="LL18" s="41"/>
      <c r="LM18" s="41"/>
      <c r="LN18" s="41"/>
      <c r="LO18" s="41"/>
      <c r="LP18" s="41"/>
      <c r="LQ18" s="41"/>
      <c r="LR18" s="41"/>
      <c r="LS18" s="41"/>
      <c r="LT18" s="41"/>
      <c r="LU18" s="41"/>
      <c r="LV18" s="41"/>
      <c r="LW18" s="41"/>
      <c r="LX18" s="41"/>
      <c r="LY18" s="41"/>
      <c r="LZ18" s="41"/>
      <c r="MA18" s="41"/>
      <c r="MB18" s="41"/>
      <c r="MC18" s="41"/>
      <c r="MD18" s="41"/>
      <c r="ME18" s="41"/>
      <c r="MF18" s="41"/>
      <c r="MG18" s="41"/>
      <c r="MH18" s="41"/>
      <c r="MI18" s="41"/>
      <c r="MJ18" s="41"/>
      <c r="MK18" s="41"/>
      <c r="ML18" s="41"/>
      <c r="MM18" s="41"/>
      <c r="MN18" s="41"/>
      <c r="MO18" s="41"/>
      <c r="MP18" s="41"/>
      <c r="MQ18" s="41"/>
      <c r="MR18" s="41"/>
      <c r="MS18" s="41"/>
      <c r="MT18" s="41"/>
      <c r="MU18" s="41"/>
      <c r="MV18" s="41"/>
      <c r="MW18" s="41"/>
      <c r="MX18" s="41"/>
      <c r="MY18" s="41"/>
      <c r="MZ18" s="41"/>
      <c r="NA18" s="41"/>
      <c r="NB18" s="41"/>
      <c r="NC18" s="41"/>
      <c r="ND18" s="41"/>
      <c r="NE18" s="41"/>
      <c r="NF18" s="41"/>
      <c r="NG18" s="41"/>
      <c r="NH18" s="41"/>
      <c r="NI18" s="41"/>
      <c r="NJ18" s="41"/>
      <c r="NK18" s="41"/>
      <c r="NL18" s="41"/>
      <c r="NM18" s="41"/>
      <c r="NN18" s="41"/>
      <c r="NO18" s="41"/>
      <c r="NP18" s="41"/>
      <c r="NQ18" s="41"/>
      <c r="NR18" s="41"/>
      <c r="NS18" s="41"/>
      <c r="NT18" s="41"/>
      <c r="NU18" s="41"/>
      <c r="NV18" s="41"/>
      <c r="NW18" s="41"/>
      <c r="NX18" s="41"/>
      <c r="NY18" s="41"/>
      <c r="NZ18" s="41"/>
      <c r="OA18" s="41"/>
      <c r="OB18" s="41"/>
      <c r="OC18" s="41"/>
      <c r="OD18" s="41"/>
      <c r="OE18" s="41"/>
      <c r="OF18" s="41"/>
      <c r="OG18" s="41"/>
      <c r="OH18" s="41"/>
      <c r="OI18" s="41"/>
      <c r="OJ18" s="41"/>
      <c r="OK18" s="41"/>
      <c r="OL18" s="41"/>
      <c r="OM18" s="41"/>
      <c r="ON18" s="41"/>
      <c r="OO18" s="41"/>
      <c r="OP18" s="41"/>
      <c r="OQ18" s="41"/>
      <c r="OR18" s="41"/>
      <c r="OS18" s="41"/>
      <c r="OT18" s="41"/>
      <c r="OU18" s="41"/>
      <c r="OV18" s="41"/>
      <c r="OW18" s="41"/>
      <c r="OX18" s="41"/>
      <c r="OY18" s="41"/>
      <c r="OZ18" s="41"/>
      <c r="PA18" s="41"/>
      <c r="PB18" s="41"/>
      <c r="PC18" s="41"/>
      <c r="PD18" s="41"/>
      <c r="PE18" s="41"/>
      <c r="PF18" s="41"/>
      <c r="PG18" s="41"/>
      <c r="PH18" s="41"/>
      <c r="PI18" s="41"/>
      <c r="PJ18" s="41"/>
      <c r="PK18" s="41"/>
      <c r="PL18" s="41"/>
      <c r="PM18" s="41"/>
      <c r="PN18" s="41"/>
      <c r="PO18" s="41"/>
      <c r="PP18" s="41"/>
      <c r="PQ18" s="41"/>
      <c r="PR18" s="41"/>
      <c r="PS18" s="41"/>
      <c r="PT18" s="41"/>
      <c r="PU18" s="41"/>
      <c r="PV18" s="41"/>
      <c r="PW18" s="41"/>
      <c r="PX18" s="41"/>
      <c r="PY18" s="41"/>
      <c r="PZ18" s="41"/>
      <c r="QA18" s="41"/>
      <c r="QB18" s="41"/>
      <c r="QC18" s="41"/>
      <c r="QD18" s="41"/>
      <c r="QE18" s="41"/>
      <c r="QF18" s="41"/>
      <c r="QG18" s="41"/>
      <c r="QH18" s="41"/>
      <c r="QI18" s="41"/>
      <c r="QJ18" s="41"/>
      <c r="QK18" s="41"/>
      <c r="QL18" s="41"/>
      <c r="QM18" s="41"/>
      <c r="QN18" s="41"/>
      <c r="QO18" s="41"/>
      <c r="QP18" s="41"/>
      <c r="QQ18" s="41"/>
      <c r="QR18" s="41"/>
      <c r="QS18" s="41"/>
      <c r="QT18" s="41"/>
      <c r="QU18" s="41"/>
      <c r="QV18" s="41"/>
      <c r="QW18" s="41"/>
      <c r="QX18" s="41"/>
      <c r="QY18" s="41"/>
      <c r="QZ18" s="41"/>
      <c r="RA18" s="41"/>
      <c r="RB18" s="41"/>
      <c r="RC18" s="41"/>
      <c r="RD18" s="41"/>
      <c r="RE18" s="41"/>
      <c r="RF18" s="41"/>
      <c r="RG18" s="41"/>
      <c r="RH18" s="41"/>
      <c r="RI18" s="41"/>
      <c r="RJ18" s="41"/>
      <c r="RK18" s="41"/>
      <c r="RL18" s="41"/>
      <c r="RM18" s="41"/>
      <c r="RN18" s="41"/>
      <c r="RO18" s="41"/>
      <c r="RP18" s="41"/>
      <c r="RQ18" s="41"/>
      <c r="RR18" s="41"/>
      <c r="RS18" s="41"/>
      <c r="RT18" s="41"/>
      <c r="RU18" s="41"/>
      <c r="RV18" s="41"/>
      <c r="RW18" s="41"/>
      <c r="RX18" s="41"/>
      <c r="RY18" s="41"/>
      <c r="RZ18" s="41"/>
      <c r="SA18" s="41"/>
      <c r="SB18" s="41"/>
      <c r="SC18" s="41"/>
      <c r="SD18" s="41"/>
      <c r="SE18" s="41"/>
      <c r="SF18" s="41"/>
      <c r="SG18" s="41"/>
      <c r="SH18" s="41"/>
      <c r="SI18" s="41"/>
      <c r="SJ18" s="41"/>
      <c r="SK18" s="41"/>
      <c r="SL18" s="41"/>
      <c r="SM18" s="41"/>
      <c r="SN18" s="41"/>
      <c r="SO18" s="41"/>
      <c r="SP18" s="41"/>
      <c r="SQ18" s="41"/>
      <c r="SR18" s="41"/>
      <c r="SS18" s="41"/>
      <c r="ST18" s="41"/>
      <c r="SU18" s="41"/>
      <c r="SV18" s="41"/>
      <c r="SW18" s="41"/>
      <c r="SX18" s="41"/>
      <c r="SY18" s="41"/>
      <c r="SZ18" s="41"/>
      <c r="TA18" s="41"/>
      <c r="TB18" s="41"/>
      <c r="TC18" s="41"/>
      <c r="TD18" s="41"/>
      <c r="TE18" s="41"/>
      <c r="TF18" s="41"/>
      <c r="TG18" s="41"/>
      <c r="TH18" s="41"/>
      <c r="TI18" s="41"/>
      <c r="TJ18" s="41"/>
      <c r="TK18" s="41"/>
      <c r="TL18" s="41"/>
      <c r="TM18" s="41"/>
      <c r="TN18" s="41"/>
      <c r="TO18" s="41"/>
      <c r="TP18" s="41"/>
      <c r="TQ18" s="41"/>
      <c r="TR18" s="41"/>
      <c r="TS18" s="41"/>
      <c r="TT18" s="41"/>
      <c r="TU18" s="41"/>
      <c r="TV18" s="41"/>
      <c r="TW18" s="41"/>
      <c r="TX18" s="41"/>
      <c r="TY18" s="41"/>
      <c r="TZ18" s="41"/>
      <c r="UA18" s="41"/>
      <c r="UB18" s="41"/>
      <c r="UC18" s="41"/>
      <c r="UD18" s="41"/>
      <c r="UE18" s="41"/>
      <c r="UF18" s="41"/>
      <c r="UG18" s="41"/>
      <c r="UH18" s="41"/>
      <c r="UI18" s="41"/>
      <c r="UJ18" s="41"/>
      <c r="UK18" s="41"/>
      <c r="UL18" s="41"/>
      <c r="UM18" s="41"/>
      <c r="UN18" s="41"/>
      <c r="UO18" s="41"/>
      <c r="UP18" s="41"/>
      <c r="UQ18" s="41"/>
      <c r="UR18" s="41"/>
      <c r="US18" s="41"/>
      <c r="UT18" s="41"/>
      <c r="UU18" s="41"/>
      <c r="UV18" s="41"/>
      <c r="UW18" s="41"/>
      <c r="UX18" s="41"/>
      <c r="UY18" s="41"/>
      <c r="UZ18" s="41"/>
      <c r="VA18" s="41"/>
      <c r="VB18" s="41"/>
      <c r="VC18" s="41"/>
      <c r="VD18" s="41"/>
      <c r="VE18" s="41"/>
      <c r="VF18" s="41"/>
      <c r="VG18" s="41"/>
      <c r="VH18" s="41"/>
      <c r="VI18" s="41"/>
      <c r="VJ18" s="41"/>
      <c r="VK18" s="41"/>
      <c r="VL18" s="41"/>
      <c r="VM18" s="41"/>
      <c r="VN18" s="41"/>
      <c r="VO18" s="41"/>
      <c r="VP18" s="41"/>
      <c r="VQ18" s="41"/>
      <c r="VR18" s="41"/>
      <c r="VS18" s="41"/>
      <c r="VT18" s="41"/>
      <c r="VU18" s="41"/>
      <c r="VV18" s="41"/>
      <c r="VW18" s="41"/>
      <c r="VX18" s="41"/>
      <c r="VY18" s="41"/>
      <c r="VZ18" s="41"/>
      <c r="WA18" s="41"/>
      <c r="WB18" s="41"/>
      <c r="WC18" s="41"/>
      <c r="WD18" s="41"/>
      <c r="WE18" s="41"/>
      <c r="WF18" s="41"/>
      <c r="WG18" s="41"/>
      <c r="WH18" s="41"/>
      <c r="WI18" s="41"/>
      <c r="WJ18" s="41"/>
      <c r="WK18" s="41"/>
      <c r="WL18" s="41"/>
      <c r="WM18" s="41"/>
      <c r="WN18" s="41"/>
      <c r="WO18" s="41"/>
    </row>
    <row r="19" spans="1:613" s="30" customFormat="1" ht="22.5" customHeight="1" x14ac:dyDescent="0.2">
      <c r="A19" s="36"/>
      <c r="B19" s="63" t="s">
        <v>57</v>
      </c>
      <c r="C19" s="37" t="s">
        <v>31</v>
      </c>
      <c r="D19" s="38"/>
      <c r="E19" s="39"/>
      <c r="F19" s="39"/>
      <c r="G19" s="39"/>
      <c r="H19" s="39"/>
      <c r="I19" s="39"/>
      <c r="J19" s="46" t="s">
        <v>38</v>
      </c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  <c r="KK19" s="39"/>
      <c r="KL19" s="39"/>
      <c r="KM19" s="39"/>
      <c r="KN19" s="39"/>
      <c r="KO19" s="39"/>
      <c r="KP19" s="39"/>
      <c r="KQ19" s="39"/>
      <c r="KR19" s="39"/>
      <c r="KS19" s="39"/>
      <c r="KT19" s="39"/>
      <c r="KU19" s="39"/>
      <c r="KV19" s="39"/>
      <c r="KW19" s="39"/>
      <c r="KX19" s="39"/>
      <c r="KY19" s="39"/>
      <c r="KZ19" s="39"/>
      <c r="LA19" s="39"/>
      <c r="LB19" s="39"/>
      <c r="LC19" s="39"/>
      <c r="LD19" s="39"/>
      <c r="LE19" s="39"/>
      <c r="LF19" s="39"/>
      <c r="LG19" s="39"/>
      <c r="LH19" s="39"/>
      <c r="LI19" s="39"/>
      <c r="LJ19" s="39"/>
      <c r="LK19" s="39"/>
      <c r="LL19" s="39"/>
      <c r="LM19" s="39"/>
      <c r="LN19" s="39"/>
      <c r="LO19" s="39"/>
      <c r="LP19" s="39"/>
      <c r="LQ19" s="39"/>
      <c r="LR19" s="39"/>
      <c r="LS19" s="39"/>
      <c r="LT19" s="39"/>
      <c r="LU19" s="39"/>
      <c r="LV19" s="39"/>
      <c r="LW19" s="39"/>
      <c r="LX19" s="39"/>
      <c r="LY19" s="39"/>
      <c r="LZ19" s="39"/>
      <c r="MA19" s="39"/>
      <c r="MB19" s="39"/>
      <c r="MC19" s="39"/>
      <c r="MD19" s="39"/>
      <c r="ME19" s="39"/>
      <c r="MF19" s="39"/>
      <c r="MG19" s="39"/>
      <c r="MH19" s="39"/>
      <c r="MI19" s="39"/>
      <c r="MJ19" s="39"/>
      <c r="MK19" s="39"/>
      <c r="ML19" s="39"/>
      <c r="MM19" s="39"/>
      <c r="MN19" s="39"/>
      <c r="MO19" s="39"/>
      <c r="MP19" s="39"/>
      <c r="MQ19" s="39"/>
      <c r="MR19" s="39"/>
      <c r="MS19" s="39"/>
      <c r="MT19" s="39"/>
      <c r="MU19" s="39"/>
      <c r="MV19" s="39"/>
      <c r="MW19" s="39"/>
      <c r="MX19" s="39"/>
      <c r="MY19" s="39"/>
      <c r="MZ19" s="39"/>
      <c r="NA19" s="39"/>
      <c r="NB19" s="39"/>
      <c r="NC19" s="39"/>
      <c r="ND19" s="39"/>
      <c r="NE19" s="39"/>
      <c r="NF19" s="39"/>
      <c r="NG19" s="39"/>
      <c r="NH19" s="39"/>
      <c r="NI19" s="39"/>
      <c r="NJ19" s="39"/>
      <c r="NK19" s="39"/>
      <c r="NL19" s="39"/>
      <c r="NM19" s="39"/>
      <c r="NN19" s="39"/>
      <c r="NO19" s="39"/>
      <c r="NP19" s="39"/>
      <c r="NQ19" s="39"/>
      <c r="NR19" s="39"/>
      <c r="NS19" s="39"/>
      <c r="NT19" s="39"/>
      <c r="NU19" s="39"/>
      <c r="NV19" s="39"/>
      <c r="NW19" s="39"/>
      <c r="NX19" s="39"/>
      <c r="NY19" s="39"/>
      <c r="NZ19" s="39"/>
      <c r="OA19" s="39"/>
      <c r="OB19" s="39"/>
      <c r="OC19" s="39"/>
      <c r="OD19" s="39"/>
      <c r="OE19" s="39"/>
      <c r="OF19" s="39"/>
      <c r="OG19" s="39"/>
      <c r="OH19" s="39"/>
      <c r="OI19" s="39"/>
      <c r="OJ19" s="39"/>
      <c r="OK19" s="39"/>
      <c r="OL19" s="39"/>
      <c r="OM19" s="39"/>
      <c r="ON19" s="39"/>
      <c r="OO19" s="39"/>
      <c r="OP19" s="39"/>
      <c r="OQ19" s="39"/>
      <c r="OR19" s="39"/>
      <c r="OS19" s="39"/>
      <c r="OT19" s="39"/>
      <c r="OU19" s="39"/>
      <c r="OV19" s="39"/>
      <c r="OW19" s="39"/>
      <c r="OX19" s="39"/>
      <c r="OY19" s="39"/>
      <c r="OZ19" s="39"/>
      <c r="PA19" s="39"/>
      <c r="PB19" s="39"/>
      <c r="PC19" s="39"/>
      <c r="PD19" s="39"/>
      <c r="PE19" s="39"/>
      <c r="PF19" s="39"/>
      <c r="PG19" s="39"/>
      <c r="PH19" s="39"/>
      <c r="PI19" s="39"/>
      <c r="PJ19" s="39"/>
      <c r="PK19" s="39"/>
      <c r="PL19" s="39"/>
      <c r="PM19" s="39"/>
      <c r="PN19" s="39"/>
      <c r="PO19" s="39"/>
      <c r="PP19" s="39"/>
      <c r="PQ19" s="39"/>
      <c r="PR19" s="39"/>
      <c r="PS19" s="39"/>
      <c r="PT19" s="39"/>
      <c r="PU19" s="39"/>
      <c r="PV19" s="39"/>
      <c r="PW19" s="39"/>
      <c r="PX19" s="39"/>
      <c r="PY19" s="39"/>
      <c r="PZ19" s="39"/>
      <c r="QA19" s="39"/>
      <c r="QB19" s="39"/>
      <c r="QC19" s="39"/>
      <c r="QD19" s="39"/>
      <c r="QE19" s="39"/>
      <c r="QF19" s="39"/>
      <c r="QG19" s="39"/>
      <c r="QH19" s="39"/>
      <c r="QI19" s="39"/>
      <c r="QJ19" s="39"/>
      <c r="QK19" s="39"/>
      <c r="QL19" s="39"/>
      <c r="QM19" s="39"/>
      <c r="QN19" s="39"/>
      <c r="QO19" s="39"/>
      <c r="QP19" s="39"/>
      <c r="QQ19" s="39"/>
      <c r="QR19" s="39"/>
      <c r="QS19" s="39"/>
      <c r="QT19" s="39"/>
      <c r="QU19" s="39"/>
      <c r="QV19" s="39"/>
      <c r="QW19" s="39"/>
      <c r="QX19" s="39"/>
      <c r="QY19" s="39"/>
      <c r="QZ19" s="39"/>
      <c r="RA19" s="39"/>
      <c r="RB19" s="39"/>
      <c r="RC19" s="39"/>
      <c r="RD19" s="39"/>
      <c r="RE19" s="39"/>
      <c r="RF19" s="39"/>
      <c r="RG19" s="39"/>
      <c r="RH19" s="39"/>
      <c r="RI19" s="39"/>
      <c r="RJ19" s="39"/>
      <c r="RK19" s="39"/>
      <c r="RL19" s="39"/>
      <c r="RM19" s="39"/>
      <c r="RN19" s="39"/>
      <c r="RO19" s="39"/>
      <c r="RP19" s="39"/>
      <c r="RQ19" s="39"/>
      <c r="RR19" s="39"/>
      <c r="RS19" s="39"/>
      <c r="RT19" s="39"/>
      <c r="RU19" s="39"/>
      <c r="RV19" s="39"/>
      <c r="RW19" s="39"/>
      <c r="RX19" s="39"/>
      <c r="RY19" s="39"/>
      <c r="RZ19" s="39"/>
      <c r="SA19" s="39"/>
      <c r="SB19" s="39"/>
      <c r="SC19" s="39"/>
      <c r="SD19" s="39"/>
      <c r="SE19" s="39"/>
      <c r="SF19" s="39"/>
      <c r="SG19" s="39"/>
      <c r="SH19" s="39"/>
      <c r="SI19" s="39"/>
      <c r="SJ19" s="39"/>
      <c r="SK19" s="39"/>
      <c r="SL19" s="39"/>
      <c r="SM19" s="39"/>
      <c r="SN19" s="39"/>
      <c r="SO19" s="39"/>
      <c r="SP19" s="39"/>
      <c r="SQ19" s="39"/>
      <c r="SR19" s="39"/>
      <c r="SS19" s="39"/>
      <c r="ST19" s="39"/>
      <c r="SU19" s="39"/>
      <c r="SV19" s="39"/>
      <c r="SW19" s="39"/>
      <c r="SX19" s="39"/>
      <c r="SY19" s="39"/>
      <c r="SZ19" s="39"/>
      <c r="TA19" s="39"/>
      <c r="TB19" s="39"/>
      <c r="TC19" s="39"/>
      <c r="TD19" s="39"/>
      <c r="TE19" s="39"/>
      <c r="TF19" s="39"/>
      <c r="TG19" s="39"/>
      <c r="TH19" s="39"/>
      <c r="TI19" s="39"/>
      <c r="TJ19" s="39"/>
      <c r="TK19" s="39"/>
      <c r="TL19" s="39"/>
      <c r="TM19" s="39"/>
      <c r="TN19" s="39"/>
      <c r="TO19" s="39"/>
      <c r="TP19" s="39"/>
      <c r="TQ19" s="39"/>
      <c r="TR19" s="39"/>
      <c r="TS19" s="39"/>
      <c r="TT19" s="39"/>
      <c r="TU19" s="39"/>
      <c r="TV19" s="39"/>
      <c r="TW19" s="39"/>
      <c r="TX19" s="39"/>
      <c r="TY19" s="39"/>
      <c r="TZ19" s="39"/>
      <c r="UA19" s="39"/>
      <c r="UB19" s="39"/>
      <c r="UC19" s="39"/>
      <c r="UD19" s="39"/>
      <c r="UE19" s="39"/>
      <c r="UF19" s="39"/>
      <c r="UG19" s="39"/>
      <c r="UH19" s="39"/>
      <c r="UI19" s="39"/>
      <c r="UJ19" s="39"/>
      <c r="UK19" s="39"/>
      <c r="UL19" s="39"/>
      <c r="UM19" s="39"/>
      <c r="UN19" s="39"/>
      <c r="UO19" s="39"/>
      <c r="UP19" s="39"/>
      <c r="UQ19" s="39"/>
      <c r="UR19" s="39"/>
      <c r="US19" s="39"/>
      <c r="UT19" s="39"/>
      <c r="UU19" s="39"/>
      <c r="UV19" s="39"/>
      <c r="UW19" s="39"/>
      <c r="UX19" s="39"/>
      <c r="UY19" s="39"/>
      <c r="UZ19" s="39"/>
      <c r="VA19" s="39"/>
      <c r="VB19" s="39"/>
      <c r="VC19" s="39"/>
      <c r="VD19" s="39"/>
      <c r="VE19" s="39"/>
      <c r="VF19" s="39"/>
      <c r="VG19" s="39"/>
      <c r="VH19" s="39"/>
      <c r="VI19" s="39"/>
      <c r="VJ19" s="39"/>
      <c r="VK19" s="39"/>
      <c r="VL19" s="39"/>
      <c r="VM19" s="39"/>
      <c r="VN19" s="39"/>
      <c r="VO19" s="39"/>
      <c r="VP19" s="39"/>
      <c r="VQ19" s="39"/>
      <c r="VR19" s="39"/>
      <c r="VS19" s="39"/>
      <c r="VT19" s="39"/>
      <c r="VU19" s="39"/>
      <c r="VV19" s="39"/>
      <c r="VW19" s="39"/>
      <c r="VX19" s="39"/>
      <c r="VY19" s="39"/>
      <c r="VZ19" s="39"/>
      <c r="WA19" s="39"/>
      <c r="WB19" s="39"/>
      <c r="WC19" s="39"/>
      <c r="WD19" s="39"/>
      <c r="WE19" s="39"/>
      <c r="WF19" s="39"/>
      <c r="WG19" s="39"/>
      <c r="WH19" s="39"/>
      <c r="WI19" s="39"/>
      <c r="WJ19" s="39"/>
      <c r="WK19" s="39"/>
      <c r="WL19" s="39"/>
      <c r="WM19" s="39"/>
      <c r="WN19" s="39"/>
      <c r="WO19" s="39"/>
    </row>
    <row r="20" spans="1:613" s="30" customFormat="1" ht="22.5" customHeight="1" x14ac:dyDescent="0.2">
      <c r="A20" s="36"/>
      <c r="B20" s="64"/>
      <c r="C20" s="40" t="s">
        <v>32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  <c r="IW20" s="41"/>
      <c r="IX20" s="41"/>
      <c r="IY20" s="41"/>
      <c r="IZ20" s="41"/>
      <c r="JA20" s="41"/>
      <c r="JB20" s="41"/>
      <c r="JC20" s="41"/>
      <c r="JD20" s="41"/>
      <c r="JE20" s="41"/>
      <c r="JF20" s="41"/>
      <c r="JG20" s="41"/>
      <c r="JH20" s="41"/>
      <c r="JI20" s="41"/>
      <c r="JJ20" s="41"/>
      <c r="JK20" s="41"/>
      <c r="JL20" s="41"/>
      <c r="JM20" s="41"/>
      <c r="JN20" s="41"/>
      <c r="JO20" s="41"/>
      <c r="JP20" s="41"/>
      <c r="JQ20" s="41"/>
      <c r="JR20" s="41"/>
      <c r="JS20" s="41"/>
      <c r="JT20" s="41"/>
      <c r="JU20" s="41"/>
      <c r="JV20" s="41"/>
      <c r="JW20" s="41"/>
      <c r="JX20" s="41"/>
      <c r="JY20" s="41"/>
      <c r="JZ20" s="41"/>
      <c r="KA20" s="41"/>
      <c r="KB20" s="41"/>
      <c r="KC20" s="41"/>
      <c r="KD20" s="41"/>
      <c r="KE20" s="41"/>
      <c r="KF20" s="41"/>
      <c r="KG20" s="41"/>
      <c r="KH20" s="41"/>
      <c r="KI20" s="41"/>
      <c r="KJ20" s="41"/>
      <c r="KK20" s="41"/>
      <c r="KL20" s="41"/>
      <c r="KM20" s="41"/>
      <c r="KN20" s="41"/>
      <c r="KO20" s="41"/>
      <c r="KP20" s="41"/>
      <c r="KQ20" s="41"/>
      <c r="KR20" s="41"/>
      <c r="KS20" s="41"/>
      <c r="KT20" s="41"/>
      <c r="KU20" s="41"/>
      <c r="KV20" s="41"/>
      <c r="KW20" s="41"/>
      <c r="KX20" s="41"/>
      <c r="KY20" s="41"/>
      <c r="KZ20" s="41"/>
      <c r="LA20" s="41"/>
      <c r="LB20" s="41"/>
      <c r="LC20" s="41"/>
      <c r="LD20" s="41"/>
      <c r="LE20" s="41"/>
      <c r="LF20" s="41"/>
      <c r="LG20" s="41"/>
      <c r="LH20" s="41"/>
      <c r="LI20" s="41"/>
      <c r="LJ20" s="41"/>
      <c r="LK20" s="41"/>
      <c r="LL20" s="41"/>
      <c r="LM20" s="41"/>
      <c r="LN20" s="41"/>
      <c r="LO20" s="41"/>
      <c r="LP20" s="41"/>
      <c r="LQ20" s="41"/>
      <c r="LR20" s="41"/>
      <c r="LS20" s="41"/>
      <c r="LT20" s="41"/>
      <c r="LU20" s="41"/>
      <c r="LV20" s="41"/>
      <c r="LW20" s="41"/>
      <c r="LX20" s="41"/>
      <c r="LY20" s="41"/>
      <c r="LZ20" s="41"/>
      <c r="MA20" s="41"/>
      <c r="MB20" s="41"/>
      <c r="MC20" s="41"/>
      <c r="MD20" s="41"/>
      <c r="ME20" s="41"/>
      <c r="MF20" s="41"/>
      <c r="MG20" s="41"/>
      <c r="MH20" s="41"/>
      <c r="MI20" s="41"/>
      <c r="MJ20" s="41"/>
      <c r="MK20" s="41"/>
      <c r="ML20" s="41"/>
      <c r="MM20" s="41"/>
      <c r="MN20" s="41"/>
      <c r="MO20" s="41"/>
      <c r="MP20" s="41"/>
      <c r="MQ20" s="41"/>
      <c r="MR20" s="41"/>
      <c r="MS20" s="41"/>
      <c r="MT20" s="41"/>
      <c r="MU20" s="41"/>
      <c r="MV20" s="41"/>
      <c r="MW20" s="41"/>
      <c r="MX20" s="41"/>
      <c r="MY20" s="41"/>
      <c r="MZ20" s="41"/>
      <c r="NA20" s="41"/>
      <c r="NB20" s="41"/>
      <c r="NC20" s="41"/>
      <c r="ND20" s="41"/>
      <c r="NE20" s="41"/>
      <c r="NF20" s="41"/>
      <c r="NG20" s="41"/>
      <c r="NH20" s="41"/>
      <c r="NI20" s="41"/>
      <c r="NJ20" s="41"/>
      <c r="NK20" s="41"/>
      <c r="NL20" s="41"/>
      <c r="NM20" s="41"/>
      <c r="NN20" s="41"/>
      <c r="NO20" s="41"/>
      <c r="NP20" s="41"/>
      <c r="NQ20" s="41"/>
      <c r="NR20" s="41"/>
      <c r="NS20" s="41"/>
      <c r="NT20" s="41"/>
      <c r="NU20" s="41"/>
      <c r="NV20" s="41"/>
      <c r="NW20" s="41"/>
      <c r="NX20" s="41"/>
      <c r="NY20" s="41"/>
      <c r="NZ20" s="41"/>
      <c r="OA20" s="41"/>
      <c r="OB20" s="41"/>
      <c r="OC20" s="41"/>
      <c r="OD20" s="41"/>
      <c r="OE20" s="41"/>
      <c r="OF20" s="41"/>
      <c r="OG20" s="41"/>
      <c r="OH20" s="41"/>
      <c r="OI20" s="41"/>
      <c r="OJ20" s="41"/>
      <c r="OK20" s="41"/>
      <c r="OL20" s="41"/>
      <c r="OM20" s="41"/>
      <c r="ON20" s="41"/>
      <c r="OO20" s="41"/>
      <c r="OP20" s="41"/>
      <c r="OQ20" s="41"/>
      <c r="OR20" s="41"/>
      <c r="OS20" s="41"/>
      <c r="OT20" s="41"/>
      <c r="OU20" s="41"/>
      <c r="OV20" s="41"/>
      <c r="OW20" s="41"/>
      <c r="OX20" s="41"/>
      <c r="OY20" s="41"/>
      <c r="OZ20" s="41"/>
      <c r="PA20" s="41"/>
      <c r="PB20" s="41"/>
      <c r="PC20" s="41"/>
      <c r="PD20" s="41"/>
      <c r="PE20" s="41"/>
      <c r="PF20" s="41"/>
      <c r="PG20" s="41"/>
      <c r="PH20" s="41"/>
      <c r="PI20" s="41"/>
      <c r="PJ20" s="41"/>
      <c r="PK20" s="41"/>
      <c r="PL20" s="41"/>
      <c r="PM20" s="41"/>
      <c r="PN20" s="41"/>
      <c r="PO20" s="41"/>
      <c r="PP20" s="41"/>
      <c r="PQ20" s="41"/>
      <c r="PR20" s="41"/>
      <c r="PS20" s="41"/>
      <c r="PT20" s="41"/>
      <c r="PU20" s="41"/>
      <c r="PV20" s="41"/>
      <c r="PW20" s="41"/>
      <c r="PX20" s="41"/>
      <c r="PY20" s="41"/>
      <c r="PZ20" s="41"/>
      <c r="QA20" s="41"/>
      <c r="QB20" s="41"/>
      <c r="QC20" s="41"/>
      <c r="QD20" s="41"/>
      <c r="QE20" s="41"/>
      <c r="QF20" s="41"/>
      <c r="QG20" s="41"/>
      <c r="QH20" s="41"/>
      <c r="QI20" s="41"/>
      <c r="QJ20" s="41"/>
      <c r="QK20" s="41"/>
      <c r="QL20" s="41"/>
      <c r="QM20" s="41"/>
      <c r="QN20" s="41"/>
      <c r="QO20" s="41"/>
      <c r="QP20" s="41"/>
      <c r="QQ20" s="41"/>
      <c r="QR20" s="41"/>
      <c r="QS20" s="41"/>
      <c r="QT20" s="41"/>
      <c r="QU20" s="41"/>
      <c r="QV20" s="41"/>
      <c r="QW20" s="41"/>
      <c r="QX20" s="41"/>
      <c r="QY20" s="41"/>
      <c r="QZ20" s="41"/>
      <c r="RA20" s="41"/>
      <c r="RB20" s="41"/>
      <c r="RC20" s="41"/>
      <c r="RD20" s="41"/>
      <c r="RE20" s="41"/>
      <c r="RF20" s="41"/>
      <c r="RG20" s="41"/>
      <c r="RH20" s="41"/>
      <c r="RI20" s="41"/>
      <c r="RJ20" s="41"/>
      <c r="RK20" s="41"/>
      <c r="RL20" s="41"/>
      <c r="RM20" s="41"/>
      <c r="RN20" s="41"/>
      <c r="RO20" s="41"/>
      <c r="RP20" s="41"/>
      <c r="RQ20" s="41"/>
      <c r="RR20" s="41"/>
      <c r="RS20" s="41"/>
      <c r="RT20" s="41"/>
      <c r="RU20" s="41"/>
      <c r="RV20" s="41"/>
      <c r="RW20" s="41"/>
      <c r="RX20" s="41"/>
      <c r="RY20" s="41"/>
      <c r="RZ20" s="41"/>
      <c r="SA20" s="41"/>
      <c r="SB20" s="41"/>
      <c r="SC20" s="41"/>
      <c r="SD20" s="41"/>
      <c r="SE20" s="41"/>
      <c r="SF20" s="41"/>
      <c r="SG20" s="41"/>
      <c r="SH20" s="41"/>
      <c r="SI20" s="41"/>
      <c r="SJ20" s="41"/>
      <c r="SK20" s="41"/>
      <c r="SL20" s="41"/>
      <c r="SM20" s="41"/>
      <c r="SN20" s="41"/>
      <c r="SO20" s="41"/>
      <c r="SP20" s="41"/>
      <c r="SQ20" s="41"/>
      <c r="SR20" s="41"/>
      <c r="SS20" s="41"/>
      <c r="ST20" s="41"/>
      <c r="SU20" s="41"/>
      <c r="SV20" s="41"/>
      <c r="SW20" s="41"/>
      <c r="SX20" s="41"/>
      <c r="SY20" s="41"/>
      <c r="SZ20" s="41"/>
      <c r="TA20" s="41"/>
      <c r="TB20" s="41"/>
      <c r="TC20" s="41"/>
      <c r="TD20" s="41"/>
      <c r="TE20" s="41"/>
      <c r="TF20" s="41"/>
      <c r="TG20" s="41"/>
      <c r="TH20" s="41"/>
      <c r="TI20" s="41"/>
      <c r="TJ20" s="41"/>
      <c r="TK20" s="41"/>
      <c r="TL20" s="41"/>
      <c r="TM20" s="41"/>
      <c r="TN20" s="41"/>
      <c r="TO20" s="41"/>
      <c r="TP20" s="41"/>
      <c r="TQ20" s="41"/>
      <c r="TR20" s="41"/>
      <c r="TS20" s="41"/>
      <c r="TT20" s="41"/>
      <c r="TU20" s="41"/>
      <c r="TV20" s="41"/>
      <c r="TW20" s="41"/>
      <c r="TX20" s="41"/>
      <c r="TY20" s="41"/>
      <c r="TZ20" s="41"/>
      <c r="UA20" s="41"/>
      <c r="UB20" s="41"/>
      <c r="UC20" s="41"/>
      <c r="UD20" s="41"/>
      <c r="UE20" s="41"/>
      <c r="UF20" s="41"/>
      <c r="UG20" s="41"/>
      <c r="UH20" s="41"/>
      <c r="UI20" s="41"/>
      <c r="UJ20" s="41"/>
      <c r="UK20" s="41"/>
      <c r="UL20" s="41"/>
      <c r="UM20" s="41"/>
      <c r="UN20" s="41"/>
      <c r="UO20" s="41"/>
      <c r="UP20" s="41"/>
      <c r="UQ20" s="41"/>
      <c r="UR20" s="41"/>
      <c r="US20" s="41"/>
      <c r="UT20" s="41"/>
      <c r="UU20" s="41"/>
      <c r="UV20" s="41"/>
      <c r="UW20" s="41"/>
      <c r="UX20" s="41"/>
      <c r="UY20" s="41"/>
      <c r="UZ20" s="41"/>
      <c r="VA20" s="41"/>
      <c r="VB20" s="41"/>
      <c r="VC20" s="41"/>
      <c r="VD20" s="41"/>
      <c r="VE20" s="41"/>
      <c r="VF20" s="41"/>
      <c r="VG20" s="41"/>
      <c r="VH20" s="41"/>
      <c r="VI20" s="41"/>
      <c r="VJ20" s="41"/>
      <c r="VK20" s="41"/>
      <c r="VL20" s="41"/>
      <c r="VM20" s="41"/>
      <c r="VN20" s="41"/>
      <c r="VO20" s="41"/>
      <c r="VP20" s="41"/>
      <c r="VQ20" s="41"/>
      <c r="VR20" s="41"/>
      <c r="VS20" s="41"/>
      <c r="VT20" s="41"/>
      <c r="VU20" s="41"/>
      <c r="VV20" s="41"/>
      <c r="VW20" s="41"/>
      <c r="VX20" s="41"/>
      <c r="VY20" s="41"/>
      <c r="VZ20" s="41"/>
      <c r="WA20" s="41"/>
      <c r="WB20" s="41"/>
      <c r="WC20" s="41"/>
      <c r="WD20" s="41"/>
      <c r="WE20" s="41"/>
      <c r="WF20" s="41"/>
      <c r="WG20" s="41"/>
      <c r="WH20" s="41"/>
      <c r="WI20" s="41"/>
      <c r="WJ20" s="41"/>
      <c r="WK20" s="41"/>
      <c r="WL20" s="41"/>
      <c r="WM20" s="41"/>
      <c r="WN20" s="41"/>
      <c r="WO20" s="41"/>
    </row>
    <row r="21" spans="1:613" s="30" customFormat="1" ht="22.5" customHeight="1" x14ac:dyDescent="0.2">
      <c r="A21" s="36"/>
      <c r="B21" s="63" t="s">
        <v>58</v>
      </c>
      <c r="C21" s="37" t="s">
        <v>31</v>
      </c>
      <c r="D21" s="38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  <c r="KK21" s="39"/>
      <c r="KL21" s="39"/>
      <c r="KM21" s="39"/>
      <c r="KN21" s="39"/>
      <c r="KO21" s="39"/>
      <c r="KP21" s="39"/>
      <c r="KQ21" s="39"/>
      <c r="KR21" s="39"/>
      <c r="KS21" s="39"/>
      <c r="KT21" s="39"/>
      <c r="KU21" s="39"/>
      <c r="KV21" s="39"/>
      <c r="KW21" s="39"/>
      <c r="KX21" s="39"/>
      <c r="KY21" s="39"/>
      <c r="KZ21" s="39"/>
      <c r="LA21" s="39"/>
      <c r="LB21" s="39"/>
      <c r="LC21" s="39"/>
      <c r="LD21" s="39"/>
      <c r="LE21" s="39"/>
      <c r="LF21" s="39"/>
      <c r="LG21" s="39"/>
      <c r="LH21" s="39"/>
      <c r="LI21" s="39"/>
      <c r="LJ21" s="39"/>
      <c r="LK21" s="39"/>
      <c r="LL21" s="39"/>
      <c r="LM21" s="39"/>
      <c r="LN21" s="39"/>
      <c r="LO21" s="39"/>
      <c r="LP21" s="39"/>
      <c r="LQ21" s="39"/>
      <c r="LR21" s="39"/>
      <c r="LS21" s="39"/>
      <c r="LT21" s="39"/>
      <c r="LU21" s="39"/>
      <c r="LV21" s="39"/>
      <c r="LW21" s="39"/>
      <c r="LX21" s="39"/>
      <c r="LY21" s="39"/>
      <c r="LZ21" s="39"/>
      <c r="MA21" s="39"/>
      <c r="MB21" s="39"/>
      <c r="MC21" s="39"/>
      <c r="MD21" s="39"/>
      <c r="ME21" s="39"/>
      <c r="MF21" s="39"/>
      <c r="MG21" s="39"/>
      <c r="MH21" s="39"/>
      <c r="MI21" s="39"/>
      <c r="MJ21" s="39"/>
      <c r="MK21" s="39"/>
      <c r="ML21" s="39"/>
      <c r="MM21" s="39"/>
      <c r="MN21" s="39"/>
      <c r="MO21" s="39"/>
      <c r="MP21" s="39"/>
      <c r="MQ21" s="39"/>
      <c r="MR21" s="39"/>
      <c r="MS21" s="39"/>
      <c r="MT21" s="39"/>
      <c r="MU21" s="39"/>
      <c r="MV21" s="39"/>
      <c r="MW21" s="39"/>
      <c r="MX21" s="39"/>
      <c r="MY21" s="39"/>
      <c r="MZ21" s="39"/>
      <c r="NA21" s="39"/>
      <c r="NB21" s="39"/>
      <c r="NC21" s="39"/>
      <c r="ND21" s="39"/>
      <c r="NE21" s="39"/>
      <c r="NF21" s="39"/>
      <c r="NG21" s="39"/>
      <c r="NH21" s="39"/>
      <c r="NI21" s="39"/>
      <c r="NJ21" s="39"/>
      <c r="NK21" s="39"/>
      <c r="NL21" s="39"/>
      <c r="NM21" s="39"/>
      <c r="NN21" s="39"/>
      <c r="NO21" s="39"/>
      <c r="NP21" s="39"/>
      <c r="NQ21" s="39"/>
      <c r="NR21" s="39"/>
      <c r="NS21" s="39"/>
      <c r="NT21" s="39"/>
      <c r="NU21" s="39"/>
      <c r="NV21" s="39"/>
      <c r="NW21" s="39"/>
      <c r="NX21" s="39"/>
      <c r="NY21" s="39"/>
      <c r="NZ21" s="39"/>
      <c r="OA21" s="39"/>
      <c r="OB21" s="39"/>
      <c r="OC21" s="39"/>
      <c r="OD21" s="39"/>
      <c r="OE21" s="39"/>
      <c r="OF21" s="39"/>
      <c r="OG21" s="39"/>
      <c r="OH21" s="39"/>
      <c r="OI21" s="39"/>
      <c r="OJ21" s="39"/>
      <c r="OK21" s="39"/>
      <c r="OL21" s="39"/>
      <c r="OM21" s="39"/>
      <c r="ON21" s="39"/>
      <c r="OO21" s="39"/>
      <c r="OP21" s="39"/>
      <c r="OQ21" s="39"/>
      <c r="OR21" s="39"/>
      <c r="OS21" s="39"/>
      <c r="OT21" s="39"/>
      <c r="OU21" s="39"/>
      <c r="OV21" s="39"/>
      <c r="OW21" s="39"/>
      <c r="OX21" s="39"/>
      <c r="OY21" s="39"/>
      <c r="OZ21" s="39"/>
      <c r="PA21" s="39"/>
      <c r="PB21" s="39"/>
      <c r="PC21" s="39"/>
      <c r="PD21" s="39"/>
      <c r="PE21" s="39"/>
      <c r="PF21" s="39"/>
      <c r="PG21" s="39"/>
      <c r="PH21" s="39"/>
      <c r="PI21" s="39"/>
      <c r="PJ21" s="39"/>
      <c r="PK21" s="39"/>
      <c r="PL21" s="39"/>
      <c r="PM21" s="39"/>
      <c r="PN21" s="39"/>
      <c r="PO21" s="39"/>
      <c r="PP21" s="39"/>
      <c r="PQ21" s="39"/>
      <c r="PR21" s="39"/>
      <c r="PS21" s="39"/>
      <c r="PT21" s="39"/>
      <c r="PU21" s="39"/>
      <c r="PV21" s="39"/>
      <c r="PW21" s="39"/>
      <c r="PX21" s="39"/>
      <c r="PY21" s="39"/>
      <c r="PZ21" s="39"/>
      <c r="QA21" s="39"/>
      <c r="QB21" s="39"/>
      <c r="QC21" s="39"/>
      <c r="QD21" s="39"/>
      <c r="QE21" s="39"/>
      <c r="QF21" s="39"/>
      <c r="QG21" s="39"/>
      <c r="QH21" s="39"/>
      <c r="QI21" s="39"/>
      <c r="QJ21" s="39"/>
      <c r="QK21" s="39"/>
      <c r="QL21" s="39"/>
      <c r="QM21" s="39"/>
      <c r="QN21" s="39"/>
      <c r="QO21" s="39"/>
      <c r="QP21" s="39"/>
      <c r="QQ21" s="39"/>
      <c r="QR21" s="39"/>
      <c r="QS21" s="39"/>
      <c r="QT21" s="39"/>
      <c r="QU21" s="39"/>
      <c r="QV21" s="39"/>
      <c r="QW21" s="39"/>
      <c r="QX21" s="39"/>
      <c r="QY21" s="39"/>
      <c r="QZ21" s="39"/>
      <c r="RA21" s="39"/>
      <c r="RB21" s="39"/>
      <c r="RC21" s="39"/>
      <c r="RD21" s="39"/>
      <c r="RE21" s="39"/>
      <c r="RF21" s="39"/>
      <c r="RG21" s="39"/>
      <c r="RH21" s="39"/>
      <c r="RI21" s="39"/>
      <c r="RJ21" s="39"/>
      <c r="RK21" s="39"/>
      <c r="RL21" s="39"/>
      <c r="RM21" s="39"/>
      <c r="RN21" s="39"/>
      <c r="RO21" s="39"/>
      <c r="RP21" s="39"/>
      <c r="RQ21" s="39"/>
      <c r="RR21" s="39"/>
      <c r="RS21" s="39"/>
      <c r="RT21" s="39"/>
      <c r="RU21" s="39"/>
      <c r="RV21" s="39"/>
      <c r="RW21" s="39"/>
      <c r="RX21" s="39"/>
      <c r="RY21" s="39"/>
      <c r="RZ21" s="39"/>
      <c r="SA21" s="39"/>
      <c r="SB21" s="39"/>
      <c r="SC21" s="39"/>
      <c r="SD21" s="39"/>
      <c r="SE21" s="39"/>
      <c r="SF21" s="39"/>
      <c r="SG21" s="39"/>
      <c r="SH21" s="39"/>
      <c r="SI21" s="39"/>
      <c r="SJ21" s="39"/>
      <c r="SK21" s="39"/>
      <c r="SL21" s="39"/>
      <c r="SM21" s="39"/>
      <c r="SN21" s="39"/>
      <c r="SO21" s="39"/>
      <c r="SP21" s="39"/>
      <c r="SQ21" s="39"/>
      <c r="SR21" s="39"/>
      <c r="SS21" s="39"/>
      <c r="ST21" s="39"/>
      <c r="SU21" s="39"/>
      <c r="SV21" s="39"/>
      <c r="SW21" s="39"/>
      <c r="SX21" s="39"/>
      <c r="SY21" s="39"/>
      <c r="SZ21" s="39"/>
      <c r="TA21" s="39"/>
      <c r="TB21" s="39"/>
      <c r="TC21" s="39"/>
      <c r="TD21" s="39"/>
      <c r="TE21" s="39"/>
      <c r="TF21" s="39"/>
      <c r="TG21" s="39"/>
      <c r="TH21" s="39"/>
      <c r="TI21" s="39"/>
      <c r="TJ21" s="39"/>
      <c r="TK21" s="39"/>
      <c r="TL21" s="39"/>
      <c r="TM21" s="39"/>
      <c r="TN21" s="39"/>
      <c r="TO21" s="39"/>
      <c r="TP21" s="39"/>
      <c r="TQ21" s="39"/>
      <c r="TR21" s="39"/>
      <c r="TS21" s="39"/>
      <c r="TT21" s="39"/>
      <c r="TU21" s="39"/>
      <c r="TV21" s="39"/>
      <c r="TW21" s="39"/>
      <c r="TX21" s="39"/>
      <c r="TY21" s="39"/>
      <c r="TZ21" s="39"/>
      <c r="UA21" s="39"/>
      <c r="UB21" s="39"/>
      <c r="UC21" s="39"/>
      <c r="UD21" s="39"/>
      <c r="UE21" s="39"/>
      <c r="UF21" s="39"/>
      <c r="UG21" s="39"/>
      <c r="UH21" s="39"/>
      <c r="UI21" s="39"/>
      <c r="UJ21" s="39"/>
      <c r="UK21" s="39"/>
      <c r="UL21" s="39"/>
      <c r="UM21" s="39"/>
      <c r="UN21" s="39"/>
      <c r="UO21" s="39"/>
      <c r="UP21" s="39"/>
      <c r="UQ21" s="39"/>
      <c r="UR21" s="39"/>
      <c r="US21" s="39"/>
      <c r="UT21" s="39"/>
      <c r="UU21" s="39"/>
      <c r="UV21" s="39"/>
      <c r="UW21" s="39"/>
      <c r="UX21" s="39"/>
      <c r="UY21" s="39"/>
      <c r="UZ21" s="39"/>
      <c r="VA21" s="39"/>
      <c r="VB21" s="39"/>
      <c r="VC21" s="39"/>
      <c r="VD21" s="39"/>
      <c r="VE21" s="39"/>
      <c r="VF21" s="39"/>
      <c r="VG21" s="39"/>
      <c r="VH21" s="39"/>
      <c r="VI21" s="39"/>
      <c r="VJ21" s="39"/>
      <c r="VK21" s="39"/>
      <c r="VL21" s="39"/>
      <c r="VM21" s="39"/>
      <c r="VN21" s="39"/>
      <c r="VO21" s="39"/>
      <c r="VP21" s="39"/>
      <c r="VQ21" s="39"/>
      <c r="VR21" s="39"/>
      <c r="VS21" s="39"/>
      <c r="VT21" s="39"/>
      <c r="VU21" s="39"/>
      <c r="VV21" s="39"/>
      <c r="VW21" s="39"/>
      <c r="VX21" s="39"/>
      <c r="VY21" s="39"/>
      <c r="VZ21" s="39"/>
      <c r="WA21" s="39"/>
      <c r="WB21" s="39"/>
      <c r="WC21" s="39"/>
      <c r="WD21" s="39"/>
      <c r="WE21" s="39"/>
      <c r="WF21" s="39"/>
      <c r="WG21" s="39"/>
      <c r="WH21" s="39"/>
      <c r="WI21" s="39"/>
      <c r="WJ21" s="39"/>
      <c r="WK21" s="39"/>
      <c r="WL21" s="39"/>
      <c r="WM21" s="39"/>
      <c r="WN21" s="39"/>
      <c r="WO21" s="39"/>
    </row>
    <row r="22" spans="1:613" s="30" customFormat="1" ht="22.5" customHeight="1" x14ac:dyDescent="0.2">
      <c r="A22" s="36"/>
      <c r="B22" s="64"/>
      <c r="C22" s="40" t="s">
        <v>32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  <c r="IW22" s="41"/>
      <c r="IX22" s="41"/>
      <c r="IY22" s="41"/>
      <c r="IZ22" s="41"/>
      <c r="JA22" s="41"/>
      <c r="JB22" s="41"/>
      <c r="JC22" s="41"/>
      <c r="JD22" s="41"/>
      <c r="JE22" s="41"/>
      <c r="JF22" s="41"/>
      <c r="JG22" s="41"/>
      <c r="JH22" s="41"/>
      <c r="JI22" s="41"/>
      <c r="JJ22" s="41"/>
      <c r="JK22" s="41"/>
      <c r="JL22" s="41"/>
      <c r="JM22" s="41"/>
      <c r="JN22" s="41"/>
      <c r="JO22" s="41"/>
      <c r="JP22" s="41"/>
      <c r="JQ22" s="41"/>
      <c r="JR22" s="41"/>
      <c r="JS22" s="41"/>
      <c r="JT22" s="41"/>
      <c r="JU22" s="41"/>
      <c r="JV22" s="41"/>
      <c r="JW22" s="41"/>
      <c r="JX22" s="41"/>
      <c r="JY22" s="41"/>
      <c r="JZ22" s="41"/>
      <c r="KA22" s="41"/>
      <c r="KB22" s="41"/>
      <c r="KC22" s="41"/>
      <c r="KD22" s="41"/>
      <c r="KE22" s="41"/>
      <c r="KF22" s="41"/>
      <c r="KG22" s="41"/>
      <c r="KH22" s="41"/>
      <c r="KI22" s="41"/>
      <c r="KJ22" s="41"/>
      <c r="KK22" s="41"/>
      <c r="KL22" s="41"/>
      <c r="KM22" s="41"/>
      <c r="KN22" s="41"/>
      <c r="KO22" s="41"/>
      <c r="KP22" s="41"/>
      <c r="KQ22" s="41"/>
      <c r="KR22" s="41"/>
      <c r="KS22" s="41"/>
      <c r="KT22" s="41"/>
      <c r="KU22" s="41"/>
      <c r="KV22" s="41"/>
      <c r="KW22" s="41"/>
      <c r="KX22" s="41"/>
      <c r="KY22" s="41"/>
      <c r="KZ22" s="41"/>
      <c r="LA22" s="41"/>
      <c r="LB22" s="41"/>
      <c r="LC22" s="41"/>
      <c r="LD22" s="41"/>
      <c r="LE22" s="41"/>
      <c r="LF22" s="41"/>
      <c r="LG22" s="41"/>
      <c r="LH22" s="41"/>
      <c r="LI22" s="41"/>
      <c r="LJ22" s="41"/>
      <c r="LK22" s="41"/>
      <c r="LL22" s="41"/>
      <c r="LM22" s="41"/>
      <c r="LN22" s="41"/>
      <c r="LO22" s="41"/>
      <c r="LP22" s="41"/>
      <c r="LQ22" s="41"/>
      <c r="LR22" s="41"/>
      <c r="LS22" s="41"/>
      <c r="LT22" s="41"/>
      <c r="LU22" s="41"/>
      <c r="LV22" s="41"/>
      <c r="LW22" s="41"/>
      <c r="LX22" s="41"/>
      <c r="LY22" s="41"/>
      <c r="LZ22" s="41"/>
      <c r="MA22" s="41"/>
      <c r="MB22" s="41"/>
      <c r="MC22" s="41"/>
      <c r="MD22" s="41"/>
      <c r="ME22" s="41"/>
      <c r="MF22" s="41"/>
      <c r="MG22" s="41"/>
      <c r="MH22" s="41"/>
      <c r="MI22" s="41"/>
      <c r="MJ22" s="41"/>
      <c r="MK22" s="41"/>
      <c r="ML22" s="41"/>
      <c r="MM22" s="41"/>
      <c r="MN22" s="41"/>
      <c r="MO22" s="41"/>
      <c r="MP22" s="41"/>
      <c r="MQ22" s="41"/>
      <c r="MR22" s="41"/>
      <c r="MS22" s="41"/>
      <c r="MT22" s="41"/>
      <c r="MU22" s="41"/>
      <c r="MV22" s="41"/>
      <c r="MW22" s="41"/>
      <c r="MX22" s="41"/>
      <c r="MY22" s="41"/>
      <c r="MZ22" s="41"/>
      <c r="NA22" s="41"/>
      <c r="NB22" s="41"/>
      <c r="NC22" s="41"/>
      <c r="ND22" s="41"/>
      <c r="NE22" s="41"/>
      <c r="NF22" s="41"/>
      <c r="NG22" s="41"/>
      <c r="NH22" s="41"/>
      <c r="NI22" s="41"/>
      <c r="NJ22" s="41"/>
      <c r="NK22" s="41"/>
      <c r="NL22" s="41"/>
      <c r="NM22" s="41"/>
      <c r="NN22" s="41"/>
      <c r="NO22" s="41"/>
      <c r="NP22" s="41"/>
      <c r="NQ22" s="41"/>
      <c r="NR22" s="41"/>
      <c r="NS22" s="41"/>
      <c r="NT22" s="41"/>
      <c r="NU22" s="41"/>
      <c r="NV22" s="41"/>
      <c r="NW22" s="41"/>
      <c r="NX22" s="41"/>
      <c r="NY22" s="41"/>
      <c r="NZ22" s="41"/>
      <c r="OA22" s="41"/>
      <c r="OB22" s="41"/>
      <c r="OC22" s="41"/>
      <c r="OD22" s="41"/>
      <c r="OE22" s="41"/>
      <c r="OF22" s="41"/>
      <c r="OG22" s="41"/>
      <c r="OH22" s="41"/>
      <c r="OI22" s="41"/>
      <c r="OJ22" s="41"/>
      <c r="OK22" s="41"/>
      <c r="OL22" s="41"/>
      <c r="OM22" s="41"/>
      <c r="ON22" s="41"/>
      <c r="OO22" s="41"/>
      <c r="OP22" s="41"/>
      <c r="OQ22" s="41"/>
      <c r="OR22" s="41"/>
      <c r="OS22" s="41"/>
      <c r="OT22" s="41"/>
      <c r="OU22" s="41"/>
      <c r="OV22" s="41"/>
      <c r="OW22" s="41"/>
      <c r="OX22" s="41"/>
      <c r="OY22" s="41"/>
      <c r="OZ22" s="41"/>
      <c r="PA22" s="41"/>
      <c r="PB22" s="41"/>
      <c r="PC22" s="41"/>
      <c r="PD22" s="41"/>
      <c r="PE22" s="41"/>
      <c r="PF22" s="41"/>
      <c r="PG22" s="41"/>
      <c r="PH22" s="41"/>
      <c r="PI22" s="41"/>
      <c r="PJ22" s="41"/>
      <c r="PK22" s="41"/>
      <c r="PL22" s="41"/>
      <c r="PM22" s="41"/>
      <c r="PN22" s="41"/>
      <c r="PO22" s="41"/>
      <c r="PP22" s="41"/>
      <c r="PQ22" s="41"/>
      <c r="PR22" s="41"/>
      <c r="PS22" s="41"/>
      <c r="PT22" s="41"/>
      <c r="PU22" s="41"/>
      <c r="PV22" s="41"/>
      <c r="PW22" s="41"/>
      <c r="PX22" s="41"/>
      <c r="PY22" s="41"/>
      <c r="PZ22" s="41"/>
      <c r="QA22" s="41"/>
      <c r="QB22" s="41"/>
      <c r="QC22" s="41"/>
      <c r="QD22" s="41"/>
      <c r="QE22" s="41"/>
      <c r="QF22" s="41"/>
      <c r="QG22" s="41"/>
      <c r="QH22" s="41"/>
      <c r="QI22" s="41"/>
      <c r="QJ22" s="41"/>
      <c r="QK22" s="41"/>
      <c r="QL22" s="41"/>
      <c r="QM22" s="41"/>
      <c r="QN22" s="41"/>
      <c r="QO22" s="41"/>
      <c r="QP22" s="41"/>
      <c r="QQ22" s="41"/>
      <c r="QR22" s="41"/>
      <c r="QS22" s="41"/>
      <c r="QT22" s="41"/>
      <c r="QU22" s="41"/>
      <c r="QV22" s="41"/>
      <c r="QW22" s="41"/>
      <c r="QX22" s="41"/>
      <c r="QY22" s="41"/>
      <c r="QZ22" s="41"/>
      <c r="RA22" s="41"/>
      <c r="RB22" s="41"/>
      <c r="RC22" s="41"/>
      <c r="RD22" s="41"/>
      <c r="RE22" s="41"/>
      <c r="RF22" s="41"/>
      <c r="RG22" s="41"/>
      <c r="RH22" s="41"/>
      <c r="RI22" s="41"/>
      <c r="RJ22" s="41"/>
      <c r="RK22" s="41"/>
      <c r="RL22" s="41"/>
      <c r="RM22" s="41"/>
      <c r="RN22" s="41"/>
      <c r="RO22" s="41"/>
      <c r="RP22" s="41"/>
      <c r="RQ22" s="41"/>
      <c r="RR22" s="41"/>
      <c r="RS22" s="41"/>
      <c r="RT22" s="41"/>
      <c r="RU22" s="41"/>
      <c r="RV22" s="41"/>
      <c r="RW22" s="41"/>
      <c r="RX22" s="41"/>
      <c r="RY22" s="41"/>
      <c r="RZ22" s="41"/>
      <c r="SA22" s="41"/>
      <c r="SB22" s="41"/>
      <c r="SC22" s="41"/>
      <c r="SD22" s="41"/>
      <c r="SE22" s="41"/>
      <c r="SF22" s="41"/>
      <c r="SG22" s="41"/>
      <c r="SH22" s="41"/>
      <c r="SI22" s="41"/>
      <c r="SJ22" s="41"/>
      <c r="SK22" s="41"/>
      <c r="SL22" s="41"/>
      <c r="SM22" s="41"/>
      <c r="SN22" s="41"/>
      <c r="SO22" s="41"/>
      <c r="SP22" s="41"/>
      <c r="SQ22" s="41"/>
      <c r="SR22" s="41"/>
      <c r="SS22" s="41"/>
      <c r="ST22" s="41"/>
      <c r="SU22" s="41"/>
      <c r="SV22" s="41"/>
      <c r="SW22" s="41"/>
      <c r="SX22" s="41"/>
      <c r="SY22" s="41"/>
      <c r="SZ22" s="41"/>
      <c r="TA22" s="41"/>
      <c r="TB22" s="41"/>
      <c r="TC22" s="41"/>
      <c r="TD22" s="41"/>
      <c r="TE22" s="41"/>
      <c r="TF22" s="41"/>
      <c r="TG22" s="41"/>
      <c r="TH22" s="41"/>
      <c r="TI22" s="41"/>
      <c r="TJ22" s="41"/>
      <c r="TK22" s="41"/>
      <c r="TL22" s="41"/>
      <c r="TM22" s="41"/>
      <c r="TN22" s="41"/>
      <c r="TO22" s="41"/>
      <c r="TP22" s="41"/>
      <c r="TQ22" s="41"/>
      <c r="TR22" s="41"/>
      <c r="TS22" s="41"/>
      <c r="TT22" s="41"/>
      <c r="TU22" s="41"/>
      <c r="TV22" s="41"/>
      <c r="TW22" s="41"/>
      <c r="TX22" s="41"/>
      <c r="TY22" s="41"/>
      <c r="TZ22" s="41"/>
      <c r="UA22" s="41"/>
      <c r="UB22" s="41"/>
      <c r="UC22" s="41"/>
      <c r="UD22" s="41"/>
      <c r="UE22" s="41"/>
      <c r="UF22" s="41"/>
      <c r="UG22" s="41"/>
      <c r="UH22" s="41"/>
      <c r="UI22" s="41"/>
      <c r="UJ22" s="41"/>
      <c r="UK22" s="41"/>
      <c r="UL22" s="41"/>
      <c r="UM22" s="41"/>
      <c r="UN22" s="41"/>
      <c r="UO22" s="41"/>
      <c r="UP22" s="41"/>
      <c r="UQ22" s="41"/>
      <c r="UR22" s="41"/>
      <c r="US22" s="41"/>
      <c r="UT22" s="41"/>
      <c r="UU22" s="41"/>
      <c r="UV22" s="41"/>
      <c r="UW22" s="41"/>
      <c r="UX22" s="41"/>
      <c r="UY22" s="41"/>
      <c r="UZ22" s="41"/>
      <c r="VA22" s="41"/>
      <c r="VB22" s="41"/>
      <c r="VC22" s="41"/>
      <c r="VD22" s="41"/>
      <c r="VE22" s="41"/>
      <c r="VF22" s="41"/>
      <c r="VG22" s="41"/>
      <c r="VH22" s="41"/>
      <c r="VI22" s="41"/>
      <c r="VJ22" s="41"/>
      <c r="VK22" s="41"/>
      <c r="VL22" s="41"/>
      <c r="VM22" s="41"/>
      <c r="VN22" s="41"/>
      <c r="VO22" s="41"/>
      <c r="VP22" s="41"/>
      <c r="VQ22" s="41"/>
      <c r="VR22" s="41"/>
      <c r="VS22" s="41"/>
      <c r="VT22" s="41"/>
      <c r="VU22" s="41"/>
      <c r="VV22" s="41"/>
      <c r="VW22" s="41"/>
      <c r="VX22" s="41"/>
      <c r="VY22" s="41"/>
      <c r="VZ22" s="41"/>
      <c r="WA22" s="41"/>
      <c r="WB22" s="41"/>
      <c r="WC22" s="41"/>
      <c r="WD22" s="41"/>
      <c r="WE22" s="41"/>
      <c r="WF22" s="41"/>
      <c r="WG22" s="41"/>
      <c r="WH22" s="41"/>
      <c r="WI22" s="41"/>
      <c r="WJ22" s="41"/>
      <c r="WK22" s="41"/>
      <c r="WL22" s="41"/>
      <c r="WM22" s="41"/>
      <c r="WN22" s="41"/>
      <c r="WO22" s="41"/>
    </row>
    <row r="23" spans="1:613" s="30" customFormat="1" ht="22.5" customHeight="1" x14ac:dyDescent="0.2">
      <c r="A23" s="36"/>
      <c r="B23" s="63" t="s">
        <v>59</v>
      </c>
      <c r="C23" s="37" t="s">
        <v>31</v>
      </c>
      <c r="D23" s="38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  <c r="JJ23" s="39"/>
      <c r="JK23" s="39"/>
      <c r="JL23" s="39"/>
      <c r="JM23" s="39"/>
      <c r="JN23" s="39"/>
      <c r="JO23" s="39"/>
      <c r="JP23" s="39"/>
      <c r="JQ23" s="39"/>
      <c r="JR23" s="39"/>
      <c r="JS23" s="39"/>
      <c r="JT23" s="39"/>
      <c r="JU23" s="39"/>
      <c r="JV23" s="39"/>
      <c r="JW23" s="39"/>
      <c r="JX23" s="39"/>
      <c r="JY23" s="39"/>
      <c r="JZ23" s="39"/>
      <c r="KA23" s="39"/>
      <c r="KB23" s="39"/>
      <c r="KC23" s="39"/>
      <c r="KD23" s="39"/>
      <c r="KE23" s="39"/>
      <c r="KF23" s="39"/>
      <c r="KG23" s="39"/>
      <c r="KH23" s="39"/>
      <c r="KI23" s="39"/>
      <c r="KJ23" s="39"/>
      <c r="KK23" s="39"/>
      <c r="KL23" s="39"/>
      <c r="KM23" s="39"/>
      <c r="KN23" s="39"/>
      <c r="KO23" s="39"/>
      <c r="KP23" s="39"/>
      <c r="KQ23" s="39"/>
      <c r="KR23" s="39"/>
      <c r="KS23" s="39"/>
      <c r="KT23" s="39"/>
      <c r="KU23" s="39"/>
      <c r="KV23" s="39"/>
      <c r="KW23" s="39"/>
      <c r="KX23" s="39"/>
      <c r="KY23" s="39"/>
      <c r="KZ23" s="39"/>
      <c r="LA23" s="39"/>
      <c r="LB23" s="39"/>
      <c r="LC23" s="39"/>
      <c r="LD23" s="39"/>
      <c r="LE23" s="39"/>
      <c r="LF23" s="39"/>
      <c r="LG23" s="39"/>
      <c r="LH23" s="39"/>
      <c r="LI23" s="39"/>
      <c r="LJ23" s="39"/>
      <c r="LK23" s="39"/>
      <c r="LL23" s="39"/>
      <c r="LM23" s="39"/>
      <c r="LN23" s="39"/>
      <c r="LO23" s="39"/>
      <c r="LP23" s="39"/>
      <c r="LQ23" s="39"/>
      <c r="LR23" s="39"/>
      <c r="LS23" s="39"/>
      <c r="LT23" s="39"/>
      <c r="LU23" s="39"/>
      <c r="LV23" s="39"/>
      <c r="LW23" s="39"/>
      <c r="LX23" s="39"/>
      <c r="LY23" s="39"/>
      <c r="LZ23" s="39"/>
      <c r="MA23" s="39"/>
      <c r="MB23" s="39"/>
      <c r="MC23" s="39"/>
      <c r="MD23" s="39"/>
      <c r="ME23" s="39"/>
      <c r="MF23" s="39"/>
      <c r="MG23" s="39"/>
      <c r="MH23" s="39"/>
      <c r="MI23" s="39"/>
      <c r="MJ23" s="39"/>
      <c r="MK23" s="39"/>
      <c r="ML23" s="39"/>
      <c r="MM23" s="39"/>
      <c r="MN23" s="39"/>
      <c r="MO23" s="39"/>
      <c r="MP23" s="39"/>
      <c r="MQ23" s="39"/>
      <c r="MR23" s="39"/>
      <c r="MS23" s="39"/>
      <c r="MT23" s="39"/>
      <c r="MU23" s="39"/>
      <c r="MV23" s="39"/>
      <c r="MW23" s="39"/>
      <c r="MX23" s="39"/>
      <c r="MY23" s="39"/>
      <c r="MZ23" s="39"/>
      <c r="NA23" s="39"/>
      <c r="NB23" s="39"/>
      <c r="NC23" s="39"/>
      <c r="ND23" s="39"/>
      <c r="NE23" s="39"/>
      <c r="NF23" s="39"/>
      <c r="NG23" s="39"/>
      <c r="NH23" s="39"/>
      <c r="NI23" s="39"/>
      <c r="NJ23" s="39"/>
      <c r="NK23" s="39"/>
      <c r="NL23" s="39"/>
      <c r="NM23" s="39"/>
      <c r="NN23" s="39"/>
      <c r="NO23" s="39"/>
      <c r="NP23" s="39"/>
      <c r="NQ23" s="39"/>
      <c r="NR23" s="39"/>
      <c r="NS23" s="39"/>
      <c r="NT23" s="39"/>
      <c r="NU23" s="39"/>
      <c r="NV23" s="39"/>
      <c r="NW23" s="39"/>
      <c r="NX23" s="39"/>
      <c r="NY23" s="39"/>
      <c r="NZ23" s="39"/>
      <c r="OA23" s="39"/>
      <c r="OB23" s="39"/>
      <c r="OC23" s="39"/>
      <c r="OD23" s="39"/>
      <c r="OE23" s="39"/>
      <c r="OF23" s="39"/>
      <c r="OG23" s="39"/>
      <c r="OH23" s="39"/>
      <c r="OI23" s="39"/>
      <c r="OJ23" s="39"/>
      <c r="OK23" s="39"/>
      <c r="OL23" s="39"/>
      <c r="OM23" s="39"/>
      <c r="ON23" s="39"/>
      <c r="OO23" s="39"/>
      <c r="OP23" s="39"/>
      <c r="OQ23" s="39"/>
      <c r="OR23" s="39"/>
      <c r="OS23" s="39"/>
      <c r="OT23" s="39"/>
      <c r="OU23" s="39"/>
      <c r="OV23" s="39"/>
      <c r="OW23" s="39"/>
      <c r="OX23" s="39"/>
      <c r="OY23" s="39"/>
      <c r="OZ23" s="39"/>
      <c r="PA23" s="39"/>
      <c r="PB23" s="39"/>
      <c r="PC23" s="39"/>
      <c r="PD23" s="39"/>
      <c r="PE23" s="39"/>
      <c r="PF23" s="39"/>
      <c r="PG23" s="39"/>
      <c r="PH23" s="39"/>
      <c r="PI23" s="39"/>
      <c r="PJ23" s="39"/>
      <c r="PK23" s="39"/>
      <c r="PL23" s="39"/>
      <c r="PM23" s="39"/>
      <c r="PN23" s="39"/>
      <c r="PO23" s="39"/>
      <c r="PP23" s="39"/>
      <c r="PQ23" s="39"/>
      <c r="PR23" s="39"/>
      <c r="PS23" s="39"/>
      <c r="PT23" s="39"/>
      <c r="PU23" s="39"/>
      <c r="PV23" s="39"/>
      <c r="PW23" s="39"/>
      <c r="PX23" s="39"/>
      <c r="PY23" s="39"/>
      <c r="PZ23" s="39"/>
      <c r="QA23" s="39"/>
      <c r="QB23" s="39"/>
      <c r="QC23" s="39"/>
      <c r="QD23" s="39"/>
      <c r="QE23" s="39"/>
      <c r="QF23" s="39"/>
      <c r="QG23" s="39"/>
      <c r="QH23" s="39"/>
      <c r="QI23" s="39"/>
      <c r="QJ23" s="39"/>
      <c r="QK23" s="39"/>
      <c r="QL23" s="39"/>
      <c r="QM23" s="39"/>
      <c r="QN23" s="39"/>
      <c r="QO23" s="39"/>
      <c r="QP23" s="39"/>
      <c r="QQ23" s="39"/>
      <c r="QR23" s="39"/>
      <c r="QS23" s="39"/>
      <c r="QT23" s="39"/>
      <c r="QU23" s="39"/>
      <c r="QV23" s="39"/>
      <c r="QW23" s="39"/>
      <c r="QX23" s="39"/>
      <c r="QY23" s="39"/>
      <c r="QZ23" s="39"/>
      <c r="RA23" s="39"/>
      <c r="RB23" s="39"/>
      <c r="RC23" s="39"/>
      <c r="RD23" s="39"/>
      <c r="RE23" s="39"/>
      <c r="RF23" s="39"/>
      <c r="RG23" s="39"/>
      <c r="RH23" s="39"/>
      <c r="RI23" s="39"/>
      <c r="RJ23" s="39"/>
      <c r="RK23" s="39"/>
      <c r="RL23" s="39"/>
      <c r="RM23" s="39"/>
      <c r="RN23" s="39"/>
      <c r="RO23" s="39"/>
      <c r="RP23" s="39"/>
      <c r="RQ23" s="39"/>
      <c r="RR23" s="39"/>
      <c r="RS23" s="39"/>
      <c r="RT23" s="39"/>
      <c r="RU23" s="39"/>
      <c r="RV23" s="39"/>
      <c r="RW23" s="39"/>
      <c r="RX23" s="39"/>
      <c r="RY23" s="39"/>
      <c r="RZ23" s="39"/>
      <c r="SA23" s="39"/>
      <c r="SB23" s="39"/>
      <c r="SC23" s="39"/>
      <c r="SD23" s="39"/>
      <c r="SE23" s="39"/>
      <c r="SF23" s="39"/>
      <c r="SG23" s="39"/>
      <c r="SH23" s="39"/>
      <c r="SI23" s="39"/>
      <c r="SJ23" s="39"/>
      <c r="SK23" s="39"/>
      <c r="SL23" s="39"/>
      <c r="SM23" s="39"/>
      <c r="SN23" s="39"/>
      <c r="SO23" s="39"/>
      <c r="SP23" s="39"/>
      <c r="SQ23" s="39"/>
      <c r="SR23" s="39"/>
      <c r="SS23" s="39"/>
      <c r="ST23" s="39"/>
      <c r="SU23" s="39"/>
      <c r="SV23" s="39"/>
      <c r="SW23" s="39"/>
      <c r="SX23" s="39"/>
      <c r="SY23" s="39"/>
      <c r="SZ23" s="39"/>
      <c r="TA23" s="39"/>
      <c r="TB23" s="39"/>
      <c r="TC23" s="39"/>
      <c r="TD23" s="39"/>
      <c r="TE23" s="39"/>
      <c r="TF23" s="39"/>
      <c r="TG23" s="39"/>
      <c r="TH23" s="39"/>
      <c r="TI23" s="39"/>
      <c r="TJ23" s="39"/>
      <c r="TK23" s="39"/>
      <c r="TL23" s="39"/>
      <c r="TM23" s="39"/>
      <c r="TN23" s="39"/>
      <c r="TO23" s="39"/>
      <c r="TP23" s="39"/>
      <c r="TQ23" s="39"/>
      <c r="TR23" s="39"/>
      <c r="TS23" s="39"/>
      <c r="TT23" s="39"/>
      <c r="TU23" s="39"/>
      <c r="TV23" s="39"/>
      <c r="TW23" s="39"/>
      <c r="TX23" s="39"/>
      <c r="TY23" s="39"/>
      <c r="TZ23" s="39"/>
      <c r="UA23" s="39"/>
      <c r="UB23" s="39"/>
      <c r="UC23" s="39"/>
      <c r="UD23" s="39"/>
      <c r="UE23" s="39"/>
      <c r="UF23" s="39"/>
      <c r="UG23" s="39"/>
      <c r="UH23" s="39"/>
      <c r="UI23" s="39"/>
      <c r="UJ23" s="39"/>
      <c r="UK23" s="39"/>
      <c r="UL23" s="39"/>
      <c r="UM23" s="39"/>
      <c r="UN23" s="39"/>
      <c r="UO23" s="39"/>
      <c r="UP23" s="39"/>
      <c r="UQ23" s="39"/>
      <c r="UR23" s="39"/>
      <c r="US23" s="39"/>
      <c r="UT23" s="39"/>
      <c r="UU23" s="39"/>
      <c r="UV23" s="39"/>
      <c r="UW23" s="39"/>
      <c r="UX23" s="39"/>
      <c r="UY23" s="39"/>
      <c r="UZ23" s="39"/>
      <c r="VA23" s="39"/>
      <c r="VB23" s="39"/>
      <c r="VC23" s="39"/>
      <c r="VD23" s="39"/>
      <c r="VE23" s="39"/>
      <c r="VF23" s="39"/>
      <c r="VG23" s="39"/>
      <c r="VH23" s="39"/>
      <c r="VI23" s="39"/>
      <c r="VJ23" s="39"/>
      <c r="VK23" s="39"/>
      <c r="VL23" s="39"/>
      <c r="VM23" s="39"/>
      <c r="VN23" s="39"/>
      <c r="VO23" s="39"/>
      <c r="VP23" s="39"/>
      <c r="VQ23" s="39"/>
      <c r="VR23" s="39"/>
      <c r="VS23" s="39"/>
      <c r="VT23" s="39"/>
      <c r="VU23" s="39"/>
      <c r="VV23" s="39"/>
      <c r="VW23" s="39"/>
      <c r="VX23" s="39"/>
      <c r="VY23" s="39"/>
      <c r="VZ23" s="39"/>
      <c r="WA23" s="39"/>
      <c r="WB23" s="39"/>
      <c r="WC23" s="39"/>
      <c r="WD23" s="39"/>
      <c r="WE23" s="39"/>
      <c r="WF23" s="39"/>
      <c r="WG23" s="39"/>
      <c r="WH23" s="39"/>
      <c r="WI23" s="39"/>
      <c r="WJ23" s="39"/>
      <c r="WK23" s="39"/>
      <c r="WL23" s="39"/>
      <c r="WM23" s="39"/>
      <c r="WN23" s="39"/>
      <c r="WO23" s="39"/>
    </row>
    <row r="24" spans="1:613" s="30" customFormat="1" ht="22.5" customHeight="1" x14ac:dyDescent="0.2">
      <c r="A24" s="36"/>
      <c r="B24" s="64"/>
      <c r="C24" s="40" t="s">
        <v>32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  <c r="IW24" s="41"/>
      <c r="IX24" s="41"/>
      <c r="IY24" s="41"/>
      <c r="IZ24" s="41"/>
      <c r="JA24" s="41"/>
      <c r="JB24" s="41"/>
      <c r="JC24" s="41"/>
      <c r="JD24" s="41"/>
      <c r="JE24" s="41"/>
      <c r="JF24" s="41"/>
      <c r="JG24" s="41"/>
      <c r="JH24" s="41"/>
      <c r="JI24" s="41"/>
      <c r="JJ24" s="41"/>
      <c r="JK24" s="41"/>
      <c r="JL24" s="41"/>
      <c r="JM24" s="41"/>
      <c r="JN24" s="41"/>
      <c r="JO24" s="41"/>
      <c r="JP24" s="41"/>
      <c r="JQ24" s="41"/>
      <c r="JR24" s="41"/>
      <c r="JS24" s="41"/>
      <c r="JT24" s="41"/>
      <c r="JU24" s="41"/>
      <c r="JV24" s="41"/>
      <c r="JW24" s="41"/>
      <c r="JX24" s="41"/>
      <c r="JY24" s="41"/>
      <c r="JZ24" s="41"/>
      <c r="KA24" s="41"/>
      <c r="KB24" s="41"/>
      <c r="KC24" s="41"/>
      <c r="KD24" s="41"/>
      <c r="KE24" s="41"/>
      <c r="KF24" s="41"/>
      <c r="KG24" s="41"/>
      <c r="KH24" s="41"/>
      <c r="KI24" s="41"/>
      <c r="KJ24" s="41"/>
      <c r="KK24" s="41"/>
      <c r="KL24" s="41"/>
      <c r="KM24" s="41"/>
      <c r="KN24" s="41"/>
      <c r="KO24" s="41"/>
      <c r="KP24" s="41"/>
      <c r="KQ24" s="41"/>
      <c r="KR24" s="41"/>
      <c r="KS24" s="41"/>
      <c r="KT24" s="41"/>
      <c r="KU24" s="41"/>
      <c r="KV24" s="41"/>
      <c r="KW24" s="41"/>
      <c r="KX24" s="41"/>
      <c r="KY24" s="41"/>
      <c r="KZ24" s="41"/>
      <c r="LA24" s="41"/>
      <c r="LB24" s="41"/>
      <c r="LC24" s="41"/>
      <c r="LD24" s="41"/>
      <c r="LE24" s="41"/>
      <c r="LF24" s="41"/>
      <c r="LG24" s="41"/>
      <c r="LH24" s="41"/>
      <c r="LI24" s="41"/>
      <c r="LJ24" s="41"/>
      <c r="LK24" s="41"/>
      <c r="LL24" s="41"/>
      <c r="LM24" s="41"/>
      <c r="LN24" s="41"/>
      <c r="LO24" s="41"/>
      <c r="LP24" s="41"/>
      <c r="LQ24" s="41"/>
      <c r="LR24" s="41"/>
      <c r="LS24" s="41"/>
      <c r="LT24" s="41"/>
      <c r="LU24" s="41"/>
      <c r="LV24" s="41"/>
      <c r="LW24" s="41"/>
      <c r="LX24" s="41"/>
      <c r="LY24" s="41"/>
      <c r="LZ24" s="41"/>
      <c r="MA24" s="41"/>
      <c r="MB24" s="41"/>
      <c r="MC24" s="41"/>
      <c r="MD24" s="41"/>
      <c r="ME24" s="41"/>
      <c r="MF24" s="41"/>
      <c r="MG24" s="41"/>
      <c r="MH24" s="41"/>
      <c r="MI24" s="41"/>
      <c r="MJ24" s="41"/>
      <c r="MK24" s="41"/>
      <c r="ML24" s="41"/>
      <c r="MM24" s="41"/>
      <c r="MN24" s="41"/>
      <c r="MO24" s="41"/>
      <c r="MP24" s="41"/>
      <c r="MQ24" s="41"/>
      <c r="MR24" s="41"/>
      <c r="MS24" s="41"/>
      <c r="MT24" s="41"/>
      <c r="MU24" s="41"/>
      <c r="MV24" s="41"/>
      <c r="MW24" s="41"/>
      <c r="MX24" s="41"/>
      <c r="MY24" s="41"/>
      <c r="MZ24" s="41"/>
      <c r="NA24" s="41"/>
      <c r="NB24" s="41"/>
      <c r="NC24" s="41"/>
      <c r="ND24" s="41"/>
      <c r="NE24" s="41"/>
      <c r="NF24" s="41"/>
      <c r="NG24" s="41"/>
      <c r="NH24" s="41"/>
      <c r="NI24" s="41"/>
      <c r="NJ24" s="41"/>
      <c r="NK24" s="41"/>
      <c r="NL24" s="41"/>
      <c r="NM24" s="41"/>
      <c r="NN24" s="41"/>
      <c r="NO24" s="41"/>
      <c r="NP24" s="41"/>
      <c r="NQ24" s="41"/>
      <c r="NR24" s="41"/>
      <c r="NS24" s="41"/>
      <c r="NT24" s="41"/>
      <c r="NU24" s="41"/>
      <c r="NV24" s="41"/>
      <c r="NW24" s="41"/>
      <c r="NX24" s="41"/>
      <c r="NY24" s="41"/>
      <c r="NZ24" s="41"/>
      <c r="OA24" s="41"/>
      <c r="OB24" s="41"/>
      <c r="OC24" s="41"/>
      <c r="OD24" s="41"/>
      <c r="OE24" s="41"/>
      <c r="OF24" s="41"/>
      <c r="OG24" s="41"/>
      <c r="OH24" s="41"/>
      <c r="OI24" s="41"/>
      <c r="OJ24" s="41"/>
      <c r="OK24" s="41"/>
      <c r="OL24" s="41"/>
      <c r="OM24" s="41"/>
      <c r="ON24" s="41"/>
      <c r="OO24" s="41"/>
      <c r="OP24" s="41"/>
      <c r="OQ24" s="41"/>
      <c r="OR24" s="41"/>
      <c r="OS24" s="41"/>
      <c r="OT24" s="41"/>
      <c r="OU24" s="41"/>
      <c r="OV24" s="41"/>
      <c r="OW24" s="41"/>
      <c r="OX24" s="41"/>
      <c r="OY24" s="41"/>
      <c r="OZ24" s="41"/>
      <c r="PA24" s="41"/>
      <c r="PB24" s="41"/>
      <c r="PC24" s="41"/>
      <c r="PD24" s="41"/>
      <c r="PE24" s="41"/>
      <c r="PF24" s="41"/>
      <c r="PG24" s="41"/>
      <c r="PH24" s="41"/>
      <c r="PI24" s="41"/>
      <c r="PJ24" s="41"/>
      <c r="PK24" s="41"/>
      <c r="PL24" s="41"/>
      <c r="PM24" s="41"/>
      <c r="PN24" s="41"/>
      <c r="PO24" s="41"/>
      <c r="PP24" s="41"/>
      <c r="PQ24" s="41"/>
      <c r="PR24" s="41"/>
      <c r="PS24" s="41"/>
      <c r="PT24" s="41"/>
      <c r="PU24" s="41"/>
      <c r="PV24" s="41"/>
      <c r="PW24" s="41"/>
      <c r="PX24" s="41"/>
      <c r="PY24" s="41"/>
      <c r="PZ24" s="41"/>
      <c r="QA24" s="41"/>
      <c r="QB24" s="41"/>
      <c r="QC24" s="41"/>
      <c r="QD24" s="41"/>
      <c r="QE24" s="41"/>
      <c r="QF24" s="41"/>
      <c r="QG24" s="41"/>
      <c r="QH24" s="41"/>
      <c r="QI24" s="41"/>
      <c r="QJ24" s="41"/>
      <c r="QK24" s="41"/>
      <c r="QL24" s="41"/>
      <c r="QM24" s="41"/>
      <c r="QN24" s="41"/>
      <c r="QO24" s="41"/>
      <c r="QP24" s="41"/>
      <c r="QQ24" s="41"/>
      <c r="QR24" s="41"/>
      <c r="QS24" s="41"/>
      <c r="QT24" s="41"/>
      <c r="QU24" s="41"/>
      <c r="QV24" s="41"/>
      <c r="QW24" s="41"/>
      <c r="QX24" s="41"/>
      <c r="QY24" s="41"/>
      <c r="QZ24" s="41"/>
      <c r="RA24" s="41"/>
      <c r="RB24" s="41"/>
      <c r="RC24" s="41"/>
      <c r="RD24" s="41"/>
      <c r="RE24" s="41"/>
      <c r="RF24" s="41"/>
      <c r="RG24" s="41"/>
      <c r="RH24" s="41"/>
      <c r="RI24" s="41"/>
      <c r="RJ24" s="41"/>
      <c r="RK24" s="41"/>
      <c r="RL24" s="41"/>
      <c r="RM24" s="41"/>
      <c r="RN24" s="41"/>
      <c r="RO24" s="41"/>
      <c r="RP24" s="41"/>
      <c r="RQ24" s="41"/>
      <c r="RR24" s="41"/>
      <c r="RS24" s="41"/>
      <c r="RT24" s="41"/>
      <c r="RU24" s="41"/>
      <c r="RV24" s="41"/>
      <c r="RW24" s="41"/>
      <c r="RX24" s="41"/>
      <c r="RY24" s="41"/>
      <c r="RZ24" s="41"/>
      <c r="SA24" s="41"/>
      <c r="SB24" s="41"/>
      <c r="SC24" s="41"/>
      <c r="SD24" s="41"/>
      <c r="SE24" s="41"/>
      <c r="SF24" s="41"/>
      <c r="SG24" s="41"/>
      <c r="SH24" s="41"/>
      <c r="SI24" s="41"/>
      <c r="SJ24" s="41"/>
      <c r="SK24" s="41"/>
      <c r="SL24" s="41"/>
      <c r="SM24" s="41"/>
      <c r="SN24" s="41"/>
      <c r="SO24" s="41"/>
      <c r="SP24" s="41"/>
      <c r="SQ24" s="41"/>
      <c r="SR24" s="41"/>
      <c r="SS24" s="41"/>
      <c r="ST24" s="41"/>
      <c r="SU24" s="41"/>
      <c r="SV24" s="41"/>
      <c r="SW24" s="41"/>
      <c r="SX24" s="41"/>
      <c r="SY24" s="41"/>
      <c r="SZ24" s="41"/>
      <c r="TA24" s="41"/>
      <c r="TB24" s="41"/>
      <c r="TC24" s="41"/>
      <c r="TD24" s="41"/>
      <c r="TE24" s="41"/>
      <c r="TF24" s="41"/>
      <c r="TG24" s="41"/>
      <c r="TH24" s="41"/>
      <c r="TI24" s="41"/>
      <c r="TJ24" s="41"/>
      <c r="TK24" s="41"/>
      <c r="TL24" s="41"/>
      <c r="TM24" s="41"/>
      <c r="TN24" s="41"/>
      <c r="TO24" s="41"/>
      <c r="TP24" s="41"/>
      <c r="TQ24" s="41"/>
      <c r="TR24" s="41"/>
      <c r="TS24" s="41"/>
      <c r="TT24" s="41"/>
      <c r="TU24" s="41"/>
      <c r="TV24" s="41"/>
      <c r="TW24" s="41"/>
      <c r="TX24" s="41"/>
      <c r="TY24" s="41"/>
      <c r="TZ24" s="41"/>
      <c r="UA24" s="41"/>
      <c r="UB24" s="41"/>
      <c r="UC24" s="41"/>
      <c r="UD24" s="41"/>
      <c r="UE24" s="41"/>
      <c r="UF24" s="41"/>
      <c r="UG24" s="41"/>
      <c r="UH24" s="41"/>
      <c r="UI24" s="41"/>
      <c r="UJ24" s="41"/>
      <c r="UK24" s="41"/>
      <c r="UL24" s="41"/>
      <c r="UM24" s="41"/>
      <c r="UN24" s="41"/>
      <c r="UO24" s="41"/>
      <c r="UP24" s="41"/>
      <c r="UQ24" s="41"/>
      <c r="UR24" s="41"/>
      <c r="US24" s="41"/>
      <c r="UT24" s="41"/>
      <c r="UU24" s="41"/>
      <c r="UV24" s="41"/>
      <c r="UW24" s="41"/>
      <c r="UX24" s="41"/>
      <c r="UY24" s="41"/>
      <c r="UZ24" s="41"/>
      <c r="VA24" s="41"/>
      <c r="VB24" s="41"/>
      <c r="VC24" s="41"/>
      <c r="VD24" s="41"/>
      <c r="VE24" s="41"/>
      <c r="VF24" s="41"/>
      <c r="VG24" s="41"/>
      <c r="VH24" s="41"/>
      <c r="VI24" s="41"/>
      <c r="VJ24" s="41"/>
      <c r="VK24" s="41"/>
      <c r="VL24" s="41"/>
      <c r="VM24" s="41"/>
      <c r="VN24" s="41"/>
      <c r="VO24" s="41"/>
      <c r="VP24" s="41"/>
      <c r="VQ24" s="41"/>
      <c r="VR24" s="41"/>
      <c r="VS24" s="41"/>
      <c r="VT24" s="41"/>
      <c r="VU24" s="41"/>
      <c r="VV24" s="41"/>
      <c r="VW24" s="41"/>
      <c r="VX24" s="41"/>
      <c r="VY24" s="41"/>
      <c r="VZ24" s="41"/>
      <c r="WA24" s="41"/>
      <c r="WB24" s="41"/>
      <c r="WC24" s="41"/>
      <c r="WD24" s="41"/>
      <c r="WE24" s="41"/>
      <c r="WF24" s="41"/>
      <c r="WG24" s="41"/>
      <c r="WH24" s="41"/>
      <c r="WI24" s="41"/>
      <c r="WJ24" s="41"/>
      <c r="WK24" s="41"/>
      <c r="WL24" s="41"/>
      <c r="WM24" s="41"/>
      <c r="WN24" s="41"/>
      <c r="WO24" s="41"/>
    </row>
    <row r="25" spans="1:613" s="30" customFormat="1" ht="22.5" customHeight="1" x14ac:dyDescent="0.2">
      <c r="A25" s="36"/>
      <c r="B25" s="63" t="s">
        <v>33</v>
      </c>
      <c r="C25" s="37" t="s">
        <v>31</v>
      </c>
      <c r="D25" s="38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  <c r="IU25" s="39"/>
      <c r="IV25" s="39"/>
      <c r="IW25" s="39"/>
      <c r="IX25" s="39"/>
      <c r="IY25" s="39"/>
      <c r="IZ25" s="39"/>
      <c r="JA25" s="39"/>
      <c r="JB25" s="39"/>
      <c r="JC25" s="39"/>
      <c r="JD25" s="39"/>
      <c r="JE25" s="39"/>
      <c r="JF25" s="39"/>
      <c r="JG25" s="39"/>
      <c r="JH25" s="39"/>
      <c r="JI25" s="39"/>
      <c r="JJ25" s="39"/>
      <c r="JK25" s="39"/>
      <c r="JL25" s="39"/>
      <c r="JM25" s="39"/>
      <c r="JN25" s="39"/>
      <c r="JO25" s="39"/>
      <c r="JP25" s="39"/>
      <c r="JQ25" s="39"/>
      <c r="JR25" s="39"/>
      <c r="JS25" s="39"/>
      <c r="JT25" s="39"/>
      <c r="JU25" s="39"/>
      <c r="JV25" s="39"/>
      <c r="JW25" s="39"/>
      <c r="JX25" s="39"/>
      <c r="JY25" s="39"/>
      <c r="JZ25" s="39"/>
      <c r="KA25" s="39"/>
      <c r="KB25" s="39"/>
      <c r="KC25" s="39"/>
      <c r="KD25" s="39"/>
      <c r="KE25" s="39"/>
      <c r="KF25" s="39"/>
      <c r="KG25" s="39"/>
      <c r="KH25" s="39"/>
      <c r="KI25" s="39"/>
      <c r="KJ25" s="39"/>
      <c r="KK25" s="39"/>
      <c r="KL25" s="39"/>
      <c r="KM25" s="39"/>
      <c r="KN25" s="39"/>
      <c r="KO25" s="39"/>
      <c r="KP25" s="39"/>
      <c r="KQ25" s="39"/>
      <c r="KR25" s="39"/>
      <c r="KS25" s="39"/>
      <c r="KT25" s="39"/>
      <c r="KU25" s="39"/>
      <c r="KV25" s="39"/>
      <c r="KW25" s="39"/>
      <c r="KX25" s="39"/>
      <c r="KY25" s="39"/>
      <c r="KZ25" s="39"/>
      <c r="LA25" s="39"/>
      <c r="LB25" s="39"/>
      <c r="LC25" s="39"/>
      <c r="LD25" s="39"/>
      <c r="LE25" s="39"/>
      <c r="LF25" s="39"/>
      <c r="LG25" s="39"/>
      <c r="LH25" s="39"/>
      <c r="LI25" s="39"/>
      <c r="LJ25" s="39"/>
      <c r="LK25" s="39"/>
      <c r="LL25" s="39"/>
      <c r="LM25" s="39"/>
      <c r="LN25" s="39"/>
      <c r="LO25" s="39"/>
      <c r="LP25" s="39"/>
      <c r="LQ25" s="39"/>
      <c r="LR25" s="39"/>
      <c r="LS25" s="39"/>
      <c r="LT25" s="39"/>
      <c r="LU25" s="39"/>
      <c r="LV25" s="39"/>
      <c r="LW25" s="39"/>
      <c r="LX25" s="39"/>
      <c r="LY25" s="39"/>
      <c r="LZ25" s="39"/>
      <c r="MA25" s="39"/>
      <c r="MB25" s="39"/>
      <c r="MC25" s="39"/>
      <c r="MD25" s="39"/>
      <c r="ME25" s="39"/>
      <c r="MF25" s="39"/>
      <c r="MG25" s="39"/>
      <c r="MH25" s="39"/>
      <c r="MI25" s="39"/>
      <c r="MJ25" s="39"/>
      <c r="MK25" s="39"/>
      <c r="ML25" s="39"/>
      <c r="MM25" s="39"/>
      <c r="MN25" s="39"/>
      <c r="MO25" s="39"/>
      <c r="MP25" s="39"/>
      <c r="MQ25" s="39"/>
      <c r="MR25" s="39"/>
      <c r="MS25" s="39"/>
      <c r="MT25" s="39"/>
      <c r="MU25" s="39"/>
      <c r="MV25" s="39"/>
      <c r="MW25" s="39"/>
      <c r="MX25" s="39"/>
      <c r="MY25" s="39"/>
      <c r="MZ25" s="39"/>
      <c r="NA25" s="39"/>
      <c r="NB25" s="39"/>
      <c r="NC25" s="39"/>
      <c r="ND25" s="39"/>
      <c r="NE25" s="39"/>
      <c r="NF25" s="39"/>
      <c r="NG25" s="39"/>
      <c r="NH25" s="39"/>
      <c r="NI25" s="39"/>
      <c r="NJ25" s="39"/>
      <c r="NK25" s="39"/>
      <c r="NL25" s="39"/>
      <c r="NM25" s="39"/>
      <c r="NN25" s="39"/>
      <c r="NO25" s="39"/>
      <c r="NP25" s="39"/>
      <c r="NQ25" s="39"/>
      <c r="NR25" s="39"/>
      <c r="NS25" s="39"/>
      <c r="NT25" s="39"/>
      <c r="NU25" s="39"/>
      <c r="NV25" s="39"/>
      <c r="NW25" s="39"/>
      <c r="NX25" s="39"/>
      <c r="NY25" s="39"/>
      <c r="NZ25" s="39"/>
      <c r="OA25" s="39"/>
      <c r="OB25" s="39"/>
      <c r="OC25" s="39"/>
      <c r="OD25" s="39"/>
      <c r="OE25" s="39"/>
      <c r="OF25" s="39"/>
      <c r="OG25" s="39"/>
      <c r="OH25" s="39"/>
      <c r="OI25" s="39"/>
      <c r="OJ25" s="39"/>
      <c r="OK25" s="39"/>
      <c r="OL25" s="39"/>
      <c r="OM25" s="39"/>
      <c r="ON25" s="39"/>
      <c r="OO25" s="39"/>
      <c r="OP25" s="39"/>
      <c r="OQ25" s="39"/>
      <c r="OR25" s="39"/>
      <c r="OS25" s="39"/>
      <c r="OT25" s="39"/>
      <c r="OU25" s="39"/>
      <c r="OV25" s="39"/>
      <c r="OW25" s="39"/>
      <c r="OX25" s="39"/>
      <c r="OY25" s="39"/>
      <c r="OZ25" s="39"/>
      <c r="PA25" s="39"/>
      <c r="PB25" s="39"/>
      <c r="PC25" s="39"/>
      <c r="PD25" s="39"/>
      <c r="PE25" s="39"/>
      <c r="PF25" s="39"/>
      <c r="PG25" s="39"/>
      <c r="PH25" s="39"/>
      <c r="PI25" s="39"/>
      <c r="PJ25" s="39"/>
      <c r="PK25" s="39"/>
      <c r="PL25" s="39"/>
      <c r="PM25" s="39"/>
      <c r="PN25" s="39"/>
      <c r="PO25" s="39"/>
      <c r="PP25" s="39"/>
      <c r="PQ25" s="39"/>
      <c r="PR25" s="39"/>
      <c r="PS25" s="39"/>
      <c r="PT25" s="39"/>
      <c r="PU25" s="39"/>
      <c r="PV25" s="39"/>
      <c r="PW25" s="39"/>
      <c r="PX25" s="39"/>
      <c r="PY25" s="39"/>
      <c r="PZ25" s="39"/>
      <c r="QA25" s="39"/>
      <c r="QB25" s="39"/>
      <c r="QC25" s="39"/>
      <c r="QD25" s="39"/>
      <c r="QE25" s="39"/>
      <c r="QF25" s="39"/>
      <c r="QG25" s="39"/>
      <c r="QH25" s="39"/>
      <c r="QI25" s="39"/>
      <c r="QJ25" s="39"/>
      <c r="QK25" s="39"/>
      <c r="QL25" s="39"/>
      <c r="QM25" s="39"/>
      <c r="QN25" s="39"/>
      <c r="QO25" s="39"/>
      <c r="QP25" s="39"/>
      <c r="QQ25" s="39"/>
      <c r="QR25" s="39"/>
      <c r="QS25" s="39"/>
      <c r="QT25" s="39"/>
      <c r="QU25" s="39"/>
      <c r="QV25" s="39"/>
      <c r="QW25" s="39"/>
      <c r="QX25" s="39"/>
      <c r="QY25" s="39"/>
      <c r="QZ25" s="39"/>
      <c r="RA25" s="39"/>
      <c r="RB25" s="39"/>
      <c r="RC25" s="39"/>
      <c r="RD25" s="39"/>
      <c r="RE25" s="39"/>
      <c r="RF25" s="39"/>
      <c r="RG25" s="39"/>
      <c r="RH25" s="39"/>
      <c r="RI25" s="39"/>
      <c r="RJ25" s="39"/>
      <c r="RK25" s="39"/>
      <c r="RL25" s="39"/>
      <c r="RM25" s="39"/>
      <c r="RN25" s="39"/>
      <c r="RO25" s="39"/>
      <c r="RP25" s="39"/>
      <c r="RQ25" s="39"/>
      <c r="RR25" s="39"/>
      <c r="RS25" s="39"/>
      <c r="RT25" s="39"/>
      <c r="RU25" s="39"/>
      <c r="RV25" s="39"/>
      <c r="RW25" s="39"/>
      <c r="RX25" s="39"/>
      <c r="RY25" s="39"/>
      <c r="RZ25" s="39"/>
      <c r="SA25" s="39"/>
      <c r="SB25" s="39"/>
      <c r="SC25" s="39"/>
      <c r="SD25" s="39"/>
      <c r="SE25" s="39"/>
      <c r="SF25" s="39"/>
      <c r="SG25" s="39"/>
      <c r="SH25" s="39"/>
      <c r="SI25" s="39"/>
      <c r="SJ25" s="39"/>
      <c r="SK25" s="39"/>
      <c r="SL25" s="39"/>
      <c r="SM25" s="39"/>
      <c r="SN25" s="39"/>
      <c r="SO25" s="39"/>
      <c r="SP25" s="39"/>
      <c r="SQ25" s="39"/>
      <c r="SR25" s="39"/>
      <c r="SS25" s="39"/>
      <c r="ST25" s="39"/>
      <c r="SU25" s="39"/>
      <c r="SV25" s="39"/>
      <c r="SW25" s="39"/>
      <c r="SX25" s="39"/>
      <c r="SY25" s="39"/>
      <c r="SZ25" s="39"/>
      <c r="TA25" s="39"/>
      <c r="TB25" s="39"/>
      <c r="TC25" s="39"/>
      <c r="TD25" s="39"/>
      <c r="TE25" s="39"/>
      <c r="TF25" s="39"/>
      <c r="TG25" s="39"/>
      <c r="TH25" s="39"/>
      <c r="TI25" s="39"/>
      <c r="TJ25" s="39"/>
      <c r="TK25" s="39"/>
      <c r="TL25" s="39"/>
      <c r="TM25" s="39"/>
      <c r="TN25" s="39"/>
      <c r="TO25" s="39"/>
      <c r="TP25" s="39"/>
      <c r="TQ25" s="39"/>
      <c r="TR25" s="39"/>
      <c r="TS25" s="39"/>
      <c r="TT25" s="39"/>
      <c r="TU25" s="39"/>
      <c r="TV25" s="39"/>
      <c r="TW25" s="39"/>
      <c r="TX25" s="39"/>
      <c r="TY25" s="39"/>
      <c r="TZ25" s="39"/>
      <c r="UA25" s="39"/>
      <c r="UB25" s="39"/>
      <c r="UC25" s="39"/>
      <c r="UD25" s="39"/>
      <c r="UE25" s="39"/>
      <c r="UF25" s="39"/>
      <c r="UG25" s="39"/>
      <c r="UH25" s="39"/>
      <c r="UI25" s="39"/>
      <c r="UJ25" s="39"/>
      <c r="UK25" s="39"/>
      <c r="UL25" s="39"/>
      <c r="UM25" s="39"/>
      <c r="UN25" s="39"/>
      <c r="UO25" s="39"/>
      <c r="UP25" s="39"/>
      <c r="UQ25" s="39"/>
      <c r="UR25" s="39"/>
      <c r="US25" s="39"/>
      <c r="UT25" s="39"/>
      <c r="UU25" s="39"/>
      <c r="UV25" s="39"/>
      <c r="UW25" s="39"/>
      <c r="UX25" s="39"/>
      <c r="UY25" s="39"/>
      <c r="UZ25" s="39"/>
      <c r="VA25" s="39"/>
      <c r="VB25" s="39"/>
      <c r="VC25" s="39"/>
      <c r="VD25" s="39"/>
      <c r="VE25" s="39"/>
      <c r="VF25" s="39"/>
      <c r="VG25" s="39"/>
      <c r="VH25" s="39"/>
      <c r="VI25" s="39"/>
      <c r="VJ25" s="39"/>
      <c r="VK25" s="39"/>
      <c r="VL25" s="39"/>
      <c r="VM25" s="39"/>
      <c r="VN25" s="39"/>
      <c r="VO25" s="39"/>
      <c r="VP25" s="39"/>
      <c r="VQ25" s="39"/>
      <c r="VR25" s="39"/>
      <c r="VS25" s="39"/>
      <c r="VT25" s="39"/>
      <c r="VU25" s="39"/>
      <c r="VV25" s="39"/>
      <c r="VW25" s="39"/>
      <c r="VX25" s="39"/>
      <c r="VY25" s="39"/>
      <c r="VZ25" s="39"/>
      <c r="WA25" s="39"/>
      <c r="WB25" s="39"/>
      <c r="WC25" s="39"/>
      <c r="WD25" s="39"/>
      <c r="WE25" s="39"/>
      <c r="WF25" s="39"/>
      <c r="WG25" s="39"/>
      <c r="WH25" s="39"/>
      <c r="WI25" s="39"/>
      <c r="WJ25" s="39"/>
      <c r="WK25" s="39"/>
      <c r="WL25" s="39"/>
      <c r="WM25" s="39"/>
      <c r="WN25" s="39"/>
      <c r="WO25" s="39"/>
    </row>
    <row r="26" spans="1:613" s="30" customFormat="1" ht="22.5" customHeight="1" x14ac:dyDescent="0.2">
      <c r="A26" s="36"/>
      <c r="B26" s="64"/>
      <c r="C26" s="40" t="s">
        <v>32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  <c r="IQ26" s="41"/>
      <c r="IR26" s="41"/>
      <c r="IS26" s="41"/>
      <c r="IT26" s="41"/>
      <c r="IU26" s="41"/>
      <c r="IV26" s="41"/>
      <c r="IW26" s="41"/>
      <c r="IX26" s="41"/>
      <c r="IY26" s="41"/>
      <c r="IZ26" s="41"/>
      <c r="JA26" s="41"/>
      <c r="JB26" s="41"/>
      <c r="JC26" s="41"/>
      <c r="JD26" s="41"/>
      <c r="JE26" s="41"/>
      <c r="JF26" s="41"/>
      <c r="JG26" s="41"/>
      <c r="JH26" s="41"/>
      <c r="JI26" s="41"/>
      <c r="JJ26" s="41"/>
      <c r="JK26" s="41"/>
      <c r="JL26" s="41"/>
      <c r="JM26" s="41"/>
      <c r="JN26" s="41"/>
      <c r="JO26" s="41"/>
      <c r="JP26" s="41"/>
      <c r="JQ26" s="41"/>
      <c r="JR26" s="41"/>
      <c r="JS26" s="41"/>
      <c r="JT26" s="41"/>
      <c r="JU26" s="41"/>
      <c r="JV26" s="41"/>
      <c r="JW26" s="41"/>
      <c r="JX26" s="41"/>
      <c r="JY26" s="41"/>
      <c r="JZ26" s="41"/>
      <c r="KA26" s="41"/>
      <c r="KB26" s="41"/>
      <c r="KC26" s="41"/>
      <c r="KD26" s="41"/>
      <c r="KE26" s="41"/>
      <c r="KF26" s="41"/>
      <c r="KG26" s="41"/>
      <c r="KH26" s="41"/>
      <c r="KI26" s="41"/>
      <c r="KJ26" s="41"/>
      <c r="KK26" s="41"/>
      <c r="KL26" s="41"/>
      <c r="KM26" s="41"/>
      <c r="KN26" s="41"/>
      <c r="KO26" s="41"/>
      <c r="KP26" s="41"/>
      <c r="KQ26" s="41"/>
      <c r="KR26" s="41"/>
      <c r="KS26" s="41"/>
      <c r="KT26" s="41"/>
      <c r="KU26" s="41"/>
      <c r="KV26" s="41"/>
      <c r="KW26" s="41"/>
      <c r="KX26" s="41"/>
      <c r="KY26" s="41"/>
      <c r="KZ26" s="41"/>
      <c r="LA26" s="41"/>
      <c r="LB26" s="41"/>
      <c r="LC26" s="41"/>
      <c r="LD26" s="41"/>
      <c r="LE26" s="41"/>
      <c r="LF26" s="41"/>
      <c r="LG26" s="41"/>
      <c r="LH26" s="41"/>
      <c r="LI26" s="41"/>
      <c r="LJ26" s="41"/>
      <c r="LK26" s="41"/>
      <c r="LL26" s="41"/>
      <c r="LM26" s="41"/>
      <c r="LN26" s="41"/>
      <c r="LO26" s="41"/>
      <c r="LP26" s="41"/>
      <c r="LQ26" s="41"/>
      <c r="LR26" s="41"/>
      <c r="LS26" s="41"/>
      <c r="LT26" s="41"/>
      <c r="LU26" s="41"/>
      <c r="LV26" s="41"/>
      <c r="LW26" s="41"/>
      <c r="LX26" s="41"/>
      <c r="LY26" s="41"/>
      <c r="LZ26" s="41"/>
      <c r="MA26" s="41"/>
      <c r="MB26" s="41"/>
      <c r="MC26" s="41"/>
      <c r="MD26" s="41"/>
      <c r="ME26" s="41"/>
      <c r="MF26" s="41"/>
      <c r="MG26" s="41"/>
      <c r="MH26" s="41"/>
      <c r="MI26" s="41"/>
      <c r="MJ26" s="41"/>
      <c r="MK26" s="41"/>
      <c r="ML26" s="41"/>
      <c r="MM26" s="41"/>
      <c r="MN26" s="41"/>
      <c r="MO26" s="41"/>
      <c r="MP26" s="41"/>
      <c r="MQ26" s="41"/>
      <c r="MR26" s="41"/>
      <c r="MS26" s="41"/>
      <c r="MT26" s="41"/>
      <c r="MU26" s="41"/>
      <c r="MV26" s="41"/>
      <c r="MW26" s="41"/>
      <c r="MX26" s="41"/>
      <c r="MY26" s="41"/>
      <c r="MZ26" s="41"/>
      <c r="NA26" s="41"/>
      <c r="NB26" s="41"/>
      <c r="NC26" s="41"/>
      <c r="ND26" s="41"/>
      <c r="NE26" s="41"/>
      <c r="NF26" s="41"/>
      <c r="NG26" s="41"/>
      <c r="NH26" s="41"/>
      <c r="NI26" s="41"/>
      <c r="NJ26" s="41"/>
      <c r="NK26" s="41"/>
      <c r="NL26" s="41"/>
      <c r="NM26" s="41"/>
      <c r="NN26" s="41"/>
      <c r="NO26" s="41"/>
      <c r="NP26" s="41"/>
      <c r="NQ26" s="41"/>
      <c r="NR26" s="41"/>
      <c r="NS26" s="41"/>
      <c r="NT26" s="41"/>
      <c r="NU26" s="41"/>
      <c r="NV26" s="41"/>
      <c r="NW26" s="41"/>
      <c r="NX26" s="41"/>
      <c r="NY26" s="41"/>
      <c r="NZ26" s="41"/>
      <c r="OA26" s="41"/>
      <c r="OB26" s="41"/>
      <c r="OC26" s="41"/>
      <c r="OD26" s="41"/>
      <c r="OE26" s="41"/>
      <c r="OF26" s="41"/>
      <c r="OG26" s="41"/>
      <c r="OH26" s="41"/>
      <c r="OI26" s="41"/>
      <c r="OJ26" s="41"/>
      <c r="OK26" s="41"/>
      <c r="OL26" s="41"/>
      <c r="OM26" s="41"/>
      <c r="ON26" s="41"/>
      <c r="OO26" s="41"/>
      <c r="OP26" s="41"/>
      <c r="OQ26" s="41"/>
      <c r="OR26" s="41"/>
      <c r="OS26" s="41"/>
      <c r="OT26" s="41"/>
      <c r="OU26" s="41"/>
      <c r="OV26" s="41"/>
      <c r="OW26" s="41"/>
      <c r="OX26" s="41"/>
      <c r="OY26" s="41"/>
      <c r="OZ26" s="41"/>
      <c r="PA26" s="41"/>
      <c r="PB26" s="41"/>
      <c r="PC26" s="41"/>
      <c r="PD26" s="41"/>
      <c r="PE26" s="41"/>
      <c r="PF26" s="41"/>
      <c r="PG26" s="41"/>
      <c r="PH26" s="41"/>
      <c r="PI26" s="41"/>
      <c r="PJ26" s="41"/>
      <c r="PK26" s="41"/>
      <c r="PL26" s="41"/>
      <c r="PM26" s="41"/>
      <c r="PN26" s="41"/>
      <c r="PO26" s="41"/>
      <c r="PP26" s="41"/>
      <c r="PQ26" s="41"/>
      <c r="PR26" s="41"/>
      <c r="PS26" s="41"/>
      <c r="PT26" s="41"/>
      <c r="PU26" s="41"/>
      <c r="PV26" s="41"/>
      <c r="PW26" s="41"/>
      <c r="PX26" s="41"/>
      <c r="PY26" s="41"/>
      <c r="PZ26" s="41"/>
      <c r="QA26" s="41"/>
      <c r="QB26" s="41"/>
      <c r="QC26" s="41"/>
      <c r="QD26" s="41"/>
      <c r="QE26" s="41"/>
      <c r="QF26" s="41"/>
      <c r="QG26" s="41"/>
      <c r="QH26" s="41"/>
      <c r="QI26" s="41"/>
      <c r="QJ26" s="41"/>
      <c r="QK26" s="41"/>
      <c r="QL26" s="41"/>
      <c r="QM26" s="41"/>
      <c r="QN26" s="41"/>
      <c r="QO26" s="41"/>
      <c r="QP26" s="41"/>
      <c r="QQ26" s="41"/>
      <c r="QR26" s="41"/>
      <c r="QS26" s="41"/>
      <c r="QT26" s="41"/>
      <c r="QU26" s="41"/>
      <c r="QV26" s="41"/>
      <c r="QW26" s="41"/>
      <c r="QX26" s="41"/>
      <c r="QY26" s="41"/>
      <c r="QZ26" s="41"/>
      <c r="RA26" s="41"/>
      <c r="RB26" s="41"/>
      <c r="RC26" s="41"/>
      <c r="RD26" s="41"/>
      <c r="RE26" s="41"/>
      <c r="RF26" s="41"/>
      <c r="RG26" s="41"/>
      <c r="RH26" s="41"/>
      <c r="RI26" s="41"/>
      <c r="RJ26" s="41"/>
      <c r="RK26" s="41"/>
      <c r="RL26" s="41"/>
      <c r="RM26" s="41"/>
      <c r="RN26" s="41"/>
      <c r="RO26" s="41"/>
      <c r="RP26" s="41"/>
      <c r="RQ26" s="41"/>
      <c r="RR26" s="41"/>
      <c r="RS26" s="41"/>
      <c r="RT26" s="41"/>
      <c r="RU26" s="41"/>
      <c r="RV26" s="41"/>
      <c r="RW26" s="41"/>
      <c r="RX26" s="41"/>
      <c r="RY26" s="41"/>
      <c r="RZ26" s="41"/>
      <c r="SA26" s="41"/>
      <c r="SB26" s="41"/>
      <c r="SC26" s="41"/>
      <c r="SD26" s="41"/>
      <c r="SE26" s="41"/>
      <c r="SF26" s="41"/>
      <c r="SG26" s="41"/>
      <c r="SH26" s="41"/>
      <c r="SI26" s="41"/>
      <c r="SJ26" s="41"/>
      <c r="SK26" s="41"/>
      <c r="SL26" s="41"/>
      <c r="SM26" s="41"/>
      <c r="SN26" s="41"/>
      <c r="SO26" s="41"/>
      <c r="SP26" s="41"/>
      <c r="SQ26" s="41"/>
      <c r="SR26" s="41"/>
      <c r="SS26" s="41"/>
      <c r="ST26" s="41"/>
      <c r="SU26" s="41"/>
      <c r="SV26" s="41"/>
      <c r="SW26" s="41"/>
      <c r="SX26" s="41"/>
      <c r="SY26" s="41"/>
      <c r="SZ26" s="41"/>
      <c r="TA26" s="41"/>
      <c r="TB26" s="41"/>
      <c r="TC26" s="41"/>
      <c r="TD26" s="41"/>
      <c r="TE26" s="41"/>
      <c r="TF26" s="41"/>
      <c r="TG26" s="41"/>
      <c r="TH26" s="41"/>
      <c r="TI26" s="41"/>
      <c r="TJ26" s="41"/>
      <c r="TK26" s="41"/>
      <c r="TL26" s="41"/>
      <c r="TM26" s="41"/>
      <c r="TN26" s="41"/>
      <c r="TO26" s="41"/>
      <c r="TP26" s="41"/>
      <c r="TQ26" s="41"/>
      <c r="TR26" s="41"/>
      <c r="TS26" s="41"/>
      <c r="TT26" s="41"/>
      <c r="TU26" s="41"/>
      <c r="TV26" s="41"/>
      <c r="TW26" s="41"/>
      <c r="TX26" s="41"/>
      <c r="TY26" s="41"/>
      <c r="TZ26" s="41"/>
      <c r="UA26" s="41"/>
      <c r="UB26" s="41"/>
      <c r="UC26" s="41"/>
      <c r="UD26" s="41"/>
      <c r="UE26" s="41"/>
      <c r="UF26" s="41"/>
      <c r="UG26" s="41"/>
      <c r="UH26" s="41"/>
      <c r="UI26" s="41"/>
      <c r="UJ26" s="41"/>
      <c r="UK26" s="41"/>
      <c r="UL26" s="41"/>
      <c r="UM26" s="41"/>
      <c r="UN26" s="41"/>
      <c r="UO26" s="41"/>
      <c r="UP26" s="41"/>
      <c r="UQ26" s="41"/>
      <c r="UR26" s="41"/>
      <c r="US26" s="41"/>
      <c r="UT26" s="41"/>
      <c r="UU26" s="41"/>
      <c r="UV26" s="41"/>
      <c r="UW26" s="41"/>
      <c r="UX26" s="41"/>
      <c r="UY26" s="41"/>
      <c r="UZ26" s="41"/>
      <c r="VA26" s="41"/>
      <c r="VB26" s="41"/>
      <c r="VC26" s="41"/>
      <c r="VD26" s="41"/>
      <c r="VE26" s="41"/>
      <c r="VF26" s="41"/>
      <c r="VG26" s="41"/>
      <c r="VH26" s="41"/>
      <c r="VI26" s="41"/>
      <c r="VJ26" s="41"/>
      <c r="VK26" s="41"/>
      <c r="VL26" s="41"/>
      <c r="VM26" s="41"/>
      <c r="VN26" s="41"/>
      <c r="VO26" s="41"/>
      <c r="VP26" s="41"/>
      <c r="VQ26" s="41"/>
      <c r="VR26" s="41"/>
      <c r="VS26" s="41"/>
      <c r="VT26" s="41"/>
      <c r="VU26" s="41"/>
      <c r="VV26" s="41"/>
      <c r="VW26" s="41"/>
      <c r="VX26" s="41"/>
      <c r="VY26" s="41"/>
      <c r="VZ26" s="41"/>
      <c r="WA26" s="41"/>
      <c r="WB26" s="41"/>
      <c r="WC26" s="41"/>
      <c r="WD26" s="41"/>
      <c r="WE26" s="41"/>
      <c r="WF26" s="41"/>
      <c r="WG26" s="41"/>
      <c r="WH26" s="41"/>
      <c r="WI26" s="41"/>
      <c r="WJ26" s="41"/>
      <c r="WK26" s="41"/>
      <c r="WL26" s="41"/>
      <c r="WM26" s="41"/>
      <c r="WN26" s="41"/>
      <c r="WO26" s="41"/>
    </row>
    <row r="27" spans="1:613" s="30" customFormat="1" ht="22.5" customHeight="1" x14ac:dyDescent="0.2">
      <c r="A27" s="36"/>
      <c r="B27" s="63" t="s">
        <v>33</v>
      </c>
      <c r="C27" s="37" t="s">
        <v>31</v>
      </c>
      <c r="D27" s="3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  <c r="IU27" s="39"/>
      <c r="IV27" s="39"/>
      <c r="IW27" s="39"/>
      <c r="IX27" s="39"/>
      <c r="IY27" s="39"/>
      <c r="IZ27" s="39"/>
      <c r="JA27" s="39"/>
      <c r="JB27" s="39"/>
      <c r="JC27" s="39"/>
      <c r="JD27" s="39"/>
      <c r="JE27" s="39"/>
      <c r="JF27" s="39"/>
      <c r="JG27" s="39"/>
      <c r="JH27" s="39"/>
      <c r="JI27" s="39"/>
      <c r="JJ27" s="39"/>
      <c r="JK27" s="39"/>
      <c r="JL27" s="39"/>
      <c r="JM27" s="39"/>
      <c r="JN27" s="39"/>
      <c r="JO27" s="39"/>
      <c r="JP27" s="39"/>
      <c r="JQ27" s="39"/>
      <c r="JR27" s="39"/>
      <c r="JS27" s="39"/>
      <c r="JT27" s="39"/>
      <c r="JU27" s="39"/>
      <c r="JV27" s="39"/>
      <c r="JW27" s="39"/>
      <c r="JX27" s="39"/>
      <c r="JY27" s="39"/>
      <c r="JZ27" s="39"/>
      <c r="KA27" s="39"/>
      <c r="KB27" s="39"/>
      <c r="KC27" s="39"/>
      <c r="KD27" s="39"/>
      <c r="KE27" s="39"/>
      <c r="KF27" s="39"/>
      <c r="KG27" s="39"/>
      <c r="KH27" s="39"/>
      <c r="KI27" s="39"/>
      <c r="KJ27" s="39"/>
      <c r="KK27" s="39"/>
      <c r="KL27" s="39"/>
      <c r="KM27" s="39"/>
      <c r="KN27" s="39"/>
      <c r="KO27" s="39"/>
      <c r="KP27" s="39"/>
      <c r="KQ27" s="39"/>
      <c r="KR27" s="39"/>
      <c r="KS27" s="39"/>
      <c r="KT27" s="39"/>
      <c r="KU27" s="39"/>
      <c r="KV27" s="39"/>
      <c r="KW27" s="39"/>
      <c r="KX27" s="39"/>
      <c r="KY27" s="39"/>
      <c r="KZ27" s="39"/>
      <c r="LA27" s="39"/>
      <c r="LB27" s="39"/>
      <c r="LC27" s="39"/>
      <c r="LD27" s="39"/>
      <c r="LE27" s="39"/>
      <c r="LF27" s="39"/>
      <c r="LG27" s="39"/>
      <c r="LH27" s="39"/>
      <c r="LI27" s="39"/>
      <c r="LJ27" s="39"/>
      <c r="LK27" s="39"/>
      <c r="LL27" s="39"/>
      <c r="LM27" s="39"/>
      <c r="LN27" s="39"/>
      <c r="LO27" s="39"/>
      <c r="LP27" s="39"/>
      <c r="LQ27" s="39"/>
      <c r="LR27" s="39"/>
      <c r="LS27" s="39"/>
      <c r="LT27" s="39"/>
      <c r="LU27" s="39"/>
      <c r="LV27" s="39"/>
      <c r="LW27" s="39"/>
      <c r="LX27" s="39"/>
      <c r="LY27" s="39"/>
      <c r="LZ27" s="39"/>
      <c r="MA27" s="39"/>
      <c r="MB27" s="39"/>
      <c r="MC27" s="39"/>
      <c r="MD27" s="39"/>
      <c r="ME27" s="39"/>
      <c r="MF27" s="39"/>
      <c r="MG27" s="39"/>
      <c r="MH27" s="39"/>
      <c r="MI27" s="39"/>
      <c r="MJ27" s="39"/>
      <c r="MK27" s="39"/>
      <c r="ML27" s="39"/>
      <c r="MM27" s="39"/>
      <c r="MN27" s="39"/>
      <c r="MO27" s="39"/>
      <c r="MP27" s="39"/>
      <c r="MQ27" s="39"/>
      <c r="MR27" s="39"/>
      <c r="MS27" s="39"/>
      <c r="MT27" s="39"/>
      <c r="MU27" s="39"/>
      <c r="MV27" s="39"/>
      <c r="MW27" s="39"/>
      <c r="MX27" s="39"/>
      <c r="MY27" s="39"/>
      <c r="MZ27" s="39"/>
      <c r="NA27" s="39"/>
      <c r="NB27" s="39"/>
      <c r="NC27" s="39"/>
      <c r="ND27" s="39"/>
      <c r="NE27" s="39"/>
      <c r="NF27" s="39"/>
      <c r="NG27" s="39"/>
      <c r="NH27" s="39"/>
      <c r="NI27" s="39"/>
      <c r="NJ27" s="39"/>
      <c r="NK27" s="39"/>
      <c r="NL27" s="39"/>
      <c r="NM27" s="39"/>
      <c r="NN27" s="39"/>
      <c r="NO27" s="39"/>
      <c r="NP27" s="39"/>
      <c r="NQ27" s="39"/>
      <c r="NR27" s="39"/>
      <c r="NS27" s="39"/>
      <c r="NT27" s="39"/>
      <c r="NU27" s="39"/>
      <c r="NV27" s="39"/>
      <c r="NW27" s="39"/>
      <c r="NX27" s="39"/>
      <c r="NY27" s="39"/>
      <c r="NZ27" s="39"/>
      <c r="OA27" s="39"/>
      <c r="OB27" s="39"/>
      <c r="OC27" s="39"/>
      <c r="OD27" s="39"/>
      <c r="OE27" s="39"/>
      <c r="OF27" s="39"/>
      <c r="OG27" s="39"/>
      <c r="OH27" s="39"/>
      <c r="OI27" s="39"/>
      <c r="OJ27" s="39"/>
      <c r="OK27" s="39"/>
      <c r="OL27" s="39"/>
      <c r="OM27" s="39"/>
      <c r="ON27" s="39"/>
      <c r="OO27" s="39"/>
      <c r="OP27" s="39"/>
      <c r="OQ27" s="39"/>
      <c r="OR27" s="39"/>
      <c r="OS27" s="39"/>
      <c r="OT27" s="39"/>
      <c r="OU27" s="39"/>
      <c r="OV27" s="39"/>
      <c r="OW27" s="39"/>
      <c r="OX27" s="39"/>
      <c r="OY27" s="39"/>
      <c r="OZ27" s="39"/>
      <c r="PA27" s="39"/>
      <c r="PB27" s="39"/>
      <c r="PC27" s="39"/>
      <c r="PD27" s="39"/>
      <c r="PE27" s="39"/>
      <c r="PF27" s="39"/>
      <c r="PG27" s="39"/>
      <c r="PH27" s="39"/>
      <c r="PI27" s="39"/>
      <c r="PJ27" s="39"/>
      <c r="PK27" s="39"/>
      <c r="PL27" s="39"/>
      <c r="PM27" s="39"/>
      <c r="PN27" s="39"/>
      <c r="PO27" s="39"/>
      <c r="PP27" s="39"/>
      <c r="PQ27" s="39"/>
      <c r="PR27" s="39"/>
      <c r="PS27" s="39"/>
      <c r="PT27" s="39"/>
      <c r="PU27" s="39"/>
      <c r="PV27" s="39"/>
      <c r="PW27" s="39"/>
      <c r="PX27" s="39"/>
      <c r="PY27" s="39"/>
      <c r="PZ27" s="39"/>
      <c r="QA27" s="39"/>
      <c r="QB27" s="39"/>
      <c r="QC27" s="39"/>
      <c r="QD27" s="39"/>
      <c r="QE27" s="39"/>
      <c r="QF27" s="39"/>
      <c r="QG27" s="39"/>
      <c r="QH27" s="39"/>
      <c r="QI27" s="39"/>
      <c r="QJ27" s="39"/>
      <c r="QK27" s="39"/>
      <c r="QL27" s="39"/>
      <c r="QM27" s="39"/>
      <c r="QN27" s="39"/>
      <c r="QO27" s="39"/>
      <c r="QP27" s="39"/>
      <c r="QQ27" s="39"/>
      <c r="QR27" s="39"/>
      <c r="QS27" s="39"/>
      <c r="QT27" s="39"/>
      <c r="QU27" s="39"/>
      <c r="QV27" s="39"/>
      <c r="QW27" s="39"/>
      <c r="QX27" s="39"/>
      <c r="QY27" s="39"/>
      <c r="QZ27" s="39"/>
      <c r="RA27" s="39"/>
      <c r="RB27" s="39"/>
      <c r="RC27" s="39"/>
      <c r="RD27" s="39"/>
      <c r="RE27" s="39"/>
      <c r="RF27" s="39"/>
      <c r="RG27" s="39"/>
      <c r="RH27" s="39"/>
      <c r="RI27" s="39"/>
      <c r="RJ27" s="39"/>
      <c r="RK27" s="39"/>
      <c r="RL27" s="39"/>
      <c r="RM27" s="39"/>
      <c r="RN27" s="39"/>
      <c r="RO27" s="39"/>
      <c r="RP27" s="39"/>
      <c r="RQ27" s="39"/>
      <c r="RR27" s="39"/>
      <c r="RS27" s="39"/>
      <c r="RT27" s="39"/>
      <c r="RU27" s="39"/>
      <c r="RV27" s="39"/>
      <c r="RW27" s="39"/>
      <c r="RX27" s="39"/>
      <c r="RY27" s="39"/>
      <c r="RZ27" s="39"/>
      <c r="SA27" s="39"/>
      <c r="SB27" s="39"/>
      <c r="SC27" s="39"/>
      <c r="SD27" s="39"/>
      <c r="SE27" s="39"/>
      <c r="SF27" s="39"/>
      <c r="SG27" s="39"/>
      <c r="SH27" s="39"/>
      <c r="SI27" s="39"/>
      <c r="SJ27" s="39"/>
      <c r="SK27" s="39"/>
      <c r="SL27" s="39"/>
      <c r="SM27" s="39"/>
      <c r="SN27" s="39"/>
      <c r="SO27" s="39"/>
      <c r="SP27" s="39"/>
      <c r="SQ27" s="39"/>
      <c r="SR27" s="39"/>
      <c r="SS27" s="39"/>
      <c r="ST27" s="39"/>
      <c r="SU27" s="39"/>
      <c r="SV27" s="39"/>
      <c r="SW27" s="39"/>
      <c r="SX27" s="39"/>
      <c r="SY27" s="39"/>
      <c r="SZ27" s="39"/>
      <c r="TA27" s="39"/>
      <c r="TB27" s="39"/>
      <c r="TC27" s="39"/>
      <c r="TD27" s="39"/>
      <c r="TE27" s="39"/>
      <c r="TF27" s="39"/>
      <c r="TG27" s="39"/>
      <c r="TH27" s="39"/>
      <c r="TI27" s="39"/>
      <c r="TJ27" s="39"/>
      <c r="TK27" s="39"/>
      <c r="TL27" s="39"/>
      <c r="TM27" s="39"/>
      <c r="TN27" s="39"/>
      <c r="TO27" s="39"/>
      <c r="TP27" s="39"/>
      <c r="TQ27" s="39"/>
      <c r="TR27" s="39"/>
      <c r="TS27" s="39"/>
      <c r="TT27" s="39"/>
      <c r="TU27" s="39"/>
      <c r="TV27" s="39"/>
      <c r="TW27" s="39"/>
      <c r="TX27" s="39"/>
      <c r="TY27" s="39"/>
      <c r="TZ27" s="39"/>
      <c r="UA27" s="39"/>
      <c r="UB27" s="39"/>
      <c r="UC27" s="39"/>
      <c r="UD27" s="39"/>
      <c r="UE27" s="39"/>
      <c r="UF27" s="39"/>
      <c r="UG27" s="39"/>
      <c r="UH27" s="39"/>
      <c r="UI27" s="39"/>
      <c r="UJ27" s="39"/>
      <c r="UK27" s="39"/>
      <c r="UL27" s="39"/>
      <c r="UM27" s="39"/>
      <c r="UN27" s="39"/>
      <c r="UO27" s="39"/>
      <c r="UP27" s="39"/>
      <c r="UQ27" s="39"/>
      <c r="UR27" s="39"/>
      <c r="US27" s="39"/>
      <c r="UT27" s="39"/>
      <c r="UU27" s="39"/>
      <c r="UV27" s="39"/>
      <c r="UW27" s="39"/>
      <c r="UX27" s="39"/>
      <c r="UY27" s="39"/>
      <c r="UZ27" s="39"/>
      <c r="VA27" s="39"/>
      <c r="VB27" s="39"/>
      <c r="VC27" s="39"/>
      <c r="VD27" s="39"/>
      <c r="VE27" s="39"/>
      <c r="VF27" s="39"/>
      <c r="VG27" s="39"/>
      <c r="VH27" s="39"/>
      <c r="VI27" s="39"/>
      <c r="VJ27" s="39"/>
      <c r="VK27" s="39"/>
      <c r="VL27" s="39"/>
      <c r="VM27" s="39"/>
      <c r="VN27" s="39"/>
      <c r="VO27" s="39"/>
      <c r="VP27" s="39"/>
      <c r="VQ27" s="39"/>
      <c r="VR27" s="39"/>
      <c r="VS27" s="39"/>
      <c r="VT27" s="39"/>
      <c r="VU27" s="39"/>
      <c r="VV27" s="39"/>
      <c r="VW27" s="39"/>
      <c r="VX27" s="39"/>
      <c r="VY27" s="39"/>
      <c r="VZ27" s="39"/>
      <c r="WA27" s="39"/>
      <c r="WB27" s="39"/>
      <c r="WC27" s="39"/>
      <c r="WD27" s="39"/>
      <c r="WE27" s="39"/>
      <c r="WF27" s="39"/>
      <c r="WG27" s="39"/>
      <c r="WH27" s="39"/>
      <c r="WI27" s="39"/>
      <c r="WJ27" s="39"/>
      <c r="WK27" s="39"/>
      <c r="WL27" s="39"/>
      <c r="WM27" s="39"/>
      <c r="WN27" s="39"/>
      <c r="WO27" s="39"/>
    </row>
    <row r="28" spans="1:613" s="30" customFormat="1" ht="22.5" customHeight="1" x14ac:dyDescent="0.2">
      <c r="A28" s="36"/>
      <c r="B28" s="64"/>
      <c r="C28" s="40" t="s">
        <v>32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1"/>
      <c r="HK28" s="41"/>
      <c r="HL28" s="41"/>
      <c r="HM28" s="41"/>
      <c r="HN28" s="41"/>
      <c r="HO28" s="41"/>
      <c r="HP28" s="41"/>
      <c r="HQ28" s="41"/>
      <c r="HR28" s="41"/>
      <c r="HS28" s="41"/>
      <c r="HT28" s="41"/>
      <c r="HU28" s="41"/>
      <c r="HV28" s="41"/>
      <c r="HW28" s="41"/>
      <c r="HX28" s="41"/>
      <c r="HY28" s="41"/>
      <c r="HZ28" s="41"/>
      <c r="IA28" s="41"/>
      <c r="IB28" s="41"/>
      <c r="IC28" s="41"/>
      <c r="ID28" s="41"/>
      <c r="IE28" s="41"/>
      <c r="IF28" s="41"/>
      <c r="IG28" s="41"/>
      <c r="IH28" s="41"/>
      <c r="II28" s="41"/>
      <c r="IJ28" s="41"/>
      <c r="IK28" s="41"/>
      <c r="IL28" s="41"/>
      <c r="IM28" s="41"/>
      <c r="IN28" s="41"/>
      <c r="IO28" s="41"/>
      <c r="IP28" s="41"/>
      <c r="IQ28" s="41"/>
      <c r="IR28" s="41"/>
      <c r="IS28" s="41"/>
      <c r="IT28" s="41"/>
      <c r="IU28" s="41"/>
      <c r="IV28" s="41"/>
      <c r="IW28" s="41"/>
      <c r="IX28" s="41"/>
      <c r="IY28" s="41"/>
      <c r="IZ28" s="41"/>
      <c r="JA28" s="41"/>
      <c r="JB28" s="41"/>
      <c r="JC28" s="41"/>
      <c r="JD28" s="41"/>
      <c r="JE28" s="41"/>
      <c r="JF28" s="41"/>
      <c r="JG28" s="41"/>
      <c r="JH28" s="41"/>
      <c r="JI28" s="41"/>
      <c r="JJ28" s="41"/>
      <c r="JK28" s="41"/>
      <c r="JL28" s="41"/>
      <c r="JM28" s="41"/>
      <c r="JN28" s="41"/>
      <c r="JO28" s="41"/>
      <c r="JP28" s="41"/>
      <c r="JQ28" s="41"/>
      <c r="JR28" s="41"/>
      <c r="JS28" s="41"/>
      <c r="JT28" s="41"/>
      <c r="JU28" s="41"/>
      <c r="JV28" s="41"/>
      <c r="JW28" s="41"/>
      <c r="JX28" s="41"/>
      <c r="JY28" s="41"/>
      <c r="JZ28" s="41"/>
      <c r="KA28" s="41"/>
      <c r="KB28" s="41"/>
      <c r="KC28" s="41"/>
      <c r="KD28" s="41"/>
      <c r="KE28" s="41"/>
      <c r="KF28" s="41"/>
      <c r="KG28" s="41"/>
      <c r="KH28" s="41"/>
      <c r="KI28" s="41"/>
      <c r="KJ28" s="41"/>
      <c r="KK28" s="41"/>
      <c r="KL28" s="41"/>
      <c r="KM28" s="41"/>
      <c r="KN28" s="41"/>
      <c r="KO28" s="41"/>
      <c r="KP28" s="41"/>
      <c r="KQ28" s="41"/>
      <c r="KR28" s="41"/>
      <c r="KS28" s="41"/>
      <c r="KT28" s="41"/>
      <c r="KU28" s="41"/>
      <c r="KV28" s="41"/>
      <c r="KW28" s="41"/>
      <c r="KX28" s="41"/>
      <c r="KY28" s="41"/>
      <c r="KZ28" s="41"/>
      <c r="LA28" s="41"/>
      <c r="LB28" s="41"/>
      <c r="LC28" s="41"/>
      <c r="LD28" s="41"/>
      <c r="LE28" s="41"/>
      <c r="LF28" s="41"/>
      <c r="LG28" s="41"/>
      <c r="LH28" s="41"/>
      <c r="LI28" s="41"/>
      <c r="LJ28" s="41"/>
      <c r="LK28" s="41"/>
      <c r="LL28" s="41"/>
      <c r="LM28" s="41"/>
      <c r="LN28" s="41"/>
      <c r="LO28" s="41"/>
      <c r="LP28" s="41"/>
      <c r="LQ28" s="41"/>
      <c r="LR28" s="41"/>
      <c r="LS28" s="41"/>
      <c r="LT28" s="41"/>
      <c r="LU28" s="41"/>
      <c r="LV28" s="41"/>
      <c r="LW28" s="41"/>
      <c r="LX28" s="41"/>
      <c r="LY28" s="41"/>
      <c r="LZ28" s="41"/>
      <c r="MA28" s="41"/>
      <c r="MB28" s="41"/>
      <c r="MC28" s="41"/>
      <c r="MD28" s="41"/>
      <c r="ME28" s="41"/>
      <c r="MF28" s="41"/>
      <c r="MG28" s="41"/>
      <c r="MH28" s="41"/>
      <c r="MI28" s="41"/>
      <c r="MJ28" s="41"/>
      <c r="MK28" s="41"/>
      <c r="ML28" s="41"/>
      <c r="MM28" s="41"/>
      <c r="MN28" s="41"/>
      <c r="MO28" s="41"/>
      <c r="MP28" s="41"/>
      <c r="MQ28" s="41"/>
      <c r="MR28" s="41"/>
      <c r="MS28" s="41"/>
      <c r="MT28" s="41"/>
      <c r="MU28" s="41"/>
      <c r="MV28" s="41"/>
      <c r="MW28" s="41"/>
      <c r="MX28" s="41"/>
      <c r="MY28" s="41"/>
      <c r="MZ28" s="41"/>
      <c r="NA28" s="41"/>
      <c r="NB28" s="41"/>
      <c r="NC28" s="41"/>
      <c r="ND28" s="41"/>
      <c r="NE28" s="41"/>
      <c r="NF28" s="41"/>
      <c r="NG28" s="41"/>
      <c r="NH28" s="41"/>
      <c r="NI28" s="41"/>
      <c r="NJ28" s="41"/>
      <c r="NK28" s="41"/>
      <c r="NL28" s="41"/>
      <c r="NM28" s="41"/>
      <c r="NN28" s="41"/>
      <c r="NO28" s="41"/>
      <c r="NP28" s="41"/>
      <c r="NQ28" s="41"/>
      <c r="NR28" s="41"/>
      <c r="NS28" s="41"/>
      <c r="NT28" s="41"/>
      <c r="NU28" s="41"/>
      <c r="NV28" s="41"/>
      <c r="NW28" s="41"/>
      <c r="NX28" s="41"/>
      <c r="NY28" s="41"/>
      <c r="NZ28" s="41"/>
      <c r="OA28" s="41"/>
      <c r="OB28" s="41"/>
      <c r="OC28" s="41"/>
      <c r="OD28" s="41"/>
      <c r="OE28" s="41"/>
      <c r="OF28" s="41"/>
      <c r="OG28" s="41"/>
      <c r="OH28" s="41"/>
      <c r="OI28" s="41"/>
      <c r="OJ28" s="41"/>
      <c r="OK28" s="41"/>
      <c r="OL28" s="41"/>
      <c r="OM28" s="41"/>
      <c r="ON28" s="41"/>
      <c r="OO28" s="41"/>
      <c r="OP28" s="41"/>
      <c r="OQ28" s="41"/>
      <c r="OR28" s="41"/>
      <c r="OS28" s="41"/>
      <c r="OT28" s="41"/>
      <c r="OU28" s="41"/>
      <c r="OV28" s="41"/>
      <c r="OW28" s="41"/>
      <c r="OX28" s="41"/>
      <c r="OY28" s="41"/>
      <c r="OZ28" s="41"/>
      <c r="PA28" s="41"/>
      <c r="PB28" s="41"/>
      <c r="PC28" s="41"/>
      <c r="PD28" s="41"/>
      <c r="PE28" s="41"/>
      <c r="PF28" s="41"/>
      <c r="PG28" s="41"/>
      <c r="PH28" s="41"/>
      <c r="PI28" s="41"/>
      <c r="PJ28" s="41"/>
      <c r="PK28" s="41"/>
      <c r="PL28" s="41"/>
      <c r="PM28" s="41"/>
      <c r="PN28" s="41"/>
      <c r="PO28" s="41"/>
      <c r="PP28" s="41"/>
      <c r="PQ28" s="41"/>
      <c r="PR28" s="41"/>
      <c r="PS28" s="41"/>
      <c r="PT28" s="41"/>
      <c r="PU28" s="41"/>
      <c r="PV28" s="41"/>
      <c r="PW28" s="41"/>
      <c r="PX28" s="41"/>
      <c r="PY28" s="41"/>
      <c r="PZ28" s="41"/>
      <c r="QA28" s="41"/>
      <c r="QB28" s="41"/>
      <c r="QC28" s="41"/>
      <c r="QD28" s="41"/>
      <c r="QE28" s="41"/>
      <c r="QF28" s="41"/>
      <c r="QG28" s="41"/>
      <c r="QH28" s="41"/>
      <c r="QI28" s="41"/>
      <c r="QJ28" s="41"/>
      <c r="QK28" s="41"/>
      <c r="QL28" s="41"/>
      <c r="QM28" s="41"/>
      <c r="QN28" s="41"/>
      <c r="QO28" s="41"/>
      <c r="QP28" s="41"/>
      <c r="QQ28" s="41"/>
      <c r="QR28" s="41"/>
      <c r="QS28" s="41"/>
      <c r="QT28" s="41"/>
      <c r="QU28" s="41"/>
      <c r="QV28" s="41"/>
      <c r="QW28" s="41"/>
      <c r="QX28" s="41"/>
      <c r="QY28" s="41"/>
      <c r="QZ28" s="41"/>
      <c r="RA28" s="41"/>
      <c r="RB28" s="41"/>
      <c r="RC28" s="41"/>
      <c r="RD28" s="41"/>
      <c r="RE28" s="41"/>
      <c r="RF28" s="41"/>
      <c r="RG28" s="41"/>
      <c r="RH28" s="41"/>
      <c r="RI28" s="41"/>
      <c r="RJ28" s="41"/>
      <c r="RK28" s="41"/>
      <c r="RL28" s="41"/>
      <c r="RM28" s="41"/>
      <c r="RN28" s="41"/>
      <c r="RO28" s="41"/>
      <c r="RP28" s="41"/>
      <c r="RQ28" s="41"/>
      <c r="RR28" s="41"/>
      <c r="RS28" s="41"/>
      <c r="RT28" s="41"/>
      <c r="RU28" s="41"/>
      <c r="RV28" s="41"/>
      <c r="RW28" s="41"/>
      <c r="RX28" s="41"/>
      <c r="RY28" s="41"/>
      <c r="RZ28" s="41"/>
      <c r="SA28" s="41"/>
      <c r="SB28" s="41"/>
      <c r="SC28" s="41"/>
      <c r="SD28" s="41"/>
      <c r="SE28" s="41"/>
      <c r="SF28" s="41"/>
      <c r="SG28" s="41"/>
      <c r="SH28" s="41"/>
      <c r="SI28" s="41"/>
      <c r="SJ28" s="41"/>
      <c r="SK28" s="41"/>
      <c r="SL28" s="41"/>
      <c r="SM28" s="41"/>
      <c r="SN28" s="41"/>
      <c r="SO28" s="41"/>
      <c r="SP28" s="41"/>
      <c r="SQ28" s="41"/>
      <c r="SR28" s="41"/>
      <c r="SS28" s="41"/>
      <c r="ST28" s="41"/>
      <c r="SU28" s="41"/>
      <c r="SV28" s="41"/>
      <c r="SW28" s="41"/>
      <c r="SX28" s="41"/>
      <c r="SY28" s="41"/>
      <c r="SZ28" s="41"/>
      <c r="TA28" s="41"/>
      <c r="TB28" s="41"/>
      <c r="TC28" s="41"/>
      <c r="TD28" s="41"/>
      <c r="TE28" s="41"/>
      <c r="TF28" s="41"/>
      <c r="TG28" s="41"/>
      <c r="TH28" s="41"/>
      <c r="TI28" s="41"/>
      <c r="TJ28" s="41"/>
      <c r="TK28" s="41"/>
      <c r="TL28" s="41"/>
      <c r="TM28" s="41"/>
      <c r="TN28" s="41"/>
      <c r="TO28" s="41"/>
      <c r="TP28" s="41"/>
      <c r="TQ28" s="41"/>
      <c r="TR28" s="41"/>
      <c r="TS28" s="41"/>
      <c r="TT28" s="41"/>
      <c r="TU28" s="41"/>
      <c r="TV28" s="41"/>
      <c r="TW28" s="41"/>
      <c r="TX28" s="41"/>
      <c r="TY28" s="41"/>
      <c r="TZ28" s="41"/>
      <c r="UA28" s="41"/>
      <c r="UB28" s="41"/>
      <c r="UC28" s="41"/>
      <c r="UD28" s="41"/>
      <c r="UE28" s="41"/>
      <c r="UF28" s="41"/>
      <c r="UG28" s="41"/>
      <c r="UH28" s="41"/>
      <c r="UI28" s="41"/>
      <c r="UJ28" s="41"/>
      <c r="UK28" s="41"/>
      <c r="UL28" s="41"/>
      <c r="UM28" s="41"/>
      <c r="UN28" s="41"/>
      <c r="UO28" s="41"/>
      <c r="UP28" s="41"/>
      <c r="UQ28" s="41"/>
      <c r="UR28" s="41"/>
      <c r="US28" s="41"/>
      <c r="UT28" s="41"/>
      <c r="UU28" s="41"/>
      <c r="UV28" s="41"/>
      <c r="UW28" s="41"/>
      <c r="UX28" s="41"/>
      <c r="UY28" s="41"/>
      <c r="UZ28" s="41"/>
      <c r="VA28" s="41"/>
      <c r="VB28" s="41"/>
      <c r="VC28" s="41"/>
      <c r="VD28" s="41"/>
      <c r="VE28" s="41"/>
      <c r="VF28" s="41"/>
      <c r="VG28" s="41"/>
      <c r="VH28" s="41"/>
      <c r="VI28" s="41"/>
      <c r="VJ28" s="41"/>
      <c r="VK28" s="41"/>
      <c r="VL28" s="41"/>
      <c r="VM28" s="41"/>
      <c r="VN28" s="41"/>
      <c r="VO28" s="41"/>
      <c r="VP28" s="41"/>
      <c r="VQ28" s="41"/>
      <c r="VR28" s="41"/>
      <c r="VS28" s="41"/>
      <c r="VT28" s="41"/>
      <c r="VU28" s="41"/>
      <c r="VV28" s="41"/>
      <c r="VW28" s="41"/>
      <c r="VX28" s="41"/>
      <c r="VY28" s="41"/>
      <c r="VZ28" s="41"/>
      <c r="WA28" s="41"/>
      <c r="WB28" s="41"/>
      <c r="WC28" s="41"/>
      <c r="WD28" s="41"/>
      <c r="WE28" s="41"/>
      <c r="WF28" s="41"/>
      <c r="WG28" s="41"/>
      <c r="WH28" s="41"/>
      <c r="WI28" s="41"/>
      <c r="WJ28" s="41"/>
      <c r="WK28" s="41"/>
      <c r="WL28" s="41"/>
      <c r="WM28" s="41"/>
      <c r="WN28" s="41"/>
      <c r="WO28" s="41"/>
    </row>
    <row r="29" spans="1:613" s="30" customFormat="1" ht="22.5" customHeight="1" x14ac:dyDescent="0.2">
      <c r="A29" s="36"/>
      <c r="B29" s="63" t="s">
        <v>33</v>
      </c>
      <c r="C29" s="37" t="s">
        <v>31</v>
      </c>
      <c r="D29" s="3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  <c r="JJ29" s="39"/>
      <c r="JK29" s="39"/>
      <c r="JL29" s="39"/>
      <c r="JM29" s="39"/>
      <c r="JN29" s="39"/>
      <c r="JO29" s="39"/>
      <c r="JP29" s="39"/>
      <c r="JQ29" s="39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9"/>
      <c r="KC29" s="39"/>
      <c r="KD29" s="39"/>
      <c r="KE29" s="39"/>
      <c r="KF29" s="39"/>
      <c r="KG29" s="39"/>
      <c r="KH29" s="39"/>
      <c r="KI29" s="39"/>
      <c r="KJ29" s="39"/>
      <c r="KK29" s="39"/>
      <c r="KL29" s="39"/>
      <c r="KM29" s="39"/>
      <c r="KN29" s="39"/>
      <c r="KO29" s="39"/>
      <c r="KP29" s="39"/>
      <c r="KQ29" s="39"/>
      <c r="KR29" s="39"/>
      <c r="KS29" s="39"/>
      <c r="KT29" s="39"/>
      <c r="KU29" s="39"/>
      <c r="KV29" s="39"/>
      <c r="KW29" s="39"/>
      <c r="KX29" s="39"/>
      <c r="KY29" s="39"/>
      <c r="KZ29" s="39"/>
      <c r="LA29" s="39"/>
      <c r="LB29" s="39"/>
      <c r="LC29" s="39"/>
      <c r="LD29" s="39"/>
      <c r="LE29" s="39"/>
      <c r="LF29" s="39"/>
      <c r="LG29" s="39"/>
      <c r="LH29" s="39"/>
      <c r="LI29" s="39"/>
      <c r="LJ29" s="39"/>
      <c r="LK29" s="39"/>
      <c r="LL29" s="39"/>
      <c r="LM29" s="39"/>
      <c r="LN29" s="39"/>
      <c r="LO29" s="39"/>
      <c r="LP29" s="39"/>
      <c r="LQ29" s="39"/>
      <c r="LR29" s="39"/>
      <c r="LS29" s="39"/>
      <c r="LT29" s="39"/>
      <c r="LU29" s="39"/>
      <c r="LV29" s="39"/>
      <c r="LW29" s="39"/>
      <c r="LX29" s="39"/>
      <c r="LY29" s="39"/>
      <c r="LZ29" s="39"/>
      <c r="MA29" s="39"/>
      <c r="MB29" s="39"/>
      <c r="MC29" s="39"/>
      <c r="MD29" s="39"/>
      <c r="ME29" s="39"/>
      <c r="MF29" s="39"/>
      <c r="MG29" s="39"/>
      <c r="MH29" s="39"/>
      <c r="MI29" s="39"/>
      <c r="MJ29" s="39"/>
      <c r="MK29" s="39"/>
      <c r="ML29" s="39"/>
      <c r="MM29" s="39"/>
      <c r="MN29" s="39"/>
      <c r="MO29" s="39"/>
      <c r="MP29" s="39"/>
      <c r="MQ29" s="39"/>
      <c r="MR29" s="39"/>
      <c r="MS29" s="39"/>
      <c r="MT29" s="39"/>
      <c r="MU29" s="39"/>
      <c r="MV29" s="39"/>
      <c r="MW29" s="39"/>
      <c r="MX29" s="39"/>
      <c r="MY29" s="39"/>
      <c r="MZ29" s="39"/>
      <c r="NA29" s="39"/>
      <c r="NB29" s="39"/>
      <c r="NC29" s="39"/>
      <c r="ND29" s="39"/>
      <c r="NE29" s="39"/>
      <c r="NF29" s="39"/>
      <c r="NG29" s="39"/>
      <c r="NH29" s="39"/>
      <c r="NI29" s="39"/>
      <c r="NJ29" s="39"/>
      <c r="NK29" s="39"/>
      <c r="NL29" s="39"/>
      <c r="NM29" s="39"/>
      <c r="NN29" s="39"/>
      <c r="NO29" s="39"/>
      <c r="NP29" s="39"/>
      <c r="NQ29" s="39"/>
      <c r="NR29" s="39"/>
      <c r="NS29" s="39"/>
      <c r="NT29" s="39"/>
      <c r="NU29" s="39"/>
      <c r="NV29" s="39"/>
      <c r="NW29" s="39"/>
      <c r="NX29" s="39"/>
      <c r="NY29" s="39"/>
      <c r="NZ29" s="39"/>
      <c r="OA29" s="39"/>
      <c r="OB29" s="39"/>
      <c r="OC29" s="39"/>
      <c r="OD29" s="39"/>
      <c r="OE29" s="39"/>
      <c r="OF29" s="39"/>
      <c r="OG29" s="39"/>
      <c r="OH29" s="39"/>
      <c r="OI29" s="39"/>
      <c r="OJ29" s="39"/>
      <c r="OK29" s="39"/>
      <c r="OL29" s="39"/>
      <c r="OM29" s="39"/>
      <c r="ON29" s="39"/>
      <c r="OO29" s="39"/>
      <c r="OP29" s="39"/>
      <c r="OQ29" s="39"/>
      <c r="OR29" s="39"/>
      <c r="OS29" s="39"/>
      <c r="OT29" s="39"/>
      <c r="OU29" s="39"/>
      <c r="OV29" s="39"/>
      <c r="OW29" s="39"/>
      <c r="OX29" s="39"/>
      <c r="OY29" s="39"/>
      <c r="OZ29" s="39"/>
      <c r="PA29" s="39"/>
      <c r="PB29" s="39"/>
      <c r="PC29" s="39"/>
      <c r="PD29" s="39"/>
      <c r="PE29" s="39"/>
      <c r="PF29" s="39"/>
      <c r="PG29" s="39"/>
      <c r="PH29" s="39"/>
      <c r="PI29" s="39"/>
      <c r="PJ29" s="39"/>
      <c r="PK29" s="39"/>
      <c r="PL29" s="39"/>
      <c r="PM29" s="39"/>
      <c r="PN29" s="39"/>
      <c r="PO29" s="39"/>
      <c r="PP29" s="39"/>
      <c r="PQ29" s="39"/>
      <c r="PR29" s="39"/>
      <c r="PS29" s="39"/>
      <c r="PT29" s="39"/>
      <c r="PU29" s="39"/>
      <c r="PV29" s="39"/>
      <c r="PW29" s="39"/>
      <c r="PX29" s="39"/>
      <c r="PY29" s="39"/>
      <c r="PZ29" s="39"/>
      <c r="QA29" s="39"/>
      <c r="QB29" s="39"/>
      <c r="QC29" s="39"/>
      <c r="QD29" s="39"/>
      <c r="QE29" s="39"/>
      <c r="QF29" s="39"/>
      <c r="QG29" s="39"/>
      <c r="QH29" s="39"/>
      <c r="QI29" s="39"/>
      <c r="QJ29" s="39"/>
      <c r="QK29" s="39"/>
      <c r="QL29" s="39"/>
      <c r="QM29" s="39"/>
      <c r="QN29" s="39"/>
      <c r="QO29" s="39"/>
      <c r="QP29" s="39"/>
      <c r="QQ29" s="39"/>
      <c r="QR29" s="39"/>
      <c r="QS29" s="39"/>
      <c r="QT29" s="39"/>
      <c r="QU29" s="39"/>
      <c r="QV29" s="39"/>
      <c r="QW29" s="39"/>
      <c r="QX29" s="39"/>
      <c r="QY29" s="39"/>
      <c r="QZ29" s="39"/>
      <c r="RA29" s="39"/>
      <c r="RB29" s="39"/>
      <c r="RC29" s="39"/>
      <c r="RD29" s="39"/>
      <c r="RE29" s="39"/>
      <c r="RF29" s="39"/>
      <c r="RG29" s="39"/>
      <c r="RH29" s="39"/>
      <c r="RI29" s="39"/>
      <c r="RJ29" s="39"/>
      <c r="RK29" s="39"/>
      <c r="RL29" s="39"/>
      <c r="RM29" s="39"/>
      <c r="RN29" s="39"/>
      <c r="RO29" s="39"/>
      <c r="RP29" s="39"/>
      <c r="RQ29" s="39"/>
      <c r="RR29" s="39"/>
      <c r="RS29" s="39"/>
      <c r="RT29" s="39"/>
      <c r="RU29" s="39"/>
      <c r="RV29" s="39"/>
      <c r="RW29" s="39"/>
      <c r="RX29" s="39"/>
      <c r="RY29" s="39"/>
      <c r="RZ29" s="39"/>
      <c r="SA29" s="39"/>
      <c r="SB29" s="39"/>
      <c r="SC29" s="39"/>
      <c r="SD29" s="39"/>
      <c r="SE29" s="39"/>
      <c r="SF29" s="39"/>
      <c r="SG29" s="39"/>
      <c r="SH29" s="39"/>
      <c r="SI29" s="39"/>
      <c r="SJ29" s="39"/>
      <c r="SK29" s="39"/>
      <c r="SL29" s="39"/>
      <c r="SM29" s="39"/>
      <c r="SN29" s="39"/>
      <c r="SO29" s="39"/>
      <c r="SP29" s="39"/>
      <c r="SQ29" s="39"/>
      <c r="SR29" s="39"/>
      <c r="SS29" s="39"/>
      <c r="ST29" s="39"/>
      <c r="SU29" s="39"/>
      <c r="SV29" s="39"/>
      <c r="SW29" s="39"/>
      <c r="SX29" s="39"/>
      <c r="SY29" s="39"/>
      <c r="SZ29" s="39"/>
      <c r="TA29" s="39"/>
      <c r="TB29" s="39"/>
      <c r="TC29" s="39"/>
      <c r="TD29" s="39"/>
      <c r="TE29" s="39"/>
      <c r="TF29" s="39"/>
      <c r="TG29" s="39"/>
      <c r="TH29" s="39"/>
      <c r="TI29" s="39"/>
      <c r="TJ29" s="39"/>
      <c r="TK29" s="39"/>
      <c r="TL29" s="39"/>
      <c r="TM29" s="39"/>
      <c r="TN29" s="39"/>
      <c r="TO29" s="39"/>
      <c r="TP29" s="39"/>
      <c r="TQ29" s="39"/>
      <c r="TR29" s="39"/>
      <c r="TS29" s="39"/>
      <c r="TT29" s="39"/>
      <c r="TU29" s="39"/>
      <c r="TV29" s="39"/>
      <c r="TW29" s="39"/>
      <c r="TX29" s="39"/>
      <c r="TY29" s="39"/>
      <c r="TZ29" s="39"/>
      <c r="UA29" s="39"/>
      <c r="UB29" s="39"/>
      <c r="UC29" s="39"/>
      <c r="UD29" s="39"/>
      <c r="UE29" s="39"/>
      <c r="UF29" s="39"/>
      <c r="UG29" s="39"/>
      <c r="UH29" s="39"/>
      <c r="UI29" s="39"/>
      <c r="UJ29" s="39"/>
      <c r="UK29" s="39"/>
      <c r="UL29" s="39"/>
      <c r="UM29" s="39"/>
      <c r="UN29" s="39"/>
      <c r="UO29" s="39"/>
      <c r="UP29" s="39"/>
      <c r="UQ29" s="39"/>
      <c r="UR29" s="39"/>
      <c r="US29" s="39"/>
      <c r="UT29" s="39"/>
      <c r="UU29" s="39"/>
      <c r="UV29" s="39"/>
      <c r="UW29" s="39"/>
      <c r="UX29" s="39"/>
      <c r="UY29" s="39"/>
      <c r="UZ29" s="39"/>
      <c r="VA29" s="39"/>
      <c r="VB29" s="39"/>
      <c r="VC29" s="39"/>
      <c r="VD29" s="39"/>
      <c r="VE29" s="39"/>
      <c r="VF29" s="39"/>
      <c r="VG29" s="39"/>
      <c r="VH29" s="39"/>
      <c r="VI29" s="39"/>
      <c r="VJ29" s="39"/>
      <c r="VK29" s="39"/>
      <c r="VL29" s="39"/>
      <c r="VM29" s="39"/>
      <c r="VN29" s="39"/>
      <c r="VO29" s="39"/>
      <c r="VP29" s="39"/>
      <c r="VQ29" s="39"/>
      <c r="VR29" s="39"/>
      <c r="VS29" s="39"/>
      <c r="VT29" s="39"/>
      <c r="VU29" s="39"/>
      <c r="VV29" s="39"/>
      <c r="VW29" s="39"/>
      <c r="VX29" s="39"/>
      <c r="VY29" s="39"/>
      <c r="VZ29" s="39"/>
      <c r="WA29" s="39"/>
      <c r="WB29" s="39"/>
      <c r="WC29" s="39"/>
      <c r="WD29" s="39"/>
      <c r="WE29" s="39"/>
      <c r="WF29" s="39"/>
      <c r="WG29" s="39"/>
      <c r="WH29" s="39"/>
      <c r="WI29" s="39"/>
      <c r="WJ29" s="39"/>
      <c r="WK29" s="39"/>
      <c r="WL29" s="39"/>
      <c r="WM29" s="39"/>
      <c r="WN29" s="39"/>
      <c r="WO29" s="39"/>
    </row>
    <row r="30" spans="1:613" s="30" customFormat="1" ht="22.5" customHeight="1" x14ac:dyDescent="0.2">
      <c r="A30" s="36"/>
      <c r="B30" s="64"/>
      <c r="C30" s="40" t="s">
        <v>32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  <c r="IS30" s="41"/>
      <c r="IT30" s="41"/>
      <c r="IU30" s="41"/>
      <c r="IV30" s="41"/>
      <c r="IW30" s="41"/>
      <c r="IX30" s="41"/>
      <c r="IY30" s="41"/>
      <c r="IZ30" s="41"/>
      <c r="JA30" s="41"/>
      <c r="JB30" s="41"/>
      <c r="JC30" s="41"/>
      <c r="JD30" s="41"/>
      <c r="JE30" s="41"/>
      <c r="JF30" s="41"/>
      <c r="JG30" s="41"/>
      <c r="JH30" s="41"/>
      <c r="JI30" s="41"/>
      <c r="JJ30" s="41"/>
      <c r="JK30" s="41"/>
      <c r="JL30" s="41"/>
      <c r="JM30" s="41"/>
      <c r="JN30" s="41"/>
      <c r="JO30" s="41"/>
      <c r="JP30" s="41"/>
      <c r="JQ30" s="41"/>
      <c r="JR30" s="41"/>
      <c r="JS30" s="41"/>
      <c r="JT30" s="41"/>
      <c r="JU30" s="41"/>
      <c r="JV30" s="41"/>
      <c r="JW30" s="41"/>
      <c r="JX30" s="41"/>
      <c r="JY30" s="41"/>
      <c r="JZ30" s="41"/>
      <c r="KA30" s="41"/>
      <c r="KB30" s="41"/>
      <c r="KC30" s="41"/>
      <c r="KD30" s="41"/>
      <c r="KE30" s="41"/>
      <c r="KF30" s="41"/>
      <c r="KG30" s="41"/>
      <c r="KH30" s="41"/>
      <c r="KI30" s="41"/>
      <c r="KJ30" s="41"/>
      <c r="KK30" s="41"/>
      <c r="KL30" s="41"/>
      <c r="KM30" s="41"/>
      <c r="KN30" s="41"/>
      <c r="KO30" s="41"/>
      <c r="KP30" s="41"/>
      <c r="KQ30" s="41"/>
      <c r="KR30" s="41"/>
      <c r="KS30" s="41"/>
      <c r="KT30" s="41"/>
      <c r="KU30" s="41"/>
      <c r="KV30" s="41"/>
      <c r="KW30" s="41"/>
      <c r="KX30" s="41"/>
      <c r="KY30" s="41"/>
      <c r="KZ30" s="41"/>
      <c r="LA30" s="41"/>
      <c r="LB30" s="41"/>
      <c r="LC30" s="41"/>
      <c r="LD30" s="41"/>
      <c r="LE30" s="41"/>
      <c r="LF30" s="41"/>
      <c r="LG30" s="41"/>
      <c r="LH30" s="41"/>
      <c r="LI30" s="41"/>
      <c r="LJ30" s="41"/>
      <c r="LK30" s="41"/>
      <c r="LL30" s="41"/>
      <c r="LM30" s="41"/>
      <c r="LN30" s="41"/>
      <c r="LO30" s="41"/>
      <c r="LP30" s="41"/>
      <c r="LQ30" s="41"/>
      <c r="LR30" s="41"/>
      <c r="LS30" s="41"/>
      <c r="LT30" s="41"/>
      <c r="LU30" s="41"/>
      <c r="LV30" s="41"/>
      <c r="LW30" s="41"/>
      <c r="LX30" s="41"/>
      <c r="LY30" s="41"/>
      <c r="LZ30" s="41"/>
      <c r="MA30" s="41"/>
      <c r="MB30" s="41"/>
      <c r="MC30" s="41"/>
      <c r="MD30" s="41"/>
      <c r="ME30" s="41"/>
      <c r="MF30" s="41"/>
      <c r="MG30" s="41"/>
      <c r="MH30" s="41"/>
      <c r="MI30" s="41"/>
      <c r="MJ30" s="41"/>
      <c r="MK30" s="41"/>
      <c r="ML30" s="41"/>
      <c r="MM30" s="41"/>
      <c r="MN30" s="41"/>
      <c r="MO30" s="41"/>
      <c r="MP30" s="41"/>
      <c r="MQ30" s="41"/>
      <c r="MR30" s="41"/>
      <c r="MS30" s="41"/>
      <c r="MT30" s="41"/>
      <c r="MU30" s="41"/>
      <c r="MV30" s="41"/>
      <c r="MW30" s="41"/>
      <c r="MX30" s="41"/>
      <c r="MY30" s="41"/>
      <c r="MZ30" s="41"/>
      <c r="NA30" s="41"/>
      <c r="NB30" s="41"/>
      <c r="NC30" s="41"/>
      <c r="ND30" s="41"/>
      <c r="NE30" s="41"/>
      <c r="NF30" s="41"/>
      <c r="NG30" s="41"/>
      <c r="NH30" s="41"/>
      <c r="NI30" s="41"/>
      <c r="NJ30" s="41"/>
      <c r="NK30" s="41"/>
      <c r="NL30" s="41"/>
      <c r="NM30" s="41"/>
      <c r="NN30" s="41"/>
      <c r="NO30" s="41"/>
      <c r="NP30" s="41"/>
      <c r="NQ30" s="41"/>
      <c r="NR30" s="41"/>
      <c r="NS30" s="41"/>
      <c r="NT30" s="41"/>
      <c r="NU30" s="41"/>
      <c r="NV30" s="41"/>
      <c r="NW30" s="41"/>
      <c r="NX30" s="41"/>
      <c r="NY30" s="41"/>
      <c r="NZ30" s="41"/>
      <c r="OA30" s="41"/>
      <c r="OB30" s="41"/>
      <c r="OC30" s="41"/>
      <c r="OD30" s="41"/>
      <c r="OE30" s="41"/>
      <c r="OF30" s="41"/>
      <c r="OG30" s="41"/>
      <c r="OH30" s="41"/>
      <c r="OI30" s="41"/>
      <c r="OJ30" s="41"/>
      <c r="OK30" s="41"/>
      <c r="OL30" s="41"/>
      <c r="OM30" s="41"/>
      <c r="ON30" s="41"/>
      <c r="OO30" s="41"/>
      <c r="OP30" s="41"/>
      <c r="OQ30" s="41"/>
      <c r="OR30" s="41"/>
      <c r="OS30" s="41"/>
      <c r="OT30" s="41"/>
      <c r="OU30" s="41"/>
      <c r="OV30" s="41"/>
      <c r="OW30" s="41"/>
      <c r="OX30" s="41"/>
      <c r="OY30" s="41"/>
      <c r="OZ30" s="41"/>
      <c r="PA30" s="41"/>
      <c r="PB30" s="41"/>
      <c r="PC30" s="41"/>
      <c r="PD30" s="41"/>
      <c r="PE30" s="41"/>
      <c r="PF30" s="41"/>
      <c r="PG30" s="41"/>
      <c r="PH30" s="41"/>
      <c r="PI30" s="41"/>
      <c r="PJ30" s="41"/>
      <c r="PK30" s="41"/>
      <c r="PL30" s="41"/>
      <c r="PM30" s="41"/>
      <c r="PN30" s="41"/>
      <c r="PO30" s="41"/>
      <c r="PP30" s="41"/>
      <c r="PQ30" s="41"/>
      <c r="PR30" s="41"/>
      <c r="PS30" s="41"/>
      <c r="PT30" s="41"/>
      <c r="PU30" s="41"/>
      <c r="PV30" s="41"/>
      <c r="PW30" s="41"/>
      <c r="PX30" s="41"/>
      <c r="PY30" s="41"/>
      <c r="PZ30" s="41"/>
      <c r="QA30" s="41"/>
      <c r="QB30" s="41"/>
      <c r="QC30" s="41"/>
      <c r="QD30" s="41"/>
      <c r="QE30" s="41"/>
      <c r="QF30" s="41"/>
      <c r="QG30" s="41"/>
      <c r="QH30" s="41"/>
      <c r="QI30" s="41"/>
      <c r="QJ30" s="41"/>
      <c r="QK30" s="41"/>
      <c r="QL30" s="41"/>
      <c r="QM30" s="41"/>
      <c r="QN30" s="41"/>
      <c r="QO30" s="41"/>
      <c r="QP30" s="41"/>
      <c r="QQ30" s="41"/>
      <c r="QR30" s="41"/>
      <c r="QS30" s="41"/>
      <c r="QT30" s="41"/>
      <c r="QU30" s="41"/>
      <c r="QV30" s="41"/>
      <c r="QW30" s="41"/>
      <c r="QX30" s="41"/>
      <c r="QY30" s="41"/>
      <c r="QZ30" s="41"/>
      <c r="RA30" s="41"/>
      <c r="RB30" s="41"/>
      <c r="RC30" s="41"/>
      <c r="RD30" s="41"/>
      <c r="RE30" s="41"/>
      <c r="RF30" s="41"/>
      <c r="RG30" s="41"/>
      <c r="RH30" s="41"/>
      <c r="RI30" s="41"/>
      <c r="RJ30" s="41"/>
      <c r="RK30" s="41"/>
      <c r="RL30" s="41"/>
      <c r="RM30" s="41"/>
      <c r="RN30" s="41"/>
      <c r="RO30" s="41"/>
      <c r="RP30" s="41"/>
      <c r="RQ30" s="41"/>
      <c r="RR30" s="41"/>
      <c r="RS30" s="41"/>
      <c r="RT30" s="41"/>
      <c r="RU30" s="41"/>
      <c r="RV30" s="41"/>
      <c r="RW30" s="41"/>
      <c r="RX30" s="41"/>
      <c r="RY30" s="41"/>
      <c r="RZ30" s="41"/>
      <c r="SA30" s="41"/>
      <c r="SB30" s="41"/>
      <c r="SC30" s="41"/>
      <c r="SD30" s="41"/>
      <c r="SE30" s="41"/>
      <c r="SF30" s="41"/>
      <c r="SG30" s="41"/>
      <c r="SH30" s="41"/>
      <c r="SI30" s="41"/>
      <c r="SJ30" s="41"/>
      <c r="SK30" s="41"/>
      <c r="SL30" s="41"/>
      <c r="SM30" s="41"/>
      <c r="SN30" s="41"/>
      <c r="SO30" s="41"/>
      <c r="SP30" s="41"/>
      <c r="SQ30" s="41"/>
      <c r="SR30" s="41"/>
      <c r="SS30" s="41"/>
      <c r="ST30" s="41"/>
      <c r="SU30" s="41"/>
      <c r="SV30" s="41"/>
      <c r="SW30" s="41"/>
      <c r="SX30" s="41"/>
      <c r="SY30" s="41"/>
      <c r="SZ30" s="41"/>
      <c r="TA30" s="41"/>
      <c r="TB30" s="41"/>
      <c r="TC30" s="41"/>
      <c r="TD30" s="41"/>
      <c r="TE30" s="41"/>
      <c r="TF30" s="41"/>
      <c r="TG30" s="41"/>
      <c r="TH30" s="41"/>
      <c r="TI30" s="41"/>
      <c r="TJ30" s="41"/>
      <c r="TK30" s="41"/>
      <c r="TL30" s="41"/>
      <c r="TM30" s="41"/>
      <c r="TN30" s="41"/>
      <c r="TO30" s="41"/>
      <c r="TP30" s="41"/>
      <c r="TQ30" s="41"/>
      <c r="TR30" s="41"/>
      <c r="TS30" s="41"/>
      <c r="TT30" s="41"/>
      <c r="TU30" s="41"/>
      <c r="TV30" s="41"/>
      <c r="TW30" s="41"/>
      <c r="TX30" s="41"/>
      <c r="TY30" s="41"/>
      <c r="TZ30" s="41"/>
      <c r="UA30" s="41"/>
      <c r="UB30" s="41"/>
      <c r="UC30" s="41"/>
      <c r="UD30" s="41"/>
      <c r="UE30" s="41"/>
      <c r="UF30" s="41"/>
      <c r="UG30" s="41"/>
      <c r="UH30" s="41"/>
      <c r="UI30" s="41"/>
      <c r="UJ30" s="41"/>
      <c r="UK30" s="41"/>
      <c r="UL30" s="41"/>
      <c r="UM30" s="41"/>
      <c r="UN30" s="41"/>
      <c r="UO30" s="41"/>
      <c r="UP30" s="41"/>
      <c r="UQ30" s="41"/>
      <c r="UR30" s="41"/>
      <c r="US30" s="41"/>
      <c r="UT30" s="41"/>
      <c r="UU30" s="41"/>
      <c r="UV30" s="41"/>
      <c r="UW30" s="41"/>
      <c r="UX30" s="41"/>
      <c r="UY30" s="41"/>
      <c r="UZ30" s="41"/>
      <c r="VA30" s="41"/>
      <c r="VB30" s="41"/>
      <c r="VC30" s="41"/>
      <c r="VD30" s="41"/>
      <c r="VE30" s="41"/>
      <c r="VF30" s="41"/>
      <c r="VG30" s="41"/>
      <c r="VH30" s="41"/>
      <c r="VI30" s="41"/>
      <c r="VJ30" s="41"/>
      <c r="VK30" s="41"/>
      <c r="VL30" s="41"/>
      <c r="VM30" s="41"/>
      <c r="VN30" s="41"/>
      <c r="VO30" s="41"/>
      <c r="VP30" s="41"/>
      <c r="VQ30" s="41"/>
      <c r="VR30" s="41"/>
      <c r="VS30" s="41"/>
      <c r="VT30" s="41"/>
      <c r="VU30" s="41"/>
      <c r="VV30" s="41"/>
      <c r="VW30" s="41"/>
      <c r="VX30" s="41"/>
      <c r="VY30" s="41"/>
      <c r="VZ30" s="41"/>
      <c r="WA30" s="41"/>
      <c r="WB30" s="41"/>
      <c r="WC30" s="41"/>
      <c r="WD30" s="41"/>
      <c r="WE30" s="41"/>
      <c r="WF30" s="41"/>
      <c r="WG30" s="41"/>
      <c r="WH30" s="41"/>
      <c r="WI30" s="41"/>
      <c r="WJ30" s="41"/>
      <c r="WK30" s="41"/>
      <c r="WL30" s="41"/>
      <c r="WM30" s="41"/>
      <c r="WN30" s="41"/>
      <c r="WO30" s="41"/>
    </row>
    <row r="31" spans="1:613" s="30" customFormat="1" ht="22.5" customHeight="1" x14ac:dyDescent="0.2">
      <c r="A31" s="36"/>
      <c r="B31" s="63" t="s">
        <v>33</v>
      </c>
      <c r="C31" s="37" t="s">
        <v>31</v>
      </c>
      <c r="D31" s="3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  <c r="IT31" s="39"/>
      <c r="IU31" s="39"/>
      <c r="IV31" s="39"/>
      <c r="IW31" s="39"/>
      <c r="IX31" s="39"/>
      <c r="IY31" s="39"/>
      <c r="IZ31" s="39"/>
      <c r="JA31" s="39"/>
      <c r="JB31" s="39"/>
      <c r="JC31" s="39"/>
      <c r="JD31" s="39"/>
      <c r="JE31" s="39"/>
      <c r="JF31" s="39"/>
      <c r="JG31" s="39"/>
      <c r="JH31" s="39"/>
      <c r="JI31" s="39"/>
      <c r="JJ31" s="39"/>
      <c r="JK31" s="39"/>
      <c r="JL31" s="39"/>
      <c r="JM31" s="39"/>
      <c r="JN31" s="39"/>
      <c r="JO31" s="39"/>
      <c r="JP31" s="39"/>
      <c r="JQ31" s="39"/>
      <c r="JR31" s="39"/>
      <c r="JS31" s="39"/>
      <c r="JT31" s="39"/>
      <c r="JU31" s="39"/>
      <c r="JV31" s="39"/>
      <c r="JW31" s="39"/>
      <c r="JX31" s="39"/>
      <c r="JY31" s="39"/>
      <c r="JZ31" s="39"/>
      <c r="KA31" s="39"/>
      <c r="KB31" s="39"/>
      <c r="KC31" s="39"/>
      <c r="KD31" s="39"/>
      <c r="KE31" s="39"/>
      <c r="KF31" s="39"/>
      <c r="KG31" s="39"/>
      <c r="KH31" s="39"/>
      <c r="KI31" s="39"/>
      <c r="KJ31" s="39"/>
      <c r="KK31" s="39"/>
      <c r="KL31" s="39"/>
      <c r="KM31" s="39"/>
      <c r="KN31" s="39"/>
      <c r="KO31" s="39"/>
      <c r="KP31" s="39"/>
      <c r="KQ31" s="39"/>
      <c r="KR31" s="39"/>
      <c r="KS31" s="39"/>
      <c r="KT31" s="39"/>
      <c r="KU31" s="39"/>
      <c r="KV31" s="39"/>
      <c r="KW31" s="39"/>
      <c r="KX31" s="39"/>
      <c r="KY31" s="39"/>
      <c r="KZ31" s="39"/>
      <c r="LA31" s="39"/>
      <c r="LB31" s="39"/>
      <c r="LC31" s="39"/>
      <c r="LD31" s="39"/>
      <c r="LE31" s="39"/>
      <c r="LF31" s="39"/>
      <c r="LG31" s="39"/>
      <c r="LH31" s="39"/>
      <c r="LI31" s="39"/>
      <c r="LJ31" s="39"/>
      <c r="LK31" s="39"/>
      <c r="LL31" s="39"/>
      <c r="LM31" s="39"/>
      <c r="LN31" s="39"/>
      <c r="LO31" s="39"/>
      <c r="LP31" s="39"/>
      <c r="LQ31" s="39"/>
      <c r="LR31" s="39"/>
      <c r="LS31" s="39"/>
      <c r="LT31" s="39"/>
      <c r="LU31" s="39"/>
      <c r="LV31" s="39"/>
      <c r="LW31" s="39"/>
      <c r="LX31" s="39"/>
      <c r="LY31" s="39"/>
      <c r="LZ31" s="39"/>
      <c r="MA31" s="39"/>
      <c r="MB31" s="39"/>
      <c r="MC31" s="39"/>
      <c r="MD31" s="39"/>
      <c r="ME31" s="39"/>
      <c r="MF31" s="39"/>
      <c r="MG31" s="39"/>
      <c r="MH31" s="39"/>
      <c r="MI31" s="39"/>
      <c r="MJ31" s="39"/>
      <c r="MK31" s="39"/>
      <c r="ML31" s="39"/>
      <c r="MM31" s="39"/>
      <c r="MN31" s="39"/>
      <c r="MO31" s="39"/>
      <c r="MP31" s="39"/>
      <c r="MQ31" s="39"/>
      <c r="MR31" s="39"/>
      <c r="MS31" s="39"/>
      <c r="MT31" s="39"/>
      <c r="MU31" s="39"/>
      <c r="MV31" s="39"/>
      <c r="MW31" s="39"/>
      <c r="MX31" s="39"/>
      <c r="MY31" s="39"/>
      <c r="MZ31" s="39"/>
      <c r="NA31" s="39"/>
      <c r="NB31" s="39"/>
      <c r="NC31" s="39"/>
      <c r="ND31" s="39"/>
      <c r="NE31" s="39"/>
      <c r="NF31" s="39"/>
      <c r="NG31" s="39"/>
      <c r="NH31" s="39"/>
      <c r="NI31" s="39"/>
      <c r="NJ31" s="39"/>
      <c r="NK31" s="39"/>
      <c r="NL31" s="39"/>
      <c r="NM31" s="39"/>
      <c r="NN31" s="39"/>
      <c r="NO31" s="39"/>
      <c r="NP31" s="39"/>
      <c r="NQ31" s="39"/>
      <c r="NR31" s="39"/>
      <c r="NS31" s="39"/>
      <c r="NT31" s="39"/>
      <c r="NU31" s="39"/>
      <c r="NV31" s="39"/>
      <c r="NW31" s="39"/>
      <c r="NX31" s="39"/>
      <c r="NY31" s="39"/>
      <c r="NZ31" s="39"/>
      <c r="OA31" s="39"/>
      <c r="OB31" s="39"/>
      <c r="OC31" s="39"/>
      <c r="OD31" s="39"/>
      <c r="OE31" s="39"/>
      <c r="OF31" s="39"/>
      <c r="OG31" s="39"/>
      <c r="OH31" s="39"/>
      <c r="OI31" s="39"/>
      <c r="OJ31" s="39"/>
      <c r="OK31" s="39"/>
      <c r="OL31" s="39"/>
      <c r="OM31" s="39"/>
      <c r="ON31" s="39"/>
      <c r="OO31" s="39"/>
      <c r="OP31" s="39"/>
      <c r="OQ31" s="39"/>
      <c r="OR31" s="39"/>
      <c r="OS31" s="39"/>
      <c r="OT31" s="39"/>
      <c r="OU31" s="39"/>
      <c r="OV31" s="39"/>
      <c r="OW31" s="39"/>
      <c r="OX31" s="39"/>
      <c r="OY31" s="39"/>
      <c r="OZ31" s="39"/>
      <c r="PA31" s="39"/>
      <c r="PB31" s="39"/>
      <c r="PC31" s="39"/>
      <c r="PD31" s="39"/>
      <c r="PE31" s="39"/>
      <c r="PF31" s="39"/>
      <c r="PG31" s="39"/>
      <c r="PH31" s="39"/>
      <c r="PI31" s="39"/>
      <c r="PJ31" s="39"/>
      <c r="PK31" s="39"/>
      <c r="PL31" s="39"/>
      <c r="PM31" s="39"/>
      <c r="PN31" s="39"/>
      <c r="PO31" s="39"/>
      <c r="PP31" s="39"/>
      <c r="PQ31" s="39"/>
      <c r="PR31" s="39"/>
      <c r="PS31" s="39"/>
      <c r="PT31" s="39"/>
      <c r="PU31" s="39"/>
      <c r="PV31" s="39"/>
      <c r="PW31" s="39"/>
      <c r="PX31" s="39"/>
      <c r="PY31" s="39"/>
      <c r="PZ31" s="39"/>
      <c r="QA31" s="39"/>
      <c r="QB31" s="39"/>
      <c r="QC31" s="39"/>
      <c r="QD31" s="39"/>
      <c r="QE31" s="39"/>
      <c r="QF31" s="39"/>
      <c r="QG31" s="39"/>
      <c r="QH31" s="39"/>
      <c r="QI31" s="39"/>
      <c r="QJ31" s="39"/>
      <c r="QK31" s="39"/>
      <c r="QL31" s="39"/>
      <c r="QM31" s="39"/>
      <c r="QN31" s="39"/>
      <c r="QO31" s="39"/>
      <c r="QP31" s="39"/>
      <c r="QQ31" s="39"/>
      <c r="QR31" s="39"/>
      <c r="QS31" s="39"/>
      <c r="QT31" s="39"/>
      <c r="QU31" s="39"/>
      <c r="QV31" s="39"/>
      <c r="QW31" s="39"/>
      <c r="QX31" s="39"/>
      <c r="QY31" s="39"/>
      <c r="QZ31" s="39"/>
      <c r="RA31" s="39"/>
      <c r="RB31" s="39"/>
      <c r="RC31" s="39"/>
      <c r="RD31" s="39"/>
      <c r="RE31" s="39"/>
      <c r="RF31" s="39"/>
      <c r="RG31" s="39"/>
      <c r="RH31" s="39"/>
      <c r="RI31" s="39"/>
      <c r="RJ31" s="39"/>
      <c r="RK31" s="39"/>
      <c r="RL31" s="39"/>
      <c r="RM31" s="39"/>
      <c r="RN31" s="39"/>
      <c r="RO31" s="39"/>
      <c r="RP31" s="39"/>
      <c r="RQ31" s="39"/>
      <c r="RR31" s="39"/>
      <c r="RS31" s="39"/>
      <c r="RT31" s="39"/>
      <c r="RU31" s="39"/>
      <c r="RV31" s="39"/>
      <c r="RW31" s="39"/>
      <c r="RX31" s="39"/>
      <c r="RY31" s="39"/>
      <c r="RZ31" s="39"/>
      <c r="SA31" s="39"/>
      <c r="SB31" s="39"/>
      <c r="SC31" s="39"/>
      <c r="SD31" s="39"/>
      <c r="SE31" s="39"/>
      <c r="SF31" s="39"/>
      <c r="SG31" s="39"/>
      <c r="SH31" s="39"/>
      <c r="SI31" s="39"/>
      <c r="SJ31" s="39"/>
      <c r="SK31" s="39"/>
      <c r="SL31" s="39"/>
      <c r="SM31" s="39"/>
      <c r="SN31" s="39"/>
      <c r="SO31" s="39"/>
      <c r="SP31" s="39"/>
      <c r="SQ31" s="39"/>
      <c r="SR31" s="39"/>
      <c r="SS31" s="39"/>
      <c r="ST31" s="39"/>
      <c r="SU31" s="39"/>
      <c r="SV31" s="39"/>
      <c r="SW31" s="39"/>
      <c r="SX31" s="39"/>
      <c r="SY31" s="39"/>
      <c r="SZ31" s="39"/>
      <c r="TA31" s="39"/>
      <c r="TB31" s="39"/>
      <c r="TC31" s="39"/>
      <c r="TD31" s="39"/>
      <c r="TE31" s="39"/>
      <c r="TF31" s="39"/>
      <c r="TG31" s="39"/>
      <c r="TH31" s="39"/>
      <c r="TI31" s="39"/>
      <c r="TJ31" s="39"/>
      <c r="TK31" s="39"/>
      <c r="TL31" s="39"/>
      <c r="TM31" s="39"/>
      <c r="TN31" s="39"/>
      <c r="TO31" s="39"/>
      <c r="TP31" s="39"/>
      <c r="TQ31" s="39"/>
      <c r="TR31" s="39"/>
      <c r="TS31" s="39"/>
      <c r="TT31" s="39"/>
      <c r="TU31" s="39"/>
      <c r="TV31" s="39"/>
      <c r="TW31" s="39"/>
      <c r="TX31" s="39"/>
      <c r="TY31" s="39"/>
      <c r="TZ31" s="39"/>
      <c r="UA31" s="39"/>
      <c r="UB31" s="39"/>
      <c r="UC31" s="39"/>
      <c r="UD31" s="39"/>
      <c r="UE31" s="39"/>
      <c r="UF31" s="39"/>
      <c r="UG31" s="39"/>
      <c r="UH31" s="39"/>
      <c r="UI31" s="39"/>
      <c r="UJ31" s="39"/>
      <c r="UK31" s="39"/>
      <c r="UL31" s="39"/>
      <c r="UM31" s="39"/>
      <c r="UN31" s="39"/>
      <c r="UO31" s="39"/>
      <c r="UP31" s="39"/>
      <c r="UQ31" s="39"/>
      <c r="UR31" s="39"/>
      <c r="US31" s="39"/>
      <c r="UT31" s="39"/>
      <c r="UU31" s="39"/>
      <c r="UV31" s="39"/>
      <c r="UW31" s="39"/>
      <c r="UX31" s="39"/>
      <c r="UY31" s="39"/>
      <c r="UZ31" s="39"/>
      <c r="VA31" s="39"/>
      <c r="VB31" s="39"/>
      <c r="VC31" s="39"/>
      <c r="VD31" s="39"/>
      <c r="VE31" s="39"/>
      <c r="VF31" s="39"/>
      <c r="VG31" s="39"/>
      <c r="VH31" s="39"/>
      <c r="VI31" s="39"/>
      <c r="VJ31" s="39"/>
      <c r="VK31" s="39"/>
      <c r="VL31" s="39"/>
      <c r="VM31" s="39"/>
      <c r="VN31" s="39"/>
      <c r="VO31" s="39"/>
      <c r="VP31" s="39"/>
      <c r="VQ31" s="39"/>
      <c r="VR31" s="39"/>
      <c r="VS31" s="39"/>
      <c r="VT31" s="39"/>
      <c r="VU31" s="39"/>
      <c r="VV31" s="39"/>
      <c r="VW31" s="39"/>
      <c r="VX31" s="39"/>
      <c r="VY31" s="39"/>
      <c r="VZ31" s="39"/>
      <c r="WA31" s="39"/>
      <c r="WB31" s="39"/>
      <c r="WC31" s="39"/>
      <c r="WD31" s="39"/>
      <c r="WE31" s="39"/>
      <c r="WF31" s="39"/>
      <c r="WG31" s="39"/>
      <c r="WH31" s="39"/>
      <c r="WI31" s="39"/>
      <c r="WJ31" s="39"/>
      <c r="WK31" s="39"/>
      <c r="WL31" s="39"/>
      <c r="WM31" s="39"/>
      <c r="WN31" s="39"/>
      <c r="WO31" s="39"/>
    </row>
    <row r="32" spans="1:613" s="30" customFormat="1" ht="22.5" customHeight="1" x14ac:dyDescent="0.2">
      <c r="A32" s="36"/>
      <c r="B32" s="64"/>
      <c r="C32" s="40" t="s">
        <v>32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/>
      <c r="GR32" s="41"/>
      <c r="GS32" s="41"/>
      <c r="GT32" s="41"/>
      <c r="GU32" s="41"/>
      <c r="GV32" s="41"/>
      <c r="GW32" s="41"/>
      <c r="GX32" s="41"/>
      <c r="GY32" s="41"/>
      <c r="GZ32" s="41"/>
      <c r="HA32" s="41"/>
      <c r="HB32" s="41"/>
      <c r="HC32" s="41"/>
      <c r="HD32" s="41"/>
      <c r="HE32" s="41"/>
      <c r="HF32" s="41"/>
      <c r="HG32" s="41"/>
      <c r="HH32" s="41"/>
      <c r="HI32" s="41"/>
      <c r="HJ32" s="41"/>
      <c r="HK32" s="41"/>
      <c r="HL32" s="41"/>
      <c r="HM32" s="41"/>
      <c r="HN32" s="41"/>
      <c r="HO32" s="41"/>
      <c r="HP32" s="41"/>
      <c r="HQ32" s="41"/>
      <c r="HR32" s="41"/>
      <c r="HS32" s="41"/>
      <c r="HT32" s="41"/>
      <c r="HU32" s="41"/>
      <c r="HV32" s="41"/>
      <c r="HW32" s="41"/>
      <c r="HX32" s="41"/>
      <c r="HY32" s="41"/>
      <c r="HZ32" s="41"/>
      <c r="IA32" s="41"/>
      <c r="IB32" s="41"/>
      <c r="IC32" s="41"/>
      <c r="ID32" s="41"/>
      <c r="IE32" s="41"/>
      <c r="IF32" s="41"/>
      <c r="IG32" s="41"/>
      <c r="IH32" s="41"/>
      <c r="II32" s="41"/>
      <c r="IJ32" s="41"/>
      <c r="IK32" s="41"/>
      <c r="IL32" s="41"/>
      <c r="IM32" s="41"/>
      <c r="IN32" s="41"/>
      <c r="IO32" s="41"/>
      <c r="IP32" s="41"/>
      <c r="IQ32" s="41"/>
      <c r="IR32" s="41"/>
      <c r="IS32" s="41"/>
      <c r="IT32" s="41"/>
      <c r="IU32" s="41"/>
      <c r="IV32" s="41"/>
      <c r="IW32" s="41"/>
      <c r="IX32" s="41"/>
      <c r="IY32" s="41"/>
      <c r="IZ32" s="41"/>
      <c r="JA32" s="41"/>
      <c r="JB32" s="41"/>
      <c r="JC32" s="41"/>
      <c r="JD32" s="41"/>
      <c r="JE32" s="41"/>
      <c r="JF32" s="41"/>
      <c r="JG32" s="41"/>
      <c r="JH32" s="41"/>
      <c r="JI32" s="41"/>
      <c r="JJ32" s="41"/>
      <c r="JK32" s="41"/>
      <c r="JL32" s="41"/>
      <c r="JM32" s="41"/>
      <c r="JN32" s="41"/>
      <c r="JO32" s="41"/>
      <c r="JP32" s="41"/>
      <c r="JQ32" s="41"/>
      <c r="JR32" s="41"/>
      <c r="JS32" s="41"/>
      <c r="JT32" s="41"/>
      <c r="JU32" s="41"/>
      <c r="JV32" s="41"/>
      <c r="JW32" s="41"/>
      <c r="JX32" s="41"/>
      <c r="JY32" s="41"/>
      <c r="JZ32" s="41"/>
      <c r="KA32" s="41"/>
      <c r="KB32" s="41"/>
      <c r="KC32" s="41"/>
      <c r="KD32" s="41"/>
      <c r="KE32" s="41"/>
      <c r="KF32" s="41"/>
      <c r="KG32" s="41"/>
      <c r="KH32" s="41"/>
      <c r="KI32" s="41"/>
      <c r="KJ32" s="41"/>
      <c r="KK32" s="41"/>
      <c r="KL32" s="41"/>
      <c r="KM32" s="41"/>
      <c r="KN32" s="41"/>
      <c r="KO32" s="41"/>
      <c r="KP32" s="41"/>
      <c r="KQ32" s="41"/>
      <c r="KR32" s="41"/>
      <c r="KS32" s="41"/>
      <c r="KT32" s="41"/>
      <c r="KU32" s="41"/>
      <c r="KV32" s="41"/>
      <c r="KW32" s="41"/>
      <c r="KX32" s="41"/>
      <c r="KY32" s="41"/>
      <c r="KZ32" s="41"/>
      <c r="LA32" s="41"/>
      <c r="LB32" s="41"/>
      <c r="LC32" s="41"/>
      <c r="LD32" s="41"/>
      <c r="LE32" s="41"/>
      <c r="LF32" s="41"/>
      <c r="LG32" s="41"/>
      <c r="LH32" s="41"/>
      <c r="LI32" s="41"/>
      <c r="LJ32" s="41"/>
      <c r="LK32" s="41"/>
      <c r="LL32" s="41"/>
      <c r="LM32" s="41"/>
      <c r="LN32" s="41"/>
      <c r="LO32" s="41"/>
      <c r="LP32" s="41"/>
      <c r="LQ32" s="41"/>
      <c r="LR32" s="41"/>
      <c r="LS32" s="41"/>
      <c r="LT32" s="41"/>
      <c r="LU32" s="41"/>
      <c r="LV32" s="41"/>
      <c r="LW32" s="41"/>
      <c r="LX32" s="41"/>
      <c r="LY32" s="41"/>
      <c r="LZ32" s="41"/>
      <c r="MA32" s="41"/>
      <c r="MB32" s="41"/>
      <c r="MC32" s="41"/>
      <c r="MD32" s="41"/>
      <c r="ME32" s="41"/>
      <c r="MF32" s="41"/>
      <c r="MG32" s="41"/>
      <c r="MH32" s="41"/>
      <c r="MI32" s="41"/>
      <c r="MJ32" s="41"/>
      <c r="MK32" s="41"/>
      <c r="ML32" s="41"/>
      <c r="MM32" s="41"/>
      <c r="MN32" s="41"/>
      <c r="MO32" s="41"/>
      <c r="MP32" s="41"/>
      <c r="MQ32" s="41"/>
      <c r="MR32" s="41"/>
      <c r="MS32" s="41"/>
      <c r="MT32" s="41"/>
      <c r="MU32" s="41"/>
      <c r="MV32" s="41"/>
      <c r="MW32" s="41"/>
      <c r="MX32" s="41"/>
      <c r="MY32" s="41"/>
      <c r="MZ32" s="41"/>
      <c r="NA32" s="41"/>
      <c r="NB32" s="41"/>
      <c r="NC32" s="41"/>
      <c r="ND32" s="41"/>
      <c r="NE32" s="41"/>
      <c r="NF32" s="41"/>
      <c r="NG32" s="41"/>
      <c r="NH32" s="41"/>
      <c r="NI32" s="41"/>
      <c r="NJ32" s="41"/>
      <c r="NK32" s="41"/>
      <c r="NL32" s="41"/>
      <c r="NM32" s="41"/>
      <c r="NN32" s="41"/>
      <c r="NO32" s="41"/>
      <c r="NP32" s="41"/>
      <c r="NQ32" s="41"/>
      <c r="NR32" s="41"/>
      <c r="NS32" s="41"/>
      <c r="NT32" s="41"/>
      <c r="NU32" s="41"/>
      <c r="NV32" s="41"/>
      <c r="NW32" s="41"/>
      <c r="NX32" s="41"/>
      <c r="NY32" s="41"/>
      <c r="NZ32" s="41"/>
      <c r="OA32" s="41"/>
      <c r="OB32" s="41"/>
      <c r="OC32" s="41"/>
      <c r="OD32" s="41"/>
      <c r="OE32" s="41"/>
      <c r="OF32" s="41"/>
      <c r="OG32" s="41"/>
      <c r="OH32" s="41"/>
      <c r="OI32" s="41"/>
      <c r="OJ32" s="41"/>
      <c r="OK32" s="41"/>
      <c r="OL32" s="41"/>
      <c r="OM32" s="41"/>
      <c r="ON32" s="41"/>
      <c r="OO32" s="41"/>
      <c r="OP32" s="41"/>
      <c r="OQ32" s="41"/>
      <c r="OR32" s="41"/>
      <c r="OS32" s="41"/>
      <c r="OT32" s="41"/>
      <c r="OU32" s="41"/>
      <c r="OV32" s="41"/>
      <c r="OW32" s="41"/>
      <c r="OX32" s="41"/>
      <c r="OY32" s="41"/>
      <c r="OZ32" s="41"/>
      <c r="PA32" s="41"/>
      <c r="PB32" s="41"/>
      <c r="PC32" s="41"/>
      <c r="PD32" s="41"/>
      <c r="PE32" s="41"/>
      <c r="PF32" s="41"/>
      <c r="PG32" s="41"/>
      <c r="PH32" s="41"/>
      <c r="PI32" s="41"/>
      <c r="PJ32" s="41"/>
      <c r="PK32" s="41"/>
      <c r="PL32" s="41"/>
      <c r="PM32" s="41"/>
      <c r="PN32" s="41"/>
      <c r="PO32" s="41"/>
      <c r="PP32" s="41"/>
      <c r="PQ32" s="41"/>
      <c r="PR32" s="41"/>
      <c r="PS32" s="41"/>
      <c r="PT32" s="41"/>
      <c r="PU32" s="41"/>
      <c r="PV32" s="41"/>
      <c r="PW32" s="41"/>
      <c r="PX32" s="41"/>
      <c r="PY32" s="41"/>
      <c r="PZ32" s="41"/>
      <c r="QA32" s="41"/>
      <c r="QB32" s="41"/>
      <c r="QC32" s="41"/>
      <c r="QD32" s="41"/>
      <c r="QE32" s="41"/>
      <c r="QF32" s="41"/>
      <c r="QG32" s="41"/>
      <c r="QH32" s="41"/>
      <c r="QI32" s="41"/>
      <c r="QJ32" s="41"/>
      <c r="QK32" s="41"/>
      <c r="QL32" s="41"/>
      <c r="QM32" s="41"/>
      <c r="QN32" s="41"/>
      <c r="QO32" s="41"/>
      <c r="QP32" s="41"/>
      <c r="QQ32" s="41"/>
      <c r="QR32" s="41"/>
      <c r="QS32" s="41"/>
      <c r="QT32" s="41"/>
      <c r="QU32" s="41"/>
      <c r="QV32" s="41"/>
      <c r="QW32" s="41"/>
      <c r="QX32" s="41"/>
      <c r="QY32" s="41"/>
      <c r="QZ32" s="41"/>
      <c r="RA32" s="41"/>
      <c r="RB32" s="41"/>
      <c r="RC32" s="41"/>
      <c r="RD32" s="41"/>
      <c r="RE32" s="41"/>
      <c r="RF32" s="41"/>
      <c r="RG32" s="41"/>
      <c r="RH32" s="41"/>
      <c r="RI32" s="41"/>
      <c r="RJ32" s="41"/>
      <c r="RK32" s="41"/>
      <c r="RL32" s="41"/>
      <c r="RM32" s="41"/>
      <c r="RN32" s="41"/>
      <c r="RO32" s="41"/>
      <c r="RP32" s="41"/>
      <c r="RQ32" s="41"/>
      <c r="RR32" s="41"/>
      <c r="RS32" s="41"/>
      <c r="RT32" s="41"/>
      <c r="RU32" s="41"/>
      <c r="RV32" s="41"/>
      <c r="RW32" s="41"/>
      <c r="RX32" s="41"/>
      <c r="RY32" s="41"/>
      <c r="RZ32" s="41"/>
      <c r="SA32" s="41"/>
      <c r="SB32" s="41"/>
      <c r="SC32" s="41"/>
      <c r="SD32" s="41"/>
      <c r="SE32" s="41"/>
      <c r="SF32" s="41"/>
      <c r="SG32" s="41"/>
      <c r="SH32" s="41"/>
      <c r="SI32" s="41"/>
      <c r="SJ32" s="41"/>
      <c r="SK32" s="41"/>
      <c r="SL32" s="41"/>
      <c r="SM32" s="41"/>
      <c r="SN32" s="41"/>
      <c r="SO32" s="41"/>
      <c r="SP32" s="41"/>
      <c r="SQ32" s="41"/>
      <c r="SR32" s="41"/>
      <c r="SS32" s="41"/>
      <c r="ST32" s="41"/>
      <c r="SU32" s="41"/>
      <c r="SV32" s="41"/>
      <c r="SW32" s="41"/>
      <c r="SX32" s="41"/>
      <c r="SY32" s="41"/>
      <c r="SZ32" s="41"/>
      <c r="TA32" s="41"/>
      <c r="TB32" s="41"/>
      <c r="TC32" s="41"/>
      <c r="TD32" s="41"/>
      <c r="TE32" s="41"/>
      <c r="TF32" s="41"/>
      <c r="TG32" s="41"/>
      <c r="TH32" s="41"/>
      <c r="TI32" s="41"/>
      <c r="TJ32" s="41"/>
      <c r="TK32" s="41"/>
      <c r="TL32" s="41"/>
      <c r="TM32" s="41"/>
      <c r="TN32" s="41"/>
      <c r="TO32" s="41"/>
      <c r="TP32" s="41"/>
      <c r="TQ32" s="41"/>
      <c r="TR32" s="41"/>
      <c r="TS32" s="41"/>
      <c r="TT32" s="41"/>
      <c r="TU32" s="41"/>
      <c r="TV32" s="41"/>
      <c r="TW32" s="41"/>
      <c r="TX32" s="41"/>
      <c r="TY32" s="41"/>
      <c r="TZ32" s="41"/>
      <c r="UA32" s="41"/>
      <c r="UB32" s="41"/>
      <c r="UC32" s="41"/>
      <c r="UD32" s="41"/>
      <c r="UE32" s="41"/>
      <c r="UF32" s="41"/>
      <c r="UG32" s="41"/>
      <c r="UH32" s="41"/>
      <c r="UI32" s="41"/>
      <c r="UJ32" s="41"/>
      <c r="UK32" s="41"/>
      <c r="UL32" s="41"/>
      <c r="UM32" s="41"/>
      <c r="UN32" s="41"/>
      <c r="UO32" s="41"/>
      <c r="UP32" s="41"/>
      <c r="UQ32" s="41"/>
      <c r="UR32" s="41"/>
      <c r="US32" s="41"/>
      <c r="UT32" s="41"/>
      <c r="UU32" s="41"/>
      <c r="UV32" s="41"/>
      <c r="UW32" s="41"/>
      <c r="UX32" s="41"/>
      <c r="UY32" s="41"/>
      <c r="UZ32" s="41"/>
      <c r="VA32" s="41"/>
      <c r="VB32" s="41"/>
      <c r="VC32" s="41"/>
      <c r="VD32" s="41"/>
      <c r="VE32" s="41"/>
      <c r="VF32" s="41"/>
      <c r="VG32" s="41"/>
      <c r="VH32" s="41"/>
      <c r="VI32" s="41"/>
      <c r="VJ32" s="41"/>
      <c r="VK32" s="41"/>
      <c r="VL32" s="41"/>
      <c r="VM32" s="41"/>
      <c r="VN32" s="41"/>
      <c r="VO32" s="41"/>
      <c r="VP32" s="41"/>
      <c r="VQ32" s="41"/>
      <c r="VR32" s="41"/>
      <c r="VS32" s="41"/>
      <c r="VT32" s="41"/>
      <c r="VU32" s="41"/>
      <c r="VV32" s="41"/>
      <c r="VW32" s="41"/>
      <c r="VX32" s="41"/>
      <c r="VY32" s="41"/>
      <c r="VZ32" s="41"/>
      <c r="WA32" s="41"/>
      <c r="WB32" s="41"/>
      <c r="WC32" s="41"/>
      <c r="WD32" s="41"/>
      <c r="WE32" s="41"/>
      <c r="WF32" s="41"/>
      <c r="WG32" s="41"/>
      <c r="WH32" s="41"/>
      <c r="WI32" s="41"/>
      <c r="WJ32" s="41"/>
      <c r="WK32" s="41"/>
      <c r="WL32" s="41"/>
      <c r="WM32" s="41"/>
      <c r="WN32" s="41"/>
      <c r="WO32" s="41"/>
    </row>
    <row r="33" spans="1:613" s="30" customFormat="1" ht="22.5" customHeight="1" x14ac:dyDescent="0.2">
      <c r="A33" s="36"/>
      <c r="B33" s="63" t="s">
        <v>33</v>
      </c>
      <c r="C33" s="37" t="s">
        <v>31</v>
      </c>
      <c r="D33" s="38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9"/>
      <c r="JO33" s="39"/>
      <c r="JP33" s="39"/>
      <c r="JQ33" s="39"/>
      <c r="JR33" s="39"/>
      <c r="JS33" s="39"/>
      <c r="JT33" s="39"/>
      <c r="JU33" s="39"/>
      <c r="JV33" s="39"/>
      <c r="JW33" s="39"/>
      <c r="JX33" s="39"/>
      <c r="JY33" s="39"/>
      <c r="JZ33" s="39"/>
      <c r="KA33" s="39"/>
      <c r="KB33" s="39"/>
      <c r="KC33" s="39"/>
      <c r="KD33" s="39"/>
      <c r="KE33" s="39"/>
      <c r="KF33" s="39"/>
      <c r="KG33" s="39"/>
      <c r="KH33" s="39"/>
      <c r="KI33" s="39"/>
      <c r="KJ33" s="39"/>
      <c r="KK33" s="39"/>
      <c r="KL33" s="39"/>
      <c r="KM33" s="39"/>
      <c r="KN33" s="39"/>
      <c r="KO33" s="39"/>
      <c r="KP33" s="39"/>
      <c r="KQ33" s="39"/>
      <c r="KR33" s="39"/>
      <c r="KS33" s="39"/>
      <c r="KT33" s="39"/>
      <c r="KU33" s="39"/>
      <c r="KV33" s="39"/>
      <c r="KW33" s="39"/>
      <c r="KX33" s="39"/>
      <c r="KY33" s="39"/>
      <c r="KZ33" s="39"/>
      <c r="LA33" s="39"/>
      <c r="LB33" s="39"/>
      <c r="LC33" s="39"/>
      <c r="LD33" s="39"/>
      <c r="LE33" s="39"/>
      <c r="LF33" s="39"/>
      <c r="LG33" s="39"/>
      <c r="LH33" s="39"/>
      <c r="LI33" s="39"/>
      <c r="LJ33" s="39"/>
      <c r="LK33" s="39"/>
      <c r="LL33" s="39"/>
      <c r="LM33" s="39"/>
      <c r="LN33" s="39"/>
      <c r="LO33" s="39"/>
      <c r="LP33" s="39"/>
      <c r="LQ33" s="39"/>
      <c r="LR33" s="39"/>
      <c r="LS33" s="39"/>
      <c r="LT33" s="39"/>
      <c r="LU33" s="39"/>
      <c r="LV33" s="39"/>
      <c r="LW33" s="39"/>
      <c r="LX33" s="39"/>
      <c r="LY33" s="39"/>
      <c r="LZ33" s="39"/>
      <c r="MA33" s="39"/>
      <c r="MB33" s="39"/>
      <c r="MC33" s="39"/>
      <c r="MD33" s="39"/>
      <c r="ME33" s="39"/>
      <c r="MF33" s="39"/>
      <c r="MG33" s="39"/>
      <c r="MH33" s="39"/>
      <c r="MI33" s="39"/>
      <c r="MJ33" s="39"/>
      <c r="MK33" s="39"/>
      <c r="ML33" s="39"/>
      <c r="MM33" s="39"/>
      <c r="MN33" s="39"/>
      <c r="MO33" s="39"/>
      <c r="MP33" s="39"/>
      <c r="MQ33" s="39"/>
      <c r="MR33" s="39"/>
      <c r="MS33" s="39"/>
      <c r="MT33" s="39"/>
      <c r="MU33" s="39"/>
      <c r="MV33" s="39"/>
      <c r="MW33" s="39"/>
      <c r="MX33" s="39"/>
      <c r="MY33" s="39"/>
      <c r="MZ33" s="39"/>
      <c r="NA33" s="39"/>
      <c r="NB33" s="39"/>
      <c r="NC33" s="39"/>
      <c r="ND33" s="39"/>
      <c r="NE33" s="39"/>
      <c r="NF33" s="39"/>
      <c r="NG33" s="39"/>
      <c r="NH33" s="39"/>
      <c r="NI33" s="39"/>
      <c r="NJ33" s="39"/>
      <c r="NK33" s="39"/>
      <c r="NL33" s="39"/>
      <c r="NM33" s="39"/>
      <c r="NN33" s="39"/>
      <c r="NO33" s="39"/>
      <c r="NP33" s="39"/>
      <c r="NQ33" s="39"/>
      <c r="NR33" s="39"/>
      <c r="NS33" s="39"/>
      <c r="NT33" s="39"/>
      <c r="NU33" s="39"/>
      <c r="NV33" s="39"/>
      <c r="NW33" s="39"/>
      <c r="NX33" s="39"/>
      <c r="NY33" s="39"/>
      <c r="NZ33" s="39"/>
      <c r="OA33" s="39"/>
      <c r="OB33" s="39"/>
      <c r="OC33" s="39"/>
      <c r="OD33" s="39"/>
      <c r="OE33" s="39"/>
      <c r="OF33" s="39"/>
      <c r="OG33" s="39"/>
      <c r="OH33" s="39"/>
      <c r="OI33" s="39"/>
      <c r="OJ33" s="39"/>
      <c r="OK33" s="39"/>
      <c r="OL33" s="39"/>
      <c r="OM33" s="39"/>
      <c r="ON33" s="39"/>
      <c r="OO33" s="39"/>
      <c r="OP33" s="39"/>
      <c r="OQ33" s="39"/>
      <c r="OR33" s="39"/>
      <c r="OS33" s="39"/>
      <c r="OT33" s="39"/>
      <c r="OU33" s="39"/>
      <c r="OV33" s="39"/>
      <c r="OW33" s="39"/>
      <c r="OX33" s="39"/>
      <c r="OY33" s="39"/>
      <c r="OZ33" s="39"/>
      <c r="PA33" s="39"/>
      <c r="PB33" s="39"/>
      <c r="PC33" s="39"/>
      <c r="PD33" s="39"/>
      <c r="PE33" s="39"/>
      <c r="PF33" s="39"/>
      <c r="PG33" s="39"/>
      <c r="PH33" s="39"/>
      <c r="PI33" s="39"/>
      <c r="PJ33" s="39"/>
      <c r="PK33" s="39"/>
      <c r="PL33" s="39"/>
      <c r="PM33" s="39"/>
      <c r="PN33" s="39"/>
      <c r="PO33" s="39"/>
      <c r="PP33" s="39"/>
      <c r="PQ33" s="39"/>
      <c r="PR33" s="39"/>
      <c r="PS33" s="39"/>
      <c r="PT33" s="39"/>
      <c r="PU33" s="39"/>
      <c r="PV33" s="39"/>
      <c r="PW33" s="39"/>
      <c r="PX33" s="39"/>
      <c r="PY33" s="39"/>
      <c r="PZ33" s="39"/>
      <c r="QA33" s="39"/>
      <c r="QB33" s="39"/>
      <c r="QC33" s="39"/>
      <c r="QD33" s="39"/>
      <c r="QE33" s="39"/>
      <c r="QF33" s="39"/>
      <c r="QG33" s="39"/>
      <c r="QH33" s="39"/>
      <c r="QI33" s="39"/>
      <c r="QJ33" s="39"/>
      <c r="QK33" s="39"/>
      <c r="QL33" s="39"/>
      <c r="QM33" s="39"/>
      <c r="QN33" s="39"/>
      <c r="QO33" s="39"/>
      <c r="QP33" s="39"/>
      <c r="QQ33" s="39"/>
      <c r="QR33" s="39"/>
      <c r="QS33" s="39"/>
      <c r="QT33" s="39"/>
      <c r="QU33" s="39"/>
      <c r="QV33" s="39"/>
      <c r="QW33" s="39"/>
      <c r="QX33" s="39"/>
      <c r="QY33" s="39"/>
      <c r="QZ33" s="39"/>
      <c r="RA33" s="39"/>
      <c r="RB33" s="39"/>
      <c r="RC33" s="39"/>
      <c r="RD33" s="39"/>
      <c r="RE33" s="39"/>
      <c r="RF33" s="39"/>
      <c r="RG33" s="39"/>
      <c r="RH33" s="39"/>
      <c r="RI33" s="39"/>
      <c r="RJ33" s="39"/>
      <c r="RK33" s="39"/>
      <c r="RL33" s="39"/>
      <c r="RM33" s="39"/>
      <c r="RN33" s="39"/>
      <c r="RO33" s="39"/>
      <c r="RP33" s="39"/>
      <c r="RQ33" s="39"/>
      <c r="RR33" s="39"/>
      <c r="RS33" s="39"/>
      <c r="RT33" s="39"/>
      <c r="RU33" s="39"/>
      <c r="RV33" s="39"/>
      <c r="RW33" s="39"/>
      <c r="RX33" s="39"/>
      <c r="RY33" s="39"/>
      <c r="RZ33" s="39"/>
      <c r="SA33" s="39"/>
      <c r="SB33" s="39"/>
      <c r="SC33" s="39"/>
      <c r="SD33" s="39"/>
      <c r="SE33" s="39"/>
      <c r="SF33" s="39"/>
      <c r="SG33" s="39"/>
      <c r="SH33" s="39"/>
      <c r="SI33" s="39"/>
      <c r="SJ33" s="39"/>
      <c r="SK33" s="39"/>
      <c r="SL33" s="39"/>
      <c r="SM33" s="39"/>
      <c r="SN33" s="39"/>
      <c r="SO33" s="39"/>
      <c r="SP33" s="39"/>
      <c r="SQ33" s="39"/>
      <c r="SR33" s="39"/>
      <c r="SS33" s="39"/>
      <c r="ST33" s="39"/>
      <c r="SU33" s="39"/>
      <c r="SV33" s="39"/>
      <c r="SW33" s="39"/>
      <c r="SX33" s="39"/>
      <c r="SY33" s="39"/>
      <c r="SZ33" s="39"/>
      <c r="TA33" s="39"/>
      <c r="TB33" s="39"/>
      <c r="TC33" s="39"/>
      <c r="TD33" s="39"/>
      <c r="TE33" s="39"/>
      <c r="TF33" s="39"/>
      <c r="TG33" s="39"/>
      <c r="TH33" s="39"/>
      <c r="TI33" s="39"/>
      <c r="TJ33" s="39"/>
      <c r="TK33" s="39"/>
      <c r="TL33" s="39"/>
      <c r="TM33" s="39"/>
      <c r="TN33" s="39"/>
      <c r="TO33" s="39"/>
      <c r="TP33" s="39"/>
      <c r="TQ33" s="39"/>
      <c r="TR33" s="39"/>
      <c r="TS33" s="39"/>
      <c r="TT33" s="39"/>
      <c r="TU33" s="39"/>
      <c r="TV33" s="39"/>
      <c r="TW33" s="39"/>
      <c r="TX33" s="39"/>
      <c r="TY33" s="39"/>
      <c r="TZ33" s="39"/>
      <c r="UA33" s="39"/>
      <c r="UB33" s="39"/>
      <c r="UC33" s="39"/>
      <c r="UD33" s="39"/>
      <c r="UE33" s="39"/>
      <c r="UF33" s="39"/>
      <c r="UG33" s="39"/>
      <c r="UH33" s="39"/>
      <c r="UI33" s="39"/>
      <c r="UJ33" s="39"/>
      <c r="UK33" s="39"/>
      <c r="UL33" s="39"/>
      <c r="UM33" s="39"/>
      <c r="UN33" s="39"/>
      <c r="UO33" s="39"/>
      <c r="UP33" s="39"/>
      <c r="UQ33" s="39"/>
      <c r="UR33" s="39"/>
      <c r="US33" s="39"/>
      <c r="UT33" s="39"/>
      <c r="UU33" s="39"/>
      <c r="UV33" s="39"/>
      <c r="UW33" s="39"/>
      <c r="UX33" s="39"/>
      <c r="UY33" s="39"/>
      <c r="UZ33" s="39"/>
      <c r="VA33" s="39"/>
      <c r="VB33" s="39"/>
      <c r="VC33" s="39"/>
      <c r="VD33" s="39"/>
      <c r="VE33" s="39"/>
      <c r="VF33" s="39"/>
      <c r="VG33" s="39"/>
      <c r="VH33" s="39"/>
      <c r="VI33" s="39"/>
      <c r="VJ33" s="39"/>
      <c r="VK33" s="39"/>
      <c r="VL33" s="39"/>
      <c r="VM33" s="39"/>
      <c r="VN33" s="39"/>
      <c r="VO33" s="39"/>
      <c r="VP33" s="39"/>
      <c r="VQ33" s="39"/>
      <c r="VR33" s="39"/>
      <c r="VS33" s="39"/>
      <c r="VT33" s="39"/>
      <c r="VU33" s="39"/>
      <c r="VV33" s="39"/>
      <c r="VW33" s="39"/>
      <c r="VX33" s="39"/>
      <c r="VY33" s="39"/>
      <c r="VZ33" s="39"/>
      <c r="WA33" s="39"/>
      <c r="WB33" s="39"/>
      <c r="WC33" s="39"/>
      <c r="WD33" s="39"/>
      <c r="WE33" s="39"/>
      <c r="WF33" s="39"/>
      <c r="WG33" s="39"/>
      <c r="WH33" s="39"/>
      <c r="WI33" s="39"/>
      <c r="WJ33" s="39"/>
      <c r="WK33" s="39"/>
      <c r="WL33" s="39"/>
      <c r="WM33" s="39"/>
      <c r="WN33" s="39"/>
      <c r="WO33" s="39"/>
    </row>
    <row r="34" spans="1:613" s="30" customFormat="1" ht="22.5" customHeight="1" x14ac:dyDescent="0.2">
      <c r="A34" s="36"/>
      <c r="B34" s="64"/>
      <c r="C34" s="40" t="s">
        <v>32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/>
      <c r="FT34" s="41"/>
      <c r="FU34" s="41"/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1"/>
      <c r="GH34" s="41"/>
      <c r="GI34" s="41"/>
      <c r="GJ34" s="41"/>
      <c r="GK34" s="41"/>
      <c r="GL34" s="41"/>
      <c r="GM34" s="41"/>
      <c r="GN34" s="41"/>
      <c r="GO34" s="41"/>
      <c r="GP34" s="41"/>
      <c r="GQ34" s="41"/>
      <c r="GR34" s="41"/>
      <c r="GS34" s="41"/>
      <c r="GT34" s="41"/>
      <c r="GU34" s="41"/>
      <c r="GV34" s="41"/>
      <c r="GW34" s="41"/>
      <c r="GX34" s="41"/>
      <c r="GY34" s="41"/>
      <c r="GZ34" s="41"/>
      <c r="HA34" s="41"/>
      <c r="HB34" s="41"/>
      <c r="HC34" s="41"/>
      <c r="HD34" s="41"/>
      <c r="HE34" s="41"/>
      <c r="HF34" s="41"/>
      <c r="HG34" s="41"/>
      <c r="HH34" s="41"/>
      <c r="HI34" s="41"/>
      <c r="HJ34" s="41"/>
      <c r="HK34" s="41"/>
      <c r="HL34" s="41"/>
      <c r="HM34" s="41"/>
      <c r="HN34" s="41"/>
      <c r="HO34" s="41"/>
      <c r="HP34" s="41"/>
      <c r="HQ34" s="41"/>
      <c r="HR34" s="41"/>
      <c r="HS34" s="41"/>
      <c r="HT34" s="41"/>
      <c r="HU34" s="41"/>
      <c r="HV34" s="41"/>
      <c r="HW34" s="41"/>
      <c r="HX34" s="41"/>
      <c r="HY34" s="41"/>
      <c r="HZ34" s="41"/>
      <c r="IA34" s="41"/>
      <c r="IB34" s="41"/>
      <c r="IC34" s="41"/>
      <c r="ID34" s="41"/>
      <c r="IE34" s="41"/>
      <c r="IF34" s="41"/>
      <c r="IG34" s="41"/>
      <c r="IH34" s="41"/>
      <c r="II34" s="41"/>
      <c r="IJ34" s="41"/>
      <c r="IK34" s="41"/>
      <c r="IL34" s="41"/>
      <c r="IM34" s="41"/>
      <c r="IN34" s="41"/>
      <c r="IO34" s="41"/>
      <c r="IP34" s="41"/>
      <c r="IQ34" s="41"/>
      <c r="IR34" s="41"/>
      <c r="IS34" s="41"/>
      <c r="IT34" s="41"/>
      <c r="IU34" s="41"/>
      <c r="IV34" s="41"/>
      <c r="IW34" s="41"/>
      <c r="IX34" s="41"/>
      <c r="IY34" s="41"/>
      <c r="IZ34" s="41"/>
      <c r="JA34" s="41"/>
      <c r="JB34" s="41"/>
      <c r="JC34" s="41"/>
      <c r="JD34" s="41"/>
      <c r="JE34" s="41"/>
      <c r="JF34" s="41"/>
      <c r="JG34" s="41"/>
      <c r="JH34" s="41"/>
      <c r="JI34" s="41"/>
      <c r="JJ34" s="41"/>
      <c r="JK34" s="41"/>
      <c r="JL34" s="41"/>
      <c r="JM34" s="41"/>
      <c r="JN34" s="41"/>
      <c r="JO34" s="41"/>
      <c r="JP34" s="41"/>
      <c r="JQ34" s="41"/>
      <c r="JR34" s="41"/>
      <c r="JS34" s="41"/>
      <c r="JT34" s="41"/>
      <c r="JU34" s="41"/>
      <c r="JV34" s="41"/>
      <c r="JW34" s="41"/>
      <c r="JX34" s="41"/>
      <c r="JY34" s="41"/>
      <c r="JZ34" s="41"/>
      <c r="KA34" s="41"/>
      <c r="KB34" s="41"/>
      <c r="KC34" s="41"/>
      <c r="KD34" s="41"/>
      <c r="KE34" s="41"/>
      <c r="KF34" s="41"/>
      <c r="KG34" s="41"/>
      <c r="KH34" s="41"/>
      <c r="KI34" s="41"/>
      <c r="KJ34" s="41"/>
      <c r="KK34" s="41"/>
      <c r="KL34" s="41"/>
      <c r="KM34" s="41"/>
      <c r="KN34" s="41"/>
      <c r="KO34" s="41"/>
      <c r="KP34" s="41"/>
      <c r="KQ34" s="41"/>
      <c r="KR34" s="41"/>
      <c r="KS34" s="41"/>
      <c r="KT34" s="41"/>
      <c r="KU34" s="41"/>
      <c r="KV34" s="41"/>
      <c r="KW34" s="41"/>
      <c r="KX34" s="41"/>
      <c r="KY34" s="41"/>
      <c r="KZ34" s="41"/>
      <c r="LA34" s="41"/>
      <c r="LB34" s="41"/>
      <c r="LC34" s="41"/>
      <c r="LD34" s="41"/>
      <c r="LE34" s="41"/>
      <c r="LF34" s="41"/>
      <c r="LG34" s="41"/>
      <c r="LH34" s="41"/>
      <c r="LI34" s="41"/>
      <c r="LJ34" s="41"/>
      <c r="LK34" s="41"/>
      <c r="LL34" s="41"/>
      <c r="LM34" s="41"/>
      <c r="LN34" s="41"/>
      <c r="LO34" s="41"/>
      <c r="LP34" s="41"/>
      <c r="LQ34" s="41"/>
      <c r="LR34" s="41"/>
      <c r="LS34" s="41"/>
      <c r="LT34" s="41"/>
      <c r="LU34" s="41"/>
      <c r="LV34" s="41"/>
      <c r="LW34" s="41"/>
      <c r="LX34" s="41"/>
      <c r="LY34" s="41"/>
      <c r="LZ34" s="41"/>
      <c r="MA34" s="41"/>
      <c r="MB34" s="41"/>
      <c r="MC34" s="41"/>
      <c r="MD34" s="41"/>
      <c r="ME34" s="41"/>
      <c r="MF34" s="41"/>
      <c r="MG34" s="41"/>
      <c r="MH34" s="41"/>
      <c r="MI34" s="41"/>
      <c r="MJ34" s="41"/>
      <c r="MK34" s="41"/>
      <c r="ML34" s="41"/>
      <c r="MM34" s="41"/>
      <c r="MN34" s="41"/>
      <c r="MO34" s="41"/>
      <c r="MP34" s="41"/>
      <c r="MQ34" s="41"/>
      <c r="MR34" s="41"/>
      <c r="MS34" s="41"/>
      <c r="MT34" s="41"/>
      <c r="MU34" s="41"/>
      <c r="MV34" s="41"/>
      <c r="MW34" s="41"/>
      <c r="MX34" s="41"/>
      <c r="MY34" s="41"/>
      <c r="MZ34" s="41"/>
      <c r="NA34" s="41"/>
      <c r="NB34" s="41"/>
      <c r="NC34" s="41"/>
      <c r="ND34" s="41"/>
      <c r="NE34" s="41"/>
      <c r="NF34" s="41"/>
      <c r="NG34" s="41"/>
      <c r="NH34" s="41"/>
      <c r="NI34" s="41"/>
      <c r="NJ34" s="41"/>
      <c r="NK34" s="41"/>
      <c r="NL34" s="41"/>
      <c r="NM34" s="41"/>
      <c r="NN34" s="41"/>
      <c r="NO34" s="41"/>
      <c r="NP34" s="41"/>
      <c r="NQ34" s="41"/>
      <c r="NR34" s="41"/>
      <c r="NS34" s="41"/>
      <c r="NT34" s="41"/>
      <c r="NU34" s="41"/>
      <c r="NV34" s="41"/>
      <c r="NW34" s="41"/>
      <c r="NX34" s="41"/>
      <c r="NY34" s="41"/>
      <c r="NZ34" s="41"/>
      <c r="OA34" s="41"/>
      <c r="OB34" s="41"/>
      <c r="OC34" s="41"/>
      <c r="OD34" s="41"/>
      <c r="OE34" s="41"/>
      <c r="OF34" s="41"/>
      <c r="OG34" s="41"/>
      <c r="OH34" s="41"/>
      <c r="OI34" s="41"/>
      <c r="OJ34" s="41"/>
      <c r="OK34" s="41"/>
      <c r="OL34" s="41"/>
      <c r="OM34" s="41"/>
      <c r="ON34" s="41"/>
      <c r="OO34" s="41"/>
      <c r="OP34" s="41"/>
      <c r="OQ34" s="41"/>
      <c r="OR34" s="41"/>
      <c r="OS34" s="41"/>
      <c r="OT34" s="41"/>
      <c r="OU34" s="41"/>
      <c r="OV34" s="41"/>
      <c r="OW34" s="41"/>
      <c r="OX34" s="41"/>
      <c r="OY34" s="41"/>
      <c r="OZ34" s="41"/>
      <c r="PA34" s="41"/>
      <c r="PB34" s="41"/>
      <c r="PC34" s="41"/>
      <c r="PD34" s="41"/>
      <c r="PE34" s="41"/>
      <c r="PF34" s="41"/>
      <c r="PG34" s="41"/>
      <c r="PH34" s="41"/>
      <c r="PI34" s="41"/>
      <c r="PJ34" s="41"/>
      <c r="PK34" s="41"/>
      <c r="PL34" s="41"/>
      <c r="PM34" s="41"/>
      <c r="PN34" s="41"/>
      <c r="PO34" s="41"/>
      <c r="PP34" s="41"/>
      <c r="PQ34" s="41"/>
      <c r="PR34" s="41"/>
      <c r="PS34" s="41"/>
      <c r="PT34" s="41"/>
      <c r="PU34" s="41"/>
      <c r="PV34" s="41"/>
      <c r="PW34" s="41"/>
      <c r="PX34" s="41"/>
      <c r="PY34" s="41"/>
      <c r="PZ34" s="41"/>
      <c r="QA34" s="41"/>
      <c r="QB34" s="41"/>
      <c r="QC34" s="41"/>
      <c r="QD34" s="41"/>
      <c r="QE34" s="41"/>
      <c r="QF34" s="41"/>
      <c r="QG34" s="41"/>
      <c r="QH34" s="41"/>
      <c r="QI34" s="41"/>
      <c r="QJ34" s="41"/>
      <c r="QK34" s="41"/>
      <c r="QL34" s="41"/>
      <c r="QM34" s="41"/>
      <c r="QN34" s="41"/>
      <c r="QO34" s="41"/>
      <c r="QP34" s="41"/>
      <c r="QQ34" s="41"/>
      <c r="QR34" s="41"/>
      <c r="QS34" s="41"/>
      <c r="QT34" s="41"/>
      <c r="QU34" s="41"/>
      <c r="QV34" s="41"/>
      <c r="QW34" s="41"/>
      <c r="QX34" s="41"/>
      <c r="QY34" s="41"/>
      <c r="QZ34" s="41"/>
      <c r="RA34" s="41"/>
      <c r="RB34" s="41"/>
      <c r="RC34" s="41"/>
      <c r="RD34" s="41"/>
      <c r="RE34" s="41"/>
      <c r="RF34" s="41"/>
      <c r="RG34" s="41"/>
      <c r="RH34" s="41"/>
      <c r="RI34" s="41"/>
      <c r="RJ34" s="41"/>
      <c r="RK34" s="41"/>
      <c r="RL34" s="41"/>
      <c r="RM34" s="41"/>
      <c r="RN34" s="41"/>
      <c r="RO34" s="41"/>
      <c r="RP34" s="41"/>
      <c r="RQ34" s="41"/>
      <c r="RR34" s="41"/>
      <c r="RS34" s="41"/>
      <c r="RT34" s="41"/>
      <c r="RU34" s="41"/>
      <c r="RV34" s="41"/>
      <c r="RW34" s="41"/>
      <c r="RX34" s="41"/>
      <c r="RY34" s="41"/>
      <c r="RZ34" s="41"/>
      <c r="SA34" s="41"/>
      <c r="SB34" s="41"/>
      <c r="SC34" s="41"/>
      <c r="SD34" s="41"/>
      <c r="SE34" s="41"/>
      <c r="SF34" s="41"/>
      <c r="SG34" s="41"/>
      <c r="SH34" s="41"/>
      <c r="SI34" s="41"/>
      <c r="SJ34" s="41"/>
      <c r="SK34" s="41"/>
      <c r="SL34" s="41"/>
      <c r="SM34" s="41"/>
      <c r="SN34" s="41"/>
      <c r="SO34" s="41"/>
      <c r="SP34" s="41"/>
      <c r="SQ34" s="41"/>
      <c r="SR34" s="41"/>
      <c r="SS34" s="41"/>
      <c r="ST34" s="41"/>
      <c r="SU34" s="41"/>
      <c r="SV34" s="41"/>
      <c r="SW34" s="41"/>
      <c r="SX34" s="41"/>
      <c r="SY34" s="41"/>
      <c r="SZ34" s="41"/>
      <c r="TA34" s="41"/>
      <c r="TB34" s="41"/>
      <c r="TC34" s="41"/>
      <c r="TD34" s="41"/>
      <c r="TE34" s="41"/>
      <c r="TF34" s="41"/>
      <c r="TG34" s="41"/>
      <c r="TH34" s="41"/>
      <c r="TI34" s="41"/>
      <c r="TJ34" s="41"/>
      <c r="TK34" s="41"/>
      <c r="TL34" s="41"/>
      <c r="TM34" s="41"/>
      <c r="TN34" s="41"/>
      <c r="TO34" s="41"/>
      <c r="TP34" s="41"/>
      <c r="TQ34" s="41"/>
      <c r="TR34" s="41"/>
      <c r="TS34" s="41"/>
      <c r="TT34" s="41"/>
      <c r="TU34" s="41"/>
      <c r="TV34" s="41"/>
      <c r="TW34" s="41"/>
      <c r="TX34" s="41"/>
      <c r="TY34" s="41"/>
      <c r="TZ34" s="41"/>
      <c r="UA34" s="41"/>
      <c r="UB34" s="41"/>
      <c r="UC34" s="41"/>
      <c r="UD34" s="41"/>
      <c r="UE34" s="41"/>
      <c r="UF34" s="41"/>
      <c r="UG34" s="41"/>
      <c r="UH34" s="41"/>
      <c r="UI34" s="41"/>
      <c r="UJ34" s="41"/>
      <c r="UK34" s="41"/>
      <c r="UL34" s="41"/>
      <c r="UM34" s="41"/>
      <c r="UN34" s="41"/>
      <c r="UO34" s="41"/>
      <c r="UP34" s="41"/>
      <c r="UQ34" s="41"/>
      <c r="UR34" s="41"/>
      <c r="US34" s="41"/>
      <c r="UT34" s="41"/>
      <c r="UU34" s="41"/>
      <c r="UV34" s="41"/>
      <c r="UW34" s="41"/>
      <c r="UX34" s="41"/>
      <c r="UY34" s="41"/>
      <c r="UZ34" s="41"/>
      <c r="VA34" s="41"/>
      <c r="VB34" s="41"/>
      <c r="VC34" s="41"/>
      <c r="VD34" s="41"/>
      <c r="VE34" s="41"/>
      <c r="VF34" s="41"/>
      <c r="VG34" s="41"/>
      <c r="VH34" s="41"/>
      <c r="VI34" s="41"/>
      <c r="VJ34" s="41"/>
      <c r="VK34" s="41"/>
      <c r="VL34" s="41"/>
      <c r="VM34" s="41"/>
      <c r="VN34" s="41"/>
      <c r="VO34" s="41"/>
      <c r="VP34" s="41"/>
      <c r="VQ34" s="41"/>
      <c r="VR34" s="41"/>
      <c r="VS34" s="41"/>
      <c r="VT34" s="41"/>
      <c r="VU34" s="41"/>
      <c r="VV34" s="41"/>
      <c r="VW34" s="41"/>
      <c r="VX34" s="41"/>
      <c r="VY34" s="41"/>
      <c r="VZ34" s="41"/>
      <c r="WA34" s="41"/>
      <c r="WB34" s="41"/>
      <c r="WC34" s="41"/>
      <c r="WD34" s="41"/>
      <c r="WE34" s="41"/>
      <c r="WF34" s="41"/>
      <c r="WG34" s="41"/>
      <c r="WH34" s="41"/>
      <c r="WI34" s="41"/>
      <c r="WJ34" s="41"/>
      <c r="WK34" s="41"/>
      <c r="WL34" s="41"/>
      <c r="WM34" s="41"/>
      <c r="WN34" s="41"/>
      <c r="WO34" s="41"/>
    </row>
    <row r="35" spans="1:613" s="30" customFormat="1" ht="22.5" customHeight="1" x14ac:dyDescent="0.2">
      <c r="A35" s="36"/>
      <c r="B35" s="63" t="s">
        <v>33</v>
      </c>
      <c r="C35" s="37" t="s">
        <v>31</v>
      </c>
      <c r="D35" s="38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  <c r="JF35" s="39"/>
      <c r="JG35" s="39"/>
      <c r="JH35" s="39"/>
      <c r="JI35" s="39"/>
      <c r="JJ35" s="39"/>
      <c r="JK35" s="39"/>
      <c r="JL35" s="39"/>
      <c r="JM35" s="39"/>
      <c r="JN35" s="39"/>
      <c r="JO35" s="39"/>
      <c r="JP35" s="39"/>
      <c r="JQ35" s="39"/>
      <c r="JR35" s="39"/>
      <c r="JS35" s="39"/>
      <c r="JT35" s="39"/>
      <c r="JU35" s="39"/>
      <c r="JV35" s="39"/>
      <c r="JW35" s="39"/>
      <c r="JX35" s="39"/>
      <c r="JY35" s="39"/>
      <c r="JZ35" s="39"/>
      <c r="KA35" s="39"/>
      <c r="KB35" s="39"/>
      <c r="KC35" s="39"/>
      <c r="KD35" s="39"/>
      <c r="KE35" s="39"/>
      <c r="KF35" s="39"/>
      <c r="KG35" s="39"/>
      <c r="KH35" s="39"/>
      <c r="KI35" s="39"/>
      <c r="KJ35" s="39"/>
      <c r="KK35" s="39"/>
      <c r="KL35" s="39"/>
      <c r="KM35" s="39"/>
      <c r="KN35" s="39"/>
      <c r="KO35" s="39"/>
      <c r="KP35" s="39"/>
      <c r="KQ35" s="39"/>
      <c r="KR35" s="39"/>
      <c r="KS35" s="39"/>
      <c r="KT35" s="39"/>
      <c r="KU35" s="39"/>
      <c r="KV35" s="39"/>
      <c r="KW35" s="39"/>
      <c r="KX35" s="39"/>
      <c r="KY35" s="39"/>
      <c r="KZ35" s="39"/>
      <c r="LA35" s="39"/>
      <c r="LB35" s="39"/>
      <c r="LC35" s="39"/>
      <c r="LD35" s="39"/>
      <c r="LE35" s="39"/>
      <c r="LF35" s="39"/>
      <c r="LG35" s="39"/>
      <c r="LH35" s="39"/>
      <c r="LI35" s="39"/>
      <c r="LJ35" s="39"/>
      <c r="LK35" s="39"/>
      <c r="LL35" s="39"/>
      <c r="LM35" s="39"/>
      <c r="LN35" s="39"/>
      <c r="LO35" s="39"/>
      <c r="LP35" s="39"/>
      <c r="LQ35" s="39"/>
      <c r="LR35" s="39"/>
      <c r="LS35" s="39"/>
      <c r="LT35" s="39"/>
      <c r="LU35" s="39"/>
      <c r="LV35" s="39"/>
      <c r="LW35" s="39"/>
      <c r="LX35" s="39"/>
      <c r="LY35" s="39"/>
      <c r="LZ35" s="39"/>
      <c r="MA35" s="39"/>
      <c r="MB35" s="39"/>
      <c r="MC35" s="39"/>
      <c r="MD35" s="39"/>
      <c r="ME35" s="39"/>
      <c r="MF35" s="39"/>
      <c r="MG35" s="39"/>
      <c r="MH35" s="39"/>
      <c r="MI35" s="39"/>
      <c r="MJ35" s="39"/>
      <c r="MK35" s="39"/>
      <c r="ML35" s="39"/>
      <c r="MM35" s="39"/>
      <c r="MN35" s="39"/>
      <c r="MO35" s="39"/>
      <c r="MP35" s="39"/>
      <c r="MQ35" s="39"/>
      <c r="MR35" s="39"/>
      <c r="MS35" s="39"/>
      <c r="MT35" s="39"/>
      <c r="MU35" s="39"/>
      <c r="MV35" s="39"/>
      <c r="MW35" s="39"/>
      <c r="MX35" s="39"/>
      <c r="MY35" s="39"/>
      <c r="MZ35" s="39"/>
      <c r="NA35" s="39"/>
      <c r="NB35" s="39"/>
      <c r="NC35" s="39"/>
      <c r="ND35" s="39"/>
      <c r="NE35" s="39"/>
      <c r="NF35" s="39"/>
      <c r="NG35" s="39"/>
      <c r="NH35" s="39"/>
      <c r="NI35" s="39"/>
      <c r="NJ35" s="39"/>
      <c r="NK35" s="39"/>
      <c r="NL35" s="39"/>
      <c r="NM35" s="39"/>
      <c r="NN35" s="39"/>
      <c r="NO35" s="39"/>
      <c r="NP35" s="39"/>
      <c r="NQ35" s="39"/>
      <c r="NR35" s="39"/>
      <c r="NS35" s="39"/>
      <c r="NT35" s="39"/>
      <c r="NU35" s="39"/>
      <c r="NV35" s="39"/>
      <c r="NW35" s="39"/>
      <c r="NX35" s="39"/>
      <c r="NY35" s="39"/>
      <c r="NZ35" s="39"/>
      <c r="OA35" s="39"/>
      <c r="OB35" s="39"/>
      <c r="OC35" s="39"/>
      <c r="OD35" s="39"/>
      <c r="OE35" s="39"/>
      <c r="OF35" s="39"/>
      <c r="OG35" s="39"/>
      <c r="OH35" s="39"/>
      <c r="OI35" s="39"/>
      <c r="OJ35" s="39"/>
      <c r="OK35" s="39"/>
      <c r="OL35" s="39"/>
      <c r="OM35" s="39"/>
      <c r="ON35" s="39"/>
      <c r="OO35" s="39"/>
      <c r="OP35" s="39"/>
      <c r="OQ35" s="39"/>
      <c r="OR35" s="39"/>
      <c r="OS35" s="39"/>
      <c r="OT35" s="39"/>
      <c r="OU35" s="39"/>
      <c r="OV35" s="39"/>
      <c r="OW35" s="39"/>
      <c r="OX35" s="39"/>
      <c r="OY35" s="39"/>
      <c r="OZ35" s="39"/>
      <c r="PA35" s="39"/>
      <c r="PB35" s="39"/>
      <c r="PC35" s="39"/>
      <c r="PD35" s="39"/>
      <c r="PE35" s="39"/>
      <c r="PF35" s="39"/>
      <c r="PG35" s="39"/>
      <c r="PH35" s="39"/>
      <c r="PI35" s="39"/>
      <c r="PJ35" s="39"/>
      <c r="PK35" s="39"/>
      <c r="PL35" s="39"/>
      <c r="PM35" s="39"/>
      <c r="PN35" s="39"/>
      <c r="PO35" s="39"/>
      <c r="PP35" s="39"/>
      <c r="PQ35" s="39"/>
      <c r="PR35" s="39"/>
      <c r="PS35" s="39"/>
      <c r="PT35" s="39"/>
      <c r="PU35" s="39"/>
      <c r="PV35" s="39"/>
      <c r="PW35" s="39"/>
      <c r="PX35" s="39"/>
      <c r="PY35" s="39"/>
      <c r="PZ35" s="39"/>
      <c r="QA35" s="39"/>
      <c r="QB35" s="39"/>
      <c r="QC35" s="39"/>
      <c r="QD35" s="39"/>
      <c r="QE35" s="39"/>
      <c r="QF35" s="39"/>
      <c r="QG35" s="39"/>
      <c r="QH35" s="39"/>
      <c r="QI35" s="39"/>
      <c r="QJ35" s="39"/>
      <c r="QK35" s="39"/>
      <c r="QL35" s="39"/>
      <c r="QM35" s="39"/>
      <c r="QN35" s="39"/>
      <c r="QO35" s="39"/>
      <c r="QP35" s="39"/>
      <c r="QQ35" s="39"/>
      <c r="QR35" s="39"/>
      <c r="QS35" s="39"/>
      <c r="QT35" s="39"/>
      <c r="QU35" s="39"/>
      <c r="QV35" s="39"/>
      <c r="QW35" s="39"/>
      <c r="QX35" s="39"/>
      <c r="QY35" s="39"/>
      <c r="QZ35" s="39"/>
      <c r="RA35" s="39"/>
      <c r="RB35" s="39"/>
      <c r="RC35" s="39"/>
      <c r="RD35" s="39"/>
      <c r="RE35" s="39"/>
      <c r="RF35" s="39"/>
      <c r="RG35" s="39"/>
      <c r="RH35" s="39"/>
      <c r="RI35" s="39"/>
      <c r="RJ35" s="39"/>
      <c r="RK35" s="39"/>
      <c r="RL35" s="39"/>
      <c r="RM35" s="39"/>
      <c r="RN35" s="39"/>
      <c r="RO35" s="39"/>
      <c r="RP35" s="39"/>
      <c r="RQ35" s="39"/>
      <c r="RR35" s="39"/>
      <c r="RS35" s="39"/>
      <c r="RT35" s="39"/>
      <c r="RU35" s="39"/>
      <c r="RV35" s="39"/>
      <c r="RW35" s="39"/>
      <c r="RX35" s="39"/>
      <c r="RY35" s="39"/>
      <c r="RZ35" s="39"/>
      <c r="SA35" s="39"/>
      <c r="SB35" s="39"/>
      <c r="SC35" s="39"/>
      <c r="SD35" s="39"/>
      <c r="SE35" s="39"/>
      <c r="SF35" s="39"/>
      <c r="SG35" s="39"/>
      <c r="SH35" s="39"/>
      <c r="SI35" s="39"/>
      <c r="SJ35" s="39"/>
      <c r="SK35" s="39"/>
      <c r="SL35" s="39"/>
      <c r="SM35" s="39"/>
      <c r="SN35" s="39"/>
      <c r="SO35" s="39"/>
      <c r="SP35" s="39"/>
      <c r="SQ35" s="39"/>
      <c r="SR35" s="39"/>
      <c r="SS35" s="39"/>
      <c r="ST35" s="39"/>
      <c r="SU35" s="39"/>
      <c r="SV35" s="39"/>
      <c r="SW35" s="39"/>
      <c r="SX35" s="39"/>
      <c r="SY35" s="39"/>
      <c r="SZ35" s="39"/>
      <c r="TA35" s="39"/>
      <c r="TB35" s="39"/>
      <c r="TC35" s="39"/>
      <c r="TD35" s="39"/>
      <c r="TE35" s="39"/>
      <c r="TF35" s="39"/>
      <c r="TG35" s="39"/>
      <c r="TH35" s="39"/>
      <c r="TI35" s="39"/>
      <c r="TJ35" s="39"/>
      <c r="TK35" s="39"/>
      <c r="TL35" s="39"/>
      <c r="TM35" s="39"/>
      <c r="TN35" s="39"/>
      <c r="TO35" s="39"/>
      <c r="TP35" s="39"/>
      <c r="TQ35" s="39"/>
      <c r="TR35" s="39"/>
      <c r="TS35" s="39"/>
      <c r="TT35" s="39"/>
      <c r="TU35" s="39"/>
      <c r="TV35" s="39"/>
      <c r="TW35" s="39"/>
      <c r="TX35" s="39"/>
      <c r="TY35" s="39"/>
      <c r="TZ35" s="39"/>
      <c r="UA35" s="39"/>
      <c r="UB35" s="39"/>
      <c r="UC35" s="39"/>
      <c r="UD35" s="39"/>
      <c r="UE35" s="39"/>
      <c r="UF35" s="39"/>
      <c r="UG35" s="39"/>
      <c r="UH35" s="39"/>
      <c r="UI35" s="39"/>
      <c r="UJ35" s="39"/>
      <c r="UK35" s="39"/>
      <c r="UL35" s="39"/>
      <c r="UM35" s="39"/>
      <c r="UN35" s="39"/>
      <c r="UO35" s="39"/>
      <c r="UP35" s="39"/>
      <c r="UQ35" s="39"/>
      <c r="UR35" s="39"/>
      <c r="US35" s="39"/>
      <c r="UT35" s="39"/>
      <c r="UU35" s="39"/>
      <c r="UV35" s="39"/>
      <c r="UW35" s="39"/>
      <c r="UX35" s="39"/>
      <c r="UY35" s="39"/>
      <c r="UZ35" s="39"/>
      <c r="VA35" s="39"/>
      <c r="VB35" s="39"/>
      <c r="VC35" s="39"/>
      <c r="VD35" s="39"/>
      <c r="VE35" s="39"/>
      <c r="VF35" s="39"/>
      <c r="VG35" s="39"/>
      <c r="VH35" s="39"/>
      <c r="VI35" s="39"/>
      <c r="VJ35" s="39"/>
      <c r="VK35" s="39"/>
      <c r="VL35" s="39"/>
      <c r="VM35" s="39"/>
      <c r="VN35" s="39"/>
      <c r="VO35" s="39"/>
      <c r="VP35" s="39"/>
      <c r="VQ35" s="39"/>
      <c r="VR35" s="39"/>
      <c r="VS35" s="39"/>
      <c r="VT35" s="39"/>
      <c r="VU35" s="39"/>
      <c r="VV35" s="39"/>
      <c r="VW35" s="39"/>
      <c r="VX35" s="39"/>
      <c r="VY35" s="39"/>
      <c r="VZ35" s="39"/>
      <c r="WA35" s="39"/>
      <c r="WB35" s="39"/>
      <c r="WC35" s="39"/>
      <c r="WD35" s="39"/>
      <c r="WE35" s="39"/>
      <c r="WF35" s="39"/>
      <c r="WG35" s="39"/>
      <c r="WH35" s="39"/>
      <c r="WI35" s="39"/>
      <c r="WJ35" s="39"/>
      <c r="WK35" s="39"/>
      <c r="WL35" s="39"/>
      <c r="WM35" s="39"/>
      <c r="WN35" s="39"/>
      <c r="WO35" s="39"/>
    </row>
    <row r="36" spans="1:613" s="30" customFormat="1" ht="22.5" customHeight="1" x14ac:dyDescent="0.2">
      <c r="A36" s="36"/>
      <c r="B36" s="64"/>
      <c r="C36" s="40" t="s">
        <v>32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  <c r="HQ36" s="41"/>
      <c r="HR36" s="41"/>
      <c r="HS36" s="41"/>
      <c r="HT36" s="41"/>
      <c r="HU36" s="41"/>
      <c r="HV36" s="41"/>
      <c r="HW36" s="41"/>
      <c r="HX36" s="41"/>
      <c r="HY36" s="41"/>
      <c r="HZ36" s="41"/>
      <c r="IA36" s="41"/>
      <c r="IB36" s="41"/>
      <c r="IC36" s="41"/>
      <c r="ID36" s="41"/>
      <c r="IE36" s="41"/>
      <c r="IF36" s="41"/>
      <c r="IG36" s="41"/>
      <c r="IH36" s="41"/>
      <c r="II36" s="41"/>
      <c r="IJ36" s="41"/>
      <c r="IK36" s="41"/>
      <c r="IL36" s="41"/>
      <c r="IM36" s="41"/>
      <c r="IN36" s="41"/>
      <c r="IO36" s="41"/>
      <c r="IP36" s="41"/>
      <c r="IQ36" s="41"/>
      <c r="IR36" s="41"/>
      <c r="IS36" s="41"/>
      <c r="IT36" s="41"/>
      <c r="IU36" s="41"/>
      <c r="IV36" s="41"/>
      <c r="IW36" s="41"/>
      <c r="IX36" s="41"/>
      <c r="IY36" s="41"/>
      <c r="IZ36" s="41"/>
      <c r="JA36" s="41"/>
      <c r="JB36" s="41"/>
      <c r="JC36" s="41"/>
      <c r="JD36" s="41"/>
      <c r="JE36" s="41"/>
      <c r="JF36" s="41"/>
      <c r="JG36" s="41"/>
      <c r="JH36" s="41"/>
      <c r="JI36" s="41"/>
      <c r="JJ36" s="41"/>
      <c r="JK36" s="41"/>
      <c r="JL36" s="41"/>
      <c r="JM36" s="41"/>
      <c r="JN36" s="41"/>
      <c r="JO36" s="41"/>
      <c r="JP36" s="41"/>
      <c r="JQ36" s="41"/>
      <c r="JR36" s="41"/>
      <c r="JS36" s="41"/>
      <c r="JT36" s="41"/>
      <c r="JU36" s="41"/>
      <c r="JV36" s="41"/>
      <c r="JW36" s="41"/>
      <c r="JX36" s="41"/>
      <c r="JY36" s="41"/>
      <c r="JZ36" s="41"/>
      <c r="KA36" s="41"/>
      <c r="KB36" s="41"/>
      <c r="KC36" s="41"/>
      <c r="KD36" s="41"/>
      <c r="KE36" s="41"/>
      <c r="KF36" s="41"/>
      <c r="KG36" s="41"/>
      <c r="KH36" s="41"/>
      <c r="KI36" s="41"/>
      <c r="KJ36" s="41"/>
      <c r="KK36" s="41"/>
      <c r="KL36" s="41"/>
      <c r="KM36" s="41"/>
      <c r="KN36" s="41"/>
      <c r="KO36" s="41"/>
      <c r="KP36" s="41"/>
      <c r="KQ36" s="41"/>
      <c r="KR36" s="41"/>
      <c r="KS36" s="41"/>
      <c r="KT36" s="41"/>
      <c r="KU36" s="41"/>
      <c r="KV36" s="41"/>
      <c r="KW36" s="41"/>
      <c r="KX36" s="41"/>
      <c r="KY36" s="41"/>
      <c r="KZ36" s="41"/>
      <c r="LA36" s="41"/>
      <c r="LB36" s="41"/>
      <c r="LC36" s="41"/>
      <c r="LD36" s="41"/>
      <c r="LE36" s="41"/>
      <c r="LF36" s="41"/>
      <c r="LG36" s="41"/>
      <c r="LH36" s="41"/>
      <c r="LI36" s="41"/>
      <c r="LJ36" s="41"/>
      <c r="LK36" s="41"/>
      <c r="LL36" s="41"/>
      <c r="LM36" s="41"/>
      <c r="LN36" s="41"/>
      <c r="LO36" s="41"/>
      <c r="LP36" s="41"/>
      <c r="LQ36" s="41"/>
      <c r="LR36" s="41"/>
      <c r="LS36" s="41"/>
      <c r="LT36" s="41"/>
      <c r="LU36" s="41"/>
      <c r="LV36" s="41"/>
      <c r="LW36" s="41"/>
      <c r="LX36" s="41"/>
      <c r="LY36" s="41"/>
      <c r="LZ36" s="41"/>
      <c r="MA36" s="41"/>
      <c r="MB36" s="41"/>
      <c r="MC36" s="41"/>
      <c r="MD36" s="41"/>
      <c r="ME36" s="41"/>
      <c r="MF36" s="41"/>
      <c r="MG36" s="41"/>
      <c r="MH36" s="41"/>
      <c r="MI36" s="41"/>
      <c r="MJ36" s="41"/>
      <c r="MK36" s="41"/>
      <c r="ML36" s="41"/>
      <c r="MM36" s="41"/>
      <c r="MN36" s="41"/>
      <c r="MO36" s="41"/>
      <c r="MP36" s="41"/>
      <c r="MQ36" s="41"/>
      <c r="MR36" s="41"/>
      <c r="MS36" s="41"/>
      <c r="MT36" s="41"/>
      <c r="MU36" s="41"/>
      <c r="MV36" s="41"/>
      <c r="MW36" s="41"/>
      <c r="MX36" s="41"/>
      <c r="MY36" s="41"/>
      <c r="MZ36" s="41"/>
      <c r="NA36" s="41"/>
      <c r="NB36" s="41"/>
      <c r="NC36" s="41"/>
      <c r="ND36" s="41"/>
      <c r="NE36" s="41"/>
      <c r="NF36" s="41"/>
      <c r="NG36" s="41"/>
      <c r="NH36" s="41"/>
      <c r="NI36" s="41"/>
      <c r="NJ36" s="41"/>
      <c r="NK36" s="41"/>
      <c r="NL36" s="41"/>
      <c r="NM36" s="41"/>
      <c r="NN36" s="41"/>
      <c r="NO36" s="41"/>
      <c r="NP36" s="41"/>
      <c r="NQ36" s="41"/>
      <c r="NR36" s="41"/>
      <c r="NS36" s="41"/>
      <c r="NT36" s="41"/>
      <c r="NU36" s="41"/>
      <c r="NV36" s="41"/>
      <c r="NW36" s="41"/>
      <c r="NX36" s="41"/>
      <c r="NY36" s="41"/>
      <c r="NZ36" s="41"/>
      <c r="OA36" s="41"/>
      <c r="OB36" s="41"/>
      <c r="OC36" s="41"/>
      <c r="OD36" s="41"/>
      <c r="OE36" s="41"/>
      <c r="OF36" s="41"/>
      <c r="OG36" s="41"/>
      <c r="OH36" s="41"/>
      <c r="OI36" s="41"/>
      <c r="OJ36" s="41"/>
      <c r="OK36" s="41"/>
      <c r="OL36" s="41"/>
      <c r="OM36" s="41"/>
      <c r="ON36" s="41"/>
      <c r="OO36" s="41"/>
      <c r="OP36" s="41"/>
      <c r="OQ36" s="41"/>
      <c r="OR36" s="41"/>
      <c r="OS36" s="41"/>
      <c r="OT36" s="41"/>
      <c r="OU36" s="41"/>
      <c r="OV36" s="41"/>
      <c r="OW36" s="41"/>
      <c r="OX36" s="41"/>
      <c r="OY36" s="41"/>
      <c r="OZ36" s="41"/>
      <c r="PA36" s="41"/>
      <c r="PB36" s="41"/>
      <c r="PC36" s="41"/>
      <c r="PD36" s="41"/>
      <c r="PE36" s="41"/>
      <c r="PF36" s="41"/>
      <c r="PG36" s="41"/>
      <c r="PH36" s="41"/>
      <c r="PI36" s="41"/>
      <c r="PJ36" s="41"/>
      <c r="PK36" s="41"/>
      <c r="PL36" s="41"/>
      <c r="PM36" s="41"/>
      <c r="PN36" s="41"/>
      <c r="PO36" s="41"/>
      <c r="PP36" s="41"/>
      <c r="PQ36" s="41"/>
      <c r="PR36" s="41"/>
      <c r="PS36" s="41"/>
      <c r="PT36" s="41"/>
      <c r="PU36" s="41"/>
      <c r="PV36" s="41"/>
      <c r="PW36" s="41"/>
      <c r="PX36" s="41"/>
      <c r="PY36" s="41"/>
      <c r="PZ36" s="41"/>
      <c r="QA36" s="41"/>
      <c r="QB36" s="41"/>
      <c r="QC36" s="41"/>
      <c r="QD36" s="41"/>
      <c r="QE36" s="41"/>
      <c r="QF36" s="41"/>
      <c r="QG36" s="41"/>
      <c r="QH36" s="41"/>
      <c r="QI36" s="41"/>
      <c r="QJ36" s="41"/>
      <c r="QK36" s="41"/>
      <c r="QL36" s="41"/>
      <c r="QM36" s="41"/>
      <c r="QN36" s="41"/>
      <c r="QO36" s="41"/>
      <c r="QP36" s="41"/>
      <c r="QQ36" s="41"/>
      <c r="QR36" s="41"/>
      <c r="QS36" s="41"/>
      <c r="QT36" s="41"/>
      <c r="QU36" s="41"/>
      <c r="QV36" s="41"/>
      <c r="QW36" s="41"/>
      <c r="QX36" s="41"/>
      <c r="QY36" s="41"/>
      <c r="QZ36" s="41"/>
      <c r="RA36" s="41"/>
      <c r="RB36" s="41"/>
      <c r="RC36" s="41"/>
      <c r="RD36" s="41"/>
      <c r="RE36" s="41"/>
      <c r="RF36" s="41"/>
      <c r="RG36" s="41"/>
      <c r="RH36" s="41"/>
      <c r="RI36" s="41"/>
      <c r="RJ36" s="41"/>
      <c r="RK36" s="41"/>
      <c r="RL36" s="41"/>
      <c r="RM36" s="41"/>
      <c r="RN36" s="41"/>
      <c r="RO36" s="41"/>
      <c r="RP36" s="41"/>
      <c r="RQ36" s="41"/>
      <c r="RR36" s="41"/>
      <c r="RS36" s="41"/>
      <c r="RT36" s="41"/>
      <c r="RU36" s="41"/>
      <c r="RV36" s="41"/>
      <c r="RW36" s="41"/>
      <c r="RX36" s="41"/>
      <c r="RY36" s="41"/>
      <c r="RZ36" s="41"/>
      <c r="SA36" s="41"/>
      <c r="SB36" s="41"/>
      <c r="SC36" s="41"/>
      <c r="SD36" s="41"/>
      <c r="SE36" s="41"/>
      <c r="SF36" s="41"/>
      <c r="SG36" s="41"/>
      <c r="SH36" s="41"/>
      <c r="SI36" s="41"/>
      <c r="SJ36" s="41"/>
      <c r="SK36" s="41"/>
      <c r="SL36" s="41"/>
      <c r="SM36" s="41"/>
      <c r="SN36" s="41"/>
      <c r="SO36" s="41"/>
      <c r="SP36" s="41"/>
      <c r="SQ36" s="41"/>
      <c r="SR36" s="41"/>
      <c r="SS36" s="41"/>
      <c r="ST36" s="41"/>
      <c r="SU36" s="41"/>
      <c r="SV36" s="41"/>
      <c r="SW36" s="41"/>
      <c r="SX36" s="41"/>
      <c r="SY36" s="41"/>
      <c r="SZ36" s="41"/>
      <c r="TA36" s="41"/>
      <c r="TB36" s="41"/>
      <c r="TC36" s="41"/>
      <c r="TD36" s="41"/>
      <c r="TE36" s="41"/>
      <c r="TF36" s="41"/>
      <c r="TG36" s="41"/>
      <c r="TH36" s="41"/>
      <c r="TI36" s="41"/>
      <c r="TJ36" s="41"/>
      <c r="TK36" s="41"/>
      <c r="TL36" s="41"/>
      <c r="TM36" s="41"/>
      <c r="TN36" s="41"/>
      <c r="TO36" s="41"/>
      <c r="TP36" s="41"/>
      <c r="TQ36" s="41"/>
      <c r="TR36" s="41"/>
      <c r="TS36" s="41"/>
      <c r="TT36" s="41"/>
      <c r="TU36" s="41"/>
      <c r="TV36" s="41"/>
      <c r="TW36" s="41"/>
      <c r="TX36" s="41"/>
      <c r="TY36" s="41"/>
      <c r="TZ36" s="41"/>
      <c r="UA36" s="41"/>
      <c r="UB36" s="41"/>
      <c r="UC36" s="41"/>
      <c r="UD36" s="41"/>
      <c r="UE36" s="41"/>
      <c r="UF36" s="41"/>
      <c r="UG36" s="41"/>
      <c r="UH36" s="41"/>
      <c r="UI36" s="41"/>
      <c r="UJ36" s="41"/>
      <c r="UK36" s="41"/>
      <c r="UL36" s="41"/>
      <c r="UM36" s="41"/>
      <c r="UN36" s="41"/>
      <c r="UO36" s="41"/>
      <c r="UP36" s="41"/>
      <c r="UQ36" s="41"/>
      <c r="UR36" s="41"/>
      <c r="US36" s="41"/>
      <c r="UT36" s="41"/>
      <c r="UU36" s="41"/>
      <c r="UV36" s="41"/>
      <c r="UW36" s="41"/>
      <c r="UX36" s="41"/>
      <c r="UY36" s="41"/>
      <c r="UZ36" s="41"/>
      <c r="VA36" s="41"/>
      <c r="VB36" s="41"/>
      <c r="VC36" s="41"/>
      <c r="VD36" s="41"/>
      <c r="VE36" s="41"/>
      <c r="VF36" s="41"/>
      <c r="VG36" s="41"/>
      <c r="VH36" s="41"/>
      <c r="VI36" s="41"/>
      <c r="VJ36" s="41"/>
      <c r="VK36" s="41"/>
      <c r="VL36" s="41"/>
      <c r="VM36" s="41"/>
      <c r="VN36" s="41"/>
      <c r="VO36" s="41"/>
      <c r="VP36" s="41"/>
      <c r="VQ36" s="41"/>
      <c r="VR36" s="41"/>
      <c r="VS36" s="41"/>
      <c r="VT36" s="41"/>
      <c r="VU36" s="41"/>
      <c r="VV36" s="41"/>
      <c r="VW36" s="41"/>
      <c r="VX36" s="41"/>
      <c r="VY36" s="41"/>
      <c r="VZ36" s="41"/>
      <c r="WA36" s="41"/>
      <c r="WB36" s="41"/>
      <c r="WC36" s="41"/>
      <c r="WD36" s="41"/>
      <c r="WE36" s="41"/>
      <c r="WF36" s="41"/>
      <c r="WG36" s="41"/>
      <c r="WH36" s="41"/>
      <c r="WI36" s="41"/>
      <c r="WJ36" s="41"/>
      <c r="WK36" s="41"/>
      <c r="WL36" s="41"/>
      <c r="WM36" s="41"/>
      <c r="WN36" s="41"/>
      <c r="WO36" s="41"/>
    </row>
    <row r="37" spans="1:613" s="30" customFormat="1" ht="22.5" customHeight="1" x14ac:dyDescent="0.2">
      <c r="A37" s="36"/>
      <c r="B37" s="63" t="s">
        <v>33</v>
      </c>
      <c r="C37" s="37" t="s">
        <v>31</v>
      </c>
      <c r="D37" s="38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  <c r="KK37" s="39"/>
      <c r="KL37" s="39"/>
      <c r="KM37" s="39"/>
      <c r="KN37" s="39"/>
      <c r="KO37" s="39"/>
      <c r="KP37" s="39"/>
      <c r="KQ37" s="39"/>
      <c r="KR37" s="39"/>
      <c r="KS37" s="39"/>
      <c r="KT37" s="39"/>
      <c r="KU37" s="39"/>
      <c r="KV37" s="39"/>
      <c r="KW37" s="39"/>
      <c r="KX37" s="39"/>
      <c r="KY37" s="39"/>
      <c r="KZ37" s="39"/>
      <c r="LA37" s="39"/>
      <c r="LB37" s="39"/>
      <c r="LC37" s="39"/>
      <c r="LD37" s="39"/>
      <c r="LE37" s="39"/>
      <c r="LF37" s="39"/>
      <c r="LG37" s="39"/>
      <c r="LH37" s="39"/>
      <c r="LI37" s="39"/>
      <c r="LJ37" s="39"/>
      <c r="LK37" s="39"/>
      <c r="LL37" s="39"/>
      <c r="LM37" s="39"/>
      <c r="LN37" s="39"/>
      <c r="LO37" s="39"/>
      <c r="LP37" s="39"/>
      <c r="LQ37" s="39"/>
      <c r="LR37" s="39"/>
      <c r="LS37" s="39"/>
      <c r="LT37" s="39"/>
      <c r="LU37" s="39"/>
      <c r="LV37" s="39"/>
      <c r="LW37" s="39"/>
      <c r="LX37" s="39"/>
      <c r="LY37" s="39"/>
      <c r="LZ37" s="39"/>
      <c r="MA37" s="39"/>
      <c r="MB37" s="39"/>
      <c r="MC37" s="39"/>
      <c r="MD37" s="39"/>
      <c r="ME37" s="39"/>
      <c r="MF37" s="39"/>
      <c r="MG37" s="39"/>
      <c r="MH37" s="39"/>
      <c r="MI37" s="39"/>
      <c r="MJ37" s="39"/>
      <c r="MK37" s="39"/>
      <c r="ML37" s="39"/>
      <c r="MM37" s="39"/>
      <c r="MN37" s="39"/>
      <c r="MO37" s="39"/>
      <c r="MP37" s="39"/>
      <c r="MQ37" s="39"/>
      <c r="MR37" s="39"/>
      <c r="MS37" s="39"/>
      <c r="MT37" s="39"/>
      <c r="MU37" s="39"/>
      <c r="MV37" s="39"/>
      <c r="MW37" s="39"/>
      <c r="MX37" s="39"/>
      <c r="MY37" s="39"/>
      <c r="MZ37" s="39"/>
      <c r="NA37" s="39"/>
      <c r="NB37" s="39"/>
      <c r="NC37" s="39"/>
      <c r="ND37" s="39"/>
      <c r="NE37" s="39"/>
      <c r="NF37" s="39"/>
      <c r="NG37" s="39"/>
      <c r="NH37" s="39"/>
      <c r="NI37" s="39"/>
      <c r="NJ37" s="39"/>
      <c r="NK37" s="39"/>
      <c r="NL37" s="39"/>
      <c r="NM37" s="39"/>
      <c r="NN37" s="39"/>
      <c r="NO37" s="39"/>
      <c r="NP37" s="39"/>
      <c r="NQ37" s="39"/>
      <c r="NR37" s="39"/>
      <c r="NS37" s="39"/>
      <c r="NT37" s="39"/>
      <c r="NU37" s="39"/>
      <c r="NV37" s="39"/>
      <c r="NW37" s="39"/>
      <c r="NX37" s="39"/>
      <c r="NY37" s="39"/>
      <c r="NZ37" s="39"/>
      <c r="OA37" s="39"/>
      <c r="OB37" s="39"/>
      <c r="OC37" s="39"/>
      <c r="OD37" s="39"/>
      <c r="OE37" s="39"/>
      <c r="OF37" s="39"/>
      <c r="OG37" s="39"/>
      <c r="OH37" s="39"/>
      <c r="OI37" s="39"/>
      <c r="OJ37" s="39"/>
      <c r="OK37" s="39"/>
      <c r="OL37" s="39"/>
      <c r="OM37" s="39"/>
      <c r="ON37" s="39"/>
      <c r="OO37" s="39"/>
      <c r="OP37" s="39"/>
      <c r="OQ37" s="39"/>
      <c r="OR37" s="39"/>
      <c r="OS37" s="39"/>
      <c r="OT37" s="39"/>
      <c r="OU37" s="39"/>
      <c r="OV37" s="39"/>
      <c r="OW37" s="39"/>
      <c r="OX37" s="39"/>
      <c r="OY37" s="39"/>
      <c r="OZ37" s="39"/>
      <c r="PA37" s="39"/>
      <c r="PB37" s="39"/>
      <c r="PC37" s="39"/>
      <c r="PD37" s="39"/>
      <c r="PE37" s="39"/>
      <c r="PF37" s="39"/>
      <c r="PG37" s="39"/>
      <c r="PH37" s="39"/>
      <c r="PI37" s="39"/>
      <c r="PJ37" s="39"/>
      <c r="PK37" s="39"/>
      <c r="PL37" s="39"/>
      <c r="PM37" s="39"/>
      <c r="PN37" s="39"/>
      <c r="PO37" s="39"/>
      <c r="PP37" s="39"/>
      <c r="PQ37" s="39"/>
      <c r="PR37" s="39"/>
      <c r="PS37" s="39"/>
      <c r="PT37" s="39"/>
      <c r="PU37" s="39"/>
      <c r="PV37" s="39"/>
      <c r="PW37" s="39"/>
      <c r="PX37" s="39"/>
      <c r="PY37" s="39"/>
      <c r="PZ37" s="39"/>
      <c r="QA37" s="39"/>
      <c r="QB37" s="39"/>
      <c r="QC37" s="39"/>
      <c r="QD37" s="39"/>
      <c r="QE37" s="39"/>
      <c r="QF37" s="39"/>
      <c r="QG37" s="39"/>
      <c r="QH37" s="39"/>
      <c r="QI37" s="39"/>
      <c r="QJ37" s="39"/>
      <c r="QK37" s="39"/>
      <c r="QL37" s="39"/>
      <c r="QM37" s="39"/>
      <c r="QN37" s="39"/>
      <c r="QO37" s="39"/>
      <c r="QP37" s="39"/>
      <c r="QQ37" s="39"/>
      <c r="QR37" s="39"/>
      <c r="QS37" s="39"/>
      <c r="QT37" s="39"/>
      <c r="QU37" s="39"/>
      <c r="QV37" s="39"/>
      <c r="QW37" s="39"/>
      <c r="QX37" s="39"/>
      <c r="QY37" s="39"/>
      <c r="QZ37" s="39"/>
      <c r="RA37" s="39"/>
      <c r="RB37" s="39"/>
      <c r="RC37" s="39"/>
      <c r="RD37" s="39"/>
      <c r="RE37" s="39"/>
      <c r="RF37" s="39"/>
      <c r="RG37" s="39"/>
      <c r="RH37" s="39"/>
      <c r="RI37" s="39"/>
      <c r="RJ37" s="39"/>
      <c r="RK37" s="39"/>
      <c r="RL37" s="39"/>
      <c r="RM37" s="39"/>
      <c r="RN37" s="39"/>
      <c r="RO37" s="39"/>
      <c r="RP37" s="39"/>
      <c r="RQ37" s="39"/>
      <c r="RR37" s="39"/>
      <c r="RS37" s="39"/>
      <c r="RT37" s="39"/>
      <c r="RU37" s="39"/>
      <c r="RV37" s="39"/>
      <c r="RW37" s="39"/>
      <c r="RX37" s="39"/>
      <c r="RY37" s="39"/>
      <c r="RZ37" s="39"/>
      <c r="SA37" s="39"/>
      <c r="SB37" s="39"/>
      <c r="SC37" s="39"/>
      <c r="SD37" s="39"/>
      <c r="SE37" s="39"/>
      <c r="SF37" s="39"/>
      <c r="SG37" s="39"/>
      <c r="SH37" s="39"/>
      <c r="SI37" s="39"/>
      <c r="SJ37" s="39"/>
      <c r="SK37" s="39"/>
      <c r="SL37" s="39"/>
      <c r="SM37" s="39"/>
      <c r="SN37" s="39"/>
      <c r="SO37" s="39"/>
      <c r="SP37" s="39"/>
      <c r="SQ37" s="39"/>
      <c r="SR37" s="39"/>
      <c r="SS37" s="39"/>
      <c r="ST37" s="39"/>
      <c r="SU37" s="39"/>
      <c r="SV37" s="39"/>
      <c r="SW37" s="39"/>
      <c r="SX37" s="39"/>
      <c r="SY37" s="39"/>
      <c r="SZ37" s="39"/>
      <c r="TA37" s="39"/>
      <c r="TB37" s="39"/>
      <c r="TC37" s="39"/>
      <c r="TD37" s="39"/>
      <c r="TE37" s="39"/>
      <c r="TF37" s="39"/>
      <c r="TG37" s="39"/>
      <c r="TH37" s="39"/>
      <c r="TI37" s="39"/>
      <c r="TJ37" s="39"/>
      <c r="TK37" s="39"/>
      <c r="TL37" s="39"/>
      <c r="TM37" s="39"/>
      <c r="TN37" s="39"/>
      <c r="TO37" s="39"/>
      <c r="TP37" s="39"/>
      <c r="TQ37" s="39"/>
      <c r="TR37" s="39"/>
      <c r="TS37" s="39"/>
      <c r="TT37" s="39"/>
      <c r="TU37" s="39"/>
      <c r="TV37" s="39"/>
      <c r="TW37" s="39"/>
      <c r="TX37" s="39"/>
      <c r="TY37" s="39"/>
      <c r="TZ37" s="39"/>
      <c r="UA37" s="39"/>
      <c r="UB37" s="39"/>
      <c r="UC37" s="39"/>
      <c r="UD37" s="39"/>
      <c r="UE37" s="39"/>
      <c r="UF37" s="39"/>
      <c r="UG37" s="39"/>
      <c r="UH37" s="39"/>
      <c r="UI37" s="39"/>
      <c r="UJ37" s="39"/>
      <c r="UK37" s="39"/>
      <c r="UL37" s="39"/>
      <c r="UM37" s="39"/>
      <c r="UN37" s="39"/>
      <c r="UO37" s="39"/>
      <c r="UP37" s="39"/>
      <c r="UQ37" s="39"/>
      <c r="UR37" s="39"/>
      <c r="US37" s="39"/>
      <c r="UT37" s="39"/>
      <c r="UU37" s="39"/>
      <c r="UV37" s="39"/>
      <c r="UW37" s="39"/>
      <c r="UX37" s="39"/>
      <c r="UY37" s="39"/>
      <c r="UZ37" s="39"/>
      <c r="VA37" s="39"/>
      <c r="VB37" s="39"/>
      <c r="VC37" s="39"/>
      <c r="VD37" s="39"/>
      <c r="VE37" s="39"/>
      <c r="VF37" s="39"/>
      <c r="VG37" s="39"/>
      <c r="VH37" s="39"/>
      <c r="VI37" s="39"/>
      <c r="VJ37" s="39"/>
      <c r="VK37" s="39"/>
      <c r="VL37" s="39"/>
      <c r="VM37" s="39"/>
      <c r="VN37" s="39"/>
      <c r="VO37" s="39"/>
      <c r="VP37" s="39"/>
      <c r="VQ37" s="39"/>
      <c r="VR37" s="39"/>
      <c r="VS37" s="39"/>
      <c r="VT37" s="39"/>
      <c r="VU37" s="39"/>
      <c r="VV37" s="39"/>
      <c r="VW37" s="39"/>
      <c r="VX37" s="39"/>
      <c r="VY37" s="39"/>
      <c r="VZ37" s="39"/>
      <c r="WA37" s="39"/>
      <c r="WB37" s="39"/>
      <c r="WC37" s="39"/>
      <c r="WD37" s="39"/>
      <c r="WE37" s="39"/>
      <c r="WF37" s="39"/>
      <c r="WG37" s="39"/>
      <c r="WH37" s="39"/>
      <c r="WI37" s="39"/>
      <c r="WJ37" s="39"/>
      <c r="WK37" s="39"/>
      <c r="WL37" s="39"/>
      <c r="WM37" s="39"/>
      <c r="WN37" s="39"/>
      <c r="WO37" s="39"/>
    </row>
    <row r="38" spans="1:613" s="30" customFormat="1" ht="22.5" customHeight="1" x14ac:dyDescent="0.2">
      <c r="A38" s="36"/>
      <c r="B38" s="64"/>
      <c r="C38" s="40" t="s">
        <v>32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  <c r="FK38" s="41"/>
      <c r="FL38" s="41"/>
      <c r="FM38" s="41"/>
      <c r="FN38" s="41"/>
      <c r="FO38" s="41"/>
      <c r="FP38" s="41"/>
      <c r="FQ38" s="41"/>
      <c r="FR38" s="41"/>
      <c r="FS38" s="41"/>
      <c r="FT38" s="41"/>
      <c r="FU38" s="41"/>
      <c r="FV38" s="41"/>
      <c r="FW38" s="41"/>
      <c r="FX38" s="41"/>
      <c r="FY38" s="41"/>
      <c r="FZ38" s="41"/>
      <c r="GA38" s="41"/>
      <c r="GB38" s="41"/>
      <c r="GC38" s="41"/>
      <c r="GD38" s="41"/>
      <c r="GE38" s="41"/>
      <c r="GF38" s="41"/>
      <c r="GG38" s="41"/>
      <c r="GH38" s="41"/>
      <c r="GI38" s="41"/>
      <c r="GJ38" s="41"/>
      <c r="GK38" s="41"/>
      <c r="GL38" s="41"/>
      <c r="GM38" s="41"/>
      <c r="GN38" s="41"/>
      <c r="GO38" s="41"/>
      <c r="GP38" s="41"/>
      <c r="GQ38" s="41"/>
      <c r="GR38" s="41"/>
      <c r="GS38" s="41"/>
      <c r="GT38" s="41"/>
      <c r="GU38" s="41"/>
      <c r="GV38" s="41"/>
      <c r="GW38" s="41"/>
      <c r="GX38" s="41"/>
      <c r="GY38" s="41"/>
      <c r="GZ38" s="41"/>
      <c r="HA38" s="41"/>
      <c r="HB38" s="41"/>
      <c r="HC38" s="41"/>
      <c r="HD38" s="41"/>
      <c r="HE38" s="41"/>
      <c r="HF38" s="41"/>
      <c r="HG38" s="41"/>
      <c r="HH38" s="41"/>
      <c r="HI38" s="41"/>
      <c r="HJ38" s="41"/>
      <c r="HK38" s="41"/>
      <c r="HL38" s="41"/>
      <c r="HM38" s="41"/>
      <c r="HN38" s="41"/>
      <c r="HO38" s="41"/>
      <c r="HP38" s="41"/>
      <c r="HQ38" s="41"/>
      <c r="HR38" s="41"/>
      <c r="HS38" s="41"/>
      <c r="HT38" s="41"/>
      <c r="HU38" s="41"/>
      <c r="HV38" s="41"/>
      <c r="HW38" s="41"/>
      <c r="HX38" s="41"/>
      <c r="HY38" s="41"/>
      <c r="HZ38" s="41"/>
      <c r="IA38" s="41"/>
      <c r="IB38" s="41"/>
      <c r="IC38" s="41"/>
      <c r="ID38" s="41"/>
      <c r="IE38" s="41"/>
      <c r="IF38" s="41"/>
      <c r="IG38" s="41"/>
      <c r="IH38" s="41"/>
      <c r="II38" s="41"/>
      <c r="IJ38" s="41"/>
      <c r="IK38" s="41"/>
      <c r="IL38" s="41"/>
      <c r="IM38" s="41"/>
      <c r="IN38" s="41"/>
      <c r="IO38" s="41"/>
      <c r="IP38" s="41"/>
      <c r="IQ38" s="41"/>
      <c r="IR38" s="41"/>
      <c r="IS38" s="41"/>
      <c r="IT38" s="41"/>
      <c r="IU38" s="41"/>
      <c r="IV38" s="41"/>
      <c r="IW38" s="41"/>
      <c r="IX38" s="41"/>
      <c r="IY38" s="41"/>
      <c r="IZ38" s="41"/>
      <c r="JA38" s="41"/>
      <c r="JB38" s="41"/>
      <c r="JC38" s="41"/>
      <c r="JD38" s="41"/>
      <c r="JE38" s="41"/>
      <c r="JF38" s="41"/>
      <c r="JG38" s="41"/>
      <c r="JH38" s="41"/>
      <c r="JI38" s="41"/>
      <c r="JJ38" s="41"/>
      <c r="JK38" s="41"/>
      <c r="JL38" s="41"/>
      <c r="JM38" s="41"/>
      <c r="JN38" s="41"/>
      <c r="JO38" s="41"/>
      <c r="JP38" s="41"/>
      <c r="JQ38" s="41"/>
      <c r="JR38" s="41"/>
      <c r="JS38" s="41"/>
      <c r="JT38" s="41"/>
      <c r="JU38" s="41"/>
      <c r="JV38" s="41"/>
      <c r="JW38" s="41"/>
      <c r="JX38" s="41"/>
      <c r="JY38" s="41"/>
      <c r="JZ38" s="41"/>
      <c r="KA38" s="41"/>
      <c r="KB38" s="41"/>
      <c r="KC38" s="41"/>
      <c r="KD38" s="41"/>
      <c r="KE38" s="41"/>
      <c r="KF38" s="41"/>
      <c r="KG38" s="41"/>
      <c r="KH38" s="41"/>
      <c r="KI38" s="41"/>
      <c r="KJ38" s="41"/>
      <c r="KK38" s="41"/>
      <c r="KL38" s="41"/>
      <c r="KM38" s="41"/>
      <c r="KN38" s="41"/>
      <c r="KO38" s="41"/>
      <c r="KP38" s="41"/>
      <c r="KQ38" s="41"/>
      <c r="KR38" s="41"/>
      <c r="KS38" s="41"/>
      <c r="KT38" s="41"/>
      <c r="KU38" s="41"/>
      <c r="KV38" s="41"/>
      <c r="KW38" s="41"/>
      <c r="KX38" s="41"/>
      <c r="KY38" s="41"/>
      <c r="KZ38" s="41"/>
      <c r="LA38" s="41"/>
      <c r="LB38" s="41"/>
      <c r="LC38" s="41"/>
      <c r="LD38" s="41"/>
      <c r="LE38" s="41"/>
      <c r="LF38" s="41"/>
      <c r="LG38" s="41"/>
      <c r="LH38" s="41"/>
      <c r="LI38" s="41"/>
      <c r="LJ38" s="41"/>
      <c r="LK38" s="41"/>
      <c r="LL38" s="41"/>
      <c r="LM38" s="41"/>
      <c r="LN38" s="41"/>
      <c r="LO38" s="41"/>
      <c r="LP38" s="41"/>
      <c r="LQ38" s="41"/>
      <c r="LR38" s="41"/>
      <c r="LS38" s="41"/>
      <c r="LT38" s="41"/>
      <c r="LU38" s="41"/>
      <c r="LV38" s="41"/>
      <c r="LW38" s="41"/>
      <c r="LX38" s="41"/>
      <c r="LY38" s="41"/>
      <c r="LZ38" s="41"/>
      <c r="MA38" s="41"/>
      <c r="MB38" s="41"/>
      <c r="MC38" s="41"/>
      <c r="MD38" s="41"/>
      <c r="ME38" s="41"/>
      <c r="MF38" s="41"/>
      <c r="MG38" s="41"/>
      <c r="MH38" s="41"/>
      <c r="MI38" s="41"/>
      <c r="MJ38" s="41"/>
      <c r="MK38" s="41"/>
      <c r="ML38" s="41"/>
      <c r="MM38" s="41"/>
      <c r="MN38" s="41"/>
      <c r="MO38" s="41"/>
      <c r="MP38" s="41"/>
      <c r="MQ38" s="41"/>
      <c r="MR38" s="41"/>
      <c r="MS38" s="41"/>
      <c r="MT38" s="41"/>
      <c r="MU38" s="41"/>
      <c r="MV38" s="41"/>
      <c r="MW38" s="41"/>
      <c r="MX38" s="41"/>
      <c r="MY38" s="41"/>
      <c r="MZ38" s="41"/>
      <c r="NA38" s="41"/>
      <c r="NB38" s="41"/>
      <c r="NC38" s="41"/>
      <c r="ND38" s="41"/>
      <c r="NE38" s="41"/>
      <c r="NF38" s="41"/>
      <c r="NG38" s="41"/>
      <c r="NH38" s="41"/>
      <c r="NI38" s="41"/>
      <c r="NJ38" s="41"/>
      <c r="NK38" s="41"/>
      <c r="NL38" s="41"/>
      <c r="NM38" s="41"/>
      <c r="NN38" s="41"/>
      <c r="NO38" s="41"/>
      <c r="NP38" s="41"/>
      <c r="NQ38" s="41"/>
      <c r="NR38" s="41"/>
      <c r="NS38" s="41"/>
      <c r="NT38" s="41"/>
      <c r="NU38" s="41"/>
      <c r="NV38" s="41"/>
      <c r="NW38" s="41"/>
      <c r="NX38" s="41"/>
      <c r="NY38" s="41"/>
      <c r="NZ38" s="41"/>
      <c r="OA38" s="41"/>
      <c r="OB38" s="41"/>
      <c r="OC38" s="41"/>
      <c r="OD38" s="41"/>
      <c r="OE38" s="41"/>
      <c r="OF38" s="41"/>
      <c r="OG38" s="41"/>
      <c r="OH38" s="41"/>
      <c r="OI38" s="41"/>
      <c r="OJ38" s="41"/>
      <c r="OK38" s="41"/>
      <c r="OL38" s="41"/>
      <c r="OM38" s="41"/>
      <c r="ON38" s="41"/>
      <c r="OO38" s="41"/>
      <c r="OP38" s="41"/>
      <c r="OQ38" s="41"/>
      <c r="OR38" s="41"/>
      <c r="OS38" s="41"/>
      <c r="OT38" s="41"/>
      <c r="OU38" s="41"/>
      <c r="OV38" s="41"/>
      <c r="OW38" s="41"/>
      <c r="OX38" s="41"/>
      <c r="OY38" s="41"/>
      <c r="OZ38" s="41"/>
      <c r="PA38" s="41"/>
      <c r="PB38" s="41"/>
      <c r="PC38" s="41"/>
      <c r="PD38" s="41"/>
      <c r="PE38" s="41"/>
      <c r="PF38" s="41"/>
      <c r="PG38" s="41"/>
      <c r="PH38" s="41"/>
      <c r="PI38" s="41"/>
      <c r="PJ38" s="41"/>
      <c r="PK38" s="41"/>
      <c r="PL38" s="41"/>
      <c r="PM38" s="41"/>
      <c r="PN38" s="41"/>
      <c r="PO38" s="41"/>
      <c r="PP38" s="41"/>
      <c r="PQ38" s="41"/>
      <c r="PR38" s="41"/>
      <c r="PS38" s="41"/>
      <c r="PT38" s="41"/>
      <c r="PU38" s="41"/>
      <c r="PV38" s="41"/>
      <c r="PW38" s="41"/>
      <c r="PX38" s="41"/>
      <c r="PY38" s="41"/>
      <c r="PZ38" s="41"/>
      <c r="QA38" s="41"/>
      <c r="QB38" s="41"/>
      <c r="QC38" s="41"/>
      <c r="QD38" s="41"/>
      <c r="QE38" s="41"/>
      <c r="QF38" s="41"/>
      <c r="QG38" s="41"/>
      <c r="QH38" s="41"/>
      <c r="QI38" s="41"/>
      <c r="QJ38" s="41"/>
      <c r="QK38" s="41"/>
      <c r="QL38" s="41"/>
      <c r="QM38" s="41"/>
      <c r="QN38" s="41"/>
      <c r="QO38" s="41"/>
      <c r="QP38" s="41"/>
      <c r="QQ38" s="41"/>
      <c r="QR38" s="41"/>
      <c r="QS38" s="41"/>
      <c r="QT38" s="41"/>
      <c r="QU38" s="41"/>
      <c r="QV38" s="41"/>
      <c r="QW38" s="41"/>
      <c r="QX38" s="41"/>
      <c r="QY38" s="41"/>
      <c r="QZ38" s="41"/>
      <c r="RA38" s="41"/>
      <c r="RB38" s="41"/>
      <c r="RC38" s="41"/>
      <c r="RD38" s="41"/>
      <c r="RE38" s="41"/>
      <c r="RF38" s="41"/>
      <c r="RG38" s="41"/>
      <c r="RH38" s="41"/>
      <c r="RI38" s="41"/>
      <c r="RJ38" s="41"/>
      <c r="RK38" s="41"/>
      <c r="RL38" s="41"/>
      <c r="RM38" s="41"/>
      <c r="RN38" s="41"/>
      <c r="RO38" s="41"/>
      <c r="RP38" s="41"/>
      <c r="RQ38" s="41"/>
      <c r="RR38" s="41"/>
      <c r="RS38" s="41"/>
      <c r="RT38" s="41"/>
      <c r="RU38" s="41"/>
      <c r="RV38" s="41"/>
      <c r="RW38" s="41"/>
      <c r="RX38" s="41"/>
      <c r="RY38" s="41"/>
      <c r="RZ38" s="41"/>
      <c r="SA38" s="41"/>
      <c r="SB38" s="41"/>
      <c r="SC38" s="41"/>
      <c r="SD38" s="41"/>
      <c r="SE38" s="41"/>
      <c r="SF38" s="41"/>
      <c r="SG38" s="41"/>
      <c r="SH38" s="41"/>
      <c r="SI38" s="41"/>
      <c r="SJ38" s="41"/>
      <c r="SK38" s="41"/>
      <c r="SL38" s="41"/>
      <c r="SM38" s="41"/>
      <c r="SN38" s="41"/>
      <c r="SO38" s="41"/>
      <c r="SP38" s="41"/>
      <c r="SQ38" s="41"/>
      <c r="SR38" s="41"/>
      <c r="SS38" s="41"/>
      <c r="ST38" s="41"/>
      <c r="SU38" s="41"/>
      <c r="SV38" s="41"/>
      <c r="SW38" s="41"/>
      <c r="SX38" s="41"/>
      <c r="SY38" s="41"/>
      <c r="SZ38" s="41"/>
      <c r="TA38" s="41"/>
      <c r="TB38" s="41"/>
      <c r="TC38" s="41"/>
      <c r="TD38" s="41"/>
      <c r="TE38" s="41"/>
      <c r="TF38" s="41"/>
      <c r="TG38" s="41"/>
      <c r="TH38" s="41"/>
      <c r="TI38" s="41"/>
      <c r="TJ38" s="41"/>
      <c r="TK38" s="41"/>
      <c r="TL38" s="41"/>
      <c r="TM38" s="41"/>
      <c r="TN38" s="41"/>
      <c r="TO38" s="41"/>
      <c r="TP38" s="41"/>
      <c r="TQ38" s="41"/>
      <c r="TR38" s="41"/>
      <c r="TS38" s="41"/>
      <c r="TT38" s="41"/>
      <c r="TU38" s="41"/>
      <c r="TV38" s="41"/>
      <c r="TW38" s="41"/>
      <c r="TX38" s="41"/>
      <c r="TY38" s="41"/>
      <c r="TZ38" s="41"/>
      <c r="UA38" s="41"/>
      <c r="UB38" s="41"/>
      <c r="UC38" s="41"/>
      <c r="UD38" s="41"/>
      <c r="UE38" s="41"/>
      <c r="UF38" s="41"/>
      <c r="UG38" s="41"/>
      <c r="UH38" s="41"/>
      <c r="UI38" s="41"/>
      <c r="UJ38" s="41"/>
      <c r="UK38" s="41"/>
      <c r="UL38" s="41"/>
      <c r="UM38" s="41"/>
      <c r="UN38" s="41"/>
      <c r="UO38" s="41"/>
      <c r="UP38" s="41"/>
      <c r="UQ38" s="41"/>
      <c r="UR38" s="41"/>
      <c r="US38" s="41"/>
      <c r="UT38" s="41"/>
      <c r="UU38" s="41"/>
      <c r="UV38" s="41"/>
      <c r="UW38" s="41"/>
      <c r="UX38" s="41"/>
      <c r="UY38" s="41"/>
      <c r="UZ38" s="41"/>
      <c r="VA38" s="41"/>
      <c r="VB38" s="41"/>
      <c r="VC38" s="41"/>
      <c r="VD38" s="41"/>
      <c r="VE38" s="41"/>
      <c r="VF38" s="41"/>
      <c r="VG38" s="41"/>
      <c r="VH38" s="41"/>
      <c r="VI38" s="41"/>
      <c r="VJ38" s="41"/>
      <c r="VK38" s="41"/>
      <c r="VL38" s="41"/>
      <c r="VM38" s="41"/>
      <c r="VN38" s="41"/>
      <c r="VO38" s="41"/>
      <c r="VP38" s="41"/>
      <c r="VQ38" s="41"/>
      <c r="VR38" s="41"/>
      <c r="VS38" s="41"/>
      <c r="VT38" s="41"/>
      <c r="VU38" s="41"/>
      <c r="VV38" s="41"/>
      <c r="VW38" s="41"/>
      <c r="VX38" s="41"/>
      <c r="VY38" s="41"/>
      <c r="VZ38" s="41"/>
      <c r="WA38" s="41"/>
      <c r="WB38" s="41"/>
      <c r="WC38" s="41"/>
      <c r="WD38" s="41"/>
      <c r="WE38" s="41"/>
      <c r="WF38" s="41"/>
      <c r="WG38" s="41"/>
      <c r="WH38" s="41"/>
      <c r="WI38" s="41"/>
      <c r="WJ38" s="41"/>
      <c r="WK38" s="41"/>
      <c r="WL38" s="41"/>
      <c r="WM38" s="41"/>
      <c r="WN38" s="41"/>
      <c r="WO38" s="41"/>
    </row>
    <row r="39" spans="1:613" s="30" customFormat="1" ht="22.5" customHeight="1" x14ac:dyDescent="0.2">
      <c r="A39" s="36"/>
      <c r="B39" s="63" t="s">
        <v>33</v>
      </c>
      <c r="C39" s="37" t="s">
        <v>31</v>
      </c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  <c r="IV39" s="39"/>
      <c r="IW39" s="39"/>
      <c r="IX39" s="39"/>
      <c r="IY39" s="39"/>
      <c r="IZ39" s="39"/>
      <c r="JA39" s="39"/>
      <c r="JB39" s="39"/>
      <c r="JC39" s="39"/>
      <c r="JD39" s="39"/>
      <c r="JE39" s="39"/>
      <c r="JF39" s="39"/>
      <c r="JG39" s="39"/>
      <c r="JH39" s="39"/>
      <c r="JI39" s="39"/>
      <c r="JJ39" s="39"/>
      <c r="JK39" s="39"/>
      <c r="JL39" s="39"/>
      <c r="JM39" s="39"/>
      <c r="JN39" s="39"/>
      <c r="JO39" s="39"/>
      <c r="JP39" s="39"/>
      <c r="JQ39" s="39"/>
      <c r="JR39" s="39"/>
      <c r="JS39" s="39"/>
      <c r="JT39" s="39"/>
      <c r="JU39" s="39"/>
      <c r="JV39" s="39"/>
      <c r="JW39" s="39"/>
      <c r="JX39" s="39"/>
      <c r="JY39" s="39"/>
      <c r="JZ39" s="39"/>
      <c r="KA39" s="39"/>
      <c r="KB39" s="39"/>
      <c r="KC39" s="39"/>
      <c r="KD39" s="39"/>
      <c r="KE39" s="39"/>
      <c r="KF39" s="39"/>
      <c r="KG39" s="39"/>
      <c r="KH39" s="39"/>
      <c r="KI39" s="39"/>
      <c r="KJ39" s="39"/>
      <c r="KK39" s="39"/>
      <c r="KL39" s="39"/>
      <c r="KM39" s="39"/>
      <c r="KN39" s="39"/>
      <c r="KO39" s="39"/>
      <c r="KP39" s="39"/>
      <c r="KQ39" s="39"/>
      <c r="KR39" s="39"/>
      <c r="KS39" s="39"/>
      <c r="KT39" s="39"/>
      <c r="KU39" s="39"/>
      <c r="KV39" s="39"/>
      <c r="KW39" s="39"/>
      <c r="KX39" s="39"/>
      <c r="KY39" s="39"/>
      <c r="KZ39" s="39"/>
      <c r="LA39" s="39"/>
      <c r="LB39" s="39"/>
      <c r="LC39" s="39"/>
      <c r="LD39" s="39"/>
      <c r="LE39" s="39"/>
      <c r="LF39" s="39"/>
      <c r="LG39" s="39"/>
      <c r="LH39" s="39"/>
      <c r="LI39" s="39"/>
      <c r="LJ39" s="39"/>
      <c r="LK39" s="39"/>
      <c r="LL39" s="39"/>
      <c r="LM39" s="39"/>
      <c r="LN39" s="39"/>
      <c r="LO39" s="39"/>
      <c r="LP39" s="39"/>
      <c r="LQ39" s="39"/>
      <c r="LR39" s="39"/>
      <c r="LS39" s="39"/>
      <c r="LT39" s="39"/>
      <c r="LU39" s="39"/>
      <c r="LV39" s="39"/>
      <c r="LW39" s="39"/>
      <c r="LX39" s="39"/>
      <c r="LY39" s="39"/>
      <c r="LZ39" s="39"/>
      <c r="MA39" s="39"/>
      <c r="MB39" s="39"/>
      <c r="MC39" s="39"/>
      <c r="MD39" s="39"/>
      <c r="ME39" s="39"/>
      <c r="MF39" s="39"/>
      <c r="MG39" s="39"/>
      <c r="MH39" s="39"/>
      <c r="MI39" s="39"/>
      <c r="MJ39" s="39"/>
      <c r="MK39" s="39"/>
      <c r="ML39" s="39"/>
      <c r="MM39" s="39"/>
      <c r="MN39" s="39"/>
      <c r="MO39" s="39"/>
      <c r="MP39" s="39"/>
      <c r="MQ39" s="39"/>
      <c r="MR39" s="39"/>
      <c r="MS39" s="39"/>
      <c r="MT39" s="39"/>
      <c r="MU39" s="39"/>
      <c r="MV39" s="39"/>
      <c r="MW39" s="39"/>
      <c r="MX39" s="39"/>
      <c r="MY39" s="39"/>
      <c r="MZ39" s="39"/>
      <c r="NA39" s="39"/>
      <c r="NB39" s="39"/>
      <c r="NC39" s="39"/>
      <c r="ND39" s="39"/>
      <c r="NE39" s="39"/>
      <c r="NF39" s="39"/>
      <c r="NG39" s="39"/>
      <c r="NH39" s="39"/>
      <c r="NI39" s="39"/>
      <c r="NJ39" s="39"/>
      <c r="NK39" s="39"/>
      <c r="NL39" s="39"/>
      <c r="NM39" s="39"/>
      <c r="NN39" s="39"/>
      <c r="NO39" s="39"/>
      <c r="NP39" s="39"/>
      <c r="NQ39" s="39"/>
      <c r="NR39" s="39"/>
      <c r="NS39" s="39"/>
      <c r="NT39" s="39"/>
      <c r="NU39" s="39"/>
      <c r="NV39" s="39"/>
      <c r="NW39" s="39"/>
      <c r="NX39" s="39"/>
      <c r="NY39" s="39"/>
      <c r="NZ39" s="39"/>
      <c r="OA39" s="39"/>
      <c r="OB39" s="39"/>
      <c r="OC39" s="39"/>
      <c r="OD39" s="39"/>
      <c r="OE39" s="39"/>
      <c r="OF39" s="39"/>
      <c r="OG39" s="39"/>
      <c r="OH39" s="39"/>
      <c r="OI39" s="39"/>
      <c r="OJ39" s="39"/>
      <c r="OK39" s="39"/>
      <c r="OL39" s="39"/>
      <c r="OM39" s="39"/>
      <c r="ON39" s="39"/>
      <c r="OO39" s="39"/>
      <c r="OP39" s="39"/>
      <c r="OQ39" s="39"/>
      <c r="OR39" s="39"/>
      <c r="OS39" s="39"/>
      <c r="OT39" s="39"/>
      <c r="OU39" s="39"/>
      <c r="OV39" s="39"/>
      <c r="OW39" s="39"/>
      <c r="OX39" s="39"/>
      <c r="OY39" s="39"/>
      <c r="OZ39" s="39"/>
      <c r="PA39" s="39"/>
      <c r="PB39" s="39"/>
      <c r="PC39" s="39"/>
      <c r="PD39" s="39"/>
      <c r="PE39" s="39"/>
      <c r="PF39" s="39"/>
      <c r="PG39" s="39"/>
      <c r="PH39" s="39"/>
      <c r="PI39" s="39"/>
      <c r="PJ39" s="39"/>
      <c r="PK39" s="39"/>
      <c r="PL39" s="39"/>
      <c r="PM39" s="39"/>
      <c r="PN39" s="39"/>
      <c r="PO39" s="39"/>
      <c r="PP39" s="39"/>
      <c r="PQ39" s="39"/>
      <c r="PR39" s="39"/>
      <c r="PS39" s="39"/>
      <c r="PT39" s="39"/>
      <c r="PU39" s="39"/>
      <c r="PV39" s="39"/>
      <c r="PW39" s="39"/>
      <c r="PX39" s="39"/>
      <c r="PY39" s="39"/>
      <c r="PZ39" s="39"/>
      <c r="QA39" s="39"/>
      <c r="QB39" s="39"/>
      <c r="QC39" s="39"/>
      <c r="QD39" s="39"/>
      <c r="QE39" s="39"/>
      <c r="QF39" s="39"/>
      <c r="QG39" s="39"/>
      <c r="QH39" s="39"/>
      <c r="QI39" s="39"/>
      <c r="QJ39" s="39"/>
      <c r="QK39" s="39"/>
      <c r="QL39" s="39"/>
      <c r="QM39" s="39"/>
      <c r="QN39" s="39"/>
      <c r="QO39" s="39"/>
      <c r="QP39" s="39"/>
      <c r="QQ39" s="39"/>
      <c r="QR39" s="39"/>
      <c r="QS39" s="39"/>
      <c r="QT39" s="39"/>
      <c r="QU39" s="39"/>
      <c r="QV39" s="39"/>
      <c r="QW39" s="39"/>
      <c r="QX39" s="39"/>
      <c r="QY39" s="39"/>
      <c r="QZ39" s="39"/>
      <c r="RA39" s="39"/>
      <c r="RB39" s="39"/>
      <c r="RC39" s="39"/>
      <c r="RD39" s="39"/>
      <c r="RE39" s="39"/>
      <c r="RF39" s="39"/>
      <c r="RG39" s="39"/>
      <c r="RH39" s="39"/>
      <c r="RI39" s="39"/>
      <c r="RJ39" s="39"/>
      <c r="RK39" s="39"/>
      <c r="RL39" s="39"/>
      <c r="RM39" s="39"/>
      <c r="RN39" s="39"/>
      <c r="RO39" s="39"/>
      <c r="RP39" s="39"/>
      <c r="RQ39" s="39"/>
      <c r="RR39" s="39"/>
      <c r="RS39" s="39"/>
      <c r="RT39" s="39"/>
      <c r="RU39" s="39"/>
      <c r="RV39" s="39"/>
      <c r="RW39" s="39"/>
      <c r="RX39" s="39"/>
      <c r="RY39" s="39"/>
      <c r="RZ39" s="39"/>
      <c r="SA39" s="39"/>
      <c r="SB39" s="39"/>
      <c r="SC39" s="39"/>
      <c r="SD39" s="39"/>
      <c r="SE39" s="39"/>
      <c r="SF39" s="39"/>
      <c r="SG39" s="39"/>
      <c r="SH39" s="39"/>
      <c r="SI39" s="39"/>
      <c r="SJ39" s="39"/>
      <c r="SK39" s="39"/>
      <c r="SL39" s="39"/>
      <c r="SM39" s="39"/>
      <c r="SN39" s="39"/>
      <c r="SO39" s="39"/>
      <c r="SP39" s="39"/>
      <c r="SQ39" s="39"/>
      <c r="SR39" s="39"/>
      <c r="SS39" s="39"/>
      <c r="ST39" s="39"/>
      <c r="SU39" s="39"/>
      <c r="SV39" s="39"/>
      <c r="SW39" s="39"/>
      <c r="SX39" s="39"/>
      <c r="SY39" s="39"/>
      <c r="SZ39" s="39"/>
      <c r="TA39" s="39"/>
      <c r="TB39" s="39"/>
      <c r="TC39" s="39"/>
      <c r="TD39" s="39"/>
      <c r="TE39" s="39"/>
      <c r="TF39" s="39"/>
      <c r="TG39" s="39"/>
      <c r="TH39" s="39"/>
      <c r="TI39" s="39"/>
      <c r="TJ39" s="39"/>
      <c r="TK39" s="39"/>
      <c r="TL39" s="39"/>
      <c r="TM39" s="39"/>
      <c r="TN39" s="39"/>
      <c r="TO39" s="39"/>
      <c r="TP39" s="39"/>
      <c r="TQ39" s="39"/>
      <c r="TR39" s="39"/>
      <c r="TS39" s="39"/>
      <c r="TT39" s="39"/>
      <c r="TU39" s="39"/>
      <c r="TV39" s="39"/>
      <c r="TW39" s="39"/>
      <c r="TX39" s="39"/>
      <c r="TY39" s="39"/>
      <c r="TZ39" s="39"/>
      <c r="UA39" s="39"/>
      <c r="UB39" s="39"/>
      <c r="UC39" s="39"/>
      <c r="UD39" s="39"/>
      <c r="UE39" s="39"/>
      <c r="UF39" s="39"/>
      <c r="UG39" s="39"/>
      <c r="UH39" s="39"/>
      <c r="UI39" s="39"/>
      <c r="UJ39" s="39"/>
      <c r="UK39" s="39"/>
      <c r="UL39" s="39"/>
      <c r="UM39" s="39"/>
      <c r="UN39" s="39"/>
      <c r="UO39" s="39"/>
      <c r="UP39" s="39"/>
      <c r="UQ39" s="39"/>
      <c r="UR39" s="39"/>
      <c r="US39" s="39"/>
      <c r="UT39" s="39"/>
      <c r="UU39" s="39"/>
      <c r="UV39" s="39"/>
      <c r="UW39" s="39"/>
      <c r="UX39" s="39"/>
      <c r="UY39" s="39"/>
      <c r="UZ39" s="39"/>
      <c r="VA39" s="39"/>
      <c r="VB39" s="39"/>
      <c r="VC39" s="39"/>
      <c r="VD39" s="39"/>
      <c r="VE39" s="39"/>
      <c r="VF39" s="39"/>
      <c r="VG39" s="39"/>
      <c r="VH39" s="39"/>
      <c r="VI39" s="39"/>
      <c r="VJ39" s="39"/>
      <c r="VK39" s="39"/>
      <c r="VL39" s="39"/>
      <c r="VM39" s="39"/>
      <c r="VN39" s="39"/>
      <c r="VO39" s="39"/>
      <c r="VP39" s="39"/>
      <c r="VQ39" s="39"/>
      <c r="VR39" s="39"/>
      <c r="VS39" s="39"/>
      <c r="VT39" s="39"/>
      <c r="VU39" s="39"/>
      <c r="VV39" s="39"/>
      <c r="VW39" s="39"/>
      <c r="VX39" s="39"/>
      <c r="VY39" s="39"/>
      <c r="VZ39" s="39"/>
      <c r="WA39" s="39"/>
      <c r="WB39" s="39"/>
      <c r="WC39" s="39"/>
      <c r="WD39" s="39"/>
      <c r="WE39" s="39"/>
      <c r="WF39" s="39"/>
      <c r="WG39" s="39"/>
      <c r="WH39" s="39"/>
      <c r="WI39" s="39"/>
      <c r="WJ39" s="39"/>
      <c r="WK39" s="39"/>
      <c r="WL39" s="39"/>
      <c r="WM39" s="39"/>
      <c r="WN39" s="39"/>
      <c r="WO39" s="39"/>
    </row>
    <row r="40" spans="1:613" s="30" customFormat="1" ht="22.5" customHeight="1" x14ac:dyDescent="0.2">
      <c r="A40" s="36"/>
      <c r="B40" s="64"/>
      <c r="C40" s="40" t="s">
        <v>32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41"/>
      <c r="FD40" s="41"/>
      <c r="FE40" s="41"/>
      <c r="FF40" s="41"/>
      <c r="FG40" s="41"/>
      <c r="FH40" s="41"/>
      <c r="FI40" s="41"/>
      <c r="FJ40" s="41"/>
      <c r="FK40" s="41"/>
      <c r="FL40" s="41"/>
      <c r="FM40" s="41"/>
      <c r="FN40" s="41"/>
      <c r="FO40" s="41"/>
      <c r="FP40" s="41"/>
      <c r="FQ40" s="41"/>
      <c r="FR40" s="41"/>
      <c r="FS40" s="41"/>
      <c r="FT40" s="41"/>
      <c r="FU40" s="41"/>
      <c r="FV40" s="41"/>
      <c r="FW40" s="41"/>
      <c r="FX40" s="41"/>
      <c r="FY40" s="41"/>
      <c r="FZ40" s="41"/>
      <c r="GA40" s="41"/>
      <c r="GB40" s="41"/>
      <c r="GC40" s="41"/>
      <c r="GD40" s="41"/>
      <c r="GE40" s="41"/>
      <c r="GF40" s="41"/>
      <c r="GG40" s="41"/>
      <c r="GH40" s="41"/>
      <c r="GI40" s="41"/>
      <c r="GJ40" s="41"/>
      <c r="GK40" s="41"/>
      <c r="GL40" s="41"/>
      <c r="GM40" s="41"/>
      <c r="GN40" s="41"/>
      <c r="GO40" s="41"/>
      <c r="GP40" s="41"/>
      <c r="GQ40" s="41"/>
      <c r="GR40" s="41"/>
      <c r="GS40" s="41"/>
      <c r="GT40" s="41"/>
      <c r="GU40" s="41"/>
      <c r="GV40" s="41"/>
      <c r="GW40" s="41"/>
      <c r="GX40" s="41"/>
      <c r="GY40" s="41"/>
      <c r="GZ40" s="41"/>
      <c r="HA40" s="41"/>
      <c r="HB40" s="41"/>
      <c r="HC40" s="41"/>
      <c r="HD40" s="41"/>
      <c r="HE40" s="41"/>
      <c r="HF40" s="41"/>
      <c r="HG40" s="41"/>
      <c r="HH40" s="41"/>
      <c r="HI40" s="41"/>
      <c r="HJ40" s="41"/>
      <c r="HK40" s="41"/>
      <c r="HL40" s="41"/>
      <c r="HM40" s="41"/>
      <c r="HN40" s="41"/>
      <c r="HO40" s="41"/>
      <c r="HP40" s="41"/>
      <c r="HQ40" s="41"/>
      <c r="HR40" s="41"/>
      <c r="HS40" s="41"/>
      <c r="HT40" s="41"/>
      <c r="HU40" s="41"/>
      <c r="HV40" s="41"/>
      <c r="HW40" s="41"/>
      <c r="HX40" s="41"/>
      <c r="HY40" s="41"/>
      <c r="HZ40" s="41"/>
      <c r="IA40" s="41"/>
      <c r="IB40" s="41"/>
      <c r="IC40" s="41"/>
      <c r="ID40" s="41"/>
      <c r="IE40" s="41"/>
      <c r="IF40" s="41"/>
      <c r="IG40" s="41"/>
      <c r="IH40" s="41"/>
      <c r="II40" s="41"/>
      <c r="IJ40" s="41"/>
      <c r="IK40" s="41"/>
      <c r="IL40" s="41"/>
      <c r="IM40" s="41"/>
      <c r="IN40" s="41"/>
      <c r="IO40" s="41"/>
      <c r="IP40" s="41"/>
      <c r="IQ40" s="41"/>
      <c r="IR40" s="41"/>
      <c r="IS40" s="41"/>
      <c r="IT40" s="41"/>
      <c r="IU40" s="41"/>
      <c r="IV40" s="41"/>
      <c r="IW40" s="41"/>
      <c r="IX40" s="41"/>
      <c r="IY40" s="41"/>
      <c r="IZ40" s="41"/>
      <c r="JA40" s="41"/>
      <c r="JB40" s="41"/>
      <c r="JC40" s="41"/>
      <c r="JD40" s="41"/>
      <c r="JE40" s="41"/>
      <c r="JF40" s="41"/>
      <c r="JG40" s="41"/>
      <c r="JH40" s="41"/>
      <c r="JI40" s="41"/>
      <c r="JJ40" s="41"/>
      <c r="JK40" s="41"/>
      <c r="JL40" s="41"/>
      <c r="JM40" s="41"/>
      <c r="JN40" s="41"/>
      <c r="JO40" s="41"/>
      <c r="JP40" s="41"/>
      <c r="JQ40" s="41"/>
      <c r="JR40" s="41"/>
      <c r="JS40" s="41"/>
      <c r="JT40" s="41"/>
      <c r="JU40" s="41"/>
      <c r="JV40" s="41"/>
      <c r="JW40" s="41"/>
      <c r="JX40" s="41"/>
      <c r="JY40" s="41"/>
      <c r="JZ40" s="41"/>
      <c r="KA40" s="41"/>
      <c r="KB40" s="41"/>
      <c r="KC40" s="41"/>
      <c r="KD40" s="41"/>
      <c r="KE40" s="41"/>
      <c r="KF40" s="41"/>
      <c r="KG40" s="41"/>
      <c r="KH40" s="41"/>
      <c r="KI40" s="41"/>
      <c r="KJ40" s="41"/>
      <c r="KK40" s="41"/>
      <c r="KL40" s="41"/>
      <c r="KM40" s="41"/>
      <c r="KN40" s="41"/>
      <c r="KO40" s="41"/>
      <c r="KP40" s="41"/>
      <c r="KQ40" s="41"/>
      <c r="KR40" s="41"/>
      <c r="KS40" s="41"/>
      <c r="KT40" s="41"/>
      <c r="KU40" s="41"/>
      <c r="KV40" s="41"/>
      <c r="KW40" s="41"/>
      <c r="KX40" s="41"/>
      <c r="KY40" s="41"/>
      <c r="KZ40" s="41"/>
      <c r="LA40" s="41"/>
      <c r="LB40" s="41"/>
      <c r="LC40" s="41"/>
      <c r="LD40" s="41"/>
      <c r="LE40" s="41"/>
      <c r="LF40" s="41"/>
      <c r="LG40" s="41"/>
      <c r="LH40" s="41"/>
      <c r="LI40" s="41"/>
      <c r="LJ40" s="41"/>
      <c r="LK40" s="41"/>
      <c r="LL40" s="41"/>
      <c r="LM40" s="41"/>
      <c r="LN40" s="41"/>
      <c r="LO40" s="41"/>
      <c r="LP40" s="41"/>
      <c r="LQ40" s="41"/>
      <c r="LR40" s="41"/>
      <c r="LS40" s="41"/>
      <c r="LT40" s="41"/>
      <c r="LU40" s="41"/>
      <c r="LV40" s="41"/>
      <c r="LW40" s="41"/>
      <c r="LX40" s="41"/>
      <c r="LY40" s="41"/>
      <c r="LZ40" s="41"/>
      <c r="MA40" s="41"/>
      <c r="MB40" s="41"/>
      <c r="MC40" s="41"/>
      <c r="MD40" s="41"/>
      <c r="ME40" s="41"/>
      <c r="MF40" s="41"/>
      <c r="MG40" s="41"/>
      <c r="MH40" s="41"/>
      <c r="MI40" s="41"/>
      <c r="MJ40" s="41"/>
      <c r="MK40" s="41"/>
      <c r="ML40" s="41"/>
      <c r="MM40" s="41"/>
      <c r="MN40" s="41"/>
      <c r="MO40" s="41"/>
      <c r="MP40" s="41"/>
      <c r="MQ40" s="41"/>
      <c r="MR40" s="41"/>
      <c r="MS40" s="41"/>
      <c r="MT40" s="41"/>
      <c r="MU40" s="41"/>
      <c r="MV40" s="41"/>
      <c r="MW40" s="41"/>
      <c r="MX40" s="41"/>
      <c r="MY40" s="41"/>
      <c r="MZ40" s="41"/>
      <c r="NA40" s="41"/>
      <c r="NB40" s="41"/>
      <c r="NC40" s="41"/>
      <c r="ND40" s="41"/>
      <c r="NE40" s="41"/>
      <c r="NF40" s="41"/>
      <c r="NG40" s="41"/>
      <c r="NH40" s="41"/>
      <c r="NI40" s="41"/>
      <c r="NJ40" s="41"/>
      <c r="NK40" s="41"/>
      <c r="NL40" s="41"/>
      <c r="NM40" s="41"/>
      <c r="NN40" s="41"/>
      <c r="NO40" s="41"/>
      <c r="NP40" s="41"/>
      <c r="NQ40" s="41"/>
      <c r="NR40" s="41"/>
      <c r="NS40" s="41"/>
      <c r="NT40" s="41"/>
      <c r="NU40" s="41"/>
      <c r="NV40" s="41"/>
      <c r="NW40" s="41"/>
      <c r="NX40" s="41"/>
      <c r="NY40" s="41"/>
      <c r="NZ40" s="41"/>
      <c r="OA40" s="41"/>
      <c r="OB40" s="41"/>
      <c r="OC40" s="41"/>
      <c r="OD40" s="41"/>
      <c r="OE40" s="41"/>
      <c r="OF40" s="41"/>
      <c r="OG40" s="41"/>
      <c r="OH40" s="41"/>
      <c r="OI40" s="41"/>
      <c r="OJ40" s="41"/>
      <c r="OK40" s="41"/>
      <c r="OL40" s="41"/>
      <c r="OM40" s="41"/>
      <c r="ON40" s="41"/>
      <c r="OO40" s="41"/>
      <c r="OP40" s="41"/>
      <c r="OQ40" s="41"/>
      <c r="OR40" s="41"/>
      <c r="OS40" s="41"/>
      <c r="OT40" s="41"/>
      <c r="OU40" s="41"/>
      <c r="OV40" s="41"/>
      <c r="OW40" s="41"/>
      <c r="OX40" s="41"/>
      <c r="OY40" s="41"/>
      <c r="OZ40" s="41"/>
      <c r="PA40" s="41"/>
      <c r="PB40" s="41"/>
      <c r="PC40" s="41"/>
      <c r="PD40" s="41"/>
      <c r="PE40" s="41"/>
      <c r="PF40" s="41"/>
      <c r="PG40" s="41"/>
      <c r="PH40" s="41"/>
      <c r="PI40" s="41"/>
      <c r="PJ40" s="41"/>
      <c r="PK40" s="41"/>
      <c r="PL40" s="41"/>
      <c r="PM40" s="41"/>
      <c r="PN40" s="41"/>
      <c r="PO40" s="41"/>
      <c r="PP40" s="41"/>
      <c r="PQ40" s="41"/>
      <c r="PR40" s="41"/>
      <c r="PS40" s="41"/>
      <c r="PT40" s="41"/>
      <c r="PU40" s="41"/>
      <c r="PV40" s="41"/>
      <c r="PW40" s="41"/>
      <c r="PX40" s="41"/>
      <c r="PY40" s="41"/>
      <c r="PZ40" s="41"/>
      <c r="QA40" s="41"/>
      <c r="QB40" s="41"/>
      <c r="QC40" s="41"/>
      <c r="QD40" s="41"/>
      <c r="QE40" s="41"/>
      <c r="QF40" s="41"/>
      <c r="QG40" s="41"/>
      <c r="QH40" s="41"/>
      <c r="QI40" s="41"/>
      <c r="QJ40" s="41"/>
      <c r="QK40" s="41"/>
      <c r="QL40" s="41"/>
      <c r="QM40" s="41"/>
      <c r="QN40" s="41"/>
      <c r="QO40" s="41"/>
      <c r="QP40" s="41"/>
      <c r="QQ40" s="41"/>
      <c r="QR40" s="41"/>
      <c r="QS40" s="41"/>
      <c r="QT40" s="41"/>
      <c r="QU40" s="41"/>
      <c r="QV40" s="41"/>
      <c r="QW40" s="41"/>
      <c r="QX40" s="41"/>
      <c r="QY40" s="41"/>
      <c r="QZ40" s="41"/>
      <c r="RA40" s="41"/>
      <c r="RB40" s="41"/>
      <c r="RC40" s="41"/>
      <c r="RD40" s="41"/>
      <c r="RE40" s="41"/>
      <c r="RF40" s="41"/>
      <c r="RG40" s="41"/>
      <c r="RH40" s="41"/>
      <c r="RI40" s="41"/>
      <c r="RJ40" s="41"/>
      <c r="RK40" s="41"/>
      <c r="RL40" s="41"/>
      <c r="RM40" s="41"/>
      <c r="RN40" s="41"/>
      <c r="RO40" s="41"/>
      <c r="RP40" s="41"/>
      <c r="RQ40" s="41"/>
      <c r="RR40" s="41"/>
      <c r="RS40" s="41"/>
      <c r="RT40" s="41"/>
      <c r="RU40" s="41"/>
      <c r="RV40" s="41"/>
      <c r="RW40" s="41"/>
      <c r="RX40" s="41"/>
      <c r="RY40" s="41"/>
      <c r="RZ40" s="41"/>
      <c r="SA40" s="41"/>
      <c r="SB40" s="41"/>
      <c r="SC40" s="41"/>
      <c r="SD40" s="41"/>
      <c r="SE40" s="41"/>
      <c r="SF40" s="41"/>
      <c r="SG40" s="41"/>
      <c r="SH40" s="41"/>
      <c r="SI40" s="41"/>
      <c r="SJ40" s="41"/>
      <c r="SK40" s="41"/>
      <c r="SL40" s="41"/>
      <c r="SM40" s="41"/>
      <c r="SN40" s="41"/>
      <c r="SO40" s="41"/>
      <c r="SP40" s="41"/>
      <c r="SQ40" s="41"/>
      <c r="SR40" s="41"/>
      <c r="SS40" s="41"/>
      <c r="ST40" s="41"/>
      <c r="SU40" s="41"/>
      <c r="SV40" s="41"/>
      <c r="SW40" s="41"/>
      <c r="SX40" s="41"/>
      <c r="SY40" s="41"/>
      <c r="SZ40" s="41"/>
      <c r="TA40" s="41"/>
      <c r="TB40" s="41"/>
      <c r="TC40" s="41"/>
      <c r="TD40" s="41"/>
      <c r="TE40" s="41"/>
      <c r="TF40" s="41"/>
      <c r="TG40" s="41"/>
      <c r="TH40" s="41"/>
      <c r="TI40" s="41"/>
      <c r="TJ40" s="41"/>
      <c r="TK40" s="41"/>
      <c r="TL40" s="41"/>
      <c r="TM40" s="41"/>
      <c r="TN40" s="41"/>
      <c r="TO40" s="41"/>
      <c r="TP40" s="41"/>
      <c r="TQ40" s="41"/>
      <c r="TR40" s="41"/>
      <c r="TS40" s="41"/>
      <c r="TT40" s="41"/>
      <c r="TU40" s="41"/>
      <c r="TV40" s="41"/>
      <c r="TW40" s="41"/>
      <c r="TX40" s="41"/>
      <c r="TY40" s="41"/>
      <c r="TZ40" s="41"/>
      <c r="UA40" s="41"/>
      <c r="UB40" s="41"/>
      <c r="UC40" s="41"/>
      <c r="UD40" s="41"/>
      <c r="UE40" s="41"/>
      <c r="UF40" s="41"/>
      <c r="UG40" s="41"/>
      <c r="UH40" s="41"/>
      <c r="UI40" s="41"/>
      <c r="UJ40" s="41"/>
      <c r="UK40" s="41"/>
      <c r="UL40" s="41"/>
      <c r="UM40" s="41"/>
      <c r="UN40" s="41"/>
      <c r="UO40" s="41"/>
      <c r="UP40" s="41"/>
      <c r="UQ40" s="41"/>
      <c r="UR40" s="41"/>
      <c r="US40" s="41"/>
      <c r="UT40" s="41"/>
      <c r="UU40" s="41"/>
      <c r="UV40" s="41"/>
      <c r="UW40" s="41"/>
      <c r="UX40" s="41"/>
      <c r="UY40" s="41"/>
      <c r="UZ40" s="41"/>
      <c r="VA40" s="41"/>
      <c r="VB40" s="41"/>
      <c r="VC40" s="41"/>
      <c r="VD40" s="41"/>
      <c r="VE40" s="41"/>
      <c r="VF40" s="41"/>
      <c r="VG40" s="41"/>
      <c r="VH40" s="41"/>
      <c r="VI40" s="41"/>
      <c r="VJ40" s="41"/>
      <c r="VK40" s="41"/>
      <c r="VL40" s="41"/>
      <c r="VM40" s="41"/>
      <c r="VN40" s="41"/>
      <c r="VO40" s="41"/>
      <c r="VP40" s="41"/>
      <c r="VQ40" s="41"/>
      <c r="VR40" s="41"/>
      <c r="VS40" s="41"/>
      <c r="VT40" s="41"/>
      <c r="VU40" s="41"/>
      <c r="VV40" s="41"/>
      <c r="VW40" s="41"/>
      <c r="VX40" s="41"/>
      <c r="VY40" s="41"/>
      <c r="VZ40" s="41"/>
      <c r="WA40" s="41"/>
      <c r="WB40" s="41"/>
      <c r="WC40" s="41"/>
      <c r="WD40" s="41"/>
      <c r="WE40" s="41"/>
      <c r="WF40" s="41"/>
      <c r="WG40" s="41"/>
      <c r="WH40" s="41"/>
      <c r="WI40" s="41"/>
      <c r="WJ40" s="41"/>
      <c r="WK40" s="41"/>
      <c r="WL40" s="41"/>
      <c r="WM40" s="41"/>
      <c r="WN40" s="41"/>
      <c r="WO40" s="41"/>
    </row>
    <row r="41" spans="1:613" s="30" customFormat="1" ht="22.5" customHeight="1" x14ac:dyDescent="0.2">
      <c r="A41" s="36"/>
      <c r="B41" s="63" t="s">
        <v>33</v>
      </c>
      <c r="C41" s="37" t="s">
        <v>31</v>
      </c>
      <c r="D41" s="38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  <c r="IV41" s="39"/>
      <c r="IW41" s="39"/>
      <c r="IX41" s="39"/>
      <c r="IY41" s="39"/>
      <c r="IZ41" s="39"/>
      <c r="JA41" s="39"/>
      <c r="JB41" s="39"/>
      <c r="JC41" s="39"/>
      <c r="JD41" s="39"/>
      <c r="JE41" s="39"/>
      <c r="JF41" s="39"/>
      <c r="JG41" s="39"/>
      <c r="JH41" s="39"/>
      <c r="JI41" s="39"/>
      <c r="JJ41" s="39"/>
      <c r="JK41" s="39"/>
      <c r="JL41" s="39"/>
      <c r="JM41" s="39"/>
      <c r="JN41" s="39"/>
      <c r="JO41" s="39"/>
      <c r="JP41" s="39"/>
      <c r="JQ41" s="39"/>
      <c r="JR41" s="39"/>
      <c r="JS41" s="39"/>
      <c r="JT41" s="39"/>
      <c r="JU41" s="39"/>
      <c r="JV41" s="39"/>
      <c r="JW41" s="39"/>
      <c r="JX41" s="39"/>
      <c r="JY41" s="39"/>
      <c r="JZ41" s="39"/>
      <c r="KA41" s="39"/>
      <c r="KB41" s="39"/>
      <c r="KC41" s="39"/>
      <c r="KD41" s="39"/>
      <c r="KE41" s="39"/>
      <c r="KF41" s="39"/>
      <c r="KG41" s="39"/>
      <c r="KH41" s="39"/>
      <c r="KI41" s="39"/>
      <c r="KJ41" s="39"/>
      <c r="KK41" s="39"/>
      <c r="KL41" s="39"/>
      <c r="KM41" s="39"/>
      <c r="KN41" s="39"/>
      <c r="KO41" s="39"/>
      <c r="KP41" s="39"/>
      <c r="KQ41" s="39"/>
      <c r="KR41" s="39"/>
      <c r="KS41" s="39"/>
      <c r="KT41" s="39"/>
      <c r="KU41" s="39"/>
      <c r="KV41" s="39"/>
      <c r="KW41" s="39"/>
      <c r="KX41" s="39"/>
      <c r="KY41" s="39"/>
      <c r="KZ41" s="39"/>
      <c r="LA41" s="39"/>
      <c r="LB41" s="39"/>
      <c r="LC41" s="39"/>
      <c r="LD41" s="39"/>
      <c r="LE41" s="39"/>
      <c r="LF41" s="39"/>
      <c r="LG41" s="39"/>
      <c r="LH41" s="39"/>
      <c r="LI41" s="39"/>
      <c r="LJ41" s="39"/>
      <c r="LK41" s="39"/>
      <c r="LL41" s="39"/>
      <c r="LM41" s="39"/>
      <c r="LN41" s="39"/>
      <c r="LO41" s="39"/>
      <c r="LP41" s="39"/>
      <c r="LQ41" s="39"/>
      <c r="LR41" s="39"/>
      <c r="LS41" s="39"/>
      <c r="LT41" s="39"/>
      <c r="LU41" s="39"/>
      <c r="LV41" s="39"/>
      <c r="LW41" s="39"/>
      <c r="LX41" s="39"/>
      <c r="LY41" s="39"/>
      <c r="LZ41" s="39"/>
      <c r="MA41" s="39"/>
      <c r="MB41" s="39"/>
      <c r="MC41" s="39"/>
      <c r="MD41" s="39"/>
      <c r="ME41" s="39"/>
      <c r="MF41" s="39"/>
      <c r="MG41" s="39"/>
      <c r="MH41" s="39"/>
      <c r="MI41" s="39"/>
      <c r="MJ41" s="39"/>
      <c r="MK41" s="39"/>
      <c r="ML41" s="39"/>
      <c r="MM41" s="39"/>
      <c r="MN41" s="39"/>
      <c r="MO41" s="39"/>
      <c r="MP41" s="39"/>
      <c r="MQ41" s="39"/>
      <c r="MR41" s="39"/>
      <c r="MS41" s="39"/>
      <c r="MT41" s="39"/>
      <c r="MU41" s="39"/>
      <c r="MV41" s="39"/>
      <c r="MW41" s="39"/>
      <c r="MX41" s="39"/>
      <c r="MY41" s="39"/>
      <c r="MZ41" s="39"/>
      <c r="NA41" s="39"/>
      <c r="NB41" s="39"/>
      <c r="NC41" s="39"/>
      <c r="ND41" s="39"/>
      <c r="NE41" s="39"/>
      <c r="NF41" s="39"/>
      <c r="NG41" s="39"/>
      <c r="NH41" s="39"/>
      <c r="NI41" s="39"/>
      <c r="NJ41" s="39"/>
      <c r="NK41" s="39"/>
      <c r="NL41" s="39"/>
      <c r="NM41" s="39"/>
      <c r="NN41" s="39"/>
      <c r="NO41" s="39"/>
      <c r="NP41" s="39"/>
      <c r="NQ41" s="39"/>
      <c r="NR41" s="39"/>
      <c r="NS41" s="39"/>
      <c r="NT41" s="39"/>
      <c r="NU41" s="39"/>
      <c r="NV41" s="39"/>
      <c r="NW41" s="39"/>
      <c r="NX41" s="39"/>
      <c r="NY41" s="39"/>
      <c r="NZ41" s="39"/>
      <c r="OA41" s="39"/>
      <c r="OB41" s="39"/>
      <c r="OC41" s="39"/>
      <c r="OD41" s="39"/>
      <c r="OE41" s="39"/>
      <c r="OF41" s="39"/>
      <c r="OG41" s="39"/>
      <c r="OH41" s="39"/>
      <c r="OI41" s="39"/>
      <c r="OJ41" s="39"/>
      <c r="OK41" s="39"/>
      <c r="OL41" s="39"/>
      <c r="OM41" s="39"/>
      <c r="ON41" s="39"/>
      <c r="OO41" s="39"/>
      <c r="OP41" s="39"/>
      <c r="OQ41" s="39"/>
      <c r="OR41" s="39"/>
      <c r="OS41" s="39"/>
      <c r="OT41" s="39"/>
      <c r="OU41" s="39"/>
      <c r="OV41" s="39"/>
      <c r="OW41" s="39"/>
      <c r="OX41" s="39"/>
      <c r="OY41" s="39"/>
      <c r="OZ41" s="39"/>
      <c r="PA41" s="39"/>
      <c r="PB41" s="39"/>
      <c r="PC41" s="39"/>
      <c r="PD41" s="39"/>
      <c r="PE41" s="39"/>
      <c r="PF41" s="39"/>
      <c r="PG41" s="39"/>
      <c r="PH41" s="39"/>
      <c r="PI41" s="39"/>
      <c r="PJ41" s="39"/>
      <c r="PK41" s="39"/>
      <c r="PL41" s="39"/>
      <c r="PM41" s="39"/>
      <c r="PN41" s="39"/>
      <c r="PO41" s="39"/>
      <c r="PP41" s="39"/>
      <c r="PQ41" s="39"/>
      <c r="PR41" s="39"/>
      <c r="PS41" s="39"/>
      <c r="PT41" s="39"/>
      <c r="PU41" s="39"/>
      <c r="PV41" s="39"/>
      <c r="PW41" s="39"/>
      <c r="PX41" s="39"/>
      <c r="PY41" s="39"/>
      <c r="PZ41" s="39"/>
      <c r="QA41" s="39"/>
      <c r="QB41" s="39"/>
      <c r="QC41" s="39"/>
      <c r="QD41" s="39"/>
      <c r="QE41" s="39"/>
      <c r="QF41" s="39"/>
      <c r="QG41" s="39"/>
      <c r="QH41" s="39"/>
      <c r="QI41" s="39"/>
      <c r="QJ41" s="39"/>
      <c r="QK41" s="39"/>
      <c r="QL41" s="39"/>
      <c r="QM41" s="39"/>
      <c r="QN41" s="39"/>
      <c r="QO41" s="39"/>
      <c r="QP41" s="39"/>
      <c r="QQ41" s="39"/>
      <c r="QR41" s="39"/>
      <c r="QS41" s="39"/>
      <c r="QT41" s="39"/>
      <c r="QU41" s="39"/>
      <c r="QV41" s="39"/>
      <c r="QW41" s="39"/>
      <c r="QX41" s="39"/>
      <c r="QY41" s="39"/>
      <c r="QZ41" s="39"/>
      <c r="RA41" s="39"/>
      <c r="RB41" s="39"/>
      <c r="RC41" s="39"/>
      <c r="RD41" s="39"/>
      <c r="RE41" s="39"/>
      <c r="RF41" s="39"/>
      <c r="RG41" s="39"/>
      <c r="RH41" s="39"/>
      <c r="RI41" s="39"/>
      <c r="RJ41" s="39"/>
      <c r="RK41" s="39"/>
      <c r="RL41" s="39"/>
      <c r="RM41" s="39"/>
      <c r="RN41" s="39"/>
      <c r="RO41" s="39"/>
      <c r="RP41" s="39"/>
      <c r="RQ41" s="39"/>
      <c r="RR41" s="39"/>
      <c r="RS41" s="39"/>
      <c r="RT41" s="39"/>
      <c r="RU41" s="39"/>
      <c r="RV41" s="39"/>
      <c r="RW41" s="39"/>
      <c r="RX41" s="39"/>
      <c r="RY41" s="39"/>
      <c r="RZ41" s="39"/>
      <c r="SA41" s="39"/>
      <c r="SB41" s="39"/>
      <c r="SC41" s="39"/>
      <c r="SD41" s="39"/>
      <c r="SE41" s="39"/>
      <c r="SF41" s="39"/>
      <c r="SG41" s="39"/>
      <c r="SH41" s="39"/>
      <c r="SI41" s="39"/>
      <c r="SJ41" s="39"/>
      <c r="SK41" s="39"/>
      <c r="SL41" s="39"/>
      <c r="SM41" s="39"/>
      <c r="SN41" s="39"/>
      <c r="SO41" s="39"/>
      <c r="SP41" s="39"/>
      <c r="SQ41" s="39"/>
      <c r="SR41" s="39"/>
      <c r="SS41" s="39"/>
      <c r="ST41" s="39"/>
      <c r="SU41" s="39"/>
      <c r="SV41" s="39"/>
      <c r="SW41" s="39"/>
      <c r="SX41" s="39"/>
      <c r="SY41" s="39"/>
      <c r="SZ41" s="39"/>
      <c r="TA41" s="39"/>
      <c r="TB41" s="39"/>
      <c r="TC41" s="39"/>
      <c r="TD41" s="39"/>
      <c r="TE41" s="39"/>
      <c r="TF41" s="39"/>
      <c r="TG41" s="39"/>
      <c r="TH41" s="39"/>
      <c r="TI41" s="39"/>
      <c r="TJ41" s="39"/>
      <c r="TK41" s="39"/>
      <c r="TL41" s="39"/>
      <c r="TM41" s="39"/>
      <c r="TN41" s="39"/>
      <c r="TO41" s="39"/>
      <c r="TP41" s="39"/>
      <c r="TQ41" s="39"/>
      <c r="TR41" s="39"/>
      <c r="TS41" s="39"/>
      <c r="TT41" s="39"/>
      <c r="TU41" s="39"/>
      <c r="TV41" s="39"/>
      <c r="TW41" s="39"/>
      <c r="TX41" s="39"/>
      <c r="TY41" s="39"/>
      <c r="TZ41" s="39"/>
      <c r="UA41" s="39"/>
      <c r="UB41" s="39"/>
      <c r="UC41" s="39"/>
      <c r="UD41" s="39"/>
      <c r="UE41" s="39"/>
      <c r="UF41" s="39"/>
      <c r="UG41" s="39"/>
      <c r="UH41" s="39"/>
      <c r="UI41" s="39"/>
      <c r="UJ41" s="39"/>
      <c r="UK41" s="39"/>
      <c r="UL41" s="39"/>
      <c r="UM41" s="39"/>
      <c r="UN41" s="39"/>
      <c r="UO41" s="39"/>
      <c r="UP41" s="39"/>
      <c r="UQ41" s="39"/>
      <c r="UR41" s="39"/>
      <c r="US41" s="39"/>
      <c r="UT41" s="39"/>
      <c r="UU41" s="39"/>
      <c r="UV41" s="39"/>
      <c r="UW41" s="39"/>
      <c r="UX41" s="39"/>
      <c r="UY41" s="39"/>
      <c r="UZ41" s="39"/>
      <c r="VA41" s="39"/>
      <c r="VB41" s="39"/>
      <c r="VC41" s="39"/>
      <c r="VD41" s="39"/>
      <c r="VE41" s="39"/>
      <c r="VF41" s="39"/>
      <c r="VG41" s="39"/>
      <c r="VH41" s="39"/>
      <c r="VI41" s="39"/>
      <c r="VJ41" s="39"/>
      <c r="VK41" s="39"/>
      <c r="VL41" s="39"/>
      <c r="VM41" s="39"/>
      <c r="VN41" s="39"/>
      <c r="VO41" s="39"/>
      <c r="VP41" s="39"/>
      <c r="VQ41" s="39"/>
      <c r="VR41" s="39"/>
      <c r="VS41" s="39"/>
      <c r="VT41" s="39"/>
      <c r="VU41" s="39"/>
      <c r="VV41" s="39"/>
      <c r="VW41" s="39"/>
      <c r="VX41" s="39"/>
      <c r="VY41" s="39"/>
      <c r="VZ41" s="39"/>
      <c r="WA41" s="39"/>
      <c r="WB41" s="39"/>
      <c r="WC41" s="39"/>
      <c r="WD41" s="39"/>
      <c r="WE41" s="39"/>
      <c r="WF41" s="39"/>
      <c r="WG41" s="39"/>
      <c r="WH41" s="39"/>
      <c r="WI41" s="39"/>
      <c r="WJ41" s="39"/>
      <c r="WK41" s="39"/>
      <c r="WL41" s="39"/>
      <c r="WM41" s="39"/>
      <c r="WN41" s="39"/>
      <c r="WO41" s="39"/>
    </row>
    <row r="42" spans="1:613" s="30" customFormat="1" ht="22.5" customHeight="1" x14ac:dyDescent="0.2">
      <c r="A42" s="36"/>
      <c r="B42" s="64"/>
      <c r="C42" s="40" t="s">
        <v>32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41"/>
      <c r="FD42" s="41"/>
      <c r="FE42" s="41"/>
      <c r="FF42" s="41"/>
      <c r="FG42" s="41"/>
      <c r="FH42" s="41"/>
      <c r="FI42" s="41"/>
      <c r="FJ42" s="41"/>
      <c r="FK42" s="41"/>
      <c r="FL42" s="41"/>
      <c r="FM42" s="41"/>
      <c r="FN42" s="41"/>
      <c r="FO42" s="41"/>
      <c r="FP42" s="41"/>
      <c r="FQ42" s="41"/>
      <c r="FR42" s="41"/>
      <c r="FS42" s="41"/>
      <c r="FT42" s="41"/>
      <c r="FU42" s="41"/>
      <c r="FV42" s="41"/>
      <c r="FW42" s="41"/>
      <c r="FX42" s="41"/>
      <c r="FY42" s="41"/>
      <c r="FZ42" s="41"/>
      <c r="GA42" s="41"/>
      <c r="GB42" s="41"/>
      <c r="GC42" s="41"/>
      <c r="GD42" s="41"/>
      <c r="GE42" s="41"/>
      <c r="GF42" s="41"/>
      <c r="GG42" s="41"/>
      <c r="GH42" s="41"/>
      <c r="GI42" s="41"/>
      <c r="GJ42" s="41"/>
      <c r="GK42" s="41"/>
      <c r="GL42" s="41"/>
      <c r="GM42" s="41"/>
      <c r="GN42" s="41"/>
      <c r="GO42" s="41"/>
      <c r="GP42" s="41"/>
      <c r="GQ42" s="41"/>
      <c r="GR42" s="41"/>
      <c r="GS42" s="41"/>
      <c r="GT42" s="41"/>
      <c r="GU42" s="41"/>
      <c r="GV42" s="41"/>
      <c r="GW42" s="41"/>
      <c r="GX42" s="41"/>
      <c r="GY42" s="41"/>
      <c r="GZ42" s="41"/>
      <c r="HA42" s="41"/>
      <c r="HB42" s="41"/>
      <c r="HC42" s="41"/>
      <c r="HD42" s="41"/>
      <c r="HE42" s="41"/>
      <c r="HF42" s="41"/>
      <c r="HG42" s="41"/>
      <c r="HH42" s="41"/>
      <c r="HI42" s="41"/>
      <c r="HJ42" s="41"/>
      <c r="HK42" s="41"/>
      <c r="HL42" s="41"/>
      <c r="HM42" s="41"/>
      <c r="HN42" s="41"/>
      <c r="HO42" s="41"/>
      <c r="HP42" s="41"/>
      <c r="HQ42" s="41"/>
      <c r="HR42" s="41"/>
      <c r="HS42" s="41"/>
      <c r="HT42" s="41"/>
      <c r="HU42" s="41"/>
      <c r="HV42" s="41"/>
      <c r="HW42" s="41"/>
      <c r="HX42" s="41"/>
      <c r="HY42" s="41"/>
      <c r="HZ42" s="41"/>
      <c r="IA42" s="41"/>
      <c r="IB42" s="41"/>
      <c r="IC42" s="41"/>
      <c r="ID42" s="41"/>
      <c r="IE42" s="41"/>
      <c r="IF42" s="41"/>
      <c r="IG42" s="41"/>
      <c r="IH42" s="41"/>
      <c r="II42" s="41"/>
      <c r="IJ42" s="41"/>
      <c r="IK42" s="41"/>
      <c r="IL42" s="41"/>
      <c r="IM42" s="41"/>
      <c r="IN42" s="41"/>
      <c r="IO42" s="41"/>
      <c r="IP42" s="41"/>
      <c r="IQ42" s="41"/>
      <c r="IR42" s="41"/>
      <c r="IS42" s="41"/>
      <c r="IT42" s="41"/>
      <c r="IU42" s="41"/>
      <c r="IV42" s="41"/>
      <c r="IW42" s="41"/>
      <c r="IX42" s="41"/>
      <c r="IY42" s="41"/>
      <c r="IZ42" s="41"/>
      <c r="JA42" s="41"/>
      <c r="JB42" s="41"/>
      <c r="JC42" s="41"/>
      <c r="JD42" s="41"/>
      <c r="JE42" s="41"/>
      <c r="JF42" s="41"/>
      <c r="JG42" s="41"/>
      <c r="JH42" s="41"/>
      <c r="JI42" s="41"/>
      <c r="JJ42" s="41"/>
      <c r="JK42" s="41"/>
      <c r="JL42" s="41"/>
      <c r="JM42" s="41"/>
      <c r="JN42" s="41"/>
      <c r="JO42" s="41"/>
      <c r="JP42" s="41"/>
      <c r="JQ42" s="41"/>
      <c r="JR42" s="41"/>
      <c r="JS42" s="41"/>
      <c r="JT42" s="41"/>
      <c r="JU42" s="41"/>
      <c r="JV42" s="41"/>
      <c r="JW42" s="41"/>
      <c r="JX42" s="41"/>
      <c r="JY42" s="41"/>
      <c r="JZ42" s="41"/>
      <c r="KA42" s="41"/>
      <c r="KB42" s="41"/>
      <c r="KC42" s="41"/>
      <c r="KD42" s="41"/>
      <c r="KE42" s="41"/>
      <c r="KF42" s="41"/>
      <c r="KG42" s="41"/>
      <c r="KH42" s="41"/>
      <c r="KI42" s="41"/>
      <c r="KJ42" s="41"/>
      <c r="KK42" s="41"/>
      <c r="KL42" s="41"/>
      <c r="KM42" s="41"/>
      <c r="KN42" s="41"/>
      <c r="KO42" s="41"/>
      <c r="KP42" s="41"/>
      <c r="KQ42" s="41"/>
      <c r="KR42" s="41"/>
      <c r="KS42" s="41"/>
      <c r="KT42" s="41"/>
      <c r="KU42" s="41"/>
      <c r="KV42" s="41"/>
      <c r="KW42" s="41"/>
      <c r="KX42" s="41"/>
      <c r="KY42" s="41"/>
      <c r="KZ42" s="41"/>
      <c r="LA42" s="41"/>
      <c r="LB42" s="41"/>
      <c r="LC42" s="41"/>
      <c r="LD42" s="41"/>
      <c r="LE42" s="41"/>
      <c r="LF42" s="41"/>
      <c r="LG42" s="41"/>
      <c r="LH42" s="41"/>
      <c r="LI42" s="41"/>
      <c r="LJ42" s="41"/>
      <c r="LK42" s="41"/>
      <c r="LL42" s="41"/>
      <c r="LM42" s="41"/>
      <c r="LN42" s="41"/>
      <c r="LO42" s="41"/>
      <c r="LP42" s="41"/>
      <c r="LQ42" s="41"/>
      <c r="LR42" s="41"/>
      <c r="LS42" s="41"/>
      <c r="LT42" s="41"/>
      <c r="LU42" s="41"/>
      <c r="LV42" s="41"/>
      <c r="LW42" s="41"/>
      <c r="LX42" s="41"/>
      <c r="LY42" s="41"/>
      <c r="LZ42" s="41"/>
      <c r="MA42" s="41"/>
      <c r="MB42" s="41"/>
      <c r="MC42" s="41"/>
      <c r="MD42" s="41"/>
      <c r="ME42" s="41"/>
      <c r="MF42" s="41"/>
      <c r="MG42" s="41"/>
      <c r="MH42" s="41"/>
      <c r="MI42" s="41"/>
      <c r="MJ42" s="41"/>
      <c r="MK42" s="41"/>
      <c r="ML42" s="41"/>
      <c r="MM42" s="41"/>
      <c r="MN42" s="41"/>
      <c r="MO42" s="41"/>
      <c r="MP42" s="41"/>
      <c r="MQ42" s="41"/>
      <c r="MR42" s="41"/>
      <c r="MS42" s="41"/>
      <c r="MT42" s="41"/>
      <c r="MU42" s="41"/>
      <c r="MV42" s="41"/>
      <c r="MW42" s="41"/>
      <c r="MX42" s="41"/>
      <c r="MY42" s="41"/>
      <c r="MZ42" s="41"/>
      <c r="NA42" s="41"/>
      <c r="NB42" s="41"/>
      <c r="NC42" s="41"/>
      <c r="ND42" s="41"/>
      <c r="NE42" s="41"/>
      <c r="NF42" s="41"/>
      <c r="NG42" s="41"/>
      <c r="NH42" s="41"/>
      <c r="NI42" s="41"/>
      <c r="NJ42" s="41"/>
      <c r="NK42" s="41"/>
      <c r="NL42" s="41"/>
      <c r="NM42" s="41"/>
      <c r="NN42" s="41"/>
      <c r="NO42" s="41"/>
      <c r="NP42" s="41"/>
      <c r="NQ42" s="41"/>
      <c r="NR42" s="41"/>
      <c r="NS42" s="41"/>
      <c r="NT42" s="41"/>
      <c r="NU42" s="41"/>
      <c r="NV42" s="41"/>
      <c r="NW42" s="41"/>
      <c r="NX42" s="41"/>
      <c r="NY42" s="41"/>
      <c r="NZ42" s="41"/>
      <c r="OA42" s="41"/>
      <c r="OB42" s="41"/>
      <c r="OC42" s="41"/>
      <c r="OD42" s="41"/>
      <c r="OE42" s="41"/>
      <c r="OF42" s="41"/>
      <c r="OG42" s="41"/>
      <c r="OH42" s="41"/>
      <c r="OI42" s="41"/>
      <c r="OJ42" s="41"/>
      <c r="OK42" s="41"/>
      <c r="OL42" s="41"/>
      <c r="OM42" s="41"/>
      <c r="ON42" s="41"/>
      <c r="OO42" s="41"/>
      <c r="OP42" s="41"/>
      <c r="OQ42" s="41"/>
      <c r="OR42" s="41"/>
      <c r="OS42" s="41"/>
      <c r="OT42" s="41"/>
      <c r="OU42" s="41"/>
      <c r="OV42" s="41"/>
      <c r="OW42" s="41"/>
      <c r="OX42" s="41"/>
      <c r="OY42" s="41"/>
      <c r="OZ42" s="41"/>
      <c r="PA42" s="41"/>
      <c r="PB42" s="41"/>
      <c r="PC42" s="41"/>
      <c r="PD42" s="41"/>
      <c r="PE42" s="41"/>
      <c r="PF42" s="41"/>
      <c r="PG42" s="41"/>
      <c r="PH42" s="41"/>
      <c r="PI42" s="41"/>
      <c r="PJ42" s="41"/>
      <c r="PK42" s="41"/>
      <c r="PL42" s="41"/>
      <c r="PM42" s="41"/>
      <c r="PN42" s="41"/>
      <c r="PO42" s="41"/>
      <c r="PP42" s="41"/>
      <c r="PQ42" s="41"/>
      <c r="PR42" s="41"/>
      <c r="PS42" s="41"/>
      <c r="PT42" s="41"/>
      <c r="PU42" s="41"/>
      <c r="PV42" s="41"/>
      <c r="PW42" s="41"/>
      <c r="PX42" s="41"/>
      <c r="PY42" s="41"/>
      <c r="PZ42" s="41"/>
      <c r="QA42" s="41"/>
      <c r="QB42" s="41"/>
      <c r="QC42" s="41"/>
      <c r="QD42" s="41"/>
      <c r="QE42" s="41"/>
      <c r="QF42" s="41"/>
      <c r="QG42" s="41"/>
      <c r="QH42" s="41"/>
      <c r="QI42" s="41"/>
      <c r="QJ42" s="41"/>
      <c r="QK42" s="41"/>
      <c r="QL42" s="41"/>
      <c r="QM42" s="41"/>
      <c r="QN42" s="41"/>
      <c r="QO42" s="41"/>
      <c r="QP42" s="41"/>
      <c r="QQ42" s="41"/>
      <c r="QR42" s="41"/>
      <c r="QS42" s="41"/>
      <c r="QT42" s="41"/>
      <c r="QU42" s="41"/>
      <c r="QV42" s="41"/>
      <c r="QW42" s="41"/>
      <c r="QX42" s="41"/>
      <c r="QY42" s="41"/>
      <c r="QZ42" s="41"/>
      <c r="RA42" s="41"/>
      <c r="RB42" s="41"/>
      <c r="RC42" s="41"/>
      <c r="RD42" s="41"/>
      <c r="RE42" s="41"/>
      <c r="RF42" s="41"/>
      <c r="RG42" s="41"/>
      <c r="RH42" s="41"/>
      <c r="RI42" s="41"/>
      <c r="RJ42" s="41"/>
      <c r="RK42" s="41"/>
      <c r="RL42" s="41"/>
      <c r="RM42" s="41"/>
      <c r="RN42" s="41"/>
      <c r="RO42" s="41"/>
      <c r="RP42" s="41"/>
      <c r="RQ42" s="41"/>
      <c r="RR42" s="41"/>
      <c r="RS42" s="41"/>
      <c r="RT42" s="41"/>
      <c r="RU42" s="41"/>
      <c r="RV42" s="41"/>
      <c r="RW42" s="41"/>
      <c r="RX42" s="41"/>
      <c r="RY42" s="41"/>
      <c r="RZ42" s="41"/>
      <c r="SA42" s="41"/>
      <c r="SB42" s="41"/>
      <c r="SC42" s="41"/>
      <c r="SD42" s="41"/>
      <c r="SE42" s="41"/>
      <c r="SF42" s="41"/>
      <c r="SG42" s="41"/>
      <c r="SH42" s="41"/>
      <c r="SI42" s="41"/>
      <c r="SJ42" s="41"/>
      <c r="SK42" s="41"/>
      <c r="SL42" s="41"/>
      <c r="SM42" s="41"/>
      <c r="SN42" s="41"/>
      <c r="SO42" s="41"/>
      <c r="SP42" s="41"/>
      <c r="SQ42" s="41"/>
      <c r="SR42" s="41"/>
      <c r="SS42" s="41"/>
      <c r="ST42" s="41"/>
      <c r="SU42" s="41"/>
      <c r="SV42" s="41"/>
      <c r="SW42" s="41"/>
      <c r="SX42" s="41"/>
      <c r="SY42" s="41"/>
      <c r="SZ42" s="41"/>
      <c r="TA42" s="41"/>
      <c r="TB42" s="41"/>
      <c r="TC42" s="41"/>
      <c r="TD42" s="41"/>
      <c r="TE42" s="41"/>
      <c r="TF42" s="41"/>
      <c r="TG42" s="41"/>
      <c r="TH42" s="41"/>
      <c r="TI42" s="41"/>
      <c r="TJ42" s="41"/>
      <c r="TK42" s="41"/>
      <c r="TL42" s="41"/>
      <c r="TM42" s="41"/>
      <c r="TN42" s="41"/>
      <c r="TO42" s="41"/>
      <c r="TP42" s="41"/>
      <c r="TQ42" s="41"/>
      <c r="TR42" s="41"/>
      <c r="TS42" s="41"/>
      <c r="TT42" s="41"/>
      <c r="TU42" s="41"/>
      <c r="TV42" s="41"/>
      <c r="TW42" s="41"/>
      <c r="TX42" s="41"/>
      <c r="TY42" s="41"/>
      <c r="TZ42" s="41"/>
      <c r="UA42" s="41"/>
      <c r="UB42" s="41"/>
      <c r="UC42" s="41"/>
      <c r="UD42" s="41"/>
      <c r="UE42" s="41"/>
      <c r="UF42" s="41"/>
      <c r="UG42" s="41"/>
      <c r="UH42" s="41"/>
      <c r="UI42" s="41"/>
      <c r="UJ42" s="41"/>
      <c r="UK42" s="41"/>
      <c r="UL42" s="41"/>
      <c r="UM42" s="41"/>
      <c r="UN42" s="41"/>
      <c r="UO42" s="41"/>
      <c r="UP42" s="41"/>
      <c r="UQ42" s="41"/>
      <c r="UR42" s="41"/>
      <c r="US42" s="41"/>
      <c r="UT42" s="41"/>
      <c r="UU42" s="41"/>
      <c r="UV42" s="41"/>
      <c r="UW42" s="41"/>
      <c r="UX42" s="41"/>
      <c r="UY42" s="41"/>
      <c r="UZ42" s="41"/>
      <c r="VA42" s="41"/>
      <c r="VB42" s="41"/>
      <c r="VC42" s="41"/>
      <c r="VD42" s="41"/>
      <c r="VE42" s="41"/>
      <c r="VF42" s="41"/>
      <c r="VG42" s="41"/>
      <c r="VH42" s="41"/>
      <c r="VI42" s="41"/>
      <c r="VJ42" s="41"/>
      <c r="VK42" s="41"/>
      <c r="VL42" s="41"/>
      <c r="VM42" s="41"/>
      <c r="VN42" s="41"/>
      <c r="VO42" s="41"/>
      <c r="VP42" s="41"/>
      <c r="VQ42" s="41"/>
      <c r="VR42" s="41"/>
      <c r="VS42" s="41"/>
      <c r="VT42" s="41"/>
      <c r="VU42" s="41"/>
      <c r="VV42" s="41"/>
      <c r="VW42" s="41"/>
      <c r="VX42" s="41"/>
      <c r="VY42" s="41"/>
      <c r="VZ42" s="41"/>
      <c r="WA42" s="41"/>
      <c r="WB42" s="41"/>
      <c r="WC42" s="41"/>
      <c r="WD42" s="41"/>
      <c r="WE42" s="41"/>
      <c r="WF42" s="41"/>
      <c r="WG42" s="41"/>
      <c r="WH42" s="41"/>
      <c r="WI42" s="41"/>
      <c r="WJ42" s="41"/>
      <c r="WK42" s="41"/>
      <c r="WL42" s="41"/>
      <c r="WM42" s="41"/>
      <c r="WN42" s="41"/>
      <c r="WO42" s="41"/>
    </row>
    <row r="43" spans="1:613" s="30" customFormat="1" ht="22.5" customHeight="1" x14ac:dyDescent="0.2">
      <c r="A43" s="36"/>
      <c r="B43" s="63" t="s">
        <v>33</v>
      </c>
      <c r="C43" s="37" t="s">
        <v>31</v>
      </c>
      <c r="D43" s="38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  <c r="IL43" s="39"/>
      <c r="IM43" s="39"/>
      <c r="IN43" s="39"/>
      <c r="IO43" s="39"/>
      <c r="IP43" s="39"/>
      <c r="IQ43" s="39"/>
      <c r="IR43" s="39"/>
      <c r="IS43" s="39"/>
      <c r="IT43" s="39"/>
      <c r="IU43" s="39"/>
      <c r="IV43" s="39"/>
      <c r="IW43" s="39"/>
      <c r="IX43" s="39"/>
      <c r="IY43" s="39"/>
      <c r="IZ43" s="39"/>
      <c r="JA43" s="39"/>
      <c r="JB43" s="39"/>
      <c r="JC43" s="39"/>
      <c r="JD43" s="39"/>
      <c r="JE43" s="39"/>
      <c r="JF43" s="39"/>
      <c r="JG43" s="39"/>
      <c r="JH43" s="39"/>
      <c r="JI43" s="39"/>
      <c r="JJ43" s="39"/>
      <c r="JK43" s="39"/>
      <c r="JL43" s="39"/>
      <c r="JM43" s="39"/>
      <c r="JN43" s="39"/>
      <c r="JO43" s="39"/>
      <c r="JP43" s="39"/>
      <c r="JQ43" s="39"/>
      <c r="JR43" s="39"/>
      <c r="JS43" s="39"/>
      <c r="JT43" s="39"/>
      <c r="JU43" s="39"/>
      <c r="JV43" s="39"/>
      <c r="JW43" s="39"/>
      <c r="JX43" s="39"/>
      <c r="JY43" s="39"/>
      <c r="JZ43" s="39"/>
      <c r="KA43" s="39"/>
      <c r="KB43" s="39"/>
      <c r="KC43" s="39"/>
      <c r="KD43" s="39"/>
      <c r="KE43" s="39"/>
      <c r="KF43" s="39"/>
      <c r="KG43" s="39"/>
      <c r="KH43" s="39"/>
      <c r="KI43" s="39"/>
      <c r="KJ43" s="39"/>
      <c r="KK43" s="39"/>
      <c r="KL43" s="39"/>
      <c r="KM43" s="39"/>
      <c r="KN43" s="39"/>
      <c r="KO43" s="39"/>
      <c r="KP43" s="39"/>
      <c r="KQ43" s="39"/>
      <c r="KR43" s="39"/>
      <c r="KS43" s="39"/>
      <c r="KT43" s="39"/>
      <c r="KU43" s="39"/>
      <c r="KV43" s="39"/>
      <c r="KW43" s="39"/>
      <c r="KX43" s="39"/>
      <c r="KY43" s="39"/>
      <c r="KZ43" s="39"/>
      <c r="LA43" s="39"/>
      <c r="LB43" s="39"/>
      <c r="LC43" s="39"/>
      <c r="LD43" s="39"/>
      <c r="LE43" s="39"/>
      <c r="LF43" s="39"/>
      <c r="LG43" s="39"/>
      <c r="LH43" s="39"/>
      <c r="LI43" s="39"/>
      <c r="LJ43" s="39"/>
      <c r="LK43" s="39"/>
      <c r="LL43" s="39"/>
      <c r="LM43" s="39"/>
      <c r="LN43" s="39"/>
      <c r="LO43" s="39"/>
      <c r="LP43" s="39"/>
      <c r="LQ43" s="39"/>
      <c r="LR43" s="39"/>
      <c r="LS43" s="39"/>
      <c r="LT43" s="39"/>
      <c r="LU43" s="39"/>
      <c r="LV43" s="39"/>
      <c r="LW43" s="39"/>
      <c r="LX43" s="39"/>
      <c r="LY43" s="39"/>
      <c r="LZ43" s="39"/>
      <c r="MA43" s="39"/>
      <c r="MB43" s="39"/>
      <c r="MC43" s="39"/>
      <c r="MD43" s="39"/>
      <c r="ME43" s="39"/>
      <c r="MF43" s="39"/>
      <c r="MG43" s="39"/>
      <c r="MH43" s="39"/>
      <c r="MI43" s="39"/>
      <c r="MJ43" s="39"/>
      <c r="MK43" s="39"/>
      <c r="ML43" s="39"/>
      <c r="MM43" s="39"/>
      <c r="MN43" s="39"/>
      <c r="MO43" s="39"/>
      <c r="MP43" s="39"/>
      <c r="MQ43" s="39"/>
      <c r="MR43" s="39"/>
      <c r="MS43" s="39"/>
      <c r="MT43" s="39"/>
      <c r="MU43" s="39"/>
      <c r="MV43" s="39"/>
      <c r="MW43" s="39"/>
      <c r="MX43" s="39"/>
      <c r="MY43" s="39"/>
      <c r="MZ43" s="39"/>
      <c r="NA43" s="39"/>
      <c r="NB43" s="39"/>
      <c r="NC43" s="39"/>
      <c r="ND43" s="39"/>
      <c r="NE43" s="39"/>
      <c r="NF43" s="39"/>
      <c r="NG43" s="39"/>
      <c r="NH43" s="39"/>
      <c r="NI43" s="39"/>
      <c r="NJ43" s="39"/>
      <c r="NK43" s="39"/>
      <c r="NL43" s="39"/>
      <c r="NM43" s="39"/>
      <c r="NN43" s="39"/>
      <c r="NO43" s="39"/>
      <c r="NP43" s="39"/>
      <c r="NQ43" s="39"/>
      <c r="NR43" s="39"/>
      <c r="NS43" s="39"/>
      <c r="NT43" s="39"/>
      <c r="NU43" s="39"/>
      <c r="NV43" s="39"/>
      <c r="NW43" s="39"/>
      <c r="NX43" s="39"/>
      <c r="NY43" s="39"/>
      <c r="NZ43" s="39"/>
      <c r="OA43" s="39"/>
      <c r="OB43" s="39"/>
      <c r="OC43" s="39"/>
      <c r="OD43" s="39"/>
      <c r="OE43" s="39"/>
      <c r="OF43" s="39"/>
      <c r="OG43" s="39"/>
      <c r="OH43" s="39"/>
      <c r="OI43" s="39"/>
      <c r="OJ43" s="39"/>
      <c r="OK43" s="39"/>
      <c r="OL43" s="39"/>
      <c r="OM43" s="39"/>
      <c r="ON43" s="39"/>
      <c r="OO43" s="39"/>
      <c r="OP43" s="39"/>
      <c r="OQ43" s="39"/>
      <c r="OR43" s="39"/>
      <c r="OS43" s="39"/>
      <c r="OT43" s="39"/>
      <c r="OU43" s="39"/>
      <c r="OV43" s="39"/>
      <c r="OW43" s="39"/>
      <c r="OX43" s="39"/>
      <c r="OY43" s="39"/>
      <c r="OZ43" s="39"/>
      <c r="PA43" s="39"/>
      <c r="PB43" s="39"/>
      <c r="PC43" s="39"/>
      <c r="PD43" s="39"/>
      <c r="PE43" s="39"/>
      <c r="PF43" s="39"/>
      <c r="PG43" s="39"/>
      <c r="PH43" s="39"/>
      <c r="PI43" s="39"/>
      <c r="PJ43" s="39"/>
      <c r="PK43" s="39"/>
      <c r="PL43" s="39"/>
      <c r="PM43" s="39"/>
      <c r="PN43" s="39"/>
      <c r="PO43" s="39"/>
      <c r="PP43" s="39"/>
      <c r="PQ43" s="39"/>
      <c r="PR43" s="39"/>
      <c r="PS43" s="39"/>
      <c r="PT43" s="39"/>
      <c r="PU43" s="39"/>
      <c r="PV43" s="39"/>
      <c r="PW43" s="39"/>
      <c r="PX43" s="39"/>
      <c r="PY43" s="39"/>
      <c r="PZ43" s="39"/>
      <c r="QA43" s="39"/>
      <c r="QB43" s="39"/>
      <c r="QC43" s="39"/>
      <c r="QD43" s="39"/>
      <c r="QE43" s="39"/>
      <c r="QF43" s="39"/>
      <c r="QG43" s="39"/>
      <c r="QH43" s="39"/>
      <c r="QI43" s="39"/>
      <c r="QJ43" s="39"/>
      <c r="QK43" s="39"/>
      <c r="QL43" s="39"/>
      <c r="QM43" s="39"/>
      <c r="QN43" s="39"/>
      <c r="QO43" s="39"/>
      <c r="QP43" s="39"/>
      <c r="QQ43" s="39"/>
      <c r="QR43" s="39"/>
      <c r="QS43" s="39"/>
      <c r="QT43" s="39"/>
      <c r="QU43" s="39"/>
      <c r="QV43" s="39"/>
      <c r="QW43" s="39"/>
      <c r="QX43" s="39"/>
      <c r="QY43" s="39"/>
      <c r="QZ43" s="39"/>
      <c r="RA43" s="39"/>
      <c r="RB43" s="39"/>
      <c r="RC43" s="39"/>
      <c r="RD43" s="39"/>
      <c r="RE43" s="39"/>
      <c r="RF43" s="39"/>
      <c r="RG43" s="39"/>
      <c r="RH43" s="39"/>
      <c r="RI43" s="39"/>
      <c r="RJ43" s="39"/>
      <c r="RK43" s="39"/>
      <c r="RL43" s="39"/>
      <c r="RM43" s="39"/>
      <c r="RN43" s="39"/>
      <c r="RO43" s="39"/>
      <c r="RP43" s="39"/>
      <c r="RQ43" s="39"/>
      <c r="RR43" s="39"/>
      <c r="RS43" s="39"/>
      <c r="RT43" s="39"/>
      <c r="RU43" s="39"/>
      <c r="RV43" s="39"/>
      <c r="RW43" s="39"/>
      <c r="RX43" s="39"/>
      <c r="RY43" s="39"/>
      <c r="RZ43" s="39"/>
      <c r="SA43" s="39"/>
      <c r="SB43" s="39"/>
      <c r="SC43" s="39"/>
      <c r="SD43" s="39"/>
      <c r="SE43" s="39"/>
      <c r="SF43" s="39"/>
      <c r="SG43" s="39"/>
      <c r="SH43" s="39"/>
      <c r="SI43" s="39"/>
      <c r="SJ43" s="39"/>
      <c r="SK43" s="39"/>
      <c r="SL43" s="39"/>
      <c r="SM43" s="39"/>
      <c r="SN43" s="39"/>
      <c r="SO43" s="39"/>
      <c r="SP43" s="39"/>
      <c r="SQ43" s="39"/>
      <c r="SR43" s="39"/>
      <c r="SS43" s="39"/>
      <c r="ST43" s="39"/>
      <c r="SU43" s="39"/>
      <c r="SV43" s="39"/>
      <c r="SW43" s="39"/>
      <c r="SX43" s="39"/>
      <c r="SY43" s="39"/>
      <c r="SZ43" s="39"/>
      <c r="TA43" s="39"/>
      <c r="TB43" s="39"/>
      <c r="TC43" s="39"/>
      <c r="TD43" s="39"/>
      <c r="TE43" s="39"/>
      <c r="TF43" s="39"/>
      <c r="TG43" s="39"/>
      <c r="TH43" s="39"/>
      <c r="TI43" s="39"/>
      <c r="TJ43" s="39"/>
      <c r="TK43" s="39"/>
      <c r="TL43" s="39"/>
      <c r="TM43" s="39"/>
      <c r="TN43" s="39"/>
      <c r="TO43" s="39"/>
      <c r="TP43" s="39"/>
      <c r="TQ43" s="39"/>
      <c r="TR43" s="39"/>
      <c r="TS43" s="39"/>
      <c r="TT43" s="39"/>
      <c r="TU43" s="39"/>
      <c r="TV43" s="39"/>
      <c r="TW43" s="39"/>
      <c r="TX43" s="39"/>
      <c r="TY43" s="39"/>
      <c r="TZ43" s="39"/>
      <c r="UA43" s="39"/>
      <c r="UB43" s="39"/>
      <c r="UC43" s="39"/>
      <c r="UD43" s="39"/>
      <c r="UE43" s="39"/>
      <c r="UF43" s="39"/>
      <c r="UG43" s="39"/>
      <c r="UH43" s="39"/>
      <c r="UI43" s="39"/>
      <c r="UJ43" s="39"/>
      <c r="UK43" s="39"/>
      <c r="UL43" s="39"/>
      <c r="UM43" s="39"/>
      <c r="UN43" s="39"/>
      <c r="UO43" s="39"/>
      <c r="UP43" s="39"/>
      <c r="UQ43" s="39"/>
      <c r="UR43" s="39"/>
      <c r="US43" s="39"/>
      <c r="UT43" s="39"/>
      <c r="UU43" s="39"/>
      <c r="UV43" s="39"/>
      <c r="UW43" s="39"/>
      <c r="UX43" s="39"/>
      <c r="UY43" s="39"/>
      <c r="UZ43" s="39"/>
      <c r="VA43" s="39"/>
      <c r="VB43" s="39"/>
      <c r="VC43" s="39"/>
      <c r="VD43" s="39"/>
      <c r="VE43" s="39"/>
      <c r="VF43" s="39"/>
      <c r="VG43" s="39"/>
      <c r="VH43" s="39"/>
      <c r="VI43" s="39"/>
      <c r="VJ43" s="39"/>
      <c r="VK43" s="39"/>
      <c r="VL43" s="39"/>
      <c r="VM43" s="39"/>
      <c r="VN43" s="39"/>
      <c r="VO43" s="39"/>
      <c r="VP43" s="39"/>
      <c r="VQ43" s="39"/>
      <c r="VR43" s="39"/>
      <c r="VS43" s="39"/>
      <c r="VT43" s="39"/>
      <c r="VU43" s="39"/>
      <c r="VV43" s="39"/>
      <c r="VW43" s="39"/>
      <c r="VX43" s="39"/>
      <c r="VY43" s="39"/>
      <c r="VZ43" s="39"/>
      <c r="WA43" s="39"/>
      <c r="WB43" s="39"/>
      <c r="WC43" s="39"/>
      <c r="WD43" s="39"/>
      <c r="WE43" s="39"/>
      <c r="WF43" s="39"/>
      <c r="WG43" s="39"/>
      <c r="WH43" s="39"/>
      <c r="WI43" s="39"/>
      <c r="WJ43" s="39"/>
      <c r="WK43" s="39"/>
      <c r="WL43" s="39"/>
      <c r="WM43" s="39"/>
      <c r="WN43" s="39"/>
      <c r="WO43" s="39"/>
    </row>
    <row r="44" spans="1:613" s="30" customFormat="1" ht="22.5" customHeight="1" x14ac:dyDescent="0.2">
      <c r="A44" s="36"/>
      <c r="B44" s="64"/>
      <c r="C44" s="40" t="s">
        <v>32</v>
      </c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/>
      <c r="FF44" s="41"/>
      <c r="FG44" s="41"/>
      <c r="FH44" s="41"/>
      <c r="FI44" s="41"/>
      <c r="FJ44" s="41"/>
      <c r="FK44" s="41"/>
      <c r="FL44" s="41"/>
      <c r="FM44" s="41"/>
      <c r="FN44" s="41"/>
      <c r="FO44" s="41"/>
      <c r="FP44" s="41"/>
      <c r="FQ44" s="41"/>
      <c r="FR44" s="41"/>
      <c r="FS44" s="41"/>
      <c r="FT44" s="41"/>
      <c r="FU44" s="41"/>
      <c r="FV44" s="41"/>
      <c r="FW44" s="41"/>
      <c r="FX44" s="41"/>
      <c r="FY44" s="41"/>
      <c r="FZ44" s="41"/>
      <c r="GA44" s="41"/>
      <c r="GB44" s="41"/>
      <c r="GC44" s="41"/>
      <c r="GD44" s="41"/>
      <c r="GE44" s="41"/>
      <c r="GF44" s="41"/>
      <c r="GG44" s="41"/>
      <c r="GH44" s="41"/>
      <c r="GI44" s="41"/>
      <c r="GJ44" s="41"/>
      <c r="GK44" s="41"/>
      <c r="GL44" s="41"/>
      <c r="GM44" s="41"/>
      <c r="GN44" s="41"/>
      <c r="GO44" s="41"/>
      <c r="GP44" s="41"/>
      <c r="GQ44" s="41"/>
      <c r="GR44" s="41"/>
      <c r="GS44" s="41"/>
      <c r="GT44" s="41"/>
      <c r="GU44" s="41"/>
      <c r="GV44" s="41"/>
      <c r="GW44" s="41"/>
      <c r="GX44" s="41"/>
      <c r="GY44" s="41"/>
      <c r="GZ44" s="41"/>
      <c r="HA44" s="41"/>
      <c r="HB44" s="41"/>
      <c r="HC44" s="41"/>
      <c r="HD44" s="41"/>
      <c r="HE44" s="41"/>
      <c r="HF44" s="41"/>
      <c r="HG44" s="41"/>
      <c r="HH44" s="41"/>
      <c r="HI44" s="41"/>
      <c r="HJ44" s="41"/>
      <c r="HK44" s="41"/>
      <c r="HL44" s="41"/>
      <c r="HM44" s="41"/>
      <c r="HN44" s="41"/>
      <c r="HO44" s="41"/>
      <c r="HP44" s="41"/>
      <c r="HQ44" s="41"/>
      <c r="HR44" s="41"/>
      <c r="HS44" s="41"/>
      <c r="HT44" s="41"/>
      <c r="HU44" s="41"/>
      <c r="HV44" s="41"/>
      <c r="HW44" s="41"/>
      <c r="HX44" s="41"/>
      <c r="HY44" s="41"/>
      <c r="HZ44" s="41"/>
      <c r="IA44" s="41"/>
      <c r="IB44" s="41"/>
      <c r="IC44" s="41"/>
      <c r="ID44" s="41"/>
      <c r="IE44" s="41"/>
      <c r="IF44" s="41"/>
      <c r="IG44" s="41"/>
      <c r="IH44" s="41"/>
      <c r="II44" s="41"/>
      <c r="IJ44" s="41"/>
      <c r="IK44" s="41"/>
      <c r="IL44" s="41"/>
      <c r="IM44" s="41"/>
      <c r="IN44" s="41"/>
      <c r="IO44" s="41"/>
      <c r="IP44" s="41"/>
      <c r="IQ44" s="41"/>
      <c r="IR44" s="41"/>
      <c r="IS44" s="41"/>
      <c r="IT44" s="41"/>
      <c r="IU44" s="41"/>
      <c r="IV44" s="41"/>
      <c r="IW44" s="41"/>
      <c r="IX44" s="41"/>
      <c r="IY44" s="41"/>
      <c r="IZ44" s="41"/>
      <c r="JA44" s="41"/>
      <c r="JB44" s="41"/>
      <c r="JC44" s="41"/>
      <c r="JD44" s="41"/>
      <c r="JE44" s="41"/>
      <c r="JF44" s="41"/>
      <c r="JG44" s="41"/>
      <c r="JH44" s="41"/>
      <c r="JI44" s="41"/>
      <c r="JJ44" s="41"/>
      <c r="JK44" s="41"/>
      <c r="JL44" s="41"/>
      <c r="JM44" s="41"/>
      <c r="JN44" s="41"/>
      <c r="JO44" s="41"/>
      <c r="JP44" s="41"/>
      <c r="JQ44" s="41"/>
      <c r="JR44" s="41"/>
      <c r="JS44" s="41"/>
      <c r="JT44" s="41"/>
      <c r="JU44" s="41"/>
      <c r="JV44" s="41"/>
      <c r="JW44" s="41"/>
      <c r="JX44" s="41"/>
      <c r="JY44" s="41"/>
      <c r="JZ44" s="41"/>
      <c r="KA44" s="41"/>
      <c r="KB44" s="41"/>
      <c r="KC44" s="41"/>
      <c r="KD44" s="41"/>
      <c r="KE44" s="41"/>
      <c r="KF44" s="41"/>
      <c r="KG44" s="41"/>
      <c r="KH44" s="41"/>
      <c r="KI44" s="41"/>
      <c r="KJ44" s="41"/>
      <c r="KK44" s="41"/>
      <c r="KL44" s="41"/>
      <c r="KM44" s="41"/>
      <c r="KN44" s="41"/>
      <c r="KO44" s="41"/>
      <c r="KP44" s="41"/>
      <c r="KQ44" s="41"/>
      <c r="KR44" s="41"/>
      <c r="KS44" s="41"/>
      <c r="KT44" s="41"/>
      <c r="KU44" s="41"/>
      <c r="KV44" s="41"/>
      <c r="KW44" s="41"/>
      <c r="KX44" s="41"/>
      <c r="KY44" s="41"/>
      <c r="KZ44" s="41"/>
      <c r="LA44" s="41"/>
      <c r="LB44" s="41"/>
      <c r="LC44" s="41"/>
      <c r="LD44" s="41"/>
      <c r="LE44" s="41"/>
      <c r="LF44" s="41"/>
      <c r="LG44" s="41"/>
      <c r="LH44" s="41"/>
      <c r="LI44" s="41"/>
      <c r="LJ44" s="41"/>
      <c r="LK44" s="41"/>
      <c r="LL44" s="41"/>
      <c r="LM44" s="41"/>
      <c r="LN44" s="41"/>
      <c r="LO44" s="41"/>
      <c r="LP44" s="41"/>
      <c r="LQ44" s="41"/>
      <c r="LR44" s="41"/>
      <c r="LS44" s="41"/>
      <c r="LT44" s="41"/>
      <c r="LU44" s="41"/>
      <c r="LV44" s="41"/>
      <c r="LW44" s="41"/>
      <c r="LX44" s="41"/>
      <c r="LY44" s="41"/>
      <c r="LZ44" s="41"/>
      <c r="MA44" s="41"/>
      <c r="MB44" s="41"/>
      <c r="MC44" s="41"/>
      <c r="MD44" s="41"/>
      <c r="ME44" s="41"/>
      <c r="MF44" s="41"/>
      <c r="MG44" s="41"/>
      <c r="MH44" s="41"/>
      <c r="MI44" s="41"/>
      <c r="MJ44" s="41"/>
      <c r="MK44" s="41"/>
      <c r="ML44" s="41"/>
      <c r="MM44" s="41"/>
      <c r="MN44" s="41"/>
      <c r="MO44" s="41"/>
      <c r="MP44" s="41"/>
      <c r="MQ44" s="41"/>
      <c r="MR44" s="41"/>
      <c r="MS44" s="41"/>
      <c r="MT44" s="41"/>
      <c r="MU44" s="41"/>
      <c r="MV44" s="41"/>
      <c r="MW44" s="41"/>
      <c r="MX44" s="41"/>
      <c r="MY44" s="41"/>
      <c r="MZ44" s="41"/>
      <c r="NA44" s="41"/>
      <c r="NB44" s="41"/>
      <c r="NC44" s="41"/>
      <c r="ND44" s="41"/>
      <c r="NE44" s="41"/>
      <c r="NF44" s="41"/>
      <c r="NG44" s="41"/>
      <c r="NH44" s="41"/>
      <c r="NI44" s="41"/>
      <c r="NJ44" s="41"/>
      <c r="NK44" s="41"/>
      <c r="NL44" s="41"/>
      <c r="NM44" s="41"/>
      <c r="NN44" s="41"/>
      <c r="NO44" s="41"/>
      <c r="NP44" s="41"/>
      <c r="NQ44" s="41"/>
      <c r="NR44" s="41"/>
      <c r="NS44" s="41"/>
      <c r="NT44" s="41"/>
      <c r="NU44" s="41"/>
      <c r="NV44" s="41"/>
      <c r="NW44" s="41"/>
      <c r="NX44" s="41"/>
      <c r="NY44" s="41"/>
      <c r="NZ44" s="41"/>
      <c r="OA44" s="41"/>
      <c r="OB44" s="41"/>
      <c r="OC44" s="41"/>
      <c r="OD44" s="41"/>
      <c r="OE44" s="41"/>
      <c r="OF44" s="41"/>
      <c r="OG44" s="41"/>
      <c r="OH44" s="41"/>
      <c r="OI44" s="41"/>
      <c r="OJ44" s="41"/>
      <c r="OK44" s="41"/>
      <c r="OL44" s="41"/>
      <c r="OM44" s="41"/>
      <c r="ON44" s="41"/>
      <c r="OO44" s="41"/>
      <c r="OP44" s="41"/>
      <c r="OQ44" s="41"/>
      <c r="OR44" s="41"/>
      <c r="OS44" s="41"/>
      <c r="OT44" s="41"/>
      <c r="OU44" s="41"/>
      <c r="OV44" s="41"/>
      <c r="OW44" s="41"/>
      <c r="OX44" s="41"/>
      <c r="OY44" s="41"/>
      <c r="OZ44" s="41"/>
      <c r="PA44" s="41"/>
      <c r="PB44" s="41"/>
      <c r="PC44" s="41"/>
      <c r="PD44" s="41"/>
      <c r="PE44" s="41"/>
      <c r="PF44" s="41"/>
      <c r="PG44" s="41"/>
      <c r="PH44" s="41"/>
      <c r="PI44" s="41"/>
      <c r="PJ44" s="41"/>
      <c r="PK44" s="41"/>
      <c r="PL44" s="41"/>
      <c r="PM44" s="41"/>
      <c r="PN44" s="41"/>
      <c r="PO44" s="41"/>
      <c r="PP44" s="41"/>
      <c r="PQ44" s="41"/>
      <c r="PR44" s="41"/>
      <c r="PS44" s="41"/>
      <c r="PT44" s="41"/>
      <c r="PU44" s="41"/>
      <c r="PV44" s="41"/>
      <c r="PW44" s="41"/>
      <c r="PX44" s="41"/>
      <c r="PY44" s="41"/>
      <c r="PZ44" s="41"/>
      <c r="QA44" s="41"/>
      <c r="QB44" s="41"/>
      <c r="QC44" s="41"/>
      <c r="QD44" s="41"/>
      <c r="QE44" s="41"/>
      <c r="QF44" s="41"/>
      <c r="QG44" s="41"/>
      <c r="QH44" s="41"/>
      <c r="QI44" s="41"/>
      <c r="QJ44" s="41"/>
      <c r="QK44" s="41"/>
      <c r="QL44" s="41"/>
      <c r="QM44" s="41"/>
      <c r="QN44" s="41"/>
      <c r="QO44" s="41"/>
      <c r="QP44" s="41"/>
      <c r="QQ44" s="41"/>
      <c r="QR44" s="41"/>
      <c r="QS44" s="41"/>
      <c r="QT44" s="41"/>
      <c r="QU44" s="41"/>
      <c r="QV44" s="41"/>
      <c r="QW44" s="41"/>
      <c r="QX44" s="41"/>
      <c r="QY44" s="41"/>
      <c r="QZ44" s="41"/>
      <c r="RA44" s="41"/>
      <c r="RB44" s="41"/>
      <c r="RC44" s="41"/>
      <c r="RD44" s="41"/>
      <c r="RE44" s="41"/>
      <c r="RF44" s="41"/>
      <c r="RG44" s="41"/>
      <c r="RH44" s="41"/>
      <c r="RI44" s="41"/>
      <c r="RJ44" s="41"/>
      <c r="RK44" s="41"/>
      <c r="RL44" s="41"/>
      <c r="RM44" s="41"/>
      <c r="RN44" s="41"/>
      <c r="RO44" s="41"/>
      <c r="RP44" s="41"/>
      <c r="RQ44" s="41"/>
      <c r="RR44" s="41"/>
      <c r="RS44" s="41"/>
      <c r="RT44" s="41"/>
      <c r="RU44" s="41"/>
      <c r="RV44" s="41"/>
      <c r="RW44" s="41"/>
      <c r="RX44" s="41"/>
      <c r="RY44" s="41"/>
      <c r="RZ44" s="41"/>
      <c r="SA44" s="41"/>
      <c r="SB44" s="41"/>
      <c r="SC44" s="41"/>
      <c r="SD44" s="41"/>
      <c r="SE44" s="41"/>
      <c r="SF44" s="41"/>
      <c r="SG44" s="41"/>
      <c r="SH44" s="41"/>
      <c r="SI44" s="41"/>
      <c r="SJ44" s="41"/>
      <c r="SK44" s="41"/>
      <c r="SL44" s="41"/>
      <c r="SM44" s="41"/>
      <c r="SN44" s="41"/>
      <c r="SO44" s="41"/>
      <c r="SP44" s="41"/>
      <c r="SQ44" s="41"/>
      <c r="SR44" s="41"/>
      <c r="SS44" s="41"/>
      <c r="ST44" s="41"/>
      <c r="SU44" s="41"/>
      <c r="SV44" s="41"/>
      <c r="SW44" s="41"/>
      <c r="SX44" s="41"/>
      <c r="SY44" s="41"/>
      <c r="SZ44" s="41"/>
      <c r="TA44" s="41"/>
      <c r="TB44" s="41"/>
      <c r="TC44" s="41"/>
      <c r="TD44" s="41"/>
      <c r="TE44" s="41"/>
      <c r="TF44" s="41"/>
      <c r="TG44" s="41"/>
      <c r="TH44" s="41"/>
      <c r="TI44" s="41"/>
      <c r="TJ44" s="41"/>
      <c r="TK44" s="41"/>
      <c r="TL44" s="41"/>
      <c r="TM44" s="41"/>
      <c r="TN44" s="41"/>
      <c r="TO44" s="41"/>
      <c r="TP44" s="41"/>
      <c r="TQ44" s="41"/>
      <c r="TR44" s="41"/>
      <c r="TS44" s="41"/>
      <c r="TT44" s="41"/>
      <c r="TU44" s="41"/>
      <c r="TV44" s="41"/>
      <c r="TW44" s="41"/>
      <c r="TX44" s="41"/>
      <c r="TY44" s="41"/>
      <c r="TZ44" s="41"/>
      <c r="UA44" s="41"/>
      <c r="UB44" s="41"/>
      <c r="UC44" s="41"/>
      <c r="UD44" s="41"/>
      <c r="UE44" s="41"/>
      <c r="UF44" s="41"/>
      <c r="UG44" s="41"/>
      <c r="UH44" s="41"/>
      <c r="UI44" s="41"/>
      <c r="UJ44" s="41"/>
      <c r="UK44" s="41"/>
      <c r="UL44" s="41"/>
      <c r="UM44" s="41"/>
      <c r="UN44" s="41"/>
      <c r="UO44" s="41"/>
      <c r="UP44" s="41"/>
      <c r="UQ44" s="41"/>
      <c r="UR44" s="41"/>
      <c r="US44" s="41"/>
      <c r="UT44" s="41"/>
      <c r="UU44" s="41"/>
      <c r="UV44" s="41"/>
      <c r="UW44" s="41"/>
      <c r="UX44" s="41"/>
      <c r="UY44" s="41"/>
      <c r="UZ44" s="41"/>
      <c r="VA44" s="41"/>
      <c r="VB44" s="41"/>
      <c r="VC44" s="41"/>
      <c r="VD44" s="41"/>
      <c r="VE44" s="41"/>
      <c r="VF44" s="41"/>
      <c r="VG44" s="41"/>
      <c r="VH44" s="41"/>
      <c r="VI44" s="41"/>
      <c r="VJ44" s="41"/>
      <c r="VK44" s="41"/>
      <c r="VL44" s="41"/>
      <c r="VM44" s="41"/>
      <c r="VN44" s="41"/>
      <c r="VO44" s="41"/>
      <c r="VP44" s="41"/>
      <c r="VQ44" s="41"/>
      <c r="VR44" s="41"/>
      <c r="VS44" s="41"/>
      <c r="VT44" s="41"/>
      <c r="VU44" s="41"/>
      <c r="VV44" s="41"/>
      <c r="VW44" s="41"/>
      <c r="VX44" s="41"/>
      <c r="VY44" s="41"/>
      <c r="VZ44" s="41"/>
      <c r="WA44" s="41"/>
      <c r="WB44" s="41"/>
      <c r="WC44" s="41"/>
      <c r="WD44" s="41"/>
      <c r="WE44" s="41"/>
      <c r="WF44" s="41"/>
      <c r="WG44" s="41"/>
      <c r="WH44" s="41"/>
      <c r="WI44" s="41"/>
      <c r="WJ44" s="41"/>
      <c r="WK44" s="41"/>
      <c r="WL44" s="41"/>
      <c r="WM44" s="41"/>
      <c r="WN44" s="41"/>
      <c r="WO44" s="41"/>
    </row>
    <row r="45" spans="1:613" s="30" customFormat="1" ht="22.5" customHeight="1" x14ac:dyDescent="0.2">
      <c r="A45" s="36"/>
      <c r="B45" s="63" t="s">
        <v>33</v>
      </c>
      <c r="C45" s="37" t="s">
        <v>31</v>
      </c>
      <c r="D45" s="38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9"/>
      <c r="IM45" s="39"/>
      <c r="IN45" s="39"/>
      <c r="IO45" s="39"/>
      <c r="IP45" s="39"/>
      <c r="IQ45" s="39"/>
      <c r="IR45" s="39"/>
      <c r="IS45" s="39"/>
      <c r="IT45" s="39"/>
      <c r="IU45" s="39"/>
      <c r="IV45" s="39"/>
      <c r="IW45" s="39"/>
      <c r="IX45" s="39"/>
      <c r="IY45" s="39"/>
      <c r="IZ45" s="39"/>
      <c r="JA45" s="39"/>
      <c r="JB45" s="39"/>
      <c r="JC45" s="39"/>
      <c r="JD45" s="39"/>
      <c r="JE45" s="39"/>
      <c r="JF45" s="39"/>
      <c r="JG45" s="39"/>
      <c r="JH45" s="39"/>
      <c r="JI45" s="39"/>
      <c r="JJ45" s="39"/>
      <c r="JK45" s="39"/>
      <c r="JL45" s="39"/>
      <c r="JM45" s="39"/>
      <c r="JN45" s="39"/>
      <c r="JO45" s="39"/>
      <c r="JP45" s="39"/>
      <c r="JQ45" s="39"/>
      <c r="JR45" s="39"/>
      <c r="JS45" s="39"/>
      <c r="JT45" s="39"/>
      <c r="JU45" s="39"/>
      <c r="JV45" s="39"/>
      <c r="JW45" s="39"/>
      <c r="JX45" s="39"/>
      <c r="JY45" s="39"/>
      <c r="JZ45" s="39"/>
      <c r="KA45" s="39"/>
      <c r="KB45" s="39"/>
      <c r="KC45" s="39"/>
      <c r="KD45" s="39"/>
      <c r="KE45" s="39"/>
      <c r="KF45" s="39"/>
      <c r="KG45" s="39"/>
      <c r="KH45" s="39"/>
      <c r="KI45" s="39"/>
      <c r="KJ45" s="39"/>
      <c r="KK45" s="39"/>
      <c r="KL45" s="39"/>
      <c r="KM45" s="39"/>
      <c r="KN45" s="39"/>
      <c r="KO45" s="39"/>
      <c r="KP45" s="39"/>
      <c r="KQ45" s="39"/>
      <c r="KR45" s="39"/>
      <c r="KS45" s="39"/>
      <c r="KT45" s="39"/>
      <c r="KU45" s="39"/>
      <c r="KV45" s="39"/>
      <c r="KW45" s="39"/>
      <c r="KX45" s="39"/>
      <c r="KY45" s="39"/>
      <c r="KZ45" s="39"/>
      <c r="LA45" s="39"/>
      <c r="LB45" s="39"/>
      <c r="LC45" s="39"/>
      <c r="LD45" s="39"/>
      <c r="LE45" s="39"/>
      <c r="LF45" s="39"/>
      <c r="LG45" s="39"/>
      <c r="LH45" s="39"/>
      <c r="LI45" s="39"/>
      <c r="LJ45" s="39"/>
      <c r="LK45" s="39"/>
      <c r="LL45" s="39"/>
      <c r="LM45" s="39"/>
      <c r="LN45" s="39"/>
      <c r="LO45" s="39"/>
      <c r="LP45" s="39"/>
      <c r="LQ45" s="39"/>
      <c r="LR45" s="39"/>
      <c r="LS45" s="39"/>
      <c r="LT45" s="39"/>
      <c r="LU45" s="39"/>
      <c r="LV45" s="39"/>
      <c r="LW45" s="39"/>
      <c r="LX45" s="39"/>
      <c r="LY45" s="39"/>
      <c r="LZ45" s="39"/>
      <c r="MA45" s="39"/>
      <c r="MB45" s="39"/>
      <c r="MC45" s="39"/>
      <c r="MD45" s="39"/>
      <c r="ME45" s="39"/>
      <c r="MF45" s="39"/>
      <c r="MG45" s="39"/>
      <c r="MH45" s="39"/>
      <c r="MI45" s="39"/>
      <c r="MJ45" s="39"/>
      <c r="MK45" s="39"/>
      <c r="ML45" s="39"/>
      <c r="MM45" s="39"/>
      <c r="MN45" s="39"/>
      <c r="MO45" s="39"/>
      <c r="MP45" s="39"/>
      <c r="MQ45" s="39"/>
      <c r="MR45" s="39"/>
      <c r="MS45" s="39"/>
      <c r="MT45" s="39"/>
      <c r="MU45" s="39"/>
      <c r="MV45" s="39"/>
      <c r="MW45" s="39"/>
      <c r="MX45" s="39"/>
      <c r="MY45" s="39"/>
      <c r="MZ45" s="39"/>
      <c r="NA45" s="39"/>
      <c r="NB45" s="39"/>
      <c r="NC45" s="39"/>
      <c r="ND45" s="39"/>
      <c r="NE45" s="39"/>
      <c r="NF45" s="39"/>
      <c r="NG45" s="39"/>
      <c r="NH45" s="39"/>
      <c r="NI45" s="39"/>
      <c r="NJ45" s="39"/>
      <c r="NK45" s="39"/>
      <c r="NL45" s="39"/>
      <c r="NM45" s="39"/>
      <c r="NN45" s="39"/>
      <c r="NO45" s="39"/>
      <c r="NP45" s="39"/>
      <c r="NQ45" s="39"/>
      <c r="NR45" s="39"/>
      <c r="NS45" s="39"/>
      <c r="NT45" s="39"/>
      <c r="NU45" s="39"/>
      <c r="NV45" s="39"/>
      <c r="NW45" s="39"/>
      <c r="NX45" s="39"/>
      <c r="NY45" s="39"/>
      <c r="NZ45" s="39"/>
      <c r="OA45" s="39"/>
      <c r="OB45" s="39"/>
      <c r="OC45" s="39"/>
      <c r="OD45" s="39"/>
      <c r="OE45" s="39"/>
      <c r="OF45" s="39"/>
      <c r="OG45" s="39"/>
      <c r="OH45" s="39"/>
      <c r="OI45" s="39"/>
      <c r="OJ45" s="39"/>
      <c r="OK45" s="39"/>
      <c r="OL45" s="39"/>
      <c r="OM45" s="39"/>
      <c r="ON45" s="39"/>
      <c r="OO45" s="39"/>
      <c r="OP45" s="39"/>
      <c r="OQ45" s="39"/>
      <c r="OR45" s="39"/>
      <c r="OS45" s="39"/>
      <c r="OT45" s="39"/>
      <c r="OU45" s="39"/>
      <c r="OV45" s="39"/>
      <c r="OW45" s="39"/>
      <c r="OX45" s="39"/>
      <c r="OY45" s="39"/>
      <c r="OZ45" s="39"/>
      <c r="PA45" s="39"/>
      <c r="PB45" s="39"/>
      <c r="PC45" s="39"/>
      <c r="PD45" s="39"/>
      <c r="PE45" s="39"/>
      <c r="PF45" s="39"/>
      <c r="PG45" s="39"/>
      <c r="PH45" s="39"/>
      <c r="PI45" s="39"/>
      <c r="PJ45" s="39"/>
      <c r="PK45" s="39"/>
      <c r="PL45" s="39"/>
      <c r="PM45" s="39"/>
      <c r="PN45" s="39"/>
      <c r="PO45" s="39"/>
      <c r="PP45" s="39"/>
      <c r="PQ45" s="39"/>
      <c r="PR45" s="39"/>
      <c r="PS45" s="39"/>
      <c r="PT45" s="39"/>
      <c r="PU45" s="39"/>
      <c r="PV45" s="39"/>
      <c r="PW45" s="39"/>
      <c r="PX45" s="39"/>
      <c r="PY45" s="39"/>
      <c r="PZ45" s="39"/>
      <c r="QA45" s="39"/>
      <c r="QB45" s="39"/>
      <c r="QC45" s="39"/>
      <c r="QD45" s="39"/>
      <c r="QE45" s="39"/>
      <c r="QF45" s="39"/>
      <c r="QG45" s="39"/>
      <c r="QH45" s="39"/>
      <c r="QI45" s="39"/>
      <c r="QJ45" s="39"/>
      <c r="QK45" s="39"/>
      <c r="QL45" s="39"/>
      <c r="QM45" s="39"/>
      <c r="QN45" s="39"/>
      <c r="QO45" s="39"/>
      <c r="QP45" s="39"/>
      <c r="QQ45" s="39"/>
      <c r="QR45" s="39"/>
      <c r="QS45" s="39"/>
      <c r="QT45" s="39"/>
      <c r="QU45" s="39"/>
      <c r="QV45" s="39"/>
      <c r="QW45" s="39"/>
      <c r="QX45" s="39"/>
      <c r="QY45" s="39"/>
      <c r="QZ45" s="39"/>
      <c r="RA45" s="39"/>
      <c r="RB45" s="39"/>
      <c r="RC45" s="39"/>
      <c r="RD45" s="39"/>
      <c r="RE45" s="39"/>
      <c r="RF45" s="39"/>
      <c r="RG45" s="39"/>
      <c r="RH45" s="39"/>
      <c r="RI45" s="39"/>
      <c r="RJ45" s="39"/>
      <c r="RK45" s="39"/>
      <c r="RL45" s="39"/>
      <c r="RM45" s="39"/>
      <c r="RN45" s="39"/>
      <c r="RO45" s="39"/>
      <c r="RP45" s="39"/>
      <c r="RQ45" s="39"/>
      <c r="RR45" s="39"/>
      <c r="RS45" s="39"/>
      <c r="RT45" s="39"/>
      <c r="RU45" s="39"/>
      <c r="RV45" s="39"/>
      <c r="RW45" s="39"/>
      <c r="RX45" s="39"/>
      <c r="RY45" s="39"/>
      <c r="RZ45" s="39"/>
      <c r="SA45" s="39"/>
      <c r="SB45" s="39"/>
      <c r="SC45" s="39"/>
      <c r="SD45" s="39"/>
      <c r="SE45" s="39"/>
      <c r="SF45" s="39"/>
      <c r="SG45" s="39"/>
      <c r="SH45" s="39"/>
      <c r="SI45" s="39"/>
      <c r="SJ45" s="39"/>
      <c r="SK45" s="39"/>
      <c r="SL45" s="39"/>
      <c r="SM45" s="39"/>
      <c r="SN45" s="39"/>
      <c r="SO45" s="39"/>
      <c r="SP45" s="39"/>
      <c r="SQ45" s="39"/>
      <c r="SR45" s="39"/>
      <c r="SS45" s="39"/>
      <c r="ST45" s="39"/>
      <c r="SU45" s="39"/>
      <c r="SV45" s="39"/>
      <c r="SW45" s="39"/>
      <c r="SX45" s="39"/>
      <c r="SY45" s="39"/>
      <c r="SZ45" s="39"/>
      <c r="TA45" s="39"/>
      <c r="TB45" s="39"/>
      <c r="TC45" s="39"/>
      <c r="TD45" s="39"/>
      <c r="TE45" s="39"/>
      <c r="TF45" s="39"/>
      <c r="TG45" s="39"/>
      <c r="TH45" s="39"/>
      <c r="TI45" s="39"/>
      <c r="TJ45" s="39"/>
      <c r="TK45" s="39"/>
      <c r="TL45" s="39"/>
      <c r="TM45" s="39"/>
      <c r="TN45" s="39"/>
      <c r="TO45" s="39"/>
      <c r="TP45" s="39"/>
      <c r="TQ45" s="39"/>
      <c r="TR45" s="39"/>
      <c r="TS45" s="39"/>
      <c r="TT45" s="39"/>
      <c r="TU45" s="39"/>
      <c r="TV45" s="39"/>
      <c r="TW45" s="39"/>
      <c r="TX45" s="39"/>
      <c r="TY45" s="39"/>
      <c r="TZ45" s="39"/>
      <c r="UA45" s="39"/>
      <c r="UB45" s="39"/>
      <c r="UC45" s="39"/>
      <c r="UD45" s="39"/>
      <c r="UE45" s="39"/>
      <c r="UF45" s="39"/>
      <c r="UG45" s="39"/>
      <c r="UH45" s="39"/>
      <c r="UI45" s="39"/>
      <c r="UJ45" s="39"/>
      <c r="UK45" s="39"/>
      <c r="UL45" s="39"/>
      <c r="UM45" s="39"/>
      <c r="UN45" s="39"/>
      <c r="UO45" s="39"/>
      <c r="UP45" s="39"/>
      <c r="UQ45" s="39"/>
      <c r="UR45" s="39"/>
      <c r="US45" s="39"/>
      <c r="UT45" s="39"/>
      <c r="UU45" s="39"/>
      <c r="UV45" s="39"/>
      <c r="UW45" s="39"/>
      <c r="UX45" s="39"/>
      <c r="UY45" s="39"/>
      <c r="UZ45" s="39"/>
      <c r="VA45" s="39"/>
      <c r="VB45" s="39"/>
      <c r="VC45" s="39"/>
      <c r="VD45" s="39"/>
      <c r="VE45" s="39"/>
      <c r="VF45" s="39"/>
      <c r="VG45" s="39"/>
      <c r="VH45" s="39"/>
      <c r="VI45" s="39"/>
      <c r="VJ45" s="39"/>
      <c r="VK45" s="39"/>
      <c r="VL45" s="39"/>
      <c r="VM45" s="39"/>
      <c r="VN45" s="39"/>
      <c r="VO45" s="39"/>
      <c r="VP45" s="39"/>
      <c r="VQ45" s="39"/>
      <c r="VR45" s="39"/>
      <c r="VS45" s="39"/>
      <c r="VT45" s="39"/>
      <c r="VU45" s="39"/>
      <c r="VV45" s="39"/>
      <c r="VW45" s="39"/>
      <c r="VX45" s="39"/>
      <c r="VY45" s="39"/>
      <c r="VZ45" s="39"/>
      <c r="WA45" s="39"/>
      <c r="WB45" s="39"/>
      <c r="WC45" s="39"/>
      <c r="WD45" s="39"/>
      <c r="WE45" s="39"/>
      <c r="WF45" s="39"/>
      <c r="WG45" s="39"/>
      <c r="WH45" s="39"/>
      <c r="WI45" s="39"/>
      <c r="WJ45" s="39"/>
      <c r="WK45" s="39"/>
      <c r="WL45" s="39"/>
      <c r="WM45" s="39"/>
      <c r="WN45" s="39"/>
      <c r="WO45" s="39"/>
    </row>
    <row r="46" spans="1:613" s="30" customFormat="1" ht="22.5" customHeight="1" x14ac:dyDescent="0.2">
      <c r="A46" s="36"/>
      <c r="B46" s="64"/>
      <c r="C46" s="40" t="s">
        <v>32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41"/>
      <c r="FJ46" s="41"/>
      <c r="FK46" s="41"/>
      <c r="FL46" s="41"/>
      <c r="FM46" s="41"/>
      <c r="FN46" s="41"/>
      <c r="FO46" s="41"/>
      <c r="FP46" s="41"/>
      <c r="FQ46" s="41"/>
      <c r="FR46" s="41"/>
      <c r="FS46" s="41"/>
      <c r="FT46" s="41"/>
      <c r="FU46" s="41"/>
      <c r="FV46" s="41"/>
      <c r="FW46" s="41"/>
      <c r="FX46" s="41"/>
      <c r="FY46" s="41"/>
      <c r="FZ46" s="41"/>
      <c r="GA46" s="41"/>
      <c r="GB46" s="41"/>
      <c r="GC46" s="41"/>
      <c r="GD46" s="41"/>
      <c r="GE46" s="41"/>
      <c r="GF46" s="41"/>
      <c r="GG46" s="41"/>
      <c r="GH46" s="41"/>
      <c r="GI46" s="41"/>
      <c r="GJ46" s="41"/>
      <c r="GK46" s="41"/>
      <c r="GL46" s="41"/>
      <c r="GM46" s="41"/>
      <c r="GN46" s="41"/>
      <c r="GO46" s="41"/>
      <c r="GP46" s="41"/>
      <c r="GQ46" s="41"/>
      <c r="GR46" s="41"/>
      <c r="GS46" s="41"/>
      <c r="GT46" s="41"/>
      <c r="GU46" s="41"/>
      <c r="GV46" s="41"/>
      <c r="GW46" s="41"/>
      <c r="GX46" s="41"/>
      <c r="GY46" s="41"/>
      <c r="GZ46" s="41"/>
      <c r="HA46" s="41"/>
      <c r="HB46" s="41"/>
      <c r="HC46" s="41"/>
      <c r="HD46" s="41"/>
      <c r="HE46" s="41"/>
      <c r="HF46" s="41"/>
      <c r="HG46" s="41"/>
      <c r="HH46" s="41"/>
      <c r="HI46" s="41"/>
      <c r="HJ46" s="41"/>
      <c r="HK46" s="41"/>
      <c r="HL46" s="41"/>
      <c r="HM46" s="41"/>
      <c r="HN46" s="41"/>
      <c r="HO46" s="41"/>
      <c r="HP46" s="41"/>
      <c r="HQ46" s="41"/>
      <c r="HR46" s="41"/>
      <c r="HS46" s="41"/>
      <c r="HT46" s="41"/>
      <c r="HU46" s="41"/>
      <c r="HV46" s="41"/>
      <c r="HW46" s="41"/>
      <c r="HX46" s="41"/>
      <c r="HY46" s="41"/>
      <c r="HZ46" s="41"/>
      <c r="IA46" s="41"/>
      <c r="IB46" s="41"/>
      <c r="IC46" s="41"/>
      <c r="ID46" s="41"/>
      <c r="IE46" s="41"/>
      <c r="IF46" s="41"/>
      <c r="IG46" s="41"/>
      <c r="IH46" s="41"/>
      <c r="II46" s="41"/>
      <c r="IJ46" s="41"/>
      <c r="IK46" s="41"/>
      <c r="IL46" s="41"/>
      <c r="IM46" s="41"/>
      <c r="IN46" s="41"/>
      <c r="IO46" s="41"/>
      <c r="IP46" s="41"/>
      <c r="IQ46" s="41"/>
      <c r="IR46" s="41"/>
      <c r="IS46" s="41"/>
      <c r="IT46" s="41"/>
      <c r="IU46" s="41"/>
      <c r="IV46" s="41"/>
      <c r="IW46" s="41"/>
      <c r="IX46" s="41"/>
      <c r="IY46" s="41"/>
      <c r="IZ46" s="41"/>
      <c r="JA46" s="41"/>
      <c r="JB46" s="41"/>
      <c r="JC46" s="41"/>
      <c r="JD46" s="41"/>
      <c r="JE46" s="41"/>
      <c r="JF46" s="41"/>
      <c r="JG46" s="41"/>
      <c r="JH46" s="41"/>
      <c r="JI46" s="41"/>
      <c r="JJ46" s="41"/>
      <c r="JK46" s="41"/>
      <c r="JL46" s="41"/>
      <c r="JM46" s="41"/>
      <c r="JN46" s="41"/>
      <c r="JO46" s="41"/>
      <c r="JP46" s="41"/>
      <c r="JQ46" s="41"/>
      <c r="JR46" s="41"/>
      <c r="JS46" s="41"/>
      <c r="JT46" s="41"/>
      <c r="JU46" s="41"/>
      <c r="JV46" s="41"/>
      <c r="JW46" s="41"/>
      <c r="JX46" s="41"/>
      <c r="JY46" s="41"/>
      <c r="JZ46" s="41"/>
      <c r="KA46" s="41"/>
      <c r="KB46" s="41"/>
      <c r="KC46" s="41"/>
      <c r="KD46" s="41"/>
      <c r="KE46" s="41"/>
      <c r="KF46" s="41"/>
      <c r="KG46" s="41"/>
      <c r="KH46" s="41"/>
      <c r="KI46" s="41"/>
      <c r="KJ46" s="41"/>
      <c r="KK46" s="41"/>
      <c r="KL46" s="41"/>
      <c r="KM46" s="41"/>
      <c r="KN46" s="41"/>
      <c r="KO46" s="41"/>
      <c r="KP46" s="41"/>
      <c r="KQ46" s="41"/>
      <c r="KR46" s="41"/>
      <c r="KS46" s="41"/>
      <c r="KT46" s="41"/>
      <c r="KU46" s="41"/>
      <c r="KV46" s="41"/>
      <c r="KW46" s="41"/>
      <c r="KX46" s="41"/>
      <c r="KY46" s="41"/>
      <c r="KZ46" s="41"/>
      <c r="LA46" s="41"/>
      <c r="LB46" s="41"/>
      <c r="LC46" s="41"/>
      <c r="LD46" s="41"/>
      <c r="LE46" s="41"/>
      <c r="LF46" s="41"/>
      <c r="LG46" s="41"/>
      <c r="LH46" s="41"/>
      <c r="LI46" s="41"/>
      <c r="LJ46" s="41"/>
      <c r="LK46" s="41"/>
      <c r="LL46" s="41"/>
      <c r="LM46" s="41"/>
      <c r="LN46" s="41"/>
      <c r="LO46" s="41"/>
      <c r="LP46" s="41"/>
      <c r="LQ46" s="41"/>
      <c r="LR46" s="41"/>
      <c r="LS46" s="41"/>
      <c r="LT46" s="41"/>
      <c r="LU46" s="41"/>
      <c r="LV46" s="41"/>
      <c r="LW46" s="41"/>
      <c r="LX46" s="41"/>
      <c r="LY46" s="41"/>
      <c r="LZ46" s="41"/>
      <c r="MA46" s="41"/>
      <c r="MB46" s="41"/>
      <c r="MC46" s="41"/>
      <c r="MD46" s="41"/>
      <c r="ME46" s="41"/>
      <c r="MF46" s="41"/>
      <c r="MG46" s="41"/>
      <c r="MH46" s="41"/>
      <c r="MI46" s="41"/>
      <c r="MJ46" s="41"/>
      <c r="MK46" s="41"/>
      <c r="ML46" s="41"/>
      <c r="MM46" s="41"/>
      <c r="MN46" s="41"/>
      <c r="MO46" s="41"/>
      <c r="MP46" s="41"/>
      <c r="MQ46" s="41"/>
      <c r="MR46" s="41"/>
      <c r="MS46" s="41"/>
      <c r="MT46" s="41"/>
      <c r="MU46" s="41"/>
      <c r="MV46" s="41"/>
      <c r="MW46" s="41"/>
      <c r="MX46" s="41"/>
      <c r="MY46" s="41"/>
      <c r="MZ46" s="41"/>
      <c r="NA46" s="41"/>
      <c r="NB46" s="41"/>
      <c r="NC46" s="41"/>
      <c r="ND46" s="41"/>
      <c r="NE46" s="41"/>
      <c r="NF46" s="41"/>
      <c r="NG46" s="41"/>
      <c r="NH46" s="41"/>
      <c r="NI46" s="41"/>
      <c r="NJ46" s="41"/>
      <c r="NK46" s="41"/>
      <c r="NL46" s="41"/>
      <c r="NM46" s="41"/>
      <c r="NN46" s="41"/>
      <c r="NO46" s="41"/>
      <c r="NP46" s="41"/>
      <c r="NQ46" s="41"/>
      <c r="NR46" s="41"/>
      <c r="NS46" s="41"/>
      <c r="NT46" s="41"/>
      <c r="NU46" s="41"/>
      <c r="NV46" s="41"/>
      <c r="NW46" s="41"/>
      <c r="NX46" s="41"/>
      <c r="NY46" s="41"/>
      <c r="NZ46" s="41"/>
      <c r="OA46" s="41"/>
      <c r="OB46" s="41"/>
      <c r="OC46" s="41"/>
      <c r="OD46" s="41"/>
      <c r="OE46" s="41"/>
      <c r="OF46" s="41"/>
      <c r="OG46" s="41"/>
      <c r="OH46" s="41"/>
      <c r="OI46" s="41"/>
      <c r="OJ46" s="41"/>
      <c r="OK46" s="41"/>
      <c r="OL46" s="41"/>
      <c r="OM46" s="41"/>
      <c r="ON46" s="41"/>
      <c r="OO46" s="41"/>
      <c r="OP46" s="41"/>
      <c r="OQ46" s="41"/>
      <c r="OR46" s="41"/>
      <c r="OS46" s="41"/>
      <c r="OT46" s="41"/>
      <c r="OU46" s="41"/>
      <c r="OV46" s="41"/>
      <c r="OW46" s="41"/>
      <c r="OX46" s="41"/>
      <c r="OY46" s="41"/>
      <c r="OZ46" s="41"/>
      <c r="PA46" s="41"/>
      <c r="PB46" s="41"/>
      <c r="PC46" s="41"/>
      <c r="PD46" s="41"/>
      <c r="PE46" s="41"/>
      <c r="PF46" s="41"/>
      <c r="PG46" s="41"/>
      <c r="PH46" s="41"/>
      <c r="PI46" s="41"/>
      <c r="PJ46" s="41"/>
      <c r="PK46" s="41"/>
      <c r="PL46" s="41"/>
      <c r="PM46" s="41"/>
      <c r="PN46" s="41"/>
      <c r="PO46" s="41"/>
      <c r="PP46" s="41"/>
      <c r="PQ46" s="41"/>
      <c r="PR46" s="41"/>
      <c r="PS46" s="41"/>
      <c r="PT46" s="41"/>
      <c r="PU46" s="41"/>
      <c r="PV46" s="41"/>
      <c r="PW46" s="41"/>
      <c r="PX46" s="41"/>
      <c r="PY46" s="41"/>
      <c r="PZ46" s="41"/>
      <c r="QA46" s="41"/>
      <c r="QB46" s="41"/>
      <c r="QC46" s="41"/>
      <c r="QD46" s="41"/>
      <c r="QE46" s="41"/>
      <c r="QF46" s="41"/>
      <c r="QG46" s="41"/>
      <c r="QH46" s="41"/>
      <c r="QI46" s="41"/>
      <c r="QJ46" s="41"/>
      <c r="QK46" s="41"/>
      <c r="QL46" s="41"/>
      <c r="QM46" s="41"/>
      <c r="QN46" s="41"/>
      <c r="QO46" s="41"/>
      <c r="QP46" s="41"/>
      <c r="QQ46" s="41"/>
      <c r="QR46" s="41"/>
      <c r="QS46" s="41"/>
      <c r="QT46" s="41"/>
      <c r="QU46" s="41"/>
      <c r="QV46" s="41"/>
      <c r="QW46" s="41"/>
      <c r="QX46" s="41"/>
      <c r="QY46" s="41"/>
      <c r="QZ46" s="41"/>
      <c r="RA46" s="41"/>
      <c r="RB46" s="41"/>
      <c r="RC46" s="41"/>
      <c r="RD46" s="41"/>
      <c r="RE46" s="41"/>
      <c r="RF46" s="41"/>
      <c r="RG46" s="41"/>
      <c r="RH46" s="41"/>
      <c r="RI46" s="41"/>
      <c r="RJ46" s="41"/>
      <c r="RK46" s="41"/>
      <c r="RL46" s="41"/>
      <c r="RM46" s="41"/>
      <c r="RN46" s="41"/>
      <c r="RO46" s="41"/>
      <c r="RP46" s="41"/>
      <c r="RQ46" s="41"/>
      <c r="RR46" s="41"/>
      <c r="RS46" s="41"/>
      <c r="RT46" s="41"/>
      <c r="RU46" s="41"/>
      <c r="RV46" s="41"/>
      <c r="RW46" s="41"/>
      <c r="RX46" s="41"/>
      <c r="RY46" s="41"/>
      <c r="RZ46" s="41"/>
      <c r="SA46" s="41"/>
      <c r="SB46" s="41"/>
      <c r="SC46" s="41"/>
      <c r="SD46" s="41"/>
      <c r="SE46" s="41"/>
      <c r="SF46" s="41"/>
      <c r="SG46" s="41"/>
      <c r="SH46" s="41"/>
      <c r="SI46" s="41"/>
      <c r="SJ46" s="41"/>
      <c r="SK46" s="41"/>
      <c r="SL46" s="41"/>
      <c r="SM46" s="41"/>
      <c r="SN46" s="41"/>
      <c r="SO46" s="41"/>
      <c r="SP46" s="41"/>
      <c r="SQ46" s="41"/>
      <c r="SR46" s="41"/>
      <c r="SS46" s="41"/>
      <c r="ST46" s="41"/>
      <c r="SU46" s="41"/>
      <c r="SV46" s="41"/>
      <c r="SW46" s="41"/>
      <c r="SX46" s="41"/>
      <c r="SY46" s="41"/>
      <c r="SZ46" s="41"/>
      <c r="TA46" s="41"/>
      <c r="TB46" s="41"/>
      <c r="TC46" s="41"/>
      <c r="TD46" s="41"/>
      <c r="TE46" s="41"/>
      <c r="TF46" s="41"/>
      <c r="TG46" s="41"/>
      <c r="TH46" s="41"/>
      <c r="TI46" s="41"/>
      <c r="TJ46" s="41"/>
      <c r="TK46" s="41"/>
      <c r="TL46" s="41"/>
      <c r="TM46" s="41"/>
      <c r="TN46" s="41"/>
      <c r="TO46" s="41"/>
      <c r="TP46" s="41"/>
      <c r="TQ46" s="41"/>
      <c r="TR46" s="41"/>
      <c r="TS46" s="41"/>
      <c r="TT46" s="41"/>
      <c r="TU46" s="41"/>
      <c r="TV46" s="41"/>
      <c r="TW46" s="41"/>
      <c r="TX46" s="41"/>
      <c r="TY46" s="41"/>
      <c r="TZ46" s="41"/>
      <c r="UA46" s="41"/>
      <c r="UB46" s="41"/>
      <c r="UC46" s="41"/>
      <c r="UD46" s="41"/>
      <c r="UE46" s="41"/>
      <c r="UF46" s="41"/>
      <c r="UG46" s="41"/>
      <c r="UH46" s="41"/>
      <c r="UI46" s="41"/>
      <c r="UJ46" s="41"/>
      <c r="UK46" s="41"/>
      <c r="UL46" s="41"/>
      <c r="UM46" s="41"/>
      <c r="UN46" s="41"/>
      <c r="UO46" s="41"/>
      <c r="UP46" s="41"/>
      <c r="UQ46" s="41"/>
      <c r="UR46" s="41"/>
      <c r="US46" s="41"/>
      <c r="UT46" s="41"/>
      <c r="UU46" s="41"/>
      <c r="UV46" s="41"/>
      <c r="UW46" s="41"/>
      <c r="UX46" s="41"/>
      <c r="UY46" s="41"/>
      <c r="UZ46" s="41"/>
      <c r="VA46" s="41"/>
      <c r="VB46" s="41"/>
      <c r="VC46" s="41"/>
      <c r="VD46" s="41"/>
      <c r="VE46" s="41"/>
      <c r="VF46" s="41"/>
      <c r="VG46" s="41"/>
      <c r="VH46" s="41"/>
      <c r="VI46" s="41"/>
      <c r="VJ46" s="41"/>
      <c r="VK46" s="41"/>
      <c r="VL46" s="41"/>
      <c r="VM46" s="41"/>
      <c r="VN46" s="41"/>
      <c r="VO46" s="41"/>
      <c r="VP46" s="41"/>
      <c r="VQ46" s="41"/>
      <c r="VR46" s="41"/>
      <c r="VS46" s="41"/>
      <c r="VT46" s="41"/>
      <c r="VU46" s="41"/>
      <c r="VV46" s="41"/>
      <c r="VW46" s="41"/>
      <c r="VX46" s="41"/>
      <c r="VY46" s="41"/>
      <c r="VZ46" s="41"/>
      <c r="WA46" s="41"/>
      <c r="WB46" s="41"/>
      <c r="WC46" s="41"/>
      <c r="WD46" s="41"/>
      <c r="WE46" s="41"/>
      <c r="WF46" s="41"/>
      <c r="WG46" s="41"/>
      <c r="WH46" s="41"/>
      <c r="WI46" s="41"/>
      <c r="WJ46" s="41"/>
      <c r="WK46" s="41"/>
      <c r="WL46" s="41"/>
      <c r="WM46" s="41"/>
      <c r="WN46" s="41"/>
      <c r="WO46" s="41"/>
    </row>
    <row r="47" spans="1:613" s="30" customFormat="1" ht="22.5" customHeight="1" x14ac:dyDescent="0.2">
      <c r="A47" s="36"/>
      <c r="B47" s="63" t="s">
        <v>33</v>
      </c>
      <c r="C47" s="37" t="s">
        <v>31</v>
      </c>
      <c r="D47" s="38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  <c r="IL47" s="39"/>
      <c r="IM47" s="39"/>
      <c r="IN47" s="39"/>
      <c r="IO47" s="39"/>
      <c r="IP47" s="39"/>
      <c r="IQ47" s="39"/>
      <c r="IR47" s="39"/>
      <c r="IS47" s="39"/>
      <c r="IT47" s="39"/>
      <c r="IU47" s="39"/>
      <c r="IV47" s="39"/>
      <c r="IW47" s="39"/>
      <c r="IX47" s="39"/>
      <c r="IY47" s="39"/>
      <c r="IZ47" s="39"/>
      <c r="JA47" s="39"/>
      <c r="JB47" s="39"/>
      <c r="JC47" s="39"/>
      <c r="JD47" s="39"/>
      <c r="JE47" s="39"/>
      <c r="JF47" s="39"/>
      <c r="JG47" s="39"/>
      <c r="JH47" s="39"/>
      <c r="JI47" s="39"/>
      <c r="JJ47" s="39"/>
      <c r="JK47" s="39"/>
      <c r="JL47" s="39"/>
      <c r="JM47" s="39"/>
      <c r="JN47" s="39"/>
      <c r="JO47" s="39"/>
      <c r="JP47" s="39"/>
      <c r="JQ47" s="39"/>
      <c r="JR47" s="39"/>
      <c r="JS47" s="39"/>
      <c r="JT47" s="39"/>
      <c r="JU47" s="39"/>
      <c r="JV47" s="39"/>
      <c r="JW47" s="39"/>
      <c r="JX47" s="39"/>
      <c r="JY47" s="39"/>
      <c r="JZ47" s="39"/>
      <c r="KA47" s="39"/>
      <c r="KB47" s="39"/>
      <c r="KC47" s="39"/>
      <c r="KD47" s="39"/>
      <c r="KE47" s="39"/>
      <c r="KF47" s="39"/>
      <c r="KG47" s="39"/>
      <c r="KH47" s="39"/>
      <c r="KI47" s="39"/>
      <c r="KJ47" s="39"/>
      <c r="KK47" s="39"/>
      <c r="KL47" s="39"/>
      <c r="KM47" s="39"/>
      <c r="KN47" s="39"/>
      <c r="KO47" s="39"/>
      <c r="KP47" s="39"/>
      <c r="KQ47" s="39"/>
      <c r="KR47" s="39"/>
      <c r="KS47" s="39"/>
      <c r="KT47" s="39"/>
      <c r="KU47" s="39"/>
      <c r="KV47" s="39"/>
      <c r="KW47" s="39"/>
      <c r="KX47" s="39"/>
      <c r="KY47" s="39"/>
      <c r="KZ47" s="39"/>
      <c r="LA47" s="39"/>
      <c r="LB47" s="39"/>
      <c r="LC47" s="39"/>
      <c r="LD47" s="39"/>
      <c r="LE47" s="39"/>
      <c r="LF47" s="39"/>
      <c r="LG47" s="39"/>
      <c r="LH47" s="39"/>
      <c r="LI47" s="39"/>
      <c r="LJ47" s="39"/>
      <c r="LK47" s="39"/>
      <c r="LL47" s="39"/>
      <c r="LM47" s="39"/>
      <c r="LN47" s="39"/>
      <c r="LO47" s="39"/>
      <c r="LP47" s="39"/>
      <c r="LQ47" s="39"/>
      <c r="LR47" s="39"/>
      <c r="LS47" s="39"/>
      <c r="LT47" s="39"/>
      <c r="LU47" s="39"/>
      <c r="LV47" s="39"/>
      <c r="LW47" s="39"/>
      <c r="LX47" s="39"/>
      <c r="LY47" s="39"/>
      <c r="LZ47" s="39"/>
      <c r="MA47" s="39"/>
      <c r="MB47" s="39"/>
      <c r="MC47" s="39"/>
      <c r="MD47" s="39"/>
      <c r="ME47" s="39"/>
      <c r="MF47" s="39"/>
      <c r="MG47" s="39"/>
      <c r="MH47" s="39"/>
      <c r="MI47" s="39"/>
      <c r="MJ47" s="39"/>
      <c r="MK47" s="39"/>
      <c r="ML47" s="39"/>
      <c r="MM47" s="39"/>
      <c r="MN47" s="39"/>
      <c r="MO47" s="39"/>
      <c r="MP47" s="39"/>
      <c r="MQ47" s="39"/>
      <c r="MR47" s="39"/>
      <c r="MS47" s="39"/>
      <c r="MT47" s="39"/>
      <c r="MU47" s="39"/>
      <c r="MV47" s="39"/>
      <c r="MW47" s="39"/>
      <c r="MX47" s="39"/>
      <c r="MY47" s="39"/>
      <c r="MZ47" s="39"/>
      <c r="NA47" s="39"/>
      <c r="NB47" s="39"/>
      <c r="NC47" s="39"/>
      <c r="ND47" s="39"/>
      <c r="NE47" s="39"/>
      <c r="NF47" s="39"/>
      <c r="NG47" s="39"/>
      <c r="NH47" s="39"/>
      <c r="NI47" s="39"/>
      <c r="NJ47" s="39"/>
      <c r="NK47" s="39"/>
      <c r="NL47" s="39"/>
      <c r="NM47" s="39"/>
      <c r="NN47" s="39"/>
      <c r="NO47" s="39"/>
      <c r="NP47" s="39"/>
      <c r="NQ47" s="39"/>
      <c r="NR47" s="39"/>
      <c r="NS47" s="39"/>
      <c r="NT47" s="39"/>
      <c r="NU47" s="39"/>
      <c r="NV47" s="39"/>
      <c r="NW47" s="39"/>
      <c r="NX47" s="39"/>
      <c r="NY47" s="39"/>
      <c r="NZ47" s="39"/>
      <c r="OA47" s="39"/>
      <c r="OB47" s="39"/>
      <c r="OC47" s="39"/>
      <c r="OD47" s="39"/>
      <c r="OE47" s="39"/>
      <c r="OF47" s="39"/>
      <c r="OG47" s="39"/>
      <c r="OH47" s="39"/>
      <c r="OI47" s="39"/>
      <c r="OJ47" s="39"/>
      <c r="OK47" s="39"/>
      <c r="OL47" s="39"/>
      <c r="OM47" s="39"/>
      <c r="ON47" s="39"/>
      <c r="OO47" s="39"/>
      <c r="OP47" s="39"/>
      <c r="OQ47" s="39"/>
      <c r="OR47" s="39"/>
      <c r="OS47" s="39"/>
      <c r="OT47" s="39"/>
      <c r="OU47" s="39"/>
      <c r="OV47" s="39"/>
      <c r="OW47" s="39"/>
      <c r="OX47" s="39"/>
      <c r="OY47" s="39"/>
      <c r="OZ47" s="39"/>
      <c r="PA47" s="39"/>
      <c r="PB47" s="39"/>
      <c r="PC47" s="39"/>
      <c r="PD47" s="39"/>
      <c r="PE47" s="39"/>
      <c r="PF47" s="39"/>
      <c r="PG47" s="39"/>
      <c r="PH47" s="39"/>
      <c r="PI47" s="39"/>
      <c r="PJ47" s="39"/>
      <c r="PK47" s="39"/>
      <c r="PL47" s="39"/>
      <c r="PM47" s="39"/>
      <c r="PN47" s="39"/>
      <c r="PO47" s="39"/>
      <c r="PP47" s="39"/>
      <c r="PQ47" s="39"/>
      <c r="PR47" s="39"/>
      <c r="PS47" s="39"/>
      <c r="PT47" s="39"/>
      <c r="PU47" s="39"/>
      <c r="PV47" s="39"/>
      <c r="PW47" s="39"/>
      <c r="PX47" s="39"/>
      <c r="PY47" s="39"/>
      <c r="PZ47" s="39"/>
      <c r="QA47" s="39"/>
      <c r="QB47" s="39"/>
      <c r="QC47" s="39"/>
      <c r="QD47" s="39"/>
      <c r="QE47" s="39"/>
      <c r="QF47" s="39"/>
      <c r="QG47" s="39"/>
      <c r="QH47" s="39"/>
      <c r="QI47" s="39"/>
      <c r="QJ47" s="39"/>
      <c r="QK47" s="39"/>
      <c r="QL47" s="39"/>
      <c r="QM47" s="39"/>
      <c r="QN47" s="39"/>
      <c r="QO47" s="39"/>
      <c r="QP47" s="39"/>
      <c r="QQ47" s="39"/>
      <c r="QR47" s="39"/>
      <c r="QS47" s="39"/>
      <c r="QT47" s="39"/>
      <c r="QU47" s="39"/>
      <c r="QV47" s="39"/>
      <c r="QW47" s="39"/>
      <c r="QX47" s="39"/>
      <c r="QY47" s="39"/>
      <c r="QZ47" s="39"/>
      <c r="RA47" s="39"/>
      <c r="RB47" s="39"/>
      <c r="RC47" s="39"/>
      <c r="RD47" s="39"/>
      <c r="RE47" s="39"/>
      <c r="RF47" s="39"/>
      <c r="RG47" s="39"/>
      <c r="RH47" s="39"/>
      <c r="RI47" s="39"/>
      <c r="RJ47" s="39"/>
      <c r="RK47" s="39"/>
      <c r="RL47" s="39"/>
      <c r="RM47" s="39"/>
      <c r="RN47" s="39"/>
      <c r="RO47" s="39"/>
      <c r="RP47" s="39"/>
      <c r="RQ47" s="39"/>
      <c r="RR47" s="39"/>
      <c r="RS47" s="39"/>
      <c r="RT47" s="39"/>
      <c r="RU47" s="39"/>
      <c r="RV47" s="39"/>
      <c r="RW47" s="39"/>
      <c r="RX47" s="39"/>
      <c r="RY47" s="39"/>
      <c r="RZ47" s="39"/>
      <c r="SA47" s="39"/>
      <c r="SB47" s="39"/>
      <c r="SC47" s="39"/>
      <c r="SD47" s="39"/>
      <c r="SE47" s="39"/>
      <c r="SF47" s="39"/>
      <c r="SG47" s="39"/>
      <c r="SH47" s="39"/>
      <c r="SI47" s="39"/>
      <c r="SJ47" s="39"/>
      <c r="SK47" s="39"/>
      <c r="SL47" s="39"/>
      <c r="SM47" s="39"/>
      <c r="SN47" s="39"/>
      <c r="SO47" s="39"/>
      <c r="SP47" s="39"/>
      <c r="SQ47" s="39"/>
      <c r="SR47" s="39"/>
      <c r="SS47" s="39"/>
      <c r="ST47" s="39"/>
      <c r="SU47" s="39"/>
      <c r="SV47" s="39"/>
      <c r="SW47" s="39"/>
      <c r="SX47" s="39"/>
      <c r="SY47" s="39"/>
      <c r="SZ47" s="39"/>
      <c r="TA47" s="39"/>
      <c r="TB47" s="39"/>
      <c r="TC47" s="39"/>
      <c r="TD47" s="39"/>
      <c r="TE47" s="39"/>
      <c r="TF47" s="39"/>
      <c r="TG47" s="39"/>
      <c r="TH47" s="39"/>
      <c r="TI47" s="39"/>
      <c r="TJ47" s="39"/>
      <c r="TK47" s="39"/>
      <c r="TL47" s="39"/>
      <c r="TM47" s="39"/>
      <c r="TN47" s="39"/>
      <c r="TO47" s="39"/>
      <c r="TP47" s="39"/>
      <c r="TQ47" s="39"/>
      <c r="TR47" s="39"/>
      <c r="TS47" s="39"/>
      <c r="TT47" s="39"/>
      <c r="TU47" s="39"/>
      <c r="TV47" s="39"/>
      <c r="TW47" s="39"/>
      <c r="TX47" s="39"/>
      <c r="TY47" s="39"/>
      <c r="TZ47" s="39"/>
      <c r="UA47" s="39"/>
      <c r="UB47" s="39"/>
      <c r="UC47" s="39"/>
      <c r="UD47" s="39"/>
      <c r="UE47" s="39"/>
      <c r="UF47" s="39"/>
      <c r="UG47" s="39"/>
      <c r="UH47" s="39"/>
      <c r="UI47" s="39"/>
      <c r="UJ47" s="39"/>
      <c r="UK47" s="39"/>
      <c r="UL47" s="39"/>
      <c r="UM47" s="39"/>
      <c r="UN47" s="39"/>
      <c r="UO47" s="39"/>
      <c r="UP47" s="39"/>
      <c r="UQ47" s="39"/>
      <c r="UR47" s="39"/>
      <c r="US47" s="39"/>
      <c r="UT47" s="39"/>
      <c r="UU47" s="39"/>
      <c r="UV47" s="39"/>
      <c r="UW47" s="39"/>
      <c r="UX47" s="39"/>
      <c r="UY47" s="39"/>
      <c r="UZ47" s="39"/>
      <c r="VA47" s="39"/>
      <c r="VB47" s="39"/>
      <c r="VC47" s="39"/>
      <c r="VD47" s="39"/>
      <c r="VE47" s="39"/>
      <c r="VF47" s="39"/>
      <c r="VG47" s="39"/>
      <c r="VH47" s="39"/>
      <c r="VI47" s="39"/>
      <c r="VJ47" s="39"/>
      <c r="VK47" s="39"/>
      <c r="VL47" s="39"/>
      <c r="VM47" s="39"/>
      <c r="VN47" s="39"/>
      <c r="VO47" s="39"/>
      <c r="VP47" s="39"/>
      <c r="VQ47" s="39"/>
      <c r="VR47" s="39"/>
      <c r="VS47" s="39"/>
      <c r="VT47" s="39"/>
      <c r="VU47" s="39"/>
      <c r="VV47" s="39"/>
      <c r="VW47" s="39"/>
      <c r="VX47" s="39"/>
      <c r="VY47" s="39"/>
      <c r="VZ47" s="39"/>
      <c r="WA47" s="39"/>
      <c r="WB47" s="39"/>
      <c r="WC47" s="39"/>
      <c r="WD47" s="39"/>
      <c r="WE47" s="39"/>
      <c r="WF47" s="39"/>
      <c r="WG47" s="39"/>
      <c r="WH47" s="39"/>
      <c r="WI47" s="39"/>
      <c r="WJ47" s="39"/>
      <c r="WK47" s="39"/>
      <c r="WL47" s="39"/>
      <c r="WM47" s="39"/>
      <c r="WN47" s="39"/>
      <c r="WO47" s="39"/>
    </row>
    <row r="48" spans="1:613" s="30" customFormat="1" ht="22.5" customHeight="1" x14ac:dyDescent="0.2">
      <c r="A48" s="36"/>
      <c r="B48" s="64"/>
      <c r="C48" s="40" t="s">
        <v>32</v>
      </c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41"/>
      <c r="EU48" s="41"/>
      <c r="EV48" s="41"/>
      <c r="EW48" s="41"/>
      <c r="EX48" s="41"/>
      <c r="EY48" s="41"/>
      <c r="EZ48" s="41"/>
      <c r="FA48" s="41"/>
      <c r="FB48" s="41"/>
      <c r="FC48" s="41"/>
      <c r="FD48" s="41"/>
      <c r="FE48" s="41"/>
      <c r="FF48" s="41"/>
      <c r="FG48" s="41"/>
      <c r="FH48" s="41"/>
      <c r="FI48" s="41"/>
      <c r="FJ48" s="41"/>
      <c r="FK48" s="41"/>
      <c r="FL48" s="41"/>
      <c r="FM48" s="41"/>
      <c r="FN48" s="41"/>
      <c r="FO48" s="41"/>
      <c r="FP48" s="41"/>
      <c r="FQ48" s="41"/>
      <c r="FR48" s="41"/>
      <c r="FS48" s="41"/>
      <c r="FT48" s="41"/>
      <c r="FU48" s="41"/>
      <c r="FV48" s="41"/>
      <c r="FW48" s="41"/>
      <c r="FX48" s="41"/>
      <c r="FY48" s="41"/>
      <c r="FZ48" s="41"/>
      <c r="GA48" s="41"/>
      <c r="GB48" s="41"/>
      <c r="GC48" s="41"/>
      <c r="GD48" s="41"/>
      <c r="GE48" s="41"/>
      <c r="GF48" s="41"/>
      <c r="GG48" s="41"/>
      <c r="GH48" s="41"/>
      <c r="GI48" s="41"/>
      <c r="GJ48" s="41"/>
      <c r="GK48" s="41"/>
      <c r="GL48" s="41"/>
      <c r="GM48" s="41"/>
      <c r="GN48" s="41"/>
      <c r="GO48" s="41"/>
      <c r="GP48" s="41"/>
      <c r="GQ48" s="41"/>
      <c r="GR48" s="41"/>
      <c r="GS48" s="41"/>
      <c r="GT48" s="41"/>
      <c r="GU48" s="41"/>
      <c r="GV48" s="41"/>
      <c r="GW48" s="41"/>
      <c r="GX48" s="41"/>
      <c r="GY48" s="41"/>
      <c r="GZ48" s="41"/>
      <c r="HA48" s="41"/>
      <c r="HB48" s="41"/>
      <c r="HC48" s="41"/>
      <c r="HD48" s="41"/>
      <c r="HE48" s="41"/>
      <c r="HF48" s="41"/>
      <c r="HG48" s="41"/>
      <c r="HH48" s="41"/>
      <c r="HI48" s="41"/>
      <c r="HJ48" s="41"/>
      <c r="HK48" s="41"/>
      <c r="HL48" s="41"/>
      <c r="HM48" s="41"/>
      <c r="HN48" s="41"/>
      <c r="HO48" s="41"/>
      <c r="HP48" s="41"/>
      <c r="HQ48" s="41"/>
      <c r="HR48" s="41"/>
      <c r="HS48" s="41"/>
      <c r="HT48" s="41"/>
      <c r="HU48" s="41"/>
      <c r="HV48" s="41"/>
      <c r="HW48" s="41"/>
      <c r="HX48" s="41"/>
      <c r="HY48" s="41"/>
      <c r="HZ48" s="41"/>
      <c r="IA48" s="41"/>
      <c r="IB48" s="41"/>
      <c r="IC48" s="41"/>
      <c r="ID48" s="41"/>
      <c r="IE48" s="41"/>
      <c r="IF48" s="41"/>
      <c r="IG48" s="41"/>
      <c r="IH48" s="41"/>
      <c r="II48" s="41"/>
      <c r="IJ48" s="41"/>
      <c r="IK48" s="41"/>
      <c r="IL48" s="41"/>
      <c r="IM48" s="41"/>
      <c r="IN48" s="41"/>
      <c r="IO48" s="41"/>
      <c r="IP48" s="41"/>
      <c r="IQ48" s="41"/>
      <c r="IR48" s="41"/>
      <c r="IS48" s="41"/>
      <c r="IT48" s="41"/>
      <c r="IU48" s="41"/>
      <c r="IV48" s="41"/>
      <c r="IW48" s="41"/>
      <c r="IX48" s="41"/>
      <c r="IY48" s="41"/>
      <c r="IZ48" s="41"/>
      <c r="JA48" s="41"/>
      <c r="JB48" s="41"/>
      <c r="JC48" s="41"/>
      <c r="JD48" s="41"/>
      <c r="JE48" s="41"/>
      <c r="JF48" s="41"/>
      <c r="JG48" s="41"/>
      <c r="JH48" s="41"/>
      <c r="JI48" s="41"/>
      <c r="JJ48" s="41"/>
      <c r="JK48" s="41"/>
      <c r="JL48" s="41"/>
      <c r="JM48" s="41"/>
      <c r="JN48" s="41"/>
      <c r="JO48" s="41"/>
      <c r="JP48" s="41"/>
      <c r="JQ48" s="41"/>
      <c r="JR48" s="41"/>
      <c r="JS48" s="41"/>
      <c r="JT48" s="41"/>
      <c r="JU48" s="41"/>
      <c r="JV48" s="41"/>
      <c r="JW48" s="41"/>
      <c r="JX48" s="41"/>
      <c r="JY48" s="41"/>
      <c r="JZ48" s="41"/>
      <c r="KA48" s="41"/>
      <c r="KB48" s="41"/>
      <c r="KC48" s="41"/>
      <c r="KD48" s="41"/>
      <c r="KE48" s="41"/>
      <c r="KF48" s="41"/>
      <c r="KG48" s="41"/>
      <c r="KH48" s="41"/>
      <c r="KI48" s="41"/>
      <c r="KJ48" s="41"/>
      <c r="KK48" s="41"/>
      <c r="KL48" s="41"/>
      <c r="KM48" s="41"/>
      <c r="KN48" s="41"/>
      <c r="KO48" s="41"/>
      <c r="KP48" s="41"/>
      <c r="KQ48" s="41"/>
      <c r="KR48" s="41"/>
      <c r="KS48" s="41"/>
      <c r="KT48" s="41"/>
      <c r="KU48" s="41"/>
      <c r="KV48" s="41"/>
      <c r="KW48" s="41"/>
      <c r="KX48" s="41"/>
      <c r="KY48" s="41"/>
      <c r="KZ48" s="41"/>
      <c r="LA48" s="41"/>
      <c r="LB48" s="41"/>
      <c r="LC48" s="41"/>
      <c r="LD48" s="41"/>
      <c r="LE48" s="41"/>
      <c r="LF48" s="41"/>
      <c r="LG48" s="41"/>
      <c r="LH48" s="41"/>
      <c r="LI48" s="41"/>
      <c r="LJ48" s="41"/>
      <c r="LK48" s="41"/>
      <c r="LL48" s="41"/>
      <c r="LM48" s="41"/>
      <c r="LN48" s="41"/>
      <c r="LO48" s="41"/>
      <c r="LP48" s="41"/>
      <c r="LQ48" s="41"/>
      <c r="LR48" s="41"/>
      <c r="LS48" s="41"/>
      <c r="LT48" s="41"/>
      <c r="LU48" s="41"/>
      <c r="LV48" s="41"/>
      <c r="LW48" s="41"/>
      <c r="LX48" s="41"/>
      <c r="LY48" s="41"/>
      <c r="LZ48" s="41"/>
      <c r="MA48" s="41"/>
      <c r="MB48" s="41"/>
      <c r="MC48" s="41"/>
      <c r="MD48" s="41"/>
      <c r="ME48" s="41"/>
      <c r="MF48" s="41"/>
      <c r="MG48" s="41"/>
      <c r="MH48" s="41"/>
      <c r="MI48" s="41"/>
      <c r="MJ48" s="41"/>
      <c r="MK48" s="41"/>
      <c r="ML48" s="41"/>
      <c r="MM48" s="41"/>
      <c r="MN48" s="41"/>
      <c r="MO48" s="41"/>
      <c r="MP48" s="41"/>
      <c r="MQ48" s="41"/>
      <c r="MR48" s="41"/>
      <c r="MS48" s="41"/>
      <c r="MT48" s="41"/>
      <c r="MU48" s="41"/>
      <c r="MV48" s="41"/>
      <c r="MW48" s="41"/>
      <c r="MX48" s="41"/>
      <c r="MY48" s="41"/>
      <c r="MZ48" s="41"/>
      <c r="NA48" s="41"/>
      <c r="NB48" s="41"/>
      <c r="NC48" s="41"/>
      <c r="ND48" s="41"/>
      <c r="NE48" s="41"/>
      <c r="NF48" s="41"/>
      <c r="NG48" s="41"/>
      <c r="NH48" s="41"/>
      <c r="NI48" s="41"/>
      <c r="NJ48" s="41"/>
      <c r="NK48" s="41"/>
      <c r="NL48" s="41"/>
      <c r="NM48" s="41"/>
      <c r="NN48" s="41"/>
      <c r="NO48" s="41"/>
      <c r="NP48" s="41"/>
      <c r="NQ48" s="41"/>
      <c r="NR48" s="41"/>
      <c r="NS48" s="41"/>
      <c r="NT48" s="41"/>
      <c r="NU48" s="41"/>
      <c r="NV48" s="41"/>
      <c r="NW48" s="41"/>
      <c r="NX48" s="41"/>
      <c r="NY48" s="41"/>
      <c r="NZ48" s="41"/>
      <c r="OA48" s="41"/>
      <c r="OB48" s="41"/>
      <c r="OC48" s="41"/>
      <c r="OD48" s="41"/>
      <c r="OE48" s="41"/>
      <c r="OF48" s="41"/>
      <c r="OG48" s="41"/>
      <c r="OH48" s="41"/>
      <c r="OI48" s="41"/>
      <c r="OJ48" s="41"/>
      <c r="OK48" s="41"/>
      <c r="OL48" s="41"/>
      <c r="OM48" s="41"/>
      <c r="ON48" s="41"/>
      <c r="OO48" s="41"/>
      <c r="OP48" s="41"/>
      <c r="OQ48" s="41"/>
      <c r="OR48" s="41"/>
      <c r="OS48" s="41"/>
      <c r="OT48" s="41"/>
      <c r="OU48" s="41"/>
      <c r="OV48" s="41"/>
      <c r="OW48" s="41"/>
      <c r="OX48" s="41"/>
      <c r="OY48" s="41"/>
      <c r="OZ48" s="41"/>
      <c r="PA48" s="41"/>
      <c r="PB48" s="41"/>
      <c r="PC48" s="41"/>
      <c r="PD48" s="41"/>
      <c r="PE48" s="41"/>
      <c r="PF48" s="41"/>
      <c r="PG48" s="41"/>
      <c r="PH48" s="41"/>
      <c r="PI48" s="41"/>
      <c r="PJ48" s="41"/>
      <c r="PK48" s="41"/>
      <c r="PL48" s="41"/>
      <c r="PM48" s="41"/>
      <c r="PN48" s="41"/>
      <c r="PO48" s="41"/>
      <c r="PP48" s="41"/>
      <c r="PQ48" s="41"/>
      <c r="PR48" s="41"/>
      <c r="PS48" s="41"/>
      <c r="PT48" s="41"/>
      <c r="PU48" s="41"/>
      <c r="PV48" s="41"/>
      <c r="PW48" s="41"/>
      <c r="PX48" s="41"/>
      <c r="PY48" s="41"/>
      <c r="PZ48" s="41"/>
      <c r="QA48" s="41"/>
      <c r="QB48" s="41"/>
      <c r="QC48" s="41"/>
      <c r="QD48" s="41"/>
      <c r="QE48" s="41"/>
      <c r="QF48" s="41"/>
      <c r="QG48" s="41"/>
      <c r="QH48" s="41"/>
      <c r="QI48" s="41"/>
      <c r="QJ48" s="41"/>
      <c r="QK48" s="41"/>
      <c r="QL48" s="41"/>
      <c r="QM48" s="41"/>
      <c r="QN48" s="41"/>
      <c r="QO48" s="41"/>
      <c r="QP48" s="41"/>
      <c r="QQ48" s="41"/>
      <c r="QR48" s="41"/>
      <c r="QS48" s="41"/>
      <c r="QT48" s="41"/>
      <c r="QU48" s="41"/>
      <c r="QV48" s="41"/>
      <c r="QW48" s="41"/>
      <c r="QX48" s="41"/>
      <c r="QY48" s="41"/>
      <c r="QZ48" s="41"/>
      <c r="RA48" s="41"/>
      <c r="RB48" s="41"/>
      <c r="RC48" s="41"/>
      <c r="RD48" s="41"/>
      <c r="RE48" s="41"/>
      <c r="RF48" s="41"/>
      <c r="RG48" s="41"/>
      <c r="RH48" s="41"/>
      <c r="RI48" s="41"/>
      <c r="RJ48" s="41"/>
      <c r="RK48" s="41"/>
      <c r="RL48" s="41"/>
      <c r="RM48" s="41"/>
      <c r="RN48" s="41"/>
      <c r="RO48" s="41"/>
      <c r="RP48" s="41"/>
      <c r="RQ48" s="41"/>
      <c r="RR48" s="41"/>
      <c r="RS48" s="41"/>
      <c r="RT48" s="41"/>
      <c r="RU48" s="41"/>
      <c r="RV48" s="41"/>
      <c r="RW48" s="41"/>
      <c r="RX48" s="41"/>
      <c r="RY48" s="41"/>
      <c r="RZ48" s="41"/>
      <c r="SA48" s="41"/>
      <c r="SB48" s="41"/>
      <c r="SC48" s="41"/>
      <c r="SD48" s="41"/>
      <c r="SE48" s="41"/>
      <c r="SF48" s="41"/>
      <c r="SG48" s="41"/>
      <c r="SH48" s="41"/>
      <c r="SI48" s="41"/>
      <c r="SJ48" s="41"/>
      <c r="SK48" s="41"/>
      <c r="SL48" s="41"/>
      <c r="SM48" s="41"/>
      <c r="SN48" s="41"/>
      <c r="SO48" s="41"/>
      <c r="SP48" s="41"/>
      <c r="SQ48" s="41"/>
      <c r="SR48" s="41"/>
      <c r="SS48" s="41"/>
      <c r="ST48" s="41"/>
      <c r="SU48" s="41"/>
      <c r="SV48" s="41"/>
      <c r="SW48" s="41"/>
      <c r="SX48" s="41"/>
      <c r="SY48" s="41"/>
      <c r="SZ48" s="41"/>
      <c r="TA48" s="41"/>
      <c r="TB48" s="41"/>
      <c r="TC48" s="41"/>
      <c r="TD48" s="41"/>
      <c r="TE48" s="41"/>
      <c r="TF48" s="41"/>
      <c r="TG48" s="41"/>
      <c r="TH48" s="41"/>
      <c r="TI48" s="41"/>
      <c r="TJ48" s="41"/>
      <c r="TK48" s="41"/>
      <c r="TL48" s="41"/>
      <c r="TM48" s="41"/>
      <c r="TN48" s="41"/>
      <c r="TO48" s="41"/>
      <c r="TP48" s="41"/>
      <c r="TQ48" s="41"/>
      <c r="TR48" s="41"/>
      <c r="TS48" s="41"/>
      <c r="TT48" s="41"/>
      <c r="TU48" s="41"/>
      <c r="TV48" s="41"/>
      <c r="TW48" s="41"/>
      <c r="TX48" s="41"/>
      <c r="TY48" s="41"/>
      <c r="TZ48" s="41"/>
      <c r="UA48" s="41"/>
      <c r="UB48" s="41"/>
      <c r="UC48" s="41"/>
      <c r="UD48" s="41"/>
      <c r="UE48" s="41"/>
      <c r="UF48" s="41"/>
      <c r="UG48" s="41"/>
      <c r="UH48" s="41"/>
      <c r="UI48" s="41"/>
      <c r="UJ48" s="41"/>
      <c r="UK48" s="41"/>
      <c r="UL48" s="41"/>
      <c r="UM48" s="41"/>
      <c r="UN48" s="41"/>
      <c r="UO48" s="41"/>
      <c r="UP48" s="41"/>
      <c r="UQ48" s="41"/>
      <c r="UR48" s="41"/>
      <c r="US48" s="41"/>
      <c r="UT48" s="41"/>
      <c r="UU48" s="41"/>
      <c r="UV48" s="41"/>
      <c r="UW48" s="41"/>
      <c r="UX48" s="41"/>
      <c r="UY48" s="41"/>
      <c r="UZ48" s="41"/>
      <c r="VA48" s="41"/>
      <c r="VB48" s="41"/>
      <c r="VC48" s="41"/>
      <c r="VD48" s="41"/>
      <c r="VE48" s="41"/>
      <c r="VF48" s="41"/>
      <c r="VG48" s="41"/>
      <c r="VH48" s="41"/>
      <c r="VI48" s="41"/>
      <c r="VJ48" s="41"/>
      <c r="VK48" s="41"/>
      <c r="VL48" s="41"/>
      <c r="VM48" s="41"/>
      <c r="VN48" s="41"/>
      <c r="VO48" s="41"/>
      <c r="VP48" s="41"/>
      <c r="VQ48" s="41"/>
      <c r="VR48" s="41"/>
      <c r="VS48" s="41"/>
      <c r="VT48" s="41"/>
      <c r="VU48" s="41"/>
      <c r="VV48" s="41"/>
      <c r="VW48" s="41"/>
      <c r="VX48" s="41"/>
      <c r="VY48" s="41"/>
      <c r="VZ48" s="41"/>
      <c r="WA48" s="41"/>
      <c r="WB48" s="41"/>
      <c r="WC48" s="41"/>
      <c r="WD48" s="41"/>
      <c r="WE48" s="41"/>
      <c r="WF48" s="41"/>
      <c r="WG48" s="41"/>
      <c r="WH48" s="41"/>
      <c r="WI48" s="41"/>
      <c r="WJ48" s="41"/>
      <c r="WK48" s="41"/>
      <c r="WL48" s="41"/>
      <c r="WM48" s="41"/>
      <c r="WN48" s="41"/>
      <c r="WO48" s="41"/>
    </row>
    <row r="49" spans="1:613" s="30" customFormat="1" ht="22.5" customHeight="1" x14ac:dyDescent="0.2">
      <c r="A49" s="36"/>
      <c r="B49" s="63" t="s">
        <v>33</v>
      </c>
      <c r="C49" s="37" t="s">
        <v>31</v>
      </c>
      <c r="D49" s="38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  <c r="II49" s="39"/>
      <c r="IJ49" s="39"/>
      <c r="IK49" s="39"/>
      <c r="IL49" s="39"/>
      <c r="IM49" s="39"/>
      <c r="IN49" s="39"/>
      <c r="IO49" s="39"/>
      <c r="IP49" s="39"/>
      <c r="IQ49" s="39"/>
      <c r="IR49" s="39"/>
      <c r="IS49" s="39"/>
      <c r="IT49" s="39"/>
      <c r="IU49" s="39"/>
      <c r="IV49" s="39"/>
      <c r="IW49" s="39"/>
      <c r="IX49" s="39"/>
      <c r="IY49" s="39"/>
      <c r="IZ49" s="39"/>
      <c r="JA49" s="39"/>
      <c r="JB49" s="39"/>
      <c r="JC49" s="39"/>
      <c r="JD49" s="39"/>
      <c r="JE49" s="39"/>
      <c r="JF49" s="39"/>
      <c r="JG49" s="39"/>
      <c r="JH49" s="39"/>
      <c r="JI49" s="39"/>
      <c r="JJ49" s="39"/>
      <c r="JK49" s="39"/>
      <c r="JL49" s="39"/>
      <c r="JM49" s="39"/>
      <c r="JN49" s="39"/>
      <c r="JO49" s="39"/>
      <c r="JP49" s="39"/>
      <c r="JQ49" s="39"/>
      <c r="JR49" s="39"/>
      <c r="JS49" s="39"/>
      <c r="JT49" s="39"/>
      <c r="JU49" s="39"/>
      <c r="JV49" s="39"/>
      <c r="JW49" s="39"/>
      <c r="JX49" s="39"/>
      <c r="JY49" s="39"/>
      <c r="JZ49" s="39"/>
      <c r="KA49" s="39"/>
      <c r="KB49" s="39"/>
      <c r="KC49" s="39"/>
      <c r="KD49" s="39"/>
      <c r="KE49" s="39"/>
      <c r="KF49" s="39"/>
      <c r="KG49" s="39"/>
      <c r="KH49" s="39"/>
      <c r="KI49" s="39"/>
      <c r="KJ49" s="39"/>
      <c r="KK49" s="39"/>
      <c r="KL49" s="39"/>
      <c r="KM49" s="39"/>
      <c r="KN49" s="39"/>
      <c r="KO49" s="39"/>
      <c r="KP49" s="39"/>
      <c r="KQ49" s="39"/>
      <c r="KR49" s="39"/>
      <c r="KS49" s="39"/>
      <c r="KT49" s="39"/>
      <c r="KU49" s="39"/>
      <c r="KV49" s="39"/>
      <c r="KW49" s="39"/>
      <c r="KX49" s="39"/>
      <c r="KY49" s="39"/>
      <c r="KZ49" s="39"/>
      <c r="LA49" s="39"/>
      <c r="LB49" s="39"/>
      <c r="LC49" s="39"/>
      <c r="LD49" s="39"/>
      <c r="LE49" s="39"/>
      <c r="LF49" s="39"/>
      <c r="LG49" s="39"/>
      <c r="LH49" s="39"/>
      <c r="LI49" s="39"/>
      <c r="LJ49" s="39"/>
      <c r="LK49" s="39"/>
      <c r="LL49" s="39"/>
      <c r="LM49" s="39"/>
      <c r="LN49" s="39"/>
      <c r="LO49" s="39"/>
      <c r="LP49" s="39"/>
      <c r="LQ49" s="39"/>
      <c r="LR49" s="39"/>
      <c r="LS49" s="39"/>
      <c r="LT49" s="39"/>
      <c r="LU49" s="39"/>
      <c r="LV49" s="39"/>
      <c r="LW49" s="39"/>
      <c r="LX49" s="39"/>
      <c r="LY49" s="39"/>
      <c r="LZ49" s="39"/>
      <c r="MA49" s="39"/>
      <c r="MB49" s="39"/>
      <c r="MC49" s="39"/>
      <c r="MD49" s="39"/>
      <c r="ME49" s="39"/>
      <c r="MF49" s="39"/>
      <c r="MG49" s="39"/>
      <c r="MH49" s="39"/>
      <c r="MI49" s="39"/>
      <c r="MJ49" s="39"/>
      <c r="MK49" s="39"/>
      <c r="ML49" s="39"/>
      <c r="MM49" s="39"/>
      <c r="MN49" s="39"/>
      <c r="MO49" s="39"/>
      <c r="MP49" s="39"/>
      <c r="MQ49" s="39"/>
      <c r="MR49" s="39"/>
      <c r="MS49" s="39"/>
      <c r="MT49" s="39"/>
      <c r="MU49" s="39"/>
      <c r="MV49" s="39"/>
      <c r="MW49" s="39"/>
      <c r="MX49" s="39"/>
      <c r="MY49" s="39"/>
      <c r="MZ49" s="39"/>
      <c r="NA49" s="39"/>
      <c r="NB49" s="39"/>
      <c r="NC49" s="39"/>
      <c r="ND49" s="39"/>
      <c r="NE49" s="39"/>
      <c r="NF49" s="39"/>
      <c r="NG49" s="39"/>
      <c r="NH49" s="39"/>
      <c r="NI49" s="39"/>
      <c r="NJ49" s="39"/>
      <c r="NK49" s="39"/>
      <c r="NL49" s="39"/>
      <c r="NM49" s="39"/>
      <c r="NN49" s="39"/>
      <c r="NO49" s="39"/>
      <c r="NP49" s="39"/>
      <c r="NQ49" s="39"/>
      <c r="NR49" s="39"/>
      <c r="NS49" s="39"/>
      <c r="NT49" s="39"/>
      <c r="NU49" s="39"/>
      <c r="NV49" s="39"/>
      <c r="NW49" s="39"/>
      <c r="NX49" s="39"/>
      <c r="NY49" s="39"/>
      <c r="NZ49" s="39"/>
      <c r="OA49" s="39"/>
      <c r="OB49" s="39"/>
      <c r="OC49" s="39"/>
      <c r="OD49" s="39"/>
      <c r="OE49" s="39"/>
      <c r="OF49" s="39"/>
      <c r="OG49" s="39"/>
      <c r="OH49" s="39"/>
      <c r="OI49" s="39"/>
      <c r="OJ49" s="39"/>
      <c r="OK49" s="39"/>
      <c r="OL49" s="39"/>
      <c r="OM49" s="39"/>
      <c r="ON49" s="39"/>
      <c r="OO49" s="39"/>
      <c r="OP49" s="39"/>
      <c r="OQ49" s="39"/>
      <c r="OR49" s="39"/>
      <c r="OS49" s="39"/>
      <c r="OT49" s="39"/>
      <c r="OU49" s="39"/>
      <c r="OV49" s="39"/>
      <c r="OW49" s="39"/>
      <c r="OX49" s="39"/>
      <c r="OY49" s="39"/>
      <c r="OZ49" s="39"/>
      <c r="PA49" s="39"/>
      <c r="PB49" s="39"/>
      <c r="PC49" s="39"/>
      <c r="PD49" s="39"/>
      <c r="PE49" s="39"/>
      <c r="PF49" s="39"/>
      <c r="PG49" s="39"/>
      <c r="PH49" s="39"/>
      <c r="PI49" s="39"/>
      <c r="PJ49" s="39"/>
      <c r="PK49" s="39"/>
      <c r="PL49" s="39"/>
      <c r="PM49" s="39"/>
      <c r="PN49" s="39"/>
      <c r="PO49" s="39"/>
      <c r="PP49" s="39"/>
      <c r="PQ49" s="39"/>
      <c r="PR49" s="39"/>
      <c r="PS49" s="39"/>
      <c r="PT49" s="39"/>
      <c r="PU49" s="39"/>
      <c r="PV49" s="39"/>
      <c r="PW49" s="39"/>
      <c r="PX49" s="39"/>
      <c r="PY49" s="39"/>
      <c r="PZ49" s="39"/>
      <c r="QA49" s="39"/>
      <c r="QB49" s="39"/>
      <c r="QC49" s="39"/>
      <c r="QD49" s="39"/>
      <c r="QE49" s="39"/>
      <c r="QF49" s="39"/>
      <c r="QG49" s="39"/>
      <c r="QH49" s="39"/>
      <c r="QI49" s="39"/>
      <c r="QJ49" s="39"/>
      <c r="QK49" s="39"/>
      <c r="QL49" s="39"/>
      <c r="QM49" s="39"/>
      <c r="QN49" s="39"/>
      <c r="QO49" s="39"/>
      <c r="QP49" s="39"/>
      <c r="QQ49" s="39"/>
      <c r="QR49" s="39"/>
      <c r="QS49" s="39"/>
      <c r="QT49" s="39"/>
      <c r="QU49" s="39"/>
      <c r="QV49" s="39"/>
      <c r="QW49" s="39"/>
      <c r="QX49" s="39"/>
      <c r="QY49" s="39"/>
      <c r="QZ49" s="39"/>
      <c r="RA49" s="39"/>
      <c r="RB49" s="39"/>
      <c r="RC49" s="39"/>
      <c r="RD49" s="39"/>
      <c r="RE49" s="39"/>
      <c r="RF49" s="39"/>
      <c r="RG49" s="39"/>
      <c r="RH49" s="39"/>
      <c r="RI49" s="39"/>
      <c r="RJ49" s="39"/>
      <c r="RK49" s="39"/>
      <c r="RL49" s="39"/>
      <c r="RM49" s="39"/>
      <c r="RN49" s="39"/>
      <c r="RO49" s="39"/>
      <c r="RP49" s="39"/>
      <c r="RQ49" s="39"/>
      <c r="RR49" s="39"/>
      <c r="RS49" s="39"/>
      <c r="RT49" s="39"/>
      <c r="RU49" s="39"/>
      <c r="RV49" s="39"/>
      <c r="RW49" s="39"/>
      <c r="RX49" s="39"/>
      <c r="RY49" s="39"/>
      <c r="RZ49" s="39"/>
      <c r="SA49" s="39"/>
      <c r="SB49" s="39"/>
      <c r="SC49" s="39"/>
      <c r="SD49" s="39"/>
      <c r="SE49" s="39"/>
      <c r="SF49" s="39"/>
      <c r="SG49" s="39"/>
      <c r="SH49" s="39"/>
      <c r="SI49" s="39"/>
      <c r="SJ49" s="39"/>
      <c r="SK49" s="39"/>
      <c r="SL49" s="39"/>
      <c r="SM49" s="39"/>
      <c r="SN49" s="39"/>
      <c r="SO49" s="39"/>
      <c r="SP49" s="39"/>
      <c r="SQ49" s="39"/>
      <c r="SR49" s="39"/>
      <c r="SS49" s="39"/>
      <c r="ST49" s="39"/>
      <c r="SU49" s="39"/>
      <c r="SV49" s="39"/>
      <c r="SW49" s="39"/>
      <c r="SX49" s="39"/>
      <c r="SY49" s="39"/>
      <c r="SZ49" s="39"/>
      <c r="TA49" s="39"/>
      <c r="TB49" s="39"/>
      <c r="TC49" s="39"/>
      <c r="TD49" s="39"/>
      <c r="TE49" s="39"/>
      <c r="TF49" s="39"/>
      <c r="TG49" s="39"/>
      <c r="TH49" s="39"/>
      <c r="TI49" s="39"/>
      <c r="TJ49" s="39"/>
      <c r="TK49" s="39"/>
      <c r="TL49" s="39"/>
      <c r="TM49" s="39"/>
      <c r="TN49" s="39"/>
      <c r="TO49" s="39"/>
      <c r="TP49" s="39"/>
      <c r="TQ49" s="39"/>
      <c r="TR49" s="39"/>
      <c r="TS49" s="39"/>
      <c r="TT49" s="39"/>
      <c r="TU49" s="39"/>
      <c r="TV49" s="39"/>
      <c r="TW49" s="39"/>
      <c r="TX49" s="39"/>
      <c r="TY49" s="39"/>
      <c r="TZ49" s="39"/>
      <c r="UA49" s="39"/>
      <c r="UB49" s="39"/>
      <c r="UC49" s="39"/>
      <c r="UD49" s="39"/>
      <c r="UE49" s="39"/>
      <c r="UF49" s="39"/>
      <c r="UG49" s="39"/>
      <c r="UH49" s="39"/>
      <c r="UI49" s="39"/>
      <c r="UJ49" s="39"/>
      <c r="UK49" s="39"/>
      <c r="UL49" s="39"/>
      <c r="UM49" s="39"/>
      <c r="UN49" s="39"/>
      <c r="UO49" s="39"/>
      <c r="UP49" s="39"/>
      <c r="UQ49" s="39"/>
      <c r="UR49" s="39"/>
      <c r="US49" s="39"/>
      <c r="UT49" s="39"/>
      <c r="UU49" s="39"/>
      <c r="UV49" s="39"/>
      <c r="UW49" s="39"/>
      <c r="UX49" s="39"/>
      <c r="UY49" s="39"/>
      <c r="UZ49" s="39"/>
      <c r="VA49" s="39"/>
      <c r="VB49" s="39"/>
      <c r="VC49" s="39"/>
      <c r="VD49" s="39"/>
      <c r="VE49" s="39"/>
      <c r="VF49" s="39"/>
      <c r="VG49" s="39"/>
      <c r="VH49" s="39"/>
      <c r="VI49" s="39"/>
      <c r="VJ49" s="39"/>
      <c r="VK49" s="39"/>
      <c r="VL49" s="39"/>
      <c r="VM49" s="39"/>
      <c r="VN49" s="39"/>
      <c r="VO49" s="39"/>
      <c r="VP49" s="39"/>
      <c r="VQ49" s="39"/>
      <c r="VR49" s="39"/>
      <c r="VS49" s="39"/>
      <c r="VT49" s="39"/>
      <c r="VU49" s="39"/>
      <c r="VV49" s="39"/>
      <c r="VW49" s="39"/>
      <c r="VX49" s="39"/>
      <c r="VY49" s="39"/>
      <c r="VZ49" s="39"/>
      <c r="WA49" s="39"/>
      <c r="WB49" s="39"/>
      <c r="WC49" s="39"/>
      <c r="WD49" s="39"/>
      <c r="WE49" s="39"/>
      <c r="WF49" s="39"/>
      <c r="WG49" s="39"/>
      <c r="WH49" s="39"/>
      <c r="WI49" s="39"/>
      <c r="WJ49" s="39"/>
      <c r="WK49" s="39"/>
      <c r="WL49" s="39"/>
      <c r="WM49" s="39"/>
      <c r="WN49" s="39"/>
      <c r="WO49" s="39"/>
    </row>
    <row r="50" spans="1:613" s="30" customFormat="1" ht="22.5" customHeight="1" x14ac:dyDescent="0.2">
      <c r="A50" s="36"/>
      <c r="B50" s="64"/>
      <c r="C50" s="40" t="s">
        <v>32</v>
      </c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  <c r="EO50" s="41"/>
      <c r="EP50" s="41"/>
      <c r="EQ50" s="41"/>
      <c r="ER50" s="41"/>
      <c r="ES50" s="41"/>
      <c r="ET50" s="41"/>
      <c r="EU50" s="41"/>
      <c r="EV50" s="41"/>
      <c r="EW50" s="41"/>
      <c r="EX50" s="41"/>
      <c r="EY50" s="41"/>
      <c r="EZ50" s="41"/>
      <c r="FA50" s="41"/>
      <c r="FB50" s="41"/>
      <c r="FC50" s="41"/>
      <c r="FD50" s="41"/>
      <c r="FE50" s="41"/>
      <c r="FF50" s="41"/>
      <c r="FG50" s="41"/>
      <c r="FH50" s="41"/>
      <c r="FI50" s="41"/>
      <c r="FJ50" s="41"/>
      <c r="FK50" s="41"/>
      <c r="FL50" s="41"/>
      <c r="FM50" s="41"/>
      <c r="FN50" s="41"/>
      <c r="FO50" s="41"/>
      <c r="FP50" s="41"/>
      <c r="FQ50" s="41"/>
      <c r="FR50" s="41"/>
      <c r="FS50" s="41"/>
      <c r="FT50" s="41"/>
      <c r="FU50" s="41"/>
      <c r="FV50" s="41"/>
      <c r="FW50" s="41"/>
      <c r="FX50" s="41"/>
      <c r="FY50" s="41"/>
      <c r="FZ50" s="41"/>
      <c r="GA50" s="41"/>
      <c r="GB50" s="41"/>
      <c r="GC50" s="41"/>
      <c r="GD50" s="41"/>
      <c r="GE50" s="41"/>
      <c r="GF50" s="41"/>
      <c r="GG50" s="41"/>
      <c r="GH50" s="41"/>
      <c r="GI50" s="41"/>
      <c r="GJ50" s="41"/>
      <c r="GK50" s="41"/>
      <c r="GL50" s="41"/>
      <c r="GM50" s="41"/>
      <c r="GN50" s="41"/>
      <c r="GO50" s="41"/>
      <c r="GP50" s="41"/>
      <c r="GQ50" s="41"/>
      <c r="GR50" s="41"/>
      <c r="GS50" s="41"/>
      <c r="GT50" s="41"/>
      <c r="GU50" s="41"/>
      <c r="GV50" s="41"/>
      <c r="GW50" s="41"/>
      <c r="GX50" s="41"/>
      <c r="GY50" s="41"/>
      <c r="GZ50" s="41"/>
      <c r="HA50" s="41"/>
      <c r="HB50" s="41"/>
      <c r="HC50" s="41"/>
      <c r="HD50" s="41"/>
      <c r="HE50" s="41"/>
      <c r="HF50" s="41"/>
      <c r="HG50" s="41"/>
      <c r="HH50" s="41"/>
      <c r="HI50" s="41"/>
      <c r="HJ50" s="41"/>
      <c r="HK50" s="41"/>
      <c r="HL50" s="41"/>
      <c r="HM50" s="41"/>
      <c r="HN50" s="41"/>
      <c r="HO50" s="41"/>
      <c r="HP50" s="41"/>
      <c r="HQ50" s="41"/>
      <c r="HR50" s="41"/>
      <c r="HS50" s="41"/>
      <c r="HT50" s="41"/>
      <c r="HU50" s="41"/>
      <c r="HV50" s="41"/>
      <c r="HW50" s="41"/>
      <c r="HX50" s="41"/>
      <c r="HY50" s="41"/>
      <c r="HZ50" s="41"/>
      <c r="IA50" s="41"/>
      <c r="IB50" s="41"/>
      <c r="IC50" s="41"/>
      <c r="ID50" s="41"/>
      <c r="IE50" s="41"/>
      <c r="IF50" s="41"/>
      <c r="IG50" s="41"/>
      <c r="IH50" s="41"/>
      <c r="II50" s="41"/>
      <c r="IJ50" s="41"/>
      <c r="IK50" s="41"/>
      <c r="IL50" s="41"/>
      <c r="IM50" s="41"/>
      <c r="IN50" s="41"/>
      <c r="IO50" s="41"/>
      <c r="IP50" s="41"/>
      <c r="IQ50" s="41"/>
      <c r="IR50" s="41"/>
      <c r="IS50" s="41"/>
      <c r="IT50" s="41"/>
      <c r="IU50" s="41"/>
      <c r="IV50" s="41"/>
      <c r="IW50" s="41"/>
      <c r="IX50" s="41"/>
      <c r="IY50" s="41"/>
      <c r="IZ50" s="41"/>
      <c r="JA50" s="41"/>
      <c r="JB50" s="41"/>
      <c r="JC50" s="41"/>
      <c r="JD50" s="41"/>
      <c r="JE50" s="41"/>
      <c r="JF50" s="41"/>
      <c r="JG50" s="41"/>
      <c r="JH50" s="41"/>
      <c r="JI50" s="41"/>
      <c r="JJ50" s="41"/>
      <c r="JK50" s="41"/>
      <c r="JL50" s="41"/>
      <c r="JM50" s="41"/>
      <c r="JN50" s="41"/>
      <c r="JO50" s="41"/>
      <c r="JP50" s="41"/>
      <c r="JQ50" s="41"/>
      <c r="JR50" s="41"/>
      <c r="JS50" s="41"/>
      <c r="JT50" s="41"/>
      <c r="JU50" s="41"/>
      <c r="JV50" s="41"/>
      <c r="JW50" s="41"/>
      <c r="JX50" s="41"/>
      <c r="JY50" s="41"/>
      <c r="JZ50" s="41"/>
      <c r="KA50" s="41"/>
      <c r="KB50" s="41"/>
      <c r="KC50" s="41"/>
      <c r="KD50" s="41"/>
      <c r="KE50" s="41"/>
      <c r="KF50" s="41"/>
      <c r="KG50" s="41"/>
      <c r="KH50" s="41"/>
      <c r="KI50" s="41"/>
      <c r="KJ50" s="41"/>
      <c r="KK50" s="41"/>
      <c r="KL50" s="41"/>
      <c r="KM50" s="41"/>
      <c r="KN50" s="41"/>
      <c r="KO50" s="41"/>
      <c r="KP50" s="41"/>
      <c r="KQ50" s="41"/>
      <c r="KR50" s="41"/>
      <c r="KS50" s="41"/>
      <c r="KT50" s="41"/>
      <c r="KU50" s="41"/>
      <c r="KV50" s="41"/>
      <c r="KW50" s="41"/>
      <c r="KX50" s="41"/>
      <c r="KY50" s="41"/>
      <c r="KZ50" s="41"/>
      <c r="LA50" s="41"/>
      <c r="LB50" s="41"/>
      <c r="LC50" s="41"/>
      <c r="LD50" s="41"/>
      <c r="LE50" s="41"/>
      <c r="LF50" s="41"/>
      <c r="LG50" s="41"/>
      <c r="LH50" s="41"/>
      <c r="LI50" s="41"/>
      <c r="LJ50" s="41"/>
      <c r="LK50" s="41"/>
      <c r="LL50" s="41"/>
      <c r="LM50" s="41"/>
      <c r="LN50" s="41"/>
      <c r="LO50" s="41"/>
      <c r="LP50" s="41"/>
      <c r="LQ50" s="41"/>
      <c r="LR50" s="41"/>
      <c r="LS50" s="41"/>
      <c r="LT50" s="41"/>
      <c r="LU50" s="41"/>
      <c r="LV50" s="41"/>
      <c r="LW50" s="41"/>
      <c r="LX50" s="41"/>
      <c r="LY50" s="41"/>
      <c r="LZ50" s="41"/>
      <c r="MA50" s="41"/>
      <c r="MB50" s="41"/>
      <c r="MC50" s="41"/>
      <c r="MD50" s="41"/>
      <c r="ME50" s="41"/>
      <c r="MF50" s="41"/>
      <c r="MG50" s="41"/>
      <c r="MH50" s="41"/>
      <c r="MI50" s="41"/>
      <c r="MJ50" s="41"/>
      <c r="MK50" s="41"/>
      <c r="ML50" s="41"/>
      <c r="MM50" s="41"/>
      <c r="MN50" s="41"/>
      <c r="MO50" s="41"/>
      <c r="MP50" s="41"/>
      <c r="MQ50" s="41"/>
      <c r="MR50" s="41"/>
      <c r="MS50" s="41"/>
      <c r="MT50" s="41"/>
      <c r="MU50" s="41"/>
      <c r="MV50" s="41"/>
      <c r="MW50" s="41"/>
      <c r="MX50" s="41"/>
      <c r="MY50" s="41"/>
      <c r="MZ50" s="41"/>
      <c r="NA50" s="41"/>
      <c r="NB50" s="41"/>
      <c r="NC50" s="41"/>
      <c r="ND50" s="41"/>
      <c r="NE50" s="41"/>
      <c r="NF50" s="41"/>
      <c r="NG50" s="41"/>
      <c r="NH50" s="41"/>
      <c r="NI50" s="41"/>
      <c r="NJ50" s="41"/>
      <c r="NK50" s="41"/>
      <c r="NL50" s="41"/>
      <c r="NM50" s="41"/>
      <c r="NN50" s="41"/>
      <c r="NO50" s="41"/>
      <c r="NP50" s="41"/>
      <c r="NQ50" s="41"/>
      <c r="NR50" s="41"/>
      <c r="NS50" s="41"/>
      <c r="NT50" s="41"/>
      <c r="NU50" s="41"/>
      <c r="NV50" s="41"/>
      <c r="NW50" s="41"/>
      <c r="NX50" s="41"/>
      <c r="NY50" s="41"/>
      <c r="NZ50" s="41"/>
      <c r="OA50" s="41"/>
      <c r="OB50" s="41"/>
      <c r="OC50" s="41"/>
      <c r="OD50" s="41"/>
      <c r="OE50" s="41"/>
      <c r="OF50" s="41"/>
      <c r="OG50" s="41"/>
      <c r="OH50" s="41"/>
      <c r="OI50" s="41"/>
      <c r="OJ50" s="41"/>
      <c r="OK50" s="41"/>
      <c r="OL50" s="41"/>
      <c r="OM50" s="41"/>
      <c r="ON50" s="41"/>
      <c r="OO50" s="41"/>
      <c r="OP50" s="41"/>
      <c r="OQ50" s="41"/>
      <c r="OR50" s="41"/>
      <c r="OS50" s="41"/>
      <c r="OT50" s="41"/>
      <c r="OU50" s="41"/>
      <c r="OV50" s="41"/>
      <c r="OW50" s="41"/>
      <c r="OX50" s="41"/>
      <c r="OY50" s="41"/>
      <c r="OZ50" s="41"/>
      <c r="PA50" s="41"/>
      <c r="PB50" s="41"/>
      <c r="PC50" s="41"/>
      <c r="PD50" s="41"/>
      <c r="PE50" s="41"/>
      <c r="PF50" s="41"/>
      <c r="PG50" s="41"/>
      <c r="PH50" s="41"/>
      <c r="PI50" s="41"/>
      <c r="PJ50" s="41"/>
      <c r="PK50" s="41"/>
      <c r="PL50" s="41"/>
      <c r="PM50" s="41"/>
      <c r="PN50" s="41"/>
      <c r="PO50" s="41"/>
      <c r="PP50" s="41"/>
      <c r="PQ50" s="41"/>
      <c r="PR50" s="41"/>
      <c r="PS50" s="41"/>
      <c r="PT50" s="41"/>
      <c r="PU50" s="41"/>
      <c r="PV50" s="41"/>
      <c r="PW50" s="41"/>
      <c r="PX50" s="41"/>
      <c r="PY50" s="41"/>
      <c r="PZ50" s="41"/>
      <c r="QA50" s="41"/>
      <c r="QB50" s="41"/>
      <c r="QC50" s="41"/>
      <c r="QD50" s="41"/>
      <c r="QE50" s="41"/>
      <c r="QF50" s="41"/>
      <c r="QG50" s="41"/>
      <c r="QH50" s="41"/>
      <c r="QI50" s="41"/>
      <c r="QJ50" s="41"/>
      <c r="QK50" s="41"/>
      <c r="QL50" s="41"/>
      <c r="QM50" s="41"/>
      <c r="QN50" s="41"/>
      <c r="QO50" s="41"/>
      <c r="QP50" s="41"/>
      <c r="QQ50" s="41"/>
      <c r="QR50" s="41"/>
      <c r="QS50" s="41"/>
      <c r="QT50" s="41"/>
      <c r="QU50" s="41"/>
      <c r="QV50" s="41"/>
      <c r="QW50" s="41"/>
      <c r="QX50" s="41"/>
      <c r="QY50" s="41"/>
      <c r="QZ50" s="41"/>
      <c r="RA50" s="41"/>
      <c r="RB50" s="41"/>
      <c r="RC50" s="41"/>
      <c r="RD50" s="41"/>
      <c r="RE50" s="41"/>
      <c r="RF50" s="41"/>
      <c r="RG50" s="41"/>
      <c r="RH50" s="41"/>
      <c r="RI50" s="41"/>
      <c r="RJ50" s="41"/>
      <c r="RK50" s="41"/>
      <c r="RL50" s="41"/>
      <c r="RM50" s="41"/>
      <c r="RN50" s="41"/>
      <c r="RO50" s="41"/>
      <c r="RP50" s="41"/>
      <c r="RQ50" s="41"/>
      <c r="RR50" s="41"/>
      <c r="RS50" s="41"/>
      <c r="RT50" s="41"/>
      <c r="RU50" s="41"/>
      <c r="RV50" s="41"/>
      <c r="RW50" s="41"/>
      <c r="RX50" s="41"/>
      <c r="RY50" s="41"/>
      <c r="RZ50" s="41"/>
      <c r="SA50" s="41"/>
      <c r="SB50" s="41"/>
      <c r="SC50" s="41"/>
      <c r="SD50" s="41"/>
      <c r="SE50" s="41"/>
      <c r="SF50" s="41"/>
      <c r="SG50" s="41"/>
      <c r="SH50" s="41"/>
      <c r="SI50" s="41"/>
      <c r="SJ50" s="41"/>
      <c r="SK50" s="41"/>
      <c r="SL50" s="41"/>
      <c r="SM50" s="41"/>
      <c r="SN50" s="41"/>
      <c r="SO50" s="41"/>
      <c r="SP50" s="41"/>
      <c r="SQ50" s="41"/>
      <c r="SR50" s="41"/>
      <c r="SS50" s="41"/>
      <c r="ST50" s="41"/>
      <c r="SU50" s="41"/>
      <c r="SV50" s="41"/>
      <c r="SW50" s="41"/>
      <c r="SX50" s="41"/>
      <c r="SY50" s="41"/>
      <c r="SZ50" s="41"/>
      <c r="TA50" s="41"/>
      <c r="TB50" s="41"/>
      <c r="TC50" s="41"/>
      <c r="TD50" s="41"/>
      <c r="TE50" s="41"/>
      <c r="TF50" s="41"/>
      <c r="TG50" s="41"/>
      <c r="TH50" s="41"/>
      <c r="TI50" s="41"/>
      <c r="TJ50" s="41"/>
      <c r="TK50" s="41"/>
      <c r="TL50" s="41"/>
      <c r="TM50" s="41"/>
      <c r="TN50" s="41"/>
      <c r="TO50" s="41"/>
      <c r="TP50" s="41"/>
      <c r="TQ50" s="41"/>
      <c r="TR50" s="41"/>
      <c r="TS50" s="41"/>
      <c r="TT50" s="41"/>
      <c r="TU50" s="41"/>
      <c r="TV50" s="41"/>
      <c r="TW50" s="41"/>
      <c r="TX50" s="41"/>
      <c r="TY50" s="41"/>
      <c r="TZ50" s="41"/>
      <c r="UA50" s="41"/>
      <c r="UB50" s="41"/>
      <c r="UC50" s="41"/>
      <c r="UD50" s="41"/>
      <c r="UE50" s="41"/>
      <c r="UF50" s="41"/>
      <c r="UG50" s="41"/>
      <c r="UH50" s="41"/>
      <c r="UI50" s="41"/>
      <c r="UJ50" s="41"/>
      <c r="UK50" s="41"/>
      <c r="UL50" s="41"/>
      <c r="UM50" s="41"/>
      <c r="UN50" s="41"/>
      <c r="UO50" s="41"/>
      <c r="UP50" s="41"/>
      <c r="UQ50" s="41"/>
      <c r="UR50" s="41"/>
      <c r="US50" s="41"/>
      <c r="UT50" s="41"/>
      <c r="UU50" s="41"/>
      <c r="UV50" s="41"/>
      <c r="UW50" s="41"/>
      <c r="UX50" s="41"/>
      <c r="UY50" s="41"/>
      <c r="UZ50" s="41"/>
      <c r="VA50" s="41"/>
      <c r="VB50" s="41"/>
      <c r="VC50" s="41"/>
      <c r="VD50" s="41"/>
      <c r="VE50" s="41"/>
      <c r="VF50" s="41"/>
      <c r="VG50" s="41"/>
      <c r="VH50" s="41"/>
      <c r="VI50" s="41"/>
      <c r="VJ50" s="41"/>
      <c r="VK50" s="41"/>
      <c r="VL50" s="41"/>
      <c r="VM50" s="41"/>
      <c r="VN50" s="41"/>
      <c r="VO50" s="41"/>
      <c r="VP50" s="41"/>
      <c r="VQ50" s="41"/>
      <c r="VR50" s="41"/>
      <c r="VS50" s="41"/>
      <c r="VT50" s="41"/>
      <c r="VU50" s="41"/>
      <c r="VV50" s="41"/>
      <c r="VW50" s="41"/>
      <c r="VX50" s="41"/>
      <c r="VY50" s="41"/>
      <c r="VZ50" s="41"/>
      <c r="WA50" s="41"/>
      <c r="WB50" s="41"/>
      <c r="WC50" s="41"/>
      <c r="WD50" s="41"/>
      <c r="WE50" s="41"/>
      <c r="WF50" s="41"/>
      <c r="WG50" s="41"/>
      <c r="WH50" s="41"/>
      <c r="WI50" s="41"/>
      <c r="WJ50" s="41"/>
      <c r="WK50" s="41"/>
      <c r="WL50" s="41"/>
      <c r="WM50" s="41"/>
      <c r="WN50" s="41"/>
      <c r="WO50" s="41"/>
    </row>
    <row r="51" spans="1:613" s="30" customFormat="1" ht="22.5" customHeight="1" x14ac:dyDescent="0.2">
      <c r="A51" s="36"/>
      <c r="B51" s="63" t="s">
        <v>33</v>
      </c>
      <c r="C51" s="37" t="s">
        <v>31</v>
      </c>
      <c r="D51" s="38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  <c r="GM51" s="39"/>
      <c r="GN51" s="39"/>
      <c r="GO51" s="39"/>
      <c r="GP51" s="39"/>
      <c r="GQ51" s="39"/>
      <c r="GR51" s="39"/>
      <c r="GS51" s="39"/>
      <c r="GT51" s="39"/>
      <c r="GU51" s="39"/>
      <c r="GV51" s="39"/>
      <c r="GW51" s="39"/>
      <c r="GX51" s="39"/>
      <c r="GY51" s="39"/>
      <c r="GZ51" s="39"/>
      <c r="HA51" s="39"/>
      <c r="HB51" s="39"/>
      <c r="HC51" s="39"/>
      <c r="HD51" s="39"/>
      <c r="HE51" s="39"/>
      <c r="HF51" s="39"/>
      <c r="HG51" s="39"/>
      <c r="HH51" s="39"/>
      <c r="HI51" s="39"/>
      <c r="HJ51" s="39"/>
      <c r="HK51" s="39"/>
      <c r="HL51" s="39"/>
      <c r="HM51" s="39"/>
      <c r="HN51" s="39"/>
      <c r="HO51" s="39"/>
      <c r="HP51" s="39"/>
      <c r="HQ51" s="39"/>
      <c r="HR51" s="39"/>
      <c r="HS51" s="39"/>
      <c r="HT51" s="39"/>
      <c r="HU51" s="39"/>
      <c r="HV51" s="39"/>
      <c r="HW51" s="39"/>
      <c r="HX51" s="39"/>
      <c r="HY51" s="39"/>
      <c r="HZ51" s="39"/>
      <c r="IA51" s="39"/>
      <c r="IB51" s="39"/>
      <c r="IC51" s="39"/>
      <c r="ID51" s="39"/>
      <c r="IE51" s="39"/>
      <c r="IF51" s="39"/>
      <c r="IG51" s="39"/>
      <c r="IH51" s="39"/>
      <c r="II51" s="39"/>
      <c r="IJ51" s="39"/>
      <c r="IK51" s="39"/>
      <c r="IL51" s="39"/>
      <c r="IM51" s="39"/>
      <c r="IN51" s="39"/>
      <c r="IO51" s="39"/>
      <c r="IP51" s="39"/>
      <c r="IQ51" s="39"/>
      <c r="IR51" s="39"/>
      <c r="IS51" s="39"/>
      <c r="IT51" s="39"/>
      <c r="IU51" s="39"/>
      <c r="IV51" s="39"/>
      <c r="IW51" s="39"/>
      <c r="IX51" s="39"/>
      <c r="IY51" s="39"/>
      <c r="IZ51" s="39"/>
      <c r="JA51" s="39"/>
      <c r="JB51" s="39"/>
      <c r="JC51" s="39"/>
      <c r="JD51" s="39"/>
      <c r="JE51" s="39"/>
      <c r="JF51" s="39"/>
      <c r="JG51" s="39"/>
      <c r="JH51" s="39"/>
      <c r="JI51" s="39"/>
      <c r="JJ51" s="39"/>
      <c r="JK51" s="39"/>
      <c r="JL51" s="39"/>
      <c r="JM51" s="39"/>
      <c r="JN51" s="39"/>
      <c r="JO51" s="39"/>
      <c r="JP51" s="39"/>
      <c r="JQ51" s="39"/>
      <c r="JR51" s="39"/>
      <c r="JS51" s="39"/>
      <c r="JT51" s="39"/>
      <c r="JU51" s="39"/>
      <c r="JV51" s="39"/>
      <c r="JW51" s="39"/>
      <c r="JX51" s="39"/>
      <c r="JY51" s="39"/>
      <c r="JZ51" s="39"/>
      <c r="KA51" s="39"/>
      <c r="KB51" s="39"/>
      <c r="KC51" s="39"/>
      <c r="KD51" s="39"/>
      <c r="KE51" s="39"/>
      <c r="KF51" s="39"/>
      <c r="KG51" s="39"/>
      <c r="KH51" s="39"/>
      <c r="KI51" s="39"/>
      <c r="KJ51" s="39"/>
      <c r="KK51" s="39"/>
      <c r="KL51" s="39"/>
      <c r="KM51" s="39"/>
      <c r="KN51" s="39"/>
      <c r="KO51" s="39"/>
      <c r="KP51" s="39"/>
      <c r="KQ51" s="39"/>
      <c r="KR51" s="39"/>
      <c r="KS51" s="39"/>
      <c r="KT51" s="39"/>
      <c r="KU51" s="39"/>
      <c r="KV51" s="39"/>
      <c r="KW51" s="39"/>
      <c r="KX51" s="39"/>
      <c r="KY51" s="39"/>
      <c r="KZ51" s="39"/>
      <c r="LA51" s="39"/>
      <c r="LB51" s="39"/>
      <c r="LC51" s="39"/>
      <c r="LD51" s="39"/>
      <c r="LE51" s="39"/>
      <c r="LF51" s="39"/>
      <c r="LG51" s="39"/>
      <c r="LH51" s="39"/>
      <c r="LI51" s="39"/>
      <c r="LJ51" s="39"/>
      <c r="LK51" s="39"/>
      <c r="LL51" s="39"/>
      <c r="LM51" s="39"/>
      <c r="LN51" s="39"/>
      <c r="LO51" s="39"/>
      <c r="LP51" s="39"/>
      <c r="LQ51" s="39"/>
      <c r="LR51" s="39"/>
      <c r="LS51" s="39"/>
      <c r="LT51" s="39"/>
      <c r="LU51" s="39"/>
      <c r="LV51" s="39"/>
      <c r="LW51" s="39"/>
      <c r="LX51" s="39"/>
      <c r="LY51" s="39"/>
      <c r="LZ51" s="39"/>
      <c r="MA51" s="39"/>
      <c r="MB51" s="39"/>
      <c r="MC51" s="39"/>
      <c r="MD51" s="39"/>
      <c r="ME51" s="39"/>
      <c r="MF51" s="39"/>
      <c r="MG51" s="39"/>
      <c r="MH51" s="39"/>
      <c r="MI51" s="39"/>
      <c r="MJ51" s="39"/>
      <c r="MK51" s="39"/>
      <c r="ML51" s="39"/>
      <c r="MM51" s="39"/>
      <c r="MN51" s="39"/>
      <c r="MO51" s="39"/>
      <c r="MP51" s="39"/>
      <c r="MQ51" s="39"/>
      <c r="MR51" s="39"/>
      <c r="MS51" s="39"/>
      <c r="MT51" s="39"/>
      <c r="MU51" s="39"/>
      <c r="MV51" s="39"/>
      <c r="MW51" s="39"/>
      <c r="MX51" s="39"/>
      <c r="MY51" s="39"/>
      <c r="MZ51" s="39"/>
      <c r="NA51" s="39"/>
      <c r="NB51" s="39"/>
      <c r="NC51" s="39"/>
      <c r="ND51" s="39"/>
      <c r="NE51" s="39"/>
      <c r="NF51" s="39"/>
      <c r="NG51" s="39"/>
      <c r="NH51" s="39"/>
      <c r="NI51" s="39"/>
      <c r="NJ51" s="39"/>
      <c r="NK51" s="39"/>
      <c r="NL51" s="39"/>
      <c r="NM51" s="39"/>
      <c r="NN51" s="39"/>
      <c r="NO51" s="39"/>
      <c r="NP51" s="39"/>
      <c r="NQ51" s="39"/>
      <c r="NR51" s="39"/>
      <c r="NS51" s="39"/>
      <c r="NT51" s="39"/>
      <c r="NU51" s="39"/>
      <c r="NV51" s="39"/>
      <c r="NW51" s="39"/>
      <c r="NX51" s="39"/>
      <c r="NY51" s="39"/>
      <c r="NZ51" s="39"/>
      <c r="OA51" s="39"/>
      <c r="OB51" s="39"/>
      <c r="OC51" s="39"/>
      <c r="OD51" s="39"/>
      <c r="OE51" s="39"/>
      <c r="OF51" s="39"/>
      <c r="OG51" s="39"/>
      <c r="OH51" s="39"/>
      <c r="OI51" s="39"/>
      <c r="OJ51" s="39"/>
      <c r="OK51" s="39"/>
      <c r="OL51" s="39"/>
      <c r="OM51" s="39"/>
      <c r="ON51" s="39"/>
      <c r="OO51" s="39"/>
      <c r="OP51" s="39"/>
      <c r="OQ51" s="39"/>
      <c r="OR51" s="39"/>
      <c r="OS51" s="39"/>
      <c r="OT51" s="39"/>
      <c r="OU51" s="39"/>
      <c r="OV51" s="39"/>
      <c r="OW51" s="39"/>
      <c r="OX51" s="39"/>
      <c r="OY51" s="39"/>
      <c r="OZ51" s="39"/>
      <c r="PA51" s="39"/>
      <c r="PB51" s="39"/>
      <c r="PC51" s="39"/>
      <c r="PD51" s="39"/>
      <c r="PE51" s="39"/>
      <c r="PF51" s="39"/>
      <c r="PG51" s="39"/>
      <c r="PH51" s="39"/>
      <c r="PI51" s="39"/>
      <c r="PJ51" s="39"/>
      <c r="PK51" s="39"/>
      <c r="PL51" s="39"/>
      <c r="PM51" s="39"/>
      <c r="PN51" s="39"/>
      <c r="PO51" s="39"/>
      <c r="PP51" s="39"/>
      <c r="PQ51" s="39"/>
      <c r="PR51" s="39"/>
      <c r="PS51" s="39"/>
      <c r="PT51" s="39"/>
      <c r="PU51" s="39"/>
      <c r="PV51" s="39"/>
      <c r="PW51" s="39"/>
      <c r="PX51" s="39"/>
      <c r="PY51" s="39"/>
      <c r="PZ51" s="39"/>
      <c r="QA51" s="39"/>
      <c r="QB51" s="39"/>
      <c r="QC51" s="39"/>
      <c r="QD51" s="39"/>
      <c r="QE51" s="39"/>
      <c r="QF51" s="39"/>
      <c r="QG51" s="39"/>
      <c r="QH51" s="39"/>
      <c r="QI51" s="39"/>
      <c r="QJ51" s="39"/>
      <c r="QK51" s="39"/>
      <c r="QL51" s="39"/>
      <c r="QM51" s="39"/>
      <c r="QN51" s="39"/>
      <c r="QO51" s="39"/>
      <c r="QP51" s="39"/>
      <c r="QQ51" s="39"/>
      <c r="QR51" s="39"/>
      <c r="QS51" s="39"/>
      <c r="QT51" s="39"/>
      <c r="QU51" s="39"/>
      <c r="QV51" s="39"/>
      <c r="QW51" s="39"/>
      <c r="QX51" s="39"/>
      <c r="QY51" s="39"/>
      <c r="QZ51" s="39"/>
      <c r="RA51" s="39"/>
      <c r="RB51" s="39"/>
      <c r="RC51" s="39"/>
      <c r="RD51" s="39"/>
      <c r="RE51" s="39"/>
      <c r="RF51" s="39"/>
      <c r="RG51" s="39"/>
      <c r="RH51" s="39"/>
      <c r="RI51" s="39"/>
      <c r="RJ51" s="39"/>
      <c r="RK51" s="39"/>
      <c r="RL51" s="39"/>
      <c r="RM51" s="39"/>
      <c r="RN51" s="39"/>
      <c r="RO51" s="39"/>
      <c r="RP51" s="39"/>
      <c r="RQ51" s="39"/>
      <c r="RR51" s="39"/>
      <c r="RS51" s="39"/>
      <c r="RT51" s="39"/>
      <c r="RU51" s="39"/>
      <c r="RV51" s="39"/>
      <c r="RW51" s="39"/>
      <c r="RX51" s="39"/>
      <c r="RY51" s="39"/>
      <c r="RZ51" s="39"/>
      <c r="SA51" s="39"/>
      <c r="SB51" s="39"/>
      <c r="SC51" s="39"/>
      <c r="SD51" s="39"/>
      <c r="SE51" s="39"/>
      <c r="SF51" s="39"/>
      <c r="SG51" s="39"/>
      <c r="SH51" s="39"/>
      <c r="SI51" s="39"/>
      <c r="SJ51" s="39"/>
      <c r="SK51" s="39"/>
      <c r="SL51" s="39"/>
      <c r="SM51" s="39"/>
      <c r="SN51" s="39"/>
      <c r="SO51" s="39"/>
      <c r="SP51" s="39"/>
      <c r="SQ51" s="39"/>
      <c r="SR51" s="39"/>
      <c r="SS51" s="39"/>
      <c r="ST51" s="39"/>
      <c r="SU51" s="39"/>
      <c r="SV51" s="39"/>
      <c r="SW51" s="39"/>
      <c r="SX51" s="39"/>
      <c r="SY51" s="39"/>
      <c r="SZ51" s="39"/>
      <c r="TA51" s="39"/>
      <c r="TB51" s="39"/>
      <c r="TC51" s="39"/>
      <c r="TD51" s="39"/>
      <c r="TE51" s="39"/>
      <c r="TF51" s="39"/>
      <c r="TG51" s="39"/>
      <c r="TH51" s="39"/>
      <c r="TI51" s="39"/>
      <c r="TJ51" s="39"/>
      <c r="TK51" s="39"/>
      <c r="TL51" s="39"/>
      <c r="TM51" s="39"/>
      <c r="TN51" s="39"/>
      <c r="TO51" s="39"/>
      <c r="TP51" s="39"/>
      <c r="TQ51" s="39"/>
      <c r="TR51" s="39"/>
      <c r="TS51" s="39"/>
      <c r="TT51" s="39"/>
      <c r="TU51" s="39"/>
      <c r="TV51" s="39"/>
      <c r="TW51" s="39"/>
      <c r="TX51" s="39"/>
      <c r="TY51" s="39"/>
      <c r="TZ51" s="39"/>
      <c r="UA51" s="39"/>
      <c r="UB51" s="39"/>
      <c r="UC51" s="39"/>
      <c r="UD51" s="39"/>
      <c r="UE51" s="39"/>
      <c r="UF51" s="39"/>
      <c r="UG51" s="39"/>
      <c r="UH51" s="39"/>
      <c r="UI51" s="39"/>
      <c r="UJ51" s="39"/>
      <c r="UK51" s="39"/>
      <c r="UL51" s="39"/>
      <c r="UM51" s="39"/>
      <c r="UN51" s="39"/>
      <c r="UO51" s="39"/>
      <c r="UP51" s="39"/>
      <c r="UQ51" s="39"/>
      <c r="UR51" s="39"/>
      <c r="US51" s="39"/>
      <c r="UT51" s="39"/>
      <c r="UU51" s="39"/>
      <c r="UV51" s="39"/>
      <c r="UW51" s="39"/>
      <c r="UX51" s="39"/>
      <c r="UY51" s="39"/>
      <c r="UZ51" s="39"/>
      <c r="VA51" s="39"/>
      <c r="VB51" s="39"/>
      <c r="VC51" s="39"/>
      <c r="VD51" s="39"/>
      <c r="VE51" s="39"/>
      <c r="VF51" s="39"/>
      <c r="VG51" s="39"/>
      <c r="VH51" s="39"/>
      <c r="VI51" s="39"/>
      <c r="VJ51" s="39"/>
      <c r="VK51" s="39"/>
      <c r="VL51" s="39"/>
      <c r="VM51" s="39"/>
      <c r="VN51" s="39"/>
      <c r="VO51" s="39"/>
      <c r="VP51" s="39"/>
      <c r="VQ51" s="39"/>
      <c r="VR51" s="39"/>
      <c r="VS51" s="39"/>
      <c r="VT51" s="39"/>
      <c r="VU51" s="39"/>
      <c r="VV51" s="39"/>
      <c r="VW51" s="39"/>
      <c r="VX51" s="39"/>
      <c r="VY51" s="39"/>
      <c r="VZ51" s="39"/>
      <c r="WA51" s="39"/>
      <c r="WB51" s="39"/>
      <c r="WC51" s="39"/>
      <c r="WD51" s="39"/>
      <c r="WE51" s="39"/>
      <c r="WF51" s="39"/>
      <c r="WG51" s="39"/>
      <c r="WH51" s="39"/>
      <c r="WI51" s="39"/>
      <c r="WJ51" s="39"/>
      <c r="WK51" s="39"/>
      <c r="WL51" s="39"/>
      <c r="WM51" s="39"/>
      <c r="WN51" s="39"/>
      <c r="WO51" s="39"/>
    </row>
    <row r="52" spans="1:613" s="30" customFormat="1" ht="22.5" customHeight="1" x14ac:dyDescent="0.2">
      <c r="A52" s="36"/>
      <c r="B52" s="64"/>
      <c r="C52" s="40" t="s">
        <v>32</v>
      </c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41"/>
      <c r="EP52" s="41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41"/>
      <c r="FD52" s="41"/>
      <c r="FE52" s="41"/>
      <c r="FF52" s="41"/>
      <c r="FG52" s="41"/>
      <c r="FH52" s="41"/>
      <c r="FI52" s="41"/>
      <c r="FJ52" s="41"/>
      <c r="FK52" s="41"/>
      <c r="FL52" s="41"/>
      <c r="FM52" s="41"/>
      <c r="FN52" s="41"/>
      <c r="FO52" s="41"/>
      <c r="FP52" s="41"/>
      <c r="FQ52" s="41"/>
      <c r="FR52" s="41"/>
      <c r="FS52" s="41"/>
      <c r="FT52" s="41"/>
      <c r="FU52" s="41"/>
      <c r="FV52" s="41"/>
      <c r="FW52" s="41"/>
      <c r="FX52" s="41"/>
      <c r="FY52" s="41"/>
      <c r="FZ52" s="41"/>
      <c r="GA52" s="41"/>
      <c r="GB52" s="41"/>
      <c r="GC52" s="41"/>
      <c r="GD52" s="41"/>
      <c r="GE52" s="41"/>
      <c r="GF52" s="41"/>
      <c r="GG52" s="41"/>
      <c r="GH52" s="41"/>
      <c r="GI52" s="41"/>
      <c r="GJ52" s="41"/>
      <c r="GK52" s="41"/>
      <c r="GL52" s="41"/>
      <c r="GM52" s="41"/>
      <c r="GN52" s="41"/>
      <c r="GO52" s="41"/>
      <c r="GP52" s="41"/>
      <c r="GQ52" s="41"/>
      <c r="GR52" s="41"/>
      <c r="GS52" s="41"/>
      <c r="GT52" s="41"/>
      <c r="GU52" s="41"/>
      <c r="GV52" s="41"/>
      <c r="GW52" s="41"/>
      <c r="GX52" s="41"/>
      <c r="GY52" s="41"/>
      <c r="GZ52" s="41"/>
      <c r="HA52" s="41"/>
      <c r="HB52" s="41"/>
      <c r="HC52" s="41"/>
      <c r="HD52" s="41"/>
      <c r="HE52" s="41"/>
      <c r="HF52" s="41"/>
      <c r="HG52" s="41"/>
      <c r="HH52" s="41"/>
      <c r="HI52" s="41"/>
      <c r="HJ52" s="41"/>
      <c r="HK52" s="41"/>
      <c r="HL52" s="41"/>
      <c r="HM52" s="41"/>
      <c r="HN52" s="41"/>
      <c r="HO52" s="41"/>
      <c r="HP52" s="41"/>
      <c r="HQ52" s="41"/>
      <c r="HR52" s="41"/>
      <c r="HS52" s="41"/>
      <c r="HT52" s="41"/>
      <c r="HU52" s="41"/>
      <c r="HV52" s="41"/>
      <c r="HW52" s="41"/>
      <c r="HX52" s="41"/>
      <c r="HY52" s="41"/>
      <c r="HZ52" s="41"/>
      <c r="IA52" s="41"/>
      <c r="IB52" s="41"/>
      <c r="IC52" s="41"/>
      <c r="ID52" s="41"/>
      <c r="IE52" s="41"/>
      <c r="IF52" s="41"/>
      <c r="IG52" s="41"/>
      <c r="IH52" s="41"/>
      <c r="II52" s="41"/>
      <c r="IJ52" s="41"/>
      <c r="IK52" s="41"/>
      <c r="IL52" s="41"/>
      <c r="IM52" s="41"/>
      <c r="IN52" s="41"/>
      <c r="IO52" s="41"/>
      <c r="IP52" s="41"/>
      <c r="IQ52" s="41"/>
      <c r="IR52" s="41"/>
      <c r="IS52" s="41"/>
      <c r="IT52" s="41"/>
      <c r="IU52" s="41"/>
      <c r="IV52" s="41"/>
      <c r="IW52" s="41"/>
      <c r="IX52" s="41"/>
      <c r="IY52" s="41"/>
      <c r="IZ52" s="41"/>
      <c r="JA52" s="41"/>
      <c r="JB52" s="41"/>
      <c r="JC52" s="41"/>
      <c r="JD52" s="41"/>
      <c r="JE52" s="41"/>
      <c r="JF52" s="41"/>
      <c r="JG52" s="41"/>
      <c r="JH52" s="41"/>
      <c r="JI52" s="41"/>
      <c r="JJ52" s="41"/>
      <c r="JK52" s="41"/>
      <c r="JL52" s="41"/>
      <c r="JM52" s="41"/>
      <c r="JN52" s="41"/>
      <c r="JO52" s="41"/>
      <c r="JP52" s="41"/>
      <c r="JQ52" s="41"/>
      <c r="JR52" s="41"/>
      <c r="JS52" s="41"/>
      <c r="JT52" s="41"/>
      <c r="JU52" s="41"/>
      <c r="JV52" s="41"/>
      <c r="JW52" s="41"/>
      <c r="JX52" s="41"/>
      <c r="JY52" s="41"/>
      <c r="JZ52" s="41"/>
      <c r="KA52" s="41"/>
      <c r="KB52" s="41"/>
      <c r="KC52" s="41"/>
      <c r="KD52" s="41"/>
      <c r="KE52" s="41"/>
      <c r="KF52" s="41"/>
      <c r="KG52" s="41"/>
      <c r="KH52" s="41"/>
      <c r="KI52" s="41"/>
      <c r="KJ52" s="41"/>
      <c r="KK52" s="41"/>
      <c r="KL52" s="41"/>
      <c r="KM52" s="41"/>
      <c r="KN52" s="41"/>
      <c r="KO52" s="41"/>
      <c r="KP52" s="41"/>
      <c r="KQ52" s="41"/>
      <c r="KR52" s="41"/>
      <c r="KS52" s="41"/>
      <c r="KT52" s="41"/>
      <c r="KU52" s="41"/>
      <c r="KV52" s="41"/>
      <c r="KW52" s="41"/>
      <c r="KX52" s="41"/>
      <c r="KY52" s="41"/>
      <c r="KZ52" s="41"/>
      <c r="LA52" s="41"/>
      <c r="LB52" s="41"/>
      <c r="LC52" s="41"/>
      <c r="LD52" s="41"/>
      <c r="LE52" s="41"/>
      <c r="LF52" s="41"/>
      <c r="LG52" s="41"/>
      <c r="LH52" s="41"/>
      <c r="LI52" s="41"/>
      <c r="LJ52" s="41"/>
      <c r="LK52" s="41"/>
      <c r="LL52" s="41"/>
      <c r="LM52" s="41"/>
      <c r="LN52" s="41"/>
      <c r="LO52" s="41"/>
      <c r="LP52" s="41"/>
      <c r="LQ52" s="41"/>
      <c r="LR52" s="41"/>
      <c r="LS52" s="41"/>
      <c r="LT52" s="41"/>
      <c r="LU52" s="41"/>
      <c r="LV52" s="41"/>
      <c r="LW52" s="41"/>
      <c r="LX52" s="41"/>
      <c r="LY52" s="41"/>
      <c r="LZ52" s="41"/>
      <c r="MA52" s="41"/>
      <c r="MB52" s="41"/>
      <c r="MC52" s="41"/>
      <c r="MD52" s="41"/>
      <c r="ME52" s="41"/>
      <c r="MF52" s="41"/>
      <c r="MG52" s="41"/>
      <c r="MH52" s="41"/>
      <c r="MI52" s="41"/>
      <c r="MJ52" s="41"/>
      <c r="MK52" s="41"/>
      <c r="ML52" s="41"/>
      <c r="MM52" s="41"/>
      <c r="MN52" s="41"/>
      <c r="MO52" s="41"/>
      <c r="MP52" s="41"/>
      <c r="MQ52" s="41"/>
      <c r="MR52" s="41"/>
      <c r="MS52" s="41"/>
      <c r="MT52" s="41"/>
      <c r="MU52" s="41"/>
      <c r="MV52" s="41"/>
      <c r="MW52" s="41"/>
      <c r="MX52" s="41"/>
      <c r="MY52" s="41"/>
      <c r="MZ52" s="41"/>
      <c r="NA52" s="41"/>
      <c r="NB52" s="41"/>
      <c r="NC52" s="41"/>
      <c r="ND52" s="41"/>
      <c r="NE52" s="41"/>
      <c r="NF52" s="41"/>
      <c r="NG52" s="41"/>
      <c r="NH52" s="41"/>
      <c r="NI52" s="41"/>
      <c r="NJ52" s="41"/>
      <c r="NK52" s="41"/>
      <c r="NL52" s="41"/>
      <c r="NM52" s="41"/>
      <c r="NN52" s="41"/>
      <c r="NO52" s="41"/>
      <c r="NP52" s="41"/>
      <c r="NQ52" s="41"/>
      <c r="NR52" s="41"/>
      <c r="NS52" s="41"/>
      <c r="NT52" s="41"/>
      <c r="NU52" s="41"/>
      <c r="NV52" s="41"/>
      <c r="NW52" s="41"/>
      <c r="NX52" s="41"/>
      <c r="NY52" s="41"/>
      <c r="NZ52" s="41"/>
      <c r="OA52" s="41"/>
      <c r="OB52" s="41"/>
      <c r="OC52" s="41"/>
      <c r="OD52" s="41"/>
      <c r="OE52" s="41"/>
      <c r="OF52" s="41"/>
      <c r="OG52" s="41"/>
      <c r="OH52" s="41"/>
      <c r="OI52" s="41"/>
      <c r="OJ52" s="41"/>
      <c r="OK52" s="41"/>
      <c r="OL52" s="41"/>
      <c r="OM52" s="41"/>
      <c r="ON52" s="41"/>
      <c r="OO52" s="41"/>
      <c r="OP52" s="41"/>
      <c r="OQ52" s="41"/>
      <c r="OR52" s="41"/>
      <c r="OS52" s="41"/>
      <c r="OT52" s="41"/>
      <c r="OU52" s="41"/>
      <c r="OV52" s="41"/>
      <c r="OW52" s="41"/>
      <c r="OX52" s="41"/>
      <c r="OY52" s="41"/>
      <c r="OZ52" s="41"/>
      <c r="PA52" s="41"/>
      <c r="PB52" s="41"/>
      <c r="PC52" s="41"/>
      <c r="PD52" s="41"/>
      <c r="PE52" s="41"/>
      <c r="PF52" s="41"/>
      <c r="PG52" s="41"/>
      <c r="PH52" s="41"/>
      <c r="PI52" s="41"/>
      <c r="PJ52" s="41"/>
      <c r="PK52" s="41"/>
      <c r="PL52" s="41"/>
      <c r="PM52" s="41"/>
      <c r="PN52" s="41"/>
      <c r="PO52" s="41"/>
      <c r="PP52" s="41"/>
      <c r="PQ52" s="41"/>
      <c r="PR52" s="41"/>
      <c r="PS52" s="41"/>
      <c r="PT52" s="41"/>
      <c r="PU52" s="41"/>
      <c r="PV52" s="41"/>
      <c r="PW52" s="41"/>
      <c r="PX52" s="41"/>
      <c r="PY52" s="41"/>
      <c r="PZ52" s="41"/>
      <c r="QA52" s="41"/>
      <c r="QB52" s="41"/>
      <c r="QC52" s="41"/>
      <c r="QD52" s="41"/>
      <c r="QE52" s="41"/>
      <c r="QF52" s="41"/>
      <c r="QG52" s="41"/>
      <c r="QH52" s="41"/>
      <c r="QI52" s="41"/>
      <c r="QJ52" s="41"/>
      <c r="QK52" s="41"/>
      <c r="QL52" s="41"/>
      <c r="QM52" s="41"/>
      <c r="QN52" s="41"/>
      <c r="QO52" s="41"/>
      <c r="QP52" s="41"/>
      <c r="QQ52" s="41"/>
      <c r="QR52" s="41"/>
      <c r="QS52" s="41"/>
      <c r="QT52" s="41"/>
      <c r="QU52" s="41"/>
      <c r="QV52" s="41"/>
      <c r="QW52" s="41"/>
      <c r="QX52" s="41"/>
      <c r="QY52" s="41"/>
      <c r="QZ52" s="41"/>
      <c r="RA52" s="41"/>
      <c r="RB52" s="41"/>
      <c r="RC52" s="41"/>
      <c r="RD52" s="41"/>
      <c r="RE52" s="41"/>
      <c r="RF52" s="41"/>
      <c r="RG52" s="41"/>
      <c r="RH52" s="41"/>
      <c r="RI52" s="41"/>
      <c r="RJ52" s="41"/>
      <c r="RK52" s="41"/>
      <c r="RL52" s="41"/>
      <c r="RM52" s="41"/>
      <c r="RN52" s="41"/>
      <c r="RO52" s="41"/>
      <c r="RP52" s="41"/>
      <c r="RQ52" s="41"/>
      <c r="RR52" s="41"/>
      <c r="RS52" s="41"/>
      <c r="RT52" s="41"/>
      <c r="RU52" s="41"/>
      <c r="RV52" s="41"/>
      <c r="RW52" s="41"/>
      <c r="RX52" s="41"/>
      <c r="RY52" s="41"/>
      <c r="RZ52" s="41"/>
      <c r="SA52" s="41"/>
      <c r="SB52" s="41"/>
      <c r="SC52" s="41"/>
      <c r="SD52" s="41"/>
      <c r="SE52" s="41"/>
      <c r="SF52" s="41"/>
      <c r="SG52" s="41"/>
      <c r="SH52" s="41"/>
      <c r="SI52" s="41"/>
      <c r="SJ52" s="41"/>
      <c r="SK52" s="41"/>
      <c r="SL52" s="41"/>
      <c r="SM52" s="41"/>
      <c r="SN52" s="41"/>
      <c r="SO52" s="41"/>
      <c r="SP52" s="41"/>
      <c r="SQ52" s="41"/>
      <c r="SR52" s="41"/>
      <c r="SS52" s="41"/>
      <c r="ST52" s="41"/>
      <c r="SU52" s="41"/>
      <c r="SV52" s="41"/>
      <c r="SW52" s="41"/>
      <c r="SX52" s="41"/>
      <c r="SY52" s="41"/>
      <c r="SZ52" s="41"/>
      <c r="TA52" s="41"/>
      <c r="TB52" s="41"/>
      <c r="TC52" s="41"/>
      <c r="TD52" s="41"/>
      <c r="TE52" s="41"/>
      <c r="TF52" s="41"/>
      <c r="TG52" s="41"/>
      <c r="TH52" s="41"/>
      <c r="TI52" s="41"/>
      <c r="TJ52" s="41"/>
      <c r="TK52" s="41"/>
      <c r="TL52" s="41"/>
      <c r="TM52" s="41"/>
      <c r="TN52" s="41"/>
      <c r="TO52" s="41"/>
      <c r="TP52" s="41"/>
      <c r="TQ52" s="41"/>
      <c r="TR52" s="41"/>
      <c r="TS52" s="41"/>
      <c r="TT52" s="41"/>
      <c r="TU52" s="41"/>
      <c r="TV52" s="41"/>
      <c r="TW52" s="41"/>
      <c r="TX52" s="41"/>
      <c r="TY52" s="41"/>
      <c r="TZ52" s="41"/>
      <c r="UA52" s="41"/>
      <c r="UB52" s="41"/>
      <c r="UC52" s="41"/>
      <c r="UD52" s="41"/>
      <c r="UE52" s="41"/>
      <c r="UF52" s="41"/>
      <c r="UG52" s="41"/>
      <c r="UH52" s="41"/>
      <c r="UI52" s="41"/>
      <c r="UJ52" s="41"/>
      <c r="UK52" s="41"/>
      <c r="UL52" s="41"/>
      <c r="UM52" s="41"/>
      <c r="UN52" s="41"/>
      <c r="UO52" s="41"/>
      <c r="UP52" s="41"/>
      <c r="UQ52" s="41"/>
      <c r="UR52" s="41"/>
      <c r="US52" s="41"/>
      <c r="UT52" s="41"/>
      <c r="UU52" s="41"/>
      <c r="UV52" s="41"/>
      <c r="UW52" s="41"/>
      <c r="UX52" s="41"/>
      <c r="UY52" s="41"/>
      <c r="UZ52" s="41"/>
      <c r="VA52" s="41"/>
      <c r="VB52" s="41"/>
      <c r="VC52" s="41"/>
      <c r="VD52" s="41"/>
      <c r="VE52" s="41"/>
      <c r="VF52" s="41"/>
      <c r="VG52" s="41"/>
      <c r="VH52" s="41"/>
      <c r="VI52" s="41"/>
      <c r="VJ52" s="41"/>
      <c r="VK52" s="41"/>
      <c r="VL52" s="41"/>
      <c r="VM52" s="41"/>
      <c r="VN52" s="41"/>
      <c r="VO52" s="41"/>
      <c r="VP52" s="41"/>
      <c r="VQ52" s="41"/>
      <c r="VR52" s="41"/>
      <c r="VS52" s="41"/>
      <c r="VT52" s="41"/>
      <c r="VU52" s="41"/>
      <c r="VV52" s="41"/>
      <c r="VW52" s="41"/>
      <c r="VX52" s="41"/>
      <c r="VY52" s="41"/>
      <c r="VZ52" s="41"/>
      <c r="WA52" s="41"/>
      <c r="WB52" s="41"/>
      <c r="WC52" s="41"/>
      <c r="WD52" s="41"/>
      <c r="WE52" s="41"/>
      <c r="WF52" s="41"/>
      <c r="WG52" s="41"/>
      <c r="WH52" s="41"/>
      <c r="WI52" s="41"/>
      <c r="WJ52" s="41"/>
      <c r="WK52" s="41"/>
      <c r="WL52" s="41"/>
      <c r="WM52" s="41"/>
      <c r="WN52" s="41"/>
      <c r="WO52" s="41"/>
    </row>
    <row r="53" spans="1:613" s="30" customFormat="1" ht="22.5" customHeight="1" x14ac:dyDescent="0.2">
      <c r="A53" s="36"/>
      <c r="B53" s="63" t="s">
        <v>33</v>
      </c>
      <c r="C53" s="37" t="s">
        <v>31</v>
      </c>
      <c r="D53" s="38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  <c r="GL53" s="39"/>
      <c r="GM53" s="39"/>
      <c r="GN53" s="39"/>
      <c r="GO53" s="39"/>
      <c r="GP53" s="39"/>
      <c r="GQ53" s="39"/>
      <c r="GR53" s="39"/>
      <c r="GS53" s="39"/>
      <c r="GT53" s="39"/>
      <c r="GU53" s="39"/>
      <c r="GV53" s="39"/>
      <c r="GW53" s="39"/>
      <c r="GX53" s="39"/>
      <c r="GY53" s="39"/>
      <c r="GZ53" s="39"/>
      <c r="HA53" s="39"/>
      <c r="HB53" s="39"/>
      <c r="HC53" s="39"/>
      <c r="HD53" s="39"/>
      <c r="HE53" s="39"/>
      <c r="HF53" s="39"/>
      <c r="HG53" s="39"/>
      <c r="HH53" s="39"/>
      <c r="HI53" s="39"/>
      <c r="HJ53" s="39"/>
      <c r="HK53" s="39"/>
      <c r="HL53" s="39"/>
      <c r="HM53" s="39"/>
      <c r="HN53" s="39"/>
      <c r="HO53" s="39"/>
      <c r="HP53" s="39"/>
      <c r="HQ53" s="39"/>
      <c r="HR53" s="39"/>
      <c r="HS53" s="39"/>
      <c r="HT53" s="39"/>
      <c r="HU53" s="39"/>
      <c r="HV53" s="39"/>
      <c r="HW53" s="39"/>
      <c r="HX53" s="39"/>
      <c r="HY53" s="39"/>
      <c r="HZ53" s="39"/>
      <c r="IA53" s="39"/>
      <c r="IB53" s="39"/>
      <c r="IC53" s="39"/>
      <c r="ID53" s="39"/>
      <c r="IE53" s="39"/>
      <c r="IF53" s="39"/>
      <c r="IG53" s="39"/>
      <c r="IH53" s="39"/>
      <c r="II53" s="39"/>
      <c r="IJ53" s="39"/>
      <c r="IK53" s="39"/>
      <c r="IL53" s="39"/>
      <c r="IM53" s="39"/>
      <c r="IN53" s="39"/>
      <c r="IO53" s="39"/>
      <c r="IP53" s="39"/>
      <c r="IQ53" s="39"/>
      <c r="IR53" s="39"/>
      <c r="IS53" s="39"/>
      <c r="IT53" s="39"/>
      <c r="IU53" s="39"/>
      <c r="IV53" s="39"/>
      <c r="IW53" s="39"/>
      <c r="IX53" s="39"/>
      <c r="IY53" s="39"/>
      <c r="IZ53" s="39"/>
      <c r="JA53" s="39"/>
      <c r="JB53" s="39"/>
      <c r="JC53" s="39"/>
      <c r="JD53" s="39"/>
      <c r="JE53" s="39"/>
      <c r="JF53" s="39"/>
      <c r="JG53" s="39"/>
      <c r="JH53" s="39"/>
      <c r="JI53" s="39"/>
      <c r="JJ53" s="39"/>
      <c r="JK53" s="39"/>
      <c r="JL53" s="39"/>
      <c r="JM53" s="39"/>
      <c r="JN53" s="39"/>
      <c r="JO53" s="39"/>
      <c r="JP53" s="39"/>
      <c r="JQ53" s="39"/>
      <c r="JR53" s="39"/>
      <c r="JS53" s="39"/>
      <c r="JT53" s="39"/>
      <c r="JU53" s="39"/>
      <c r="JV53" s="39"/>
      <c r="JW53" s="39"/>
      <c r="JX53" s="39"/>
      <c r="JY53" s="39"/>
      <c r="JZ53" s="39"/>
      <c r="KA53" s="39"/>
      <c r="KB53" s="39"/>
      <c r="KC53" s="39"/>
      <c r="KD53" s="39"/>
      <c r="KE53" s="39"/>
      <c r="KF53" s="39"/>
      <c r="KG53" s="39"/>
      <c r="KH53" s="39"/>
      <c r="KI53" s="39"/>
      <c r="KJ53" s="39"/>
      <c r="KK53" s="39"/>
      <c r="KL53" s="39"/>
      <c r="KM53" s="39"/>
      <c r="KN53" s="39"/>
      <c r="KO53" s="39"/>
      <c r="KP53" s="39"/>
      <c r="KQ53" s="39"/>
      <c r="KR53" s="39"/>
      <c r="KS53" s="39"/>
      <c r="KT53" s="39"/>
      <c r="KU53" s="39"/>
      <c r="KV53" s="39"/>
      <c r="KW53" s="39"/>
      <c r="KX53" s="39"/>
      <c r="KY53" s="39"/>
      <c r="KZ53" s="39"/>
      <c r="LA53" s="39"/>
      <c r="LB53" s="39"/>
      <c r="LC53" s="39"/>
      <c r="LD53" s="39"/>
      <c r="LE53" s="39"/>
      <c r="LF53" s="39"/>
      <c r="LG53" s="39"/>
      <c r="LH53" s="39"/>
      <c r="LI53" s="39"/>
      <c r="LJ53" s="39"/>
      <c r="LK53" s="39"/>
      <c r="LL53" s="39"/>
      <c r="LM53" s="39"/>
      <c r="LN53" s="39"/>
      <c r="LO53" s="39"/>
      <c r="LP53" s="39"/>
      <c r="LQ53" s="39"/>
      <c r="LR53" s="39"/>
      <c r="LS53" s="39"/>
      <c r="LT53" s="39"/>
      <c r="LU53" s="39"/>
      <c r="LV53" s="39"/>
      <c r="LW53" s="39"/>
      <c r="LX53" s="39"/>
      <c r="LY53" s="39"/>
      <c r="LZ53" s="39"/>
      <c r="MA53" s="39"/>
      <c r="MB53" s="39"/>
      <c r="MC53" s="39"/>
      <c r="MD53" s="39"/>
      <c r="ME53" s="39"/>
      <c r="MF53" s="39"/>
      <c r="MG53" s="39"/>
      <c r="MH53" s="39"/>
      <c r="MI53" s="39"/>
      <c r="MJ53" s="39"/>
      <c r="MK53" s="39"/>
      <c r="ML53" s="39"/>
      <c r="MM53" s="39"/>
      <c r="MN53" s="39"/>
      <c r="MO53" s="39"/>
      <c r="MP53" s="39"/>
      <c r="MQ53" s="39"/>
      <c r="MR53" s="39"/>
      <c r="MS53" s="39"/>
      <c r="MT53" s="39"/>
      <c r="MU53" s="39"/>
      <c r="MV53" s="39"/>
      <c r="MW53" s="39"/>
      <c r="MX53" s="39"/>
      <c r="MY53" s="39"/>
      <c r="MZ53" s="39"/>
      <c r="NA53" s="39"/>
      <c r="NB53" s="39"/>
      <c r="NC53" s="39"/>
      <c r="ND53" s="39"/>
      <c r="NE53" s="39"/>
      <c r="NF53" s="39"/>
      <c r="NG53" s="39"/>
      <c r="NH53" s="39"/>
      <c r="NI53" s="39"/>
      <c r="NJ53" s="39"/>
      <c r="NK53" s="39"/>
      <c r="NL53" s="39"/>
      <c r="NM53" s="39"/>
      <c r="NN53" s="39"/>
      <c r="NO53" s="39"/>
      <c r="NP53" s="39"/>
      <c r="NQ53" s="39"/>
      <c r="NR53" s="39"/>
      <c r="NS53" s="39"/>
      <c r="NT53" s="39"/>
      <c r="NU53" s="39"/>
      <c r="NV53" s="39"/>
      <c r="NW53" s="39"/>
      <c r="NX53" s="39"/>
      <c r="NY53" s="39"/>
      <c r="NZ53" s="39"/>
      <c r="OA53" s="39"/>
      <c r="OB53" s="39"/>
      <c r="OC53" s="39"/>
      <c r="OD53" s="39"/>
      <c r="OE53" s="39"/>
      <c r="OF53" s="39"/>
      <c r="OG53" s="39"/>
      <c r="OH53" s="39"/>
      <c r="OI53" s="39"/>
      <c r="OJ53" s="39"/>
      <c r="OK53" s="39"/>
      <c r="OL53" s="39"/>
      <c r="OM53" s="39"/>
      <c r="ON53" s="39"/>
      <c r="OO53" s="39"/>
      <c r="OP53" s="39"/>
      <c r="OQ53" s="39"/>
      <c r="OR53" s="39"/>
      <c r="OS53" s="39"/>
      <c r="OT53" s="39"/>
      <c r="OU53" s="39"/>
      <c r="OV53" s="39"/>
      <c r="OW53" s="39"/>
      <c r="OX53" s="39"/>
      <c r="OY53" s="39"/>
      <c r="OZ53" s="39"/>
      <c r="PA53" s="39"/>
      <c r="PB53" s="39"/>
      <c r="PC53" s="39"/>
      <c r="PD53" s="39"/>
      <c r="PE53" s="39"/>
      <c r="PF53" s="39"/>
      <c r="PG53" s="39"/>
      <c r="PH53" s="39"/>
      <c r="PI53" s="39"/>
      <c r="PJ53" s="39"/>
      <c r="PK53" s="39"/>
      <c r="PL53" s="39"/>
      <c r="PM53" s="39"/>
      <c r="PN53" s="39"/>
      <c r="PO53" s="39"/>
      <c r="PP53" s="39"/>
      <c r="PQ53" s="39"/>
      <c r="PR53" s="39"/>
      <c r="PS53" s="39"/>
      <c r="PT53" s="39"/>
      <c r="PU53" s="39"/>
      <c r="PV53" s="39"/>
      <c r="PW53" s="39"/>
      <c r="PX53" s="39"/>
      <c r="PY53" s="39"/>
      <c r="PZ53" s="39"/>
      <c r="QA53" s="39"/>
      <c r="QB53" s="39"/>
      <c r="QC53" s="39"/>
      <c r="QD53" s="39"/>
      <c r="QE53" s="39"/>
      <c r="QF53" s="39"/>
      <c r="QG53" s="39"/>
      <c r="QH53" s="39"/>
      <c r="QI53" s="39"/>
      <c r="QJ53" s="39"/>
      <c r="QK53" s="39"/>
      <c r="QL53" s="39"/>
      <c r="QM53" s="39"/>
      <c r="QN53" s="39"/>
      <c r="QO53" s="39"/>
      <c r="QP53" s="39"/>
      <c r="QQ53" s="39"/>
      <c r="QR53" s="39"/>
      <c r="QS53" s="39"/>
      <c r="QT53" s="39"/>
      <c r="QU53" s="39"/>
      <c r="QV53" s="39"/>
      <c r="QW53" s="39"/>
      <c r="QX53" s="39"/>
      <c r="QY53" s="39"/>
      <c r="QZ53" s="39"/>
      <c r="RA53" s="39"/>
      <c r="RB53" s="39"/>
      <c r="RC53" s="39"/>
      <c r="RD53" s="39"/>
      <c r="RE53" s="39"/>
      <c r="RF53" s="39"/>
      <c r="RG53" s="39"/>
      <c r="RH53" s="39"/>
      <c r="RI53" s="39"/>
      <c r="RJ53" s="39"/>
      <c r="RK53" s="39"/>
      <c r="RL53" s="39"/>
      <c r="RM53" s="39"/>
      <c r="RN53" s="39"/>
      <c r="RO53" s="39"/>
      <c r="RP53" s="39"/>
      <c r="RQ53" s="39"/>
      <c r="RR53" s="39"/>
      <c r="RS53" s="39"/>
      <c r="RT53" s="39"/>
      <c r="RU53" s="39"/>
      <c r="RV53" s="39"/>
      <c r="RW53" s="39"/>
      <c r="RX53" s="39"/>
      <c r="RY53" s="39"/>
      <c r="RZ53" s="39"/>
      <c r="SA53" s="39"/>
      <c r="SB53" s="39"/>
      <c r="SC53" s="39"/>
      <c r="SD53" s="39"/>
      <c r="SE53" s="39"/>
      <c r="SF53" s="39"/>
      <c r="SG53" s="39"/>
      <c r="SH53" s="39"/>
      <c r="SI53" s="39"/>
      <c r="SJ53" s="39"/>
      <c r="SK53" s="39"/>
      <c r="SL53" s="39"/>
      <c r="SM53" s="39"/>
      <c r="SN53" s="39"/>
      <c r="SO53" s="39"/>
      <c r="SP53" s="39"/>
      <c r="SQ53" s="39"/>
      <c r="SR53" s="39"/>
      <c r="SS53" s="39"/>
      <c r="ST53" s="39"/>
      <c r="SU53" s="39"/>
      <c r="SV53" s="39"/>
      <c r="SW53" s="39"/>
      <c r="SX53" s="39"/>
      <c r="SY53" s="39"/>
      <c r="SZ53" s="39"/>
      <c r="TA53" s="39"/>
      <c r="TB53" s="39"/>
      <c r="TC53" s="39"/>
      <c r="TD53" s="39"/>
      <c r="TE53" s="39"/>
      <c r="TF53" s="39"/>
      <c r="TG53" s="39"/>
      <c r="TH53" s="39"/>
      <c r="TI53" s="39"/>
      <c r="TJ53" s="39"/>
      <c r="TK53" s="39"/>
      <c r="TL53" s="39"/>
      <c r="TM53" s="39"/>
      <c r="TN53" s="39"/>
      <c r="TO53" s="39"/>
      <c r="TP53" s="39"/>
      <c r="TQ53" s="39"/>
      <c r="TR53" s="39"/>
      <c r="TS53" s="39"/>
      <c r="TT53" s="39"/>
      <c r="TU53" s="39"/>
      <c r="TV53" s="39"/>
      <c r="TW53" s="39"/>
      <c r="TX53" s="39"/>
      <c r="TY53" s="39"/>
      <c r="TZ53" s="39"/>
      <c r="UA53" s="39"/>
      <c r="UB53" s="39"/>
      <c r="UC53" s="39"/>
      <c r="UD53" s="39"/>
      <c r="UE53" s="39"/>
      <c r="UF53" s="39"/>
      <c r="UG53" s="39"/>
      <c r="UH53" s="39"/>
      <c r="UI53" s="39"/>
      <c r="UJ53" s="39"/>
      <c r="UK53" s="39"/>
      <c r="UL53" s="39"/>
      <c r="UM53" s="39"/>
      <c r="UN53" s="39"/>
      <c r="UO53" s="39"/>
      <c r="UP53" s="39"/>
      <c r="UQ53" s="39"/>
      <c r="UR53" s="39"/>
      <c r="US53" s="39"/>
      <c r="UT53" s="39"/>
      <c r="UU53" s="39"/>
      <c r="UV53" s="39"/>
      <c r="UW53" s="39"/>
      <c r="UX53" s="39"/>
      <c r="UY53" s="39"/>
      <c r="UZ53" s="39"/>
      <c r="VA53" s="39"/>
      <c r="VB53" s="39"/>
      <c r="VC53" s="39"/>
      <c r="VD53" s="39"/>
      <c r="VE53" s="39"/>
      <c r="VF53" s="39"/>
      <c r="VG53" s="39"/>
      <c r="VH53" s="39"/>
      <c r="VI53" s="39"/>
      <c r="VJ53" s="39"/>
      <c r="VK53" s="39"/>
      <c r="VL53" s="39"/>
      <c r="VM53" s="39"/>
      <c r="VN53" s="39"/>
      <c r="VO53" s="39"/>
      <c r="VP53" s="39"/>
      <c r="VQ53" s="39"/>
      <c r="VR53" s="39"/>
      <c r="VS53" s="39"/>
      <c r="VT53" s="39"/>
      <c r="VU53" s="39"/>
      <c r="VV53" s="39"/>
      <c r="VW53" s="39"/>
      <c r="VX53" s="39"/>
      <c r="VY53" s="39"/>
      <c r="VZ53" s="39"/>
      <c r="WA53" s="39"/>
      <c r="WB53" s="39"/>
      <c r="WC53" s="39"/>
      <c r="WD53" s="39"/>
      <c r="WE53" s="39"/>
      <c r="WF53" s="39"/>
      <c r="WG53" s="39"/>
      <c r="WH53" s="39"/>
      <c r="WI53" s="39"/>
      <c r="WJ53" s="39"/>
      <c r="WK53" s="39"/>
      <c r="WL53" s="39"/>
      <c r="WM53" s="39"/>
      <c r="WN53" s="39"/>
      <c r="WO53" s="39"/>
    </row>
    <row r="54" spans="1:613" s="30" customFormat="1" ht="22.5" customHeight="1" x14ac:dyDescent="0.2">
      <c r="A54" s="36"/>
      <c r="B54" s="64"/>
      <c r="C54" s="40" t="s">
        <v>32</v>
      </c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/>
      <c r="EP54" s="41"/>
      <c r="EQ54" s="41"/>
      <c r="ER54" s="41"/>
      <c r="ES54" s="41"/>
      <c r="ET54" s="41"/>
      <c r="EU54" s="41"/>
      <c r="EV54" s="41"/>
      <c r="EW54" s="41"/>
      <c r="EX54" s="41"/>
      <c r="EY54" s="41"/>
      <c r="EZ54" s="41"/>
      <c r="FA54" s="41"/>
      <c r="FB54" s="41"/>
      <c r="FC54" s="41"/>
      <c r="FD54" s="41"/>
      <c r="FE54" s="41"/>
      <c r="FF54" s="41"/>
      <c r="FG54" s="41"/>
      <c r="FH54" s="41"/>
      <c r="FI54" s="41"/>
      <c r="FJ54" s="41"/>
      <c r="FK54" s="41"/>
      <c r="FL54" s="41"/>
      <c r="FM54" s="41"/>
      <c r="FN54" s="41"/>
      <c r="FO54" s="41"/>
      <c r="FP54" s="41"/>
      <c r="FQ54" s="41"/>
      <c r="FR54" s="41"/>
      <c r="FS54" s="41"/>
      <c r="FT54" s="41"/>
      <c r="FU54" s="41"/>
      <c r="FV54" s="41"/>
      <c r="FW54" s="41"/>
      <c r="FX54" s="41"/>
      <c r="FY54" s="41"/>
      <c r="FZ54" s="41"/>
      <c r="GA54" s="41"/>
      <c r="GB54" s="41"/>
      <c r="GC54" s="41"/>
      <c r="GD54" s="41"/>
      <c r="GE54" s="41"/>
      <c r="GF54" s="41"/>
      <c r="GG54" s="41"/>
      <c r="GH54" s="41"/>
      <c r="GI54" s="41"/>
      <c r="GJ54" s="41"/>
      <c r="GK54" s="41"/>
      <c r="GL54" s="41"/>
      <c r="GM54" s="41"/>
      <c r="GN54" s="41"/>
      <c r="GO54" s="41"/>
      <c r="GP54" s="41"/>
      <c r="GQ54" s="41"/>
      <c r="GR54" s="41"/>
      <c r="GS54" s="41"/>
      <c r="GT54" s="41"/>
      <c r="GU54" s="41"/>
      <c r="GV54" s="41"/>
      <c r="GW54" s="41"/>
      <c r="GX54" s="41"/>
      <c r="GY54" s="41"/>
      <c r="GZ54" s="41"/>
      <c r="HA54" s="41"/>
      <c r="HB54" s="41"/>
      <c r="HC54" s="41"/>
      <c r="HD54" s="41"/>
      <c r="HE54" s="41"/>
      <c r="HF54" s="41"/>
      <c r="HG54" s="41"/>
      <c r="HH54" s="41"/>
      <c r="HI54" s="41"/>
      <c r="HJ54" s="41"/>
      <c r="HK54" s="41"/>
      <c r="HL54" s="41"/>
      <c r="HM54" s="41"/>
      <c r="HN54" s="41"/>
      <c r="HO54" s="41"/>
      <c r="HP54" s="41"/>
      <c r="HQ54" s="41"/>
      <c r="HR54" s="41"/>
      <c r="HS54" s="41"/>
      <c r="HT54" s="41"/>
      <c r="HU54" s="41"/>
      <c r="HV54" s="41"/>
      <c r="HW54" s="41"/>
      <c r="HX54" s="41"/>
      <c r="HY54" s="41"/>
      <c r="HZ54" s="41"/>
      <c r="IA54" s="41"/>
      <c r="IB54" s="41"/>
      <c r="IC54" s="41"/>
      <c r="ID54" s="41"/>
      <c r="IE54" s="41"/>
      <c r="IF54" s="41"/>
      <c r="IG54" s="41"/>
      <c r="IH54" s="41"/>
      <c r="II54" s="41"/>
      <c r="IJ54" s="41"/>
      <c r="IK54" s="41"/>
      <c r="IL54" s="41"/>
      <c r="IM54" s="41"/>
      <c r="IN54" s="41"/>
      <c r="IO54" s="41"/>
      <c r="IP54" s="41"/>
      <c r="IQ54" s="41"/>
      <c r="IR54" s="41"/>
      <c r="IS54" s="41"/>
      <c r="IT54" s="41"/>
      <c r="IU54" s="41"/>
      <c r="IV54" s="41"/>
      <c r="IW54" s="41"/>
      <c r="IX54" s="41"/>
      <c r="IY54" s="41"/>
      <c r="IZ54" s="41"/>
      <c r="JA54" s="41"/>
      <c r="JB54" s="41"/>
      <c r="JC54" s="41"/>
      <c r="JD54" s="41"/>
      <c r="JE54" s="41"/>
      <c r="JF54" s="41"/>
      <c r="JG54" s="41"/>
      <c r="JH54" s="41"/>
      <c r="JI54" s="41"/>
      <c r="JJ54" s="41"/>
      <c r="JK54" s="41"/>
      <c r="JL54" s="41"/>
      <c r="JM54" s="41"/>
      <c r="JN54" s="41"/>
      <c r="JO54" s="41"/>
      <c r="JP54" s="41"/>
      <c r="JQ54" s="41"/>
      <c r="JR54" s="41"/>
      <c r="JS54" s="41"/>
      <c r="JT54" s="41"/>
      <c r="JU54" s="41"/>
      <c r="JV54" s="41"/>
      <c r="JW54" s="41"/>
      <c r="JX54" s="41"/>
      <c r="JY54" s="41"/>
      <c r="JZ54" s="41"/>
      <c r="KA54" s="41"/>
      <c r="KB54" s="41"/>
      <c r="KC54" s="41"/>
      <c r="KD54" s="41"/>
      <c r="KE54" s="41"/>
      <c r="KF54" s="41"/>
      <c r="KG54" s="41"/>
      <c r="KH54" s="41"/>
      <c r="KI54" s="41"/>
      <c r="KJ54" s="41"/>
      <c r="KK54" s="41"/>
      <c r="KL54" s="41"/>
      <c r="KM54" s="41"/>
      <c r="KN54" s="41"/>
      <c r="KO54" s="41"/>
      <c r="KP54" s="41"/>
      <c r="KQ54" s="41"/>
      <c r="KR54" s="41"/>
      <c r="KS54" s="41"/>
      <c r="KT54" s="41"/>
      <c r="KU54" s="41"/>
      <c r="KV54" s="41"/>
      <c r="KW54" s="41"/>
      <c r="KX54" s="41"/>
      <c r="KY54" s="41"/>
      <c r="KZ54" s="41"/>
      <c r="LA54" s="41"/>
      <c r="LB54" s="41"/>
      <c r="LC54" s="41"/>
      <c r="LD54" s="41"/>
      <c r="LE54" s="41"/>
      <c r="LF54" s="41"/>
      <c r="LG54" s="41"/>
      <c r="LH54" s="41"/>
      <c r="LI54" s="41"/>
      <c r="LJ54" s="41"/>
      <c r="LK54" s="41"/>
      <c r="LL54" s="41"/>
      <c r="LM54" s="41"/>
      <c r="LN54" s="41"/>
      <c r="LO54" s="41"/>
      <c r="LP54" s="41"/>
      <c r="LQ54" s="41"/>
      <c r="LR54" s="41"/>
      <c r="LS54" s="41"/>
      <c r="LT54" s="41"/>
      <c r="LU54" s="41"/>
      <c r="LV54" s="41"/>
      <c r="LW54" s="41"/>
      <c r="LX54" s="41"/>
      <c r="LY54" s="41"/>
      <c r="LZ54" s="41"/>
      <c r="MA54" s="41"/>
      <c r="MB54" s="41"/>
      <c r="MC54" s="41"/>
      <c r="MD54" s="41"/>
      <c r="ME54" s="41"/>
      <c r="MF54" s="41"/>
      <c r="MG54" s="41"/>
      <c r="MH54" s="41"/>
      <c r="MI54" s="41"/>
      <c r="MJ54" s="41"/>
      <c r="MK54" s="41"/>
      <c r="ML54" s="41"/>
      <c r="MM54" s="41"/>
      <c r="MN54" s="41"/>
      <c r="MO54" s="41"/>
      <c r="MP54" s="41"/>
      <c r="MQ54" s="41"/>
      <c r="MR54" s="41"/>
      <c r="MS54" s="41"/>
      <c r="MT54" s="41"/>
      <c r="MU54" s="41"/>
      <c r="MV54" s="41"/>
      <c r="MW54" s="41"/>
      <c r="MX54" s="41"/>
      <c r="MY54" s="41"/>
      <c r="MZ54" s="41"/>
      <c r="NA54" s="41"/>
      <c r="NB54" s="41"/>
      <c r="NC54" s="41"/>
      <c r="ND54" s="41"/>
      <c r="NE54" s="41"/>
      <c r="NF54" s="41"/>
      <c r="NG54" s="41"/>
      <c r="NH54" s="41"/>
      <c r="NI54" s="41"/>
      <c r="NJ54" s="41"/>
      <c r="NK54" s="41"/>
      <c r="NL54" s="41"/>
      <c r="NM54" s="41"/>
      <c r="NN54" s="41"/>
      <c r="NO54" s="41"/>
      <c r="NP54" s="41"/>
      <c r="NQ54" s="41"/>
      <c r="NR54" s="41"/>
      <c r="NS54" s="41"/>
      <c r="NT54" s="41"/>
      <c r="NU54" s="41"/>
      <c r="NV54" s="41"/>
      <c r="NW54" s="41"/>
      <c r="NX54" s="41"/>
      <c r="NY54" s="41"/>
      <c r="NZ54" s="41"/>
      <c r="OA54" s="41"/>
      <c r="OB54" s="41"/>
      <c r="OC54" s="41"/>
      <c r="OD54" s="41"/>
      <c r="OE54" s="41"/>
      <c r="OF54" s="41"/>
      <c r="OG54" s="41"/>
      <c r="OH54" s="41"/>
      <c r="OI54" s="41"/>
      <c r="OJ54" s="41"/>
      <c r="OK54" s="41"/>
      <c r="OL54" s="41"/>
      <c r="OM54" s="41"/>
      <c r="ON54" s="41"/>
      <c r="OO54" s="41"/>
      <c r="OP54" s="41"/>
      <c r="OQ54" s="41"/>
      <c r="OR54" s="41"/>
      <c r="OS54" s="41"/>
      <c r="OT54" s="41"/>
      <c r="OU54" s="41"/>
      <c r="OV54" s="41"/>
      <c r="OW54" s="41"/>
      <c r="OX54" s="41"/>
      <c r="OY54" s="41"/>
      <c r="OZ54" s="41"/>
      <c r="PA54" s="41"/>
      <c r="PB54" s="41"/>
      <c r="PC54" s="41"/>
      <c r="PD54" s="41"/>
      <c r="PE54" s="41"/>
      <c r="PF54" s="41"/>
      <c r="PG54" s="41"/>
      <c r="PH54" s="41"/>
      <c r="PI54" s="41"/>
      <c r="PJ54" s="41"/>
      <c r="PK54" s="41"/>
      <c r="PL54" s="41"/>
      <c r="PM54" s="41"/>
      <c r="PN54" s="41"/>
      <c r="PO54" s="41"/>
      <c r="PP54" s="41"/>
      <c r="PQ54" s="41"/>
      <c r="PR54" s="41"/>
      <c r="PS54" s="41"/>
      <c r="PT54" s="41"/>
      <c r="PU54" s="41"/>
      <c r="PV54" s="41"/>
      <c r="PW54" s="41"/>
      <c r="PX54" s="41"/>
      <c r="PY54" s="41"/>
      <c r="PZ54" s="41"/>
      <c r="QA54" s="41"/>
      <c r="QB54" s="41"/>
      <c r="QC54" s="41"/>
      <c r="QD54" s="41"/>
      <c r="QE54" s="41"/>
      <c r="QF54" s="41"/>
      <c r="QG54" s="41"/>
      <c r="QH54" s="41"/>
      <c r="QI54" s="41"/>
      <c r="QJ54" s="41"/>
      <c r="QK54" s="41"/>
      <c r="QL54" s="41"/>
      <c r="QM54" s="41"/>
      <c r="QN54" s="41"/>
      <c r="QO54" s="41"/>
      <c r="QP54" s="41"/>
      <c r="QQ54" s="41"/>
      <c r="QR54" s="41"/>
      <c r="QS54" s="41"/>
      <c r="QT54" s="41"/>
      <c r="QU54" s="41"/>
      <c r="QV54" s="41"/>
      <c r="QW54" s="41"/>
      <c r="QX54" s="41"/>
      <c r="QY54" s="41"/>
      <c r="QZ54" s="41"/>
      <c r="RA54" s="41"/>
      <c r="RB54" s="41"/>
      <c r="RC54" s="41"/>
      <c r="RD54" s="41"/>
      <c r="RE54" s="41"/>
      <c r="RF54" s="41"/>
      <c r="RG54" s="41"/>
      <c r="RH54" s="41"/>
      <c r="RI54" s="41"/>
      <c r="RJ54" s="41"/>
      <c r="RK54" s="41"/>
      <c r="RL54" s="41"/>
      <c r="RM54" s="41"/>
      <c r="RN54" s="41"/>
      <c r="RO54" s="41"/>
      <c r="RP54" s="41"/>
      <c r="RQ54" s="41"/>
      <c r="RR54" s="41"/>
      <c r="RS54" s="41"/>
      <c r="RT54" s="41"/>
      <c r="RU54" s="41"/>
      <c r="RV54" s="41"/>
      <c r="RW54" s="41"/>
      <c r="RX54" s="41"/>
      <c r="RY54" s="41"/>
      <c r="RZ54" s="41"/>
      <c r="SA54" s="41"/>
      <c r="SB54" s="41"/>
      <c r="SC54" s="41"/>
      <c r="SD54" s="41"/>
      <c r="SE54" s="41"/>
      <c r="SF54" s="41"/>
      <c r="SG54" s="41"/>
      <c r="SH54" s="41"/>
      <c r="SI54" s="41"/>
      <c r="SJ54" s="41"/>
      <c r="SK54" s="41"/>
      <c r="SL54" s="41"/>
      <c r="SM54" s="41"/>
      <c r="SN54" s="41"/>
      <c r="SO54" s="41"/>
      <c r="SP54" s="41"/>
      <c r="SQ54" s="41"/>
      <c r="SR54" s="41"/>
      <c r="SS54" s="41"/>
      <c r="ST54" s="41"/>
      <c r="SU54" s="41"/>
      <c r="SV54" s="41"/>
      <c r="SW54" s="41"/>
      <c r="SX54" s="41"/>
      <c r="SY54" s="41"/>
      <c r="SZ54" s="41"/>
      <c r="TA54" s="41"/>
      <c r="TB54" s="41"/>
      <c r="TC54" s="41"/>
      <c r="TD54" s="41"/>
      <c r="TE54" s="41"/>
      <c r="TF54" s="41"/>
      <c r="TG54" s="41"/>
      <c r="TH54" s="41"/>
      <c r="TI54" s="41"/>
      <c r="TJ54" s="41"/>
      <c r="TK54" s="41"/>
      <c r="TL54" s="41"/>
      <c r="TM54" s="41"/>
      <c r="TN54" s="41"/>
      <c r="TO54" s="41"/>
      <c r="TP54" s="41"/>
      <c r="TQ54" s="41"/>
      <c r="TR54" s="41"/>
      <c r="TS54" s="41"/>
      <c r="TT54" s="41"/>
      <c r="TU54" s="41"/>
      <c r="TV54" s="41"/>
      <c r="TW54" s="41"/>
      <c r="TX54" s="41"/>
      <c r="TY54" s="41"/>
      <c r="TZ54" s="41"/>
      <c r="UA54" s="41"/>
      <c r="UB54" s="41"/>
      <c r="UC54" s="41"/>
      <c r="UD54" s="41"/>
      <c r="UE54" s="41"/>
      <c r="UF54" s="41"/>
      <c r="UG54" s="41"/>
      <c r="UH54" s="41"/>
      <c r="UI54" s="41"/>
      <c r="UJ54" s="41"/>
      <c r="UK54" s="41"/>
      <c r="UL54" s="41"/>
      <c r="UM54" s="41"/>
      <c r="UN54" s="41"/>
      <c r="UO54" s="41"/>
      <c r="UP54" s="41"/>
      <c r="UQ54" s="41"/>
      <c r="UR54" s="41"/>
      <c r="US54" s="41"/>
      <c r="UT54" s="41"/>
      <c r="UU54" s="41"/>
      <c r="UV54" s="41"/>
      <c r="UW54" s="41"/>
      <c r="UX54" s="41"/>
      <c r="UY54" s="41"/>
      <c r="UZ54" s="41"/>
      <c r="VA54" s="41"/>
      <c r="VB54" s="41"/>
      <c r="VC54" s="41"/>
      <c r="VD54" s="41"/>
      <c r="VE54" s="41"/>
      <c r="VF54" s="41"/>
      <c r="VG54" s="41"/>
      <c r="VH54" s="41"/>
      <c r="VI54" s="41"/>
      <c r="VJ54" s="41"/>
      <c r="VK54" s="41"/>
      <c r="VL54" s="41"/>
      <c r="VM54" s="41"/>
      <c r="VN54" s="41"/>
      <c r="VO54" s="41"/>
      <c r="VP54" s="41"/>
      <c r="VQ54" s="41"/>
      <c r="VR54" s="41"/>
      <c r="VS54" s="41"/>
      <c r="VT54" s="41"/>
      <c r="VU54" s="41"/>
      <c r="VV54" s="41"/>
      <c r="VW54" s="41"/>
      <c r="VX54" s="41"/>
      <c r="VY54" s="41"/>
      <c r="VZ54" s="41"/>
      <c r="WA54" s="41"/>
      <c r="WB54" s="41"/>
      <c r="WC54" s="41"/>
      <c r="WD54" s="41"/>
      <c r="WE54" s="41"/>
      <c r="WF54" s="41"/>
      <c r="WG54" s="41"/>
      <c r="WH54" s="41"/>
      <c r="WI54" s="41"/>
      <c r="WJ54" s="41"/>
      <c r="WK54" s="41"/>
      <c r="WL54" s="41"/>
      <c r="WM54" s="41"/>
      <c r="WN54" s="41"/>
      <c r="WO54" s="41"/>
    </row>
    <row r="55" spans="1:613" s="30" customFormat="1" ht="22.5" customHeight="1" x14ac:dyDescent="0.2">
      <c r="A55" s="36"/>
      <c r="B55" s="63" t="s">
        <v>33</v>
      </c>
      <c r="C55" s="37" t="s">
        <v>31</v>
      </c>
      <c r="D55" s="38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39"/>
      <c r="IN55" s="39"/>
      <c r="IO55" s="39"/>
      <c r="IP55" s="39"/>
      <c r="IQ55" s="39"/>
      <c r="IR55" s="39"/>
      <c r="IS55" s="39"/>
      <c r="IT55" s="39"/>
      <c r="IU55" s="39"/>
      <c r="IV55" s="39"/>
      <c r="IW55" s="39"/>
      <c r="IX55" s="39"/>
      <c r="IY55" s="39"/>
      <c r="IZ55" s="39"/>
      <c r="JA55" s="39"/>
      <c r="JB55" s="39"/>
      <c r="JC55" s="39"/>
      <c r="JD55" s="39"/>
      <c r="JE55" s="39"/>
      <c r="JF55" s="39"/>
      <c r="JG55" s="39"/>
      <c r="JH55" s="39"/>
      <c r="JI55" s="39"/>
      <c r="JJ55" s="39"/>
      <c r="JK55" s="39"/>
      <c r="JL55" s="39"/>
      <c r="JM55" s="39"/>
      <c r="JN55" s="39"/>
      <c r="JO55" s="39"/>
      <c r="JP55" s="39"/>
      <c r="JQ55" s="39"/>
      <c r="JR55" s="39"/>
      <c r="JS55" s="39"/>
      <c r="JT55" s="39"/>
      <c r="JU55" s="39"/>
      <c r="JV55" s="39"/>
      <c r="JW55" s="39"/>
      <c r="JX55" s="39"/>
      <c r="JY55" s="39"/>
      <c r="JZ55" s="39"/>
      <c r="KA55" s="39"/>
      <c r="KB55" s="39"/>
      <c r="KC55" s="39"/>
      <c r="KD55" s="39"/>
      <c r="KE55" s="39"/>
      <c r="KF55" s="39"/>
      <c r="KG55" s="39"/>
      <c r="KH55" s="39"/>
      <c r="KI55" s="39"/>
      <c r="KJ55" s="39"/>
      <c r="KK55" s="39"/>
      <c r="KL55" s="39"/>
      <c r="KM55" s="39"/>
      <c r="KN55" s="39"/>
      <c r="KO55" s="39"/>
      <c r="KP55" s="39"/>
      <c r="KQ55" s="39"/>
      <c r="KR55" s="39"/>
      <c r="KS55" s="39"/>
      <c r="KT55" s="39"/>
      <c r="KU55" s="39"/>
      <c r="KV55" s="39"/>
      <c r="KW55" s="39"/>
      <c r="KX55" s="39"/>
      <c r="KY55" s="39"/>
      <c r="KZ55" s="39"/>
      <c r="LA55" s="39"/>
      <c r="LB55" s="39"/>
      <c r="LC55" s="39"/>
      <c r="LD55" s="39"/>
      <c r="LE55" s="39"/>
      <c r="LF55" s="39"/>
      <c r="LG55" s="39"/>
      <c r="LH55" s="39"/>
      <c r="LI55" s="39"/>
      <c r="LJ55" s="39"/>
      <c r="LK55" s="39"/>
      <c r="LL55" s="39"/>
      <c r="LM55" s="39"/>
      <c r="LN55" s="39"/>
      <c r="LO55" s="39"/>
      <c r="LP55" s="39"/>
      <c r="LQ55" s="39"/>
      <c r="LR55" s="39"/>
      <c r="LS55" s="39"/>
      <c r="LT55" s="39"/>
      <c r="LU55" s="39"/>
      <c r="LV55" s="39"/>
      <c r="LW55" s="39"/>
      <c r="LX55" s="39"/>
      <c r="LY55" s="39"/>
      <c r="LZ55" s="39"/>
      <c r="MA55" s="39"/>
      <c r="MB55" s="39"/>
      <c r="MC55" s="39"/>
      <c r="MD55" s="39"/>
      <c r="ME55" s="39"/>
      <c r="MF55" s="39"/>
      <c r="MG55" s="39"/>
      <c r="MH55" s="39"/>
      <c r="MI55" s="39"/>
      <c r="MJ55" s="39"/>
      <c r="MK55" s="39"/>
      <c r="ML55" s="39"/>
      <c r="MM55" s="39"/>
      <c r="MN55" s="39"/>
      <c r="MO55" s="39"/>
      <c r="MP55" s="39"/>
      <c r="MQ55" s="39"/>
      <c r="MR55" s="39"/>
      <c r="MS55" s="39"/>
      <c r="MT55" s="39"/>
      <c r="MU55" s="39"/>
      <c r="MV55" s="39"/>
      <c r="MW55" s="39"/>
      <c r="MX55" s="39"/>
      <c r="MY55" s="39"/>
      <c r="MZ55" s="39"/>
      <c r="NA55" s="39"/>
      <c r="NB55" s="39"/>
      <c r="NC55" s="39"/>
      <c r="ND55" s="39"/>
      <c r="NE55" s="39"/>
      <c r="NF55" s="39"/>
      <c r="NG55" s="39"/>
      <c r="NH55" s="39"/>
      <c r="NI55" s="39"/>
      <c r="NJ55" s="39"/>
      <c r="NK55" s="39"/>
      <c r="NL55" s="39"/>
      <c r="NM55" s="39"/>
      <c r="NN55" s="39"/>
      <c r="NO55" s="39"/>
      <c r="NP55" s="39"/>
      <c r="NQ55" s="39"/>
      <c r="NR55" s="39"/>
      <c r="NS55" s="39"/>
      <c r="NT55" s="39"/>
      <c r="NU55" s="39"/>
      <c r="NV55" s="39"/>
      <c r="NW55" s="39"/>
      <c r="NX55" s="39"/>
      <c r="NY55" s="39"/>
      <c r="NZ55" s="39"/>
      <c r="OA55" s="39"/>
      <c r="OB55" s="39"/>
      <c r="OC55" s="39"/>
      <c r="OD55" s="39"/>
      <c r="OE55" s="39"/>
      <c r="OF55" s="39"/>
      <c r="OG55" s="39"/>
      <c r="OH55" s="39"/>
      <c r="OI55" s="39"/>
      <c r="OJ55" s="39"/>
      <c r="OK55" s="39"/>
      <c r="OL55" s="39"/>
      <c r="OM55" s="39"/>
      <c r="ON55" s="39"/>
      <c r="OO55" s="39"/>
      <c r="OP55" s="39"/>
      <c r="OQ55" s="39"/>
      <c r="OR55" s="39"/>
      <c r="OS55" s="39"/>
      <c r="OT55" s="39"/>
      <c r="OU55" s="39"/>
      <c r="OV55" s="39"/>
      <c r="OW55" s="39"/>
      <c r="OX55" s="39"/>
      <c r="OY55" s="39"/>
      <c r="OZ55" s="39"/>
      <c r="PA55" s="39"/>
      <c r="PB55" s="39"/>
      <c r="PC55" s="39"/>
      <c r="PD55" s="39"/>
      <c r="PE55" s="39"/>
      <c r="PF55" s="39"/>
      <c r="PG55" s="39"/>
      <c r="PH55" s="39"/>
      <c r="PI55" s="39"/>
      <c r="PJ55" s="39"/>
      <c r="PK55" s="39"/>
      <c r="PL55" s="39"/>
      <c r="PM55" s="39"/>
      <c r="PN55" s="39"/>
      <c r="PO55" s="39"/>
      <c r="PP55" s="39"/>
      <c r="PQ55" s="39"/>
      <c r="PR55" s="39"/>
      <c r="PS55" s="39"/>
      <c r="PT55" s="39"/>
      <c r="PU55" s="39"/>
      <c r="PV55" s="39"/>
      <c r="PW55" s="39"/>
      <c r="PX55" s="39"/>
      <c r="PY55" s="39"/>
      <c r="PZ55" s="39"/>
      <c r="QA55" s="39"/>
      <c r="QB55" s="39"/>
      <c r="QC55" s="39"/>
      <c r="QD55" s="39"/>
      <c r="QE55" s="39"/>
      <c r="QF55" s="39"/>
      <c r="QG55" s="39"/>
      <c r="QH55" s="39"/>
      <c r="QI55" s="39"/>
      <c r="QJ55" s="39"/>
      <c r="QK55" s="39"/>
      <c r="QL55" s="39"/>
      <c r="QM55" s="39"/>
      <c r="QN55" s="39"/>
      <c r="QO55" s="39"/>
      <c r="QP55" s="39"/>
      <c r="QQ55" s="39"/>
      <c r="QR55" s="39"/>
      <c r="QS55" s="39"/>
      <c r="QT55" s="39"/>
      <c r="QU55" s="39"/>
      <c r="QV55" s="39"/>
      <c r="QW55" s="39"/>
      <c r="QX55" s="39"/>
      <c r="QY55" s="39"/>
      <c r="QZ55" s="39"/>
      <c r="RA55" s="39"/>
      <c r="RB55" s="39"/>
      <c r="RC55" s="39"/>
      <c r="RD55" s="39"/>
      <c r="RE55" s="39"/>
      <c r="RF55" s="39"/>
      <c r="RG55" s="39"/>
      <c r="RH55" s="39"/>
      <c r="RI55" s="39"/>
      <c r="RJ55" s="39"/>
      <c r="RK55" s="39"/>
      <c r="RL55" s="39"/>
      <c r="RM55" s="39"/>
      <c r="RN55" s="39"/>
      <c r="RO55" s="39"/>
      <c r="RP55" s="39"/>
      <c r="RQ55" s="39"/>
      <c r="RR55" s="39"/>
      <c r="RS55" s="39"/>
      <c r="RT55" s="39"/>
      <c r="RU55" s="39"/>
      <c r="RV55" s="39"/>
      <c r="RW55" s="39"/>
      <c r="RX55" s="39"/>
      <c r="RY55" s="39"/>
      <c r="RZ55" s="39"/>
      <c r="SA55" s="39"/>
      <c r="SB55" s="39"/>
      <c r="SC55" s="39"/>
      <c r="SD55" s="39"/>
      <c r="SE55" s="39"/>
      <c r="SF55" s="39"/>
      <c r="SG55" s="39"/>
      <c r="SH55" s="39"/>
      <c r="SI55" s="39"/>
      <c r="SJ55" s="39"/>
      <c r="SK55" s="39"/>
      <c r="SL55" s="39"/>
      <c r="SM55" s="39"/>
      <c r="SN55" s="39"/>
      <c r="SO55" s="39"/>
      <c r="SP55" s="39"/>
      <c r="SQ55" s="39"/>
      <c r="SR55" s="39"/>
      <c r="SS55" s="39"/>
      <c r="ST55" s="39"/>
      <c r="SU55" s="39"/>
      <c r="SV55" s="39"/>
      <c r="SW55" s="39"/>
      <c r="SX55" s="39"/>
      <c r="SY55" s="39"/>
      <c r="SZ55" s="39"/>
      <c r="TA55" s="39"/>
      <c r="TB55" s="39"/>
      <c r="TC55" s="39"/>
      <c r="TD55" s="39"/>
      <c r="TE55" s="39"/>
      <c r="TF55" s="39"/>
      <c r="TG55" s="39"/>
      <c r="TH55" s="39"/>
      <c r="TI55" s="39"/>
      <c r="TJ55" s="39"/>
      <c r="TK55" s="39"/>
      <c r="TL55" s="39"/>
      <c r="TM55" s="39"/>
      <c r="TN55" s="39"/>
      <c r="TO55" s="39"/>
      <c r="TP55" s="39"/>
      <c r="TQ55" s="39"/>
      <c r="TR55" s="39"/>
      <c r="TS55" s="39"/>
      <c r="TT55" s="39"/>
      <c r="TU55" s="39"/>
      <c r="TV55" s="39"/>
      <c r="TW55" s="39"/>
      <c r="TX55" s="39"/>
      <c r="TY55" s="39"/>
      <c r="TZ55" s="39"/>
      <c r="UA55" s="39"/>
      <c r="UB55" s="39"/>
      <c r="UC55" s="39"/>
      <c r="UD55" s="39"/>
      <c r="UE55" s="39"/>
      <c r="UF55" s="39"/>
      <c r="UG55" s="39"/>
      <c r="UH55" s="39"/>
      <c r="UI55" s="39"/>
      <c r="UJ55" s="39"/>
      <c r="UK55" s="39"/>
      <c r="UL55" s="39"/>
      <c r="UM55" s="39"/>
      <c r="UN55" s="39"/>
      <c r="UO55" s="39"/>
      <c r="UP55" s="39"/>
      <c r="UQ55" s="39"/>
      <c r="UR55" s="39"/>
      <c r="US55" s="39"/>
      <c r="UT55" s="39"/>
      <c r="UU55" s="39"/>
      <c r="UV55" s="39"/>
      <c r="UW55" s="39"/>
      <c r="UX55" s="39"/>
      <c r="UY55" s="39"/>
      <c r="UZ55" s="39"/>
      <c r="VA55" s="39"/>
      <c r="VB55" s="39"/>
      <c r="VC55" s="39"/>
      <c r="VD55" s="39"/>
      <c r="VE55" s="39"/>
      <c r="VF55" s="39"/>
      <c r="VG55" s="39"/>
      <c r="VH55" s="39"/>
      <c r="VI55" s="39"/>
      <c r="VJ55" s="39"/>
      <c r="VK55" s="39"/>
      <c r="VL55" s="39"/>
      <c r="VM55" s="39"/>
      <c r="VN55" s="39"/>
      <c r="VO55" s="39"/>
      <c r="VP55" s="39"/>
      <c r="VQ55" s="39"/>
      <c r="VR55" s="39"/>
      <c r="VS55" s="39"/>
      <c r="VT55" s="39"/>
      <c r="VU55" s="39"/>
      <c r="VV55" s="39"/>
      <c r="VW55" s="39"/>
      <c r="VX55" s="39"/>
      <c r="VY55" s="39"/>
      <c r="VZ55" s="39"/>
      <c r="WA55" s="39"/>
      <c r="WB55" s="39"/>
      <c r="WC55" s="39"/>
      <c r="WD55" s="39"/>
      <c r="WE55" s="39"/>
      <c r="WF55" s="39"/>
      <c r="WG55" s="39"/>
      <c r="WH55" s="39"/>
      <c r="WI55" s="39"/>
      <c r="WJ55" s="39"/>
      <c r="WK55" s="39"/>
      <c r="WL55" s="39"/>
      <c r="WM55" s="39"/>
      <c r="WN55" s="39"/>
      <c r="WO55" s="39"/>
    </row>
    <row r="56" spans="1:613" s="30" customFormat="1" ht="22.5" customHeight="1" x14ac:dyDescent="0.2">
      <c r="A56" s="36"/>
      <c r="B56" s="64"/>
      <c r="C56" s="40" t="s">
        <v>32</v>
      </c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  <c r="EO56" s="41"/>
      <c r="EP56" s="41"/>
      <c r="EQ56" s="41"/>
      <c r="ER56" s="41"/>
      <c r="ES56" s="41"/>
      <c r="ET56" s="41"/>
      <c r="EU56" s="41"/>
      <c r="EV56" s="41"/>
      <c r="EW56" s="41"/>
      <c r="EX56" s="41"/>
      <c r="EY56" s="41"/>
      <c r="EZ56" s="41"/>
      <c r="FA56" s="41"/>
      <c r="FB56" s="41"/>
      <c r="FC56" s="41"/>
      <c r="FD56" s="41"/>
      <c r="FE56" s="41"/>
      <c r="FF56" s="41"/>
      <c r="FG56" s="41"/>
      <c r="FH56" s="41"/>
      <c r="FI56" s="41"/>
      <c r="FJ56" s="41"/>
      <c r="FK56" s="41"/>
      <c r="FL56" s="41"/>
      <c r="FM56" s="41"/>
      <c r="FN56" s="41"/>
      <c r="FO56" s="41"/>
      <c r="FP56" s="41"/>
      <c r="FQ56" s="41"/>
      <c r="FR56" s="41"/>
      <c r="FS56" s="41"/>
      <c r="FT56" s="41"/>
      <c r="FU56" s="41"/>
      <c r="FV56" s="41"/>
      <c r="FW56" s="41"/>
      <c r="FX56" s="41"/>
      <c r="FY56" s="41"/>
      <c r="FZ56" s="41"/>
      <c r="GA56" s="41"/>
      <c r="GB56" s="41"/>
      <c r="GC56" s="41"/>
      <c r="GD56" s="41"/>
      <c r="GE56" s="41"/>
      <c r="GF56" s="41"/>
      <c r="GG56" s="41"/>
      <c r="GH56" s="41"/>
      <c r="GI56" s="41"/>
      <c r="GJ56" s="41"/>
      <c r="GK56" s="41"/>
      <c r="GL56" s="41"/>
      <c r="GM56" s="41"/>
      <c r="GN56" s="41"/>
      <c r="GO56" s="41"/>
      <c r="GP56" s="41"/>
      <c r="GQ56" s="41"/>
      <c r="GR56" s="41"/>
      <c r="GS56" s="41"/>
      <c r="GT56" s="41"/>
      <c r="GU56" s="41"/>
      <c r="GV56" s="41"/>
      <c r="GW56" s="41"/>
      <c r="GX56" s="41"/>
      <c r="GY56" s="41"/>
      <c r="GZ56" s="41"/>
      <c r="HA56" s="41"/>
      <c r="HB56" s="41"/>
      <c r="HC56" s="41"/>
      <c r="HD56" s="41"/>
      <c r="HE56" s="41"/>
      <c r="HF56" s="41"/>
      <c r="HG56" s="41"/>
      <c r="HH56" s="41"/>
      <c r="HI56" s="41"/>
      <c r="HJ56" s="41"/>
      <c r="HK56" s="41"/>
      <c r="HL56" s="41"/>
      <c r="HM56" s="41"/>
      <c r="HN56" s="41"/>
      <c r="HO56" s="41"/>
      <c r="HP56" s="41"/>
      <c r="HQ56" s="41"/>
      <c r="HR56" s="41"/>
      <c r="HS56" s="41"/>
      <c r="HT56" s="41"/>
      <c r="HU56" s="41"/>
      <c r="HV56" s="41"/>
      <c r="HW56" s="41"/>
      <c r="HX56" s="41"/>
      <c r="HY56" s="41"/>
      <c r="HZ56" s="41"/>
      <c r="IA56" s="41"/>
      <c r="IB56" s="41"/>
      <c r="IC56" s="41"/>
      <c r="ID56" s="41"/>
      <c r="IE56" s="41"/>
      <c r="IF56" s="41"/>
      <c r="IG56" s="41"/>
      <c r="IH56" s="41"/>
      <c r="II56" s="41"/>
      <c r="IJ56" s="41"/>
      <c r="IK56" s="41"/>
      <c r="IL56" s="41"/>
      <c r="IM56" s="41"/>
      <c r="IN56" s="41"/>
      <c r="IO56" s="41"/>
      <c r="IP56" s="41"/>
      <c r="IQ56" s="41"/>
      <c r="IR56" s="41"/>
      <c r="IS56" s="41"/>
      <c r="IT56" s="41"/>
      <c r="IU56" s="41"/>
      <c r="IV56" s="41"/>
      <c r="IW56" s="41"/>
      <c r="IX56" s="41"/>
      <c r="IY56" s="41"/>
      <c r="IZ56" s="41"/>
      <c r="JA56" s="41"/>
      <c r="JB56" s="41"/>
      <c r="JC56" s="41"/>
      <c r="JD56" s="41"/>
      <c r="JE56" s="41"/>
      <c r="JF56" s="41"/>
      <c r="JG56" s="41"/>
      <c r="JH56" s="41"/>
      <c r="JI56" s="41"/>
      <c r="JJ56" s="41"/>
      <c r="JK56" s="41"/>
      <c r="JL56" s="41"/>
      <c r="JM56" s="41"/>
      <c r="JN56" s="41"/>
      <c r="JO56" s="41"/>
      <c r="JP56" s="41"/>
      <c r="JQ56" s="41"/>
      <c r="JR56" s="41"/>
      <c r="JS56" s="41"/>
      <c r="JT56" s="41"/>
      <c r="JU56" s="41"/>
      <c r="JV56" s="41"/>
      <c r="JW56" s="41"/>
      <c r="JX56" s="41"/>
      <c r="JY56" s="41"/>
      <c r="JZ56" s="41"/>
      <c r="KA56" s="41"/>
      <c r="KB56" s="41"/>
      <c r="KC56" s="41"/>
      <c r="KD56" s="41"/>
      <c r="KE56" s="41"/>
      <c r="KF56" s="41"/>
      <c r="KG56" s="41"/>
      <c r="KH56" s="41"/>
      <c r="KI56" s="41"/>
      <c r="KJ56" s="41"/>
      <c r="KK56" s="41"/>
      <c r="KL56" s="41"/>
      <c r="KM56" s="41"/>
      <c r="KN56" s="41"/>
      <c r="KO56" s="41"/>
      <c r="KP56" s="41"/>
      <c r="KQ56" s="41"/>
      <c r="KR56" s="41"/>
      <c r="KS56" s="41"/>
      <c r="KT56" s="41"/>
      <c r="KU56" s="41"/>
      <c r="KV56" s="41"/>
      <c r="KW56" s="41"/>
      <c r="KX56" s="41"/>
      <c r="KY56" s="41"/>
      <c r="KZ56" s="41"/>
      <c r="LA56" s="41"/>
      <c r="LB56" s="41"/>
      <c r="LC56" s="41"/>
      <c r="LD56" s="41"/>
      <c r="LE56" s="41"/>
      <c r="LF56" s="41"/>
      <c r="LG56" s="41"/>
      <c r="LH56" s="41"/>
      <c r="LI56" s="41"/>
      <c r="LJ56" s="41"/>
      <c r="LK56" s="41"/>
      <c r="LL56" s="41"/>
      <c r="LM56" s="41"/>
      <c r="LN56" s="41"/>
      <c r="LO56" s="41"/>
      <c r="LP56" s="41"/>
      <c r="LQ56" s="41"/>
      <c r="LR56" s="41"/>
      <c r="LS56" s="41"/>
      <c r="LT56" s="41"/>
      <c r="LU56" s="41"/>
      <c r="LV56" s="41"/>
      <c r="LW56" s="41"/>
      <c r="LX56" s="41"/>
      <c r="LY56" s="41"/>
      <c r="LZ56" s="41"/>
      <c r="MA56" s="41"/>
      <c r="MB56" s="41"/>
      <c r="MC56" s="41"/>
      <c r="MD56" s="41"/>
      <c r="ME56" s="41"/>
      <c r="MF56" s="41"/>
      <c r="MG56" s="41"/>
      <c r="MH56" s="41"/>
      <c r="MI56" s="41"/>
      <c r="MJ56" s="41"/>
      <c r="MK56" s="41"/>
      <c r="ML56" s="41"/>
      <c r="MM56" s="41"/>
      <c r="MN56" s="41"/>
      <c r="MO56" s="41"/>
      <c r="MP56" s="41"/>
      <c r="MQ56" s="41"/>
      <c r="MR56" s="41"/>
      <c r="MS56" s="41"/>
      <c r="MT56" s="41"/>
      <c r="MU56" s="41"/>
      <c r="MV56" s="41"/>
      <c r="MW56" s="41"/>
      <c r="MX56" s="41"/>
      <c r="MY56" s="41"/>
      <c r="MZ56" s="41"/>
      <c r="NA56" s="41"/>
      <c r="NB56" s="41"/>
      <c r="NC56" s="41"/>
      <c r="ND56" s="41"/>
      <c r="NE56" s="41"/>
      <c r="NF56" s="41"/>
      <c r="NG56" s="41"/>
      <c r="NH56" s="41"/>
      <c r="NI56" s="41"/>
      <c r="NJ56" s="41"/>
      <c r="NK56" s="41"/>
      <c r="NL56" s="41"/>
      <c r="NM56" s="41"/>
      <c r="NN56" s="41"/>
      <c r="NO56" s="41"/>
      <c r="NP56" s="41"/>
      <c r="NQ56" s="41"/>
      <c r="NR56" s="41"/>
      <c r="NS56" s="41"/>
      <c r="NT56" s="41"/>
      <c r="NU56" s="41"/>
      <c r="NV56" s="41"/>
      <c r="NW56" s="41"/>
      <c r="NX56" s="41"/>
      <c r="NY56" s="41"/>
      <c r="NZ56" s="41"/>
      <c r="OA56" s="41"/>
      <c r="OB56" s="41"/>
      <c r="OC56" s="41"/>
      <c r="OD56" s="41"/>
      <c r="OE56" s="41"/>
      <c r="OF56" s="41"/>
      <c r="OG56" s="41"/>
      <c r="OH56" s="41"/>
      <c r="OI56" s="41"/>
      <c r="OJ56" s="41"/>
      <c r="OK56" s="41"/>
      <c r="OL56" s="41"/>
      <c r="OM56" s="41"/>
      <c r="ON56" s="41"/>
      <c r="OO56" s="41"/>
      <c r="OP56" s="41"/>
      <c r="OQ56" s="41"/>
      <c r="OR56" s="41"/>
      <c r="OS56" s="41"/>
      <c r="OT56" s="41"/>
      <c r="OU56" s="41"/>
      <c r="OV56" s="41"/>
      <c r="OW56" s="41"/>
      <c r="OX56" s="41"/>
      <c r="OY56" s="41"/>
      <c r="OZ56" s="41"/>
      <c r="PA56" s="41"/>
      <c r="PB56" s="41"/>
      <c r="PC56" s="41"/>
      <c r="PD56" s="41"/>
      <c r="PE56" s="41"/>
      <c r="PF56" s="41"/>
      <c r="PG56" s="41"/>
      <c r="PH56" s="41"/>
      <c r="PI56" s="41"/>
      <c r="PJ56" s="41"/>
      <c r="PK56" s="41"/>
      <c r="PL56" s="41"/>
      <c r="PM56" s="41"/>
      <c r="PN56" s="41"/>
      <c r="PO56" s="41"/>
      <c r="PP56" s="41"/>
      <c r="PQ56" s="41"/>
      <c r="PR56" s="41"/>
      <c r="PS56" s="41"/>
      <c r="PT56" s="41"/>
      <c r="PU56" s="41"/>
      <c r="PV56" s="41"/>
      <c r="PW56" s="41"/>
      <c r="PX56" s="41"/>
      <c r="PY56" s="41"/>
      <c r="PZ56" s="41"/>
      <c r="QA56" s="41"/>
      <c r="QB56" s="41"/>
      <c r="QC56" s="41"/>
      <c r="QD56" s="41"/>
      <c r="QE56" s="41"/>
      <c r="QF56" s="41"/>
      <c r="QG56" s="41"/>
      <c r="QH56" s="41"/>
      <c r="QI56" s="41"/>
      <c r="QJ56" s="41"/>
      <c r="QK56" s="41"/>
      <c r="QL56" s="41"/>
      <c r="QM56" s="41"/>
      <c r="QN56" s="41"/>
      <c r="QO56" s="41"/>
      <c r="QP56" s="41"/>
      <c r="QQ56" s="41"/>
      <c r="QR56" s="41"/>
      <c r="QS56" s="41"/>
      <c r="QT56" s="41"/>
      <c r="QU56" s="41"/>
      <c r="QV56" s="41"/>
      <c r="QW56" s="41"/>
      <c r="QX56" s="41"/>
      <c r="QY56" s="41"/>
      <c r="QZ56" s="41"/>
      <c r="RA56" s="41"/>
      <c r="RB56" s="41"/>
      <c r="RC56" s="41"/>
      <c r="RD56" s="41"/>
      <c r="RE56" s="41"/>
      <c r="RF56" s="41"/>
      <c r="RG56" s="41"/>
      <c r="RH56" s="41"/>
      <c r="RI56" s="41"/>
      <c r="RJ56" s="41"/>
      <c r="RK56" s="41"/>
      <c r="RL56" s="41"/>
      <c r="RM56" s="41"/>
      <c r="RN56" s="41"/>
      <c r="RO56" s="41"/>
      <c r="RP56" s="41"/>
      <c r="RQ56" s="41"/>
      <c r="RR56" s="41"/>
      <c r="RS56" s="41"/>
      <c r="RT56" s="41"/>
      <c r="RU56" s="41"/>
      <c r="RV56" s="41"/>
      <c r="RW56" s="41"/>
      <c r="RX56" s="41"/>
      <c r="RY56" s="41"/>
      <c r="RZ56" s="41"/>
      <c r="SA56" s="41"/>
      <c r="SB56" s="41"/>
      <c r="SC56" s="41"/>
      <c r="SD56" s="41"/>
      <c r="SE56" s="41"/>
      <c r="SF56" s="41"/>
      <c r="SG56" s="41"/>
      <c r="SH56" s="41"/>
      <c r="SI56" s="41"/>
      <c r="SJ56" s="41"/>
      <c r="SK56" s="41"/>
      <c r="SL56" s="41"/>
      <c r="SM56" s="41"/>
      <c r="SN56" s="41"/>
      <c r="SO56" s="41"/>
      <c r="SP56" s="41"/>
      <c r="SQ56" s="41"/>
      <c r="SR56" s="41"/>
      <c r="SS56" s="41"/>
      <c r="ST56" s="41"/>
      <c r="SU56" s="41"/>
      <c r="SV56" s="41"/>
      <c r="SW56" s="41"/>
      <c r="SX56" s="41"/>
      <c r="SY56" s="41"/>
      <c r="SZ56" s="41"/>
      <c r="TA56" s="41"/>
      <c r="TB56" s="41"/>
      <c r="TC56" s="41"/>
      <c r="TD56" s="41"/>
      <c r="TE56" s="41"/>
      <c r="TF56" s="41"/>
      <c r="TG56" s="41"/>
      <c r="TH56" s="41"/>
      <c r="TI56" s="41"/>
      <c r="TJ56" s="41"/>
      <c r="TK56" s="41"/>
      <c r="TL56" s="41"/>
      <c r="TM56" s="41"/>
      <c r="TN56" s="41"/>
      <c r="TO56" s="41"/>
      <c r="TP56" s="41"/>
      <c r="TQ56" s="41"/>
      <c r="TR56" s="41"/>
      <c r="TS56" s="41"/>
      <c r="TT56" s="41"/>
      <c r="TU56" s="41"/>
      <c r="TV56" s="41"/>
      <c r="TW56" s="41"/>
      <c r="TX56" s="41"/>
      <c r="TY56" s="41"/>
      <c r="TZ56" s="41"/>
      <c r="UA56" s="41"/>
      <c r="UB56" s="41"/>
      <c r="UC56" s="41"/>
      <c r="UD56" s="41"/>
      <c r="UE56" s="41"/>
      <c r="UF56" s="41"/>
      <c r="UG56" s="41"/>
      <c r="UH56" s="41"/>
      <c r="UI56" s="41"/>
      <c r="UJ56" s="41"/>
      <c r="UK56" s="41"/>
      <c r="UL56" s="41"/>
      <c r="UM56" s="41"/>
      <c r="UN56" s="41"/>
      <c r="UO56" s="41"/>
      <c r="UP56" s="41"/>
      <c r="UQ56" s="41"/>
      <c r="UR56" s="41"/>
      <c r="US56" s="41"/>
      <c r="UT56" s="41"/>
      <c r="UU56" s="41"/>
      <c r="UV56" s="41"/>
      <c r="UW56" s="41"/>
      <c r="UX56" s="41"/>
      <c r="UY56" s="41"/>
      <c r="UZ56" s="41"/>
      <c r="VA56" s="41"/>
      <c r="VB56" s="41"/>
      <c r="VC56" s="41"/>
      <c r="VD56" s="41"/>
      <c r="VE56" s="41"/>
      <c r="VF56" s="41"/>
      <c r="VG56" s="41"/>
      <c r="VH56" s="41"/>
      <c r="VI56" s="41"/>
      <c r="VJ56" s="41"/>
      <c r="VK56" s="41"/>
      <c r="VL56" s="41"/>
      <c r="VM56" s="41"/>
      <c r="VN56" s="41"/>
      <c r="VO56" s="41"/>
      <c r="VP56" s="41"/>
      <c r="VQ56" s="41"/>
      <c r="VR56" s="41"/>
      <c r="VS56" s="41"/>
      <c r="VT56" s="41"/>
      <c r="VU56" s="41"/>
      <c r="VV56" s="41"/>
      <c r="VW56" s="41"/>
      <c r="VX56" s="41"/>
      <c r="VY56" s="41"/>
      <c r="VZ56" s="41"/>
      <c r="WA56" s="41"/>
      <c r="WB56" s="41"/>
      <c r="WC56" s="41"/>
      <c r="WD56" s="41"/>
      <c r="WE56" s="41"/>
      <c r="WF56" s="41"/>
      <c r="WG56" s="41"/>
      <c r="WH56" s="41"/>
      <c r="WI56" s="41"/>
      <c r="WJ56" s="41"/>
      <c r="WK56" s="41"/>
      <c r="WL56" s="41"/>
      <c r="WM56" s="41"/>
      <c r="WN56" s="41"/>
      <c r="WO56" s="41"/>
    </row>
    <row r="57" spans="1:613" s="30" customFormat="1" ht="22.5" customHeight="1" x14ac:dyDescent="0.2">
      <c r="A57" s="36"/>
      <c r="B57" s="63" t="s">
        <v>33</v>
      </c>
      <c r="C57" s="37" t="s">
        <v>31</v>
      </c>
      <c r="D57" s="38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  <c r="IP57" s="39"/>
      <c r="IQ57" s="39"/>
      <c r="IR57" s="39"/>
      <c r="IS57" s="39"/>
      <c r="IT57" s="39"/>
      <c r="IU57" s="39"/>
      <c r="IV57" s="39"/>
      <c r="IW57" s="39"/>
      <c r="IX57" s="39"/>
      <c r="IY57" s="39"/>
      <c r="IZ57" s="39"/>
      <c r="JA57" s="39"/>
      <c r="JB57" s="39"/>
      <c r="JC57" s="39"/>
      <c r="JD57" s="39"/>
      <c r="JE57" s="39"/>
      <c r="JF57" s="39"/>
      <c r="JG57" s="39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  <c r="KK57" s="39"/>
      <c r="KL57" s="39"/>
      <c r="KM57" s="39"/>
      <c r="KN57" s="39"/>
      <c r="KO57" s="39"/>
      <c r="KP57" s="39"/>
      <c r="KQ57" s="39"/>
      <c r="KR57" s="39"/>
      <c r="KS57" s="39"/>
      <c r="KT57" s="39"/>
      <c r="KU57" s="39"/>
      <c r="KV57" s="39"/>
      <c r="KW57" s="39"/>
      <c r="KX57" s="39"/>
      <c r="KY57" s="39"/>
      <c r="KZ57" s="39"/>
      <c r="LA57" s="39"/>
      <c r="LB57" s="39"/>
      <c r="LC57" s="39"/>
      <c r="LD57" s="39"/>
      <c r="LE57" s="39"/>
      <c r="LF57" s="39"/>
      <c r="LG57" s="39"/>
      <c r="LH57" s="39"/>
      <c r="LI57" s="39"/>
      <c r="LJ57" s="39"/>
      <c r="LK57" s="39"/>
      <c r="LL57" s="39"/>
      <c r="LM57" s="39"/>
      <c r="LN57" s="39"/>
      <c r="LO57" s="39"/>
      <c r="LP57" s="39"/>
      <c r="LQ57" s="39"/>
      <c r="LR57" s="39"/>
      <c r="LS57" s="39"/>
      <c r="LT57" s="39"/>
      <c r="LU57" s="39"/>
      <c r="LV57" s="39"/>
      <c r="LW57" s="39"/>
      <c r="LX57" s="39"/>
      <c r="LY57" s="39"/>
      <c r="LZ57" s="39"/>
      <c r="MA57" s="39"/>
      <c r="MB57" s="39"/>
      <c r="MC57" s="39"/>
      <c r="MD57" s="39"/>
      <c r="ME57" s="39"/>
      <c r="MF57" s="39"/>
      <c r="MG57" s="39"/>
      <c r="MH57" s="39"/>
      <c r="MI57" s="39"/>
      <c r="MJ57" s="39"/>
      <c r="MK57" s="39"/>
      <c r="ML57" s="39"/>
      <c r="MM57" s="39"/>
      <c r="MN57" s="39"/>
      <c r="MO57" s="39"/>
      <c r="MP57" s="39"/>
      <c r="MQ57" s="39"/>
      <c r="MR57" s="39"/>
      <c r="MS57" s="39"/>
      <c r="MT57" s="39"/>
      <c r="MU57" s="39"/>
      <c r="MV57" s="39"/>
      <c r="MW57" s="39"/>
      <c r="MX57" s="39"/>
      <c r="MY57" s="39"/>
      <c r="MZ57" s="39"/>
      <c r="NA57" s="39"/>
      <c r="NB57" s="39"/>
      <c r="NC57" s="39"/>
      <c r="ND57" s="39"/>
      <c r="NE57" s="39"/>
      <c r="NF57" s="39"/>
      <c r="NG57" s="39"/>
      <c r="NH57" s="39"/>
      <c r="NI57" s="39"/>
      <c r="NJ57" s="39"/>
      <c r="NK57" s="39"/>
      <c r="NL57" s="39"/>
      <c r="NM57" s="39"/>
      <c r="NN57" s="39"/>
      <c r="NO57" s="39"/>
      <c r="NP57" s="39"/>
      <c r="NQ57" s="39"/>
      <c r="NR57" s="39"/>
      <c r="NS57" s="39"/>
      <c r="NT57" s="39"/>
      <c r="NU57" s="39"/>
      <c r="NV57" s="39"/>
      <c r="NW57" s="39"/>
      <c r="NX57" s="39"/>
      <c r="NY57" s="39"/>
      <c r="NZ57" s="39"/>
      <c r="OA57" s="39"/>
      <c r="OB57" s="39"/>
      <c r="OC57" s="39"/>
      <c r="OD57" s="39"/>
      <c r="OE57" s="39"/>
      <c r="OF57" s="39"/>
      <c r="OG57" s="39"/>
      <c r="OH57" s="39"/>
      <c r="OI57" s="39"/>
      <c r="OJ57" s="39"/>
      <c r="OK57" s="39"/>
      <c r="OL57" s="39"/>
      <c r="OM57" s="39"/>
      <c r="ON57" s="39"/>
      <c r="OO57" s="39"/>
      <c r="OP57" s="39"/>
      <c r="OQ57" s="39"/>
      <c r="OR57" s="39"/>
      <c r="OS57" s="39"/>
      <c r="OT57" s="39"/>
      <c r="OU57" s="39"/>
      <c r="OV57" s="39"/>
      <c r="OW57" s="39"/>
      <c r="OX57" s="39"/>
      <c r="OY57" s="39"/>
      <c r="OZ57" s="39"/>
      <c r="PA57" s="39"/>
      <c r="PB57" s="39"/>
      <c r="PC57" s="39"/>
      <c r="PD57" s="39"/>
      <c r="PE57" s="39"/>
      <c r="PF57" s="39"/>
      <c r="PG57" s="39"/>
      <c r="PH57" s="39"/>
      <c r="PI57" s="39"/>
      <c r="PJ57" s="39"/>
      <c r="PK57" s="39"/>
      <c r="PL57" s="39"/>
      <c r="PM57" s="39"/>
      <c r="PN57" s="39"/>
      <c r="PO57" s="39"/>
      <c r="PP57" s="39"/>
      <c r="PQ57" s="39"/>
      <c r="PR57" s="39"/>
      <c r="PS57" s="39"/>
      <c r="PT57" s="39"/>
      <c r="PU57" s="39"/>
      <c r="PV57" s="39"/>
      <c r="PW57" s="39"/>
      <c r="PX57" s="39"/>
      <c r="PY57" s="39"/>
      <c r="PZ57" s="39"/>
      <c r="QA57" s="39"/>
      <c r="QB57" s="39"/>
      <c r="QC57" s="39"/>
      <c r="QD57" s="39"/>
      <c r="QE57" s="39"/>
      <c r="QF57" s="39"/>
      <c r="QG57" s="39"/>
      <c r="QH57" s="39"/>
      <c r="QI57" s="39"/>
      <c r="QJ57" s="39"/>
      <c r="QK57" s="39"/>
      <c r="QL57" s="39"/>
      <c r="QM57" s="39"/>
      <c r="QN57" s="39"/>
      <c r="QO57" s="39"/>
      <c r="QP57" s="39"/>
      <c r="QQ57" s="39"/>
      <c r="QR57" s="39"/>
      <c r="QS57" s="39"/>
      <c r="QT57" s="39"/>
      <c r="QU57" s="39"/>
      <c r="QV57" s="39"/>
      <c r="QW57" s="39"/>
      <c r="QX57" s="39"/>
      <c r="QY57" s="39"/>
      <c r="QZ57" s="39"/>
      <c r="RA57" s="39"/>
      <c r="RB57" s="39"/>
      <c r="RC57" s="39"/>
      <c r="RD57" s="39"/>
      <c r="RE57" s="39"/>
      <c r="RF57" s="39"/>
      <c r="RG57" s="39"/>
      <c r="RH57" s="39"/>
      <c r="RI57" s="39"/>
      <c r="RJ57" s="39"/>
      <c r="RK57" s="39"/>
      <c r="RL57" s="39"/>
      <c r="RM57" s="39"/>
      <c r="RN57" s="39"/>
      <c r="RO57" s="39"/>
      <c r="RP57" s="39"/>
      <c r="RQ57" s="39"/>
      <c r="RR57" s="39"/>
      <c r="RS57" s="39"/>
      <c r="RT57" s="39"/>
      <c r="RU57" s="39"/>
      <c r="RV57" s="39"/>
      <c r="RW57" s="39"/>
      <c r="RX57" s="39"/>
      <c r="RY57" s="39"/>
      <c r="RZ57" s="39"/>
      <c r="SA57" s="39"/>
      <c r="SB57" s="39"/>
      <c r="SC57" s="39"/>
      <c r="SD57" s="39"/>
      <c r="SE57" s="39"/>
      <c r="SF57" s="39"/>
      <c r="SG57" s="39"/>
      <c r="SH57" s="39"/>
      <c r="SI57" s="39"/>
      <c r="SJ57" s="39"/>
      <c r="SK57" s="39"/>
      <c r="SL57" s="39"/>
      <c r="SM57" s="39"/>
      <c r="SN57" s="39"/>
      <c r="SO57" s="39"/>
      <c r="SP57" s="39"/>
      <c r="SQ57" s="39"/>
      <c r="SR57" s="39"/>
      <c r="SS57" s="39"/>
      <c r="ST57" s="39"/>
      <c r="SU57" s="39"/>
      <c r="SV57" s="39"/>
      <c r="SW57" s="39"/>
      <c r="SX57" s="39"/>
      <c r="SY57" s="39"/>
      <c r="SZ57" s="39"/>
      <c r="TA57" s="39"/>
      <c r="TB57" s="39"/>
      <c r="TC57" s="39"/>
      <c r="TD57" s="39"/>
      <c r="TE57" s="39"/>
      <c r="TF57" s="39"/>
      <c r="TG57" s="39"/>
      <c r="TH57" s="39"/>
      <c r="TI57" s="39"/>
      <c r="TJ57" s="39"/>
      <c r="TK57" s="39"/>
      <c r="TL57" s="39"/>
      <c r="TM57" s="39"/>
      <c r="TN57" s="39"/>
      <c r="TO57" s="39"/>
      <c r="TP57" s="39"/>
      <c r="TQ57" s="39"/>
      <c r="TR57" s="39"/>
      <c r="TS57" s="39"/>
      <c r="TT57" s="39"/>
      <c r="TU57" s="39"/>
      <c r="TV57" s="39"/>
      <c r="TW57" s="39"/>
      <c r="TX57" s="39"/>
      <c r="TY57" s="39"/>
      <c r="TZ57" s="39"/>
      <c r="UA57" s="39"/>
      <c r="UB57" s="39"/>
      <c r="UC57" s="39"/>
      <c r="UD57" s="39"/>
      <c r="UE57" s="39"/>
      <c r="UF57" s="39"/>
      <c r="UG57" s="39"/>
      <c r="UH57" s="39"/>
      <c r="UI57" s="39"/>
      <c r="UJ57" s="39"/>
      <c r="UK57" s="39"/>
      <c r="UL57" s="39"/>
      <c r="UM57" s="39"/>
      <c r="UN57" s="39"/>
      <c r="UO57" s="39"/>
      <c r="UP57" s="39"/>
      <c r="UQ57" s="39"/>
      <c r="UR57" s="39"/>
      <c r="US57" s="39"/>
      <c r="UT57" s="39"/>
      <c r="UU57" s="39"/>
      <c r="UV57" s="39"/>
      <c r="UW57" s="39"/>
      <c r="UX57" s="39"/>
      <c r="UY57" s="39"/>
      <c r="UZ57" s="39"/>
      <c r="VA57" s="39"/>
      <c r="VB57" s="39"/>
      <c r="VC57" s="39"/>
      <c r="VD57" s="39"/>
      <c r="VE57" s="39"/>
      <c r="VF57" s="39"/>
      <c r="VG57" s="39"/>
      <c r="VH57" s="39"/>
      <c r="VI57" s="39"/>
      <c r="VJ57" s="39"/>
      <c r="VK57" s="39"/>
      <c r="VL57" s="39"/>
      <c r="VM57" s="39"/>
      <c r="VN57" s="39"/>
      <c r="VO57" s="39"/>
      <c r="VP57" s="39"/>
      <c r="VQ57" s="39"/>
      <c r="VR57" s="39"/>
      <c r="VS57" s="39"/>
      <c r="VT57" s="39"/>
      <c r="VU57" s="39"/>
      <c r="VV57" s="39"/>
      <c r="VW57" s="39"/>
      <c r="VX57" s="39"/>
      <c r="VY57" s="39"/>
      <c r="VZ57" s="39"/>
      <c r="WA57" s="39"/>
      <c r="WB57" s="39"/>
      <c r="WC57" s="39"/>
      <c r="WD57" s="39"/>
      <c r="WE57" s="39"/>
      <c r="WF57" s="39"/>
      <c r="WG57" s="39"/>
      <c r="WH57" s="39"/>
      <c r="WI57" s="39"/>
      <c r="WJ57" s="39"/>
      <c r="WK57" s="39"/>
      <c r="WL57" s="39"/>
      <c r="WM57" s="39"/>
      <c r="WN57" s="39"/>
      <c r="WO57" s="39"/>
    </row>
    <row r="58" spans="1:613" s="30" customFormat="1" ht="22.5" customHeight="1" x14ac:dyDescent="0.2">
      <c r="A58" s="36"/>
      <c r="B58" s="64"/>
      <c r="C58" s="40" t="s">
        <v>32</v>
      </c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41"/>
      <c r="FD58" s="41"/>
      <c r="FE58" s="41"/>
      <c r="FF58" s="41"/>
      <c r="FG58" s="41"/>
      <c r="FH58" s="41"/>
      <c r="FI58" s="41"/>
      <c r="FJ58" s="41"/>
      <c r="FK58" s="41"/>
      <c r="FL58" s="41"/>
      <c r="FM58" s="41"/>
      <c r="FN58" s="41"/>
      <c r="FO58" s="41"/>
      <c r="FP58" s="41"/>
      <c r="FQ58" s="41"/>
      <c r="FR58" s="41"/>
      <c r="FS58" s="41"/>
      <c r="FT58" s="41"/>
      <c r="FU58" s="41"/>
      <c r="FV58" s="41"/>
      <c r="FW58" s="41"/>
      <c r="FX58" s="41"/>
      <c r="FY58" s="41"/>
      <c r="FZ58" s="41"/>
      <c r="GA58" s="41"/>
      <c r="GB58" s="41"/>
      <c r="GC58" s="41"/>
      <c r="GD58" s="41"/>
      <c r="GE58" s="41"/>
      <c r="GF58" s="41"/>
      <c r="GG58" s="41"/>
      <c r="GH58" s="41"/>
      <c r="GI58" s="41"/>
      <c r="GJ58" s="41"/>
      <c r="GK58" s="41"/>
      <c r="GL58" s="41"/>
      <c r="GM58" s="41"/>
      <c r="GN58" s="41"/>
      <c r="GO58" s="41"/>
      <c r="GP58" s="41"/>
      <c r="GQ58" s="41"/>
      <c r="GR58" s="41"/>
      <c r="GS58" s="41"/>
      <c r="GT58" s="41"/>
      <c r="GU58" s="41"/>
      <c r="GV58" s="41"/>
      <c r="GW58" s="41"/>
      <c r="GX58" s="41"/>
      <c r="GY58" s="41"/>
      <c r="GZ58" s="41"/>
      <c r="HA58" s="41"/>
      <c r="HB58" s="41"/>
      <c r="HC58" s="41"/>
      <c r="HD58" s="41"/>
      <c r="HE58" s="41"/>
      <c r="HF58" s="41"/>
      <c r="HG58" s="41"/>
      <c r="HH58" s="41"/>
      <c r="HI58" s="41"/>
      <c r="HJ58" s="41"/>
      <c r="HK58" s="41"/>
      <c r="HL58" s="41"/>
      <c r="HM58" s="41"/>
      <c r="HN58" s="41"/>
      <c r="HO58" s="41"/>
      <c r="HP58" s="41"/>
      <c r="HQ58" s="41"/>
      <c r="HR58" s="41"/>
      <c r="HS58" s="41"/>
      <c r="HT58" s="41"/>
      <c r="HU58" s="41"/>
      <c r="HV58" s="41"/>
      <c r="HW58" s="41"/>
      <c r="HX58" s="41"/>
      <c r="HY58" s="41"/>
      <c r="HZ58" s="41"/>
      <c r="IA58" s="41"/>
      <c r="IB58" s="41"/>
      <c r="IC58" s="41"/>
      <c r="ID58" s="41"/>
      <c r="IE58" s="41"/>
      <c r="IF58" s="41"/>
      <c r="IG58" s="41"/>
      <c r="IH58" s="41"/>
      <c r="II58" s="41"/>
      <c r="IJ58" s="41"/>
      <c r="IK58" s="41"/>
      <c r="IL58" s="41"/>
      <c r="IM58" s="41"/>
      <c r="IN58" s="41"/>
      <c r="IO58" s="41"/>
      <c r="IP58" s="41"/>
      <c r="IQ58" s="41"/>
      <c r="IR58" s="41"/>
      <c r="IS58" s="41"/>
      <c r="IT58" s="41"/>
      <c r="IU58" s="41"/>
      <c r="IV58" s="41"/>
      <c r="IW58" s="41"/>
      <c r="IX58" s="41"/>
      <c r="IY58" s="41"/>
      <c r="IZ58" s="41"/>
      <c r="JA58" s="41"/>
      <c r="JB58" s="41"/>
      <c r="JC58" s="41"/>
      <c r="JD58" s="41"/>
      <c r="JE58" s="41"/>
      <c r="JF58" s="41"/>
      <c r="JG58" s="41"/>
      <c r="JH58" s="41"/>
      <c r="JI58" s="41"/>
      <c r="JJ58" s="41"/>
      <c r="JK58" s="41"/>
      <c r="JL58" s="41"/>
      <c r="JM58" s="41"/>
      <c r="JN58" s="41"/>
      <c r="JO58" s="41"/>
      <c r="JP58" s="41"/>
      <c r="JQ58" s="41"/>
      <c r="JR58" s="41"/>
      <c r="JS58" s="41"/>
      <c r="JT58" s="41"/>
      <c r="JU58" s="41"/>
      <c r="JV58" s="41"/>
      <c r="JW58" s="41"/>
      <c r="JX58" s="41"/>
      <c r="JY58" s="41"/>
      <c r="JZ58" s="41"/>
      <c r="KA58" s="41"/>
      <c r="KB58" s="41"/>
      <c r="KC58" s="41"/>
      <c r="KD58" s="41"/>
      <c r="KE58" s="41"/>
      <c r="KF58" s="41"/>
      <c r="KG58" s="41"/>
      <c r="KH58" s="41"/>
      <c r="KI58" s="41"/>
      <c r="KJ58" s="41"/>
      <c r="KK58" s="41"/>
      <c r="KL58" s="41"/>
      <c r="KM58" s="41"/>
      <c r="KN58" s="41"/>
      <c r="KO58" s="41"/>
      <c r="KP58" s="41"/>
      <c r="KQ58" s="41"/>
      <c r="KR58" s="41"/>
      <c r="KS58" s="41"/>
      <c r="KT58" s="41"/>
      <c r="KU58" s="41"/>
      <c r="KV58" s="41"/>
      <c r="KW58" s="41"/>
      <c r="KX58" s="41"/>
      <c r="KY58" s="41"/>
      <c r="KZ58" s="41"/>
      <c r="LA58" s="41"/>
      <c r="LB58" s="41"/>
      <c r="LC58" s="41"/>
      <c r="LD58" s="41"/>
      <c r="LE58" s="41"/>
      <c r="LF58" s="41"/>
      <c r="LG58" s="41"/>
      <c r="LH58" s="41"/>
      <c r="LI58" s="41"/>
      <c r="LJ58" s="41"/>
      <c r="LK58" s="41"/>
      <c r="LL58" s="41"/>
      <c r="LM58" s="41"/>
      <c r="LN58" s="41"/>
      <c r="LO58" s="41"/>
      <c r="LP58" s="41"/>
      <c r="LQ58" s="41"/>
      <c r="LR58" s="41"/>
      <c r="LS58" s="41"/>
      <c r="LT58" s="41"/>
      <c r="LU58" s="41"/>
      <c r="LV58" s="41"/>
      <c r="LW58" s="41"/>
      <c r="LX58" s="41"/>
      <c r="LY58" s="41"/>
      <c r="LZ58" s="41"/>
      <c r="MA58" s="41"/>
      <c r="MB58" s="41"/>
      <c r="MC58" s="41"/>
      <c r="MD58" s="41"/>
      <c r="ME58" s="41"/>
      <c r="MF58" s="41"/>
      <c r="MG58" s="41"/>
      <c r="MH58" s="41"/>
      <c r="MI58" s="41"/>
      <c r="MJ58" s="41"/>
      <c r="MK58" s="41"/>
      <c r="ML58" s="41"/>
      <c r="MM58" s="41"/>
      <c r="MN58" s="41"/>
      <c r="MO58" s="41"/>
      <c r="MP58" s="41"/>
      <c r="MQ58" s="41"/>
      <c r="MR58" s="41"/>
      <c r="MS58" s="41"/>
      <c r="MT58" s="41"/>
      <c r="MU58" s="41"/>
      <c r="MV58" s="41"/>
      <c r="MW58" s="41"/>
      <c r="MX58" s="41"/>
      <c r="MY58" s="41"/>
      <c r="MZ58" s="41"/>
      <c r="NA58" s="41"/>
      <c r="NB58" s="41"/>
      <c r="NC58" s="41"/>
      <c r="ND58" s="41"/>
      <c r="NE58" s="41"/>
      <c r="NF58" s="41"/>
      <c r="NG58" s="41"/>
      <c r="NH58" s="41"/>
      <c r="NI58" s="41"/>
      <c r="NJ58" s="41"/>
      <c r="NK58" s="41"/>
      <c r="NL58" s="41"/>
      <c r="NM58" s="41"/>
      <c r="NN58" s="41"/>
      <c r="NO58" s="41"/>
      <c r="NP58" s="41"/>
      <c r="NQ58" s="41"/>
      <c r="NR58" s="41"/>
      <c r="NS58" s="41"/>
      <c r="NT58" s="41"/>
      <c r="NU58" s="41"/>
      <c r="NV58" s="41"/>
      <c r="NW58" s="41"/>
      <c r="NX58" s="41"/>
      <c r="NY58" s="41"/>
      <c r="NZ58" s="41"/>
      <c r="OA58" s="41"/>
      <c r="OB58" s="41"/>
      <c r="OC58" s="41"/>
      <c r="OD58" s="41"/>
      <c r="OE58" s="41"/>
      <c r="OF58" s="41"/>
      <c r="OG58" s="41"/>
      <c r="OH58" s="41"/>
      <c r="OI58" s="41"/>
      <c r="OJ58" s="41"/>
      <c r="OK58" s="41"/>
      <c r="OL58" s="41"/>
      <c r="OM58" s="41"/>
      <c r="ON58" s="41"/>
      <c r="OO58" s="41"/>
      <c r="OP58" s="41"/>
      <c r="OQ58" s="41"/>
      <c r="OR58" s="41"/>
      <c r="OS58" s="41"/>
      <c r="OT58" s="41"/>
      <c r="OU58" s="41"/>
      <c r="OV58" s="41"/>
      <c r="OW58" s="41"/>
      <c r="OX58" s="41"/>
      <c r="OY58" s="41"/>
      <c r="OZ58" s="41"/>
      <c r="PA58" s="41"/>
      <c r="PB58" s="41"/>
      <c r="PC58" s="41"/>
      <c r="PD58" s="41"/>
      <c r="PE58" s="41"/>
      <c r="PF58" s="41"/>
      <c r="PG58" s="41"/>
      <c r="PH58" s="41"/>
      <c r="PI58" s="41"/>
      <c r="PJ58" s="41"/>
      <c r="PK58" s="41"/>
      <c r="PL58" s="41"/>
      <c r="PM58" s="41"/>
      <c r="PN58" s="41"/>
      <c r="PO58" s="41"/>
      <c r="PP58" s="41"/>
      <c r="PQ58" s="41"/>
      <c r="PR58" s="41"/>
      <c r="PS58" s="41"/>
      <c r="PT58" s="41"/>
      <c r="PU58" s="41"/>
      <c r="PV58" s="41"/>
      <c r="PW58" s="41"/>
      <c r="PX58" s="41"/>
      <c r="PY58" s="41"/>
      <c r="PZ58" s="41"/>
      <c r="QA58" s="41"/>
      <c r="QB58" s="41"/>
      <c r="QC58" s="41"/>
      <c r="QD58" s="41"/>
      <c r="QE58" s="41"/>
      <c r="QF58" s="41"/>
      <c r="QG58" s="41"/>
      <c r="QH58" s="41"/>
      <c r="QI58" s="41"/>
      <c r="QJ58" s="41"/>
      <c r="QK58" s="41"/>
      <c r="QL58" s="41"/>
      <c r="QM58" s="41"/>
      <c r="QN58" s="41"/>
      <c r="QO58" s="41"/>
      <c r="QP58" s="41"/>
      <c r="QQ58" s="41"/>
      <c r="QR58" s="41"/>
      <c r="QS58" s="41"/>
      <c r="QT58" s="41"/>
      <c r="QU58" s="41"/>
      <c r="QV58" s="41"/>
      <c r="QW58" s="41"/>
      <c r="QX58" s="41"/>
      <c r="QY58" s="41"/>
      <c r="QZ58" s="41"/>
      <c r="RA58" s="41"/>
      <c r="RB58" s="41"/>
      <c r="RC58" s="41"/>
      <c r="RD58" s="41"/>
      <c r="RE58" s="41"/>
      <c r="RF58" s="41"/>
      <c r="RG58" s="41"/>
      <c r="RH58" s="41"/>
      <c r="RI58" s="41"/>
      <c r="RJ58" s="41"/>
      <c r="RK58" s="41"/>
      <c r="RL58" s="41"/>
      <c r="RM58" s="41"/>
      <c r="RN58" s="41"/>
      <c r="RO58" s="41"/>
      <c r="RP58" s="41"/>
      <c r="RQ58" s="41"/>
      <c r="RR58" s="41"/>
      <c r="RS58" s="41"/>
      <c r="RT58" s="41"/>
      <c r="RU58" s="41"/>
      <c r="RV58" s="41"/>
      <c r="RW58" s="41"/>
      <c r="RX58" s="41"/>
      <c r="RY58" s="41"/>
      <c r="RZ58" s="41"/>
      <c r="SA58" s="41"/>
      <c r="SB58" s="41"/>
      <c r="SC58" s="41"/>
      <c r="SD58" s="41"/>
      <c r="SE58" s="41"/>
      <c r="SF58" s="41"/>
      <c r="SG58" s="41"/>
      <c r="SH58" s="41"/>
      <c r="SI58" s="41"/>
      <c r="SJ58" s="41"/>
      <c r="SK58" s="41"/>
      <c r="SL58" s="41"/>
      <c r="SM58" s="41"/>
      <c r="SN58" s="41"/>
      <c r="SO58" s="41"/>
      <c r="SP58" s="41"/>
      <c r="SQ58" s="41"/>
      <c r="SR58" s="41"/>
      <c r="SS58" s="41"/>
      <c r="ST58" s="41"/>
      <c r="SU58" s="41"/>
      <c r="SV58" s="41"/>
      <c r="SW58" s="41"/>
      <c r="SX58" s="41"/>
      <c r="SY58" s="41"/>
      <c r="SZ58" s="41"/>
      <c r="TA58" s="41"/>
      <c r="TB58" s="41"/>
      <c r="TC58" s="41"/>
      <c r="TD58" s="41"/>
      <c r="TE58" s="41"/>
      <c r="TF58" s="41"/>
      <c r="TG58" s="41"/>
      <c r="TH58" s="41"/>
      <c r="TI58" s="41"/>
      <c r="TJ58" s="41"/>
      <c r="TK58" s="41"/>
      <c r="TL58" s="41"/>
      <c r="TM58" s="41"/>
      <c r="TN58" s="41"/>
      <c r="TO58" s="41"/>
      <c r="TP58" s="41"/>
      <c r="TQ58" s="41"/>
      <c r="TR58" s="41"/>
      <c r="TS58" s="41"/>
      <c r="TT58" s="41"/>
      <c r="TU58" s="41"/>
      <c r="TV58" s="41"/>
      <c r="TW58" s="41"/>
      <c r="TX58" s="41"/>
      <c r="TY58" s="41"/>
      <c r="TZ58" s="41"/>
      <c r="UA58" s="41"/>
      <c r="UB58" s="41"/>
      <c r="UC58" s="41"/>
      <c r="UD58" s="41"/>
      <c r="UE58" s="41"/>
      <c r="UF58" s="41"/>
      <c r="UG58" s="41"/>
      <c r="UH58" s="41"/>
      <c r="UI58" s="41"/>
      <c r="UJ58" s="41"/>
      <c r="UK58" s="41"/>
      <c r="UL58" s="41"/>
      <c r="UM58" s="41"/>
      <c r="UN58" s="41"/>
      <c r="UO58" s="41"/>
      <c r="UP58" s="41"/>
      <c r="UQ58" s="41"/>
      <c r="UR58" s="41"/>
      <c r="US58" s="41"/>
      <c r="UT58" s="41"/>
      <c r="UU58" s="41"/>
      <c r="UV58" s="41"/>
      <c r="UW58" s="41"/>
      <c r="UX58" s="41"/>
      <c r="UY58" s="41"/>
      <c r="UZ58" s="41"/>
      <c r="VA58" s="41"/>
      <c r="VB58" s="41"/>
      <c r="VC58" s="41"/>
      <c r="VD58" s="41"/>
      <c r="VE58" s="41"/>
      <c r="VF58" s="41"/>
      <c r="VG58" s="41"/>
      <c r="VH58" s="41"/>
      <c r="VI58" s="41"/>
      <c r="VJ58" s="41"/>
      <c r="VK58" s="41"/>
      <c r="VL58" s="41"/>
      <c r="VM58" s="41"/>
      <c r="VN58" s="41"/>
      <c r="VO58" s="41"/>
      <c r="VP58" s="41"/>
      <c r="VQ58" s="41"/>
      <c r="VR58" s="41"/>
      <c r="VS58" s="41"/>
      <c r="VT58" s="41"/>
      <c r="VU58" s="41"/>
      <c r="VV58" s="41"/>
      <c r="VW58" s="41"/>
      <c r="VX58" s="41"/>
      <c r="VY58" s="41"/>
      <c r="VZ58" s="41"/>
      <c r="WA58" s="41"/>
      <c r="WB58" s="41"/>
      <c r="WC58" s="41"/>
      <c r="WD58" s="41"/>
      <c r="WE58" s="41"/>
      <c r="WF58" s="41"/>
      <c r="WG58" s="41"/>
      <c r="WH58" s="41"/>
      <c r="WI58" s="41"/>
      <c r="WJ58" s="41"/>
      <c r="WK58" s="41"/>
      <c r="WL58" s="41"/>
      <c r="WM58" s="41"/>
      <c r="WN58" s="41"/>
      <c r="WO58" s="41"/>
    </row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  <row r="77" s="10" customFormat="1" x14ac:dyDescent="0.2"/>
    <row r="78" s="10" customFormat="1" x14ac:dyDescent="0.2"/>
    <row r="79" s="10" customFormat="1" x14ac:dyDescent="0.2"/>
    <row r="80" s="10" customFormat="1" x14ac:dyDescent="0.2"/>
    <row r="81" s="10" customFormat="1" x14ac:dyDescent="0.2"/>
    <row r="82" s="10" customFormat="1" x14ac:dyDescent="0.2"/>
    <row r="83" s="10" customFormat="1" x14ac:dyDescent="0.2"/>
    <row r="84" s="10" customFormat="1" x14ac:dyDescent="0.2"/>
    <row r="85" s="10" customFormat="1" x14ac:dyDescent="0.2"/>
    <row r="86" s="10" customFormat="1" x14ac:dyDescent="0.2"/>
    <row r="87" s="10" customFormat="1" x14ac:dyDescent="0.2"/>
    <row r="88" s="10" customFormat="1" x14ac:dyDescent="0.2"/>
    <row r="89" s="10" customFormat="1" x14ac:dyDescent="0.2"/>
    <row r="90" s="10" customFormat="1" x14ac:dyDescent="0.2"/>
    <row r="91" s="10" customFormat="1" x14ac:dyDescent="0.2"/>
    <row r="92" s="10" customFormat="1" x14ac:dyDescent="0.2"/>
    <row r="93" s="10" customFormat="1" x14ac:dyDescent="0.2"/>
    <row r="94" s="10" customFormat="1" x14ac:dyDescent="0.2"/>
    <row r="95" s="10" customFormat="1" x14ac:dyDescent="0.2"/>
    <row r="96" s="10" customFormat="1" x14ac:dyDescent="0.2"/>
    <row r="97" s="10" customFormat="1" x14ac:dyDescent="0.2"/>
    <row r="98" s="10" customFormat="1" x14ac:dyDescent="0.2"/>
    <row r="99" s="10" customFormat="1" x14ac:dyDescent="0.2"/>
    <row r="100" s="10" customFormat="1" x14ac:dyDescent="0.2"/>
    <row r="101" s="10" customFormat="1" x14ac:dyDescent="0.2"/>
    <row r="102" s="10" customFormat="1" x14ac:dyDescent="0.2"/>
    <row r="103" s="10" customFormat="1" x14ac:dyDescent="0.2"/>
    <row r="104" s="10" customFormat="1" x14ac:dyDescent="0.2"/>
    <row r="105" s="10" customFormat="1" x14ac:dyDescent="0.2"/>
    <row r="106" s="10" customFormat="1" x14ac:dyDescent="0.2"/>
    <row r="107" s="10" customFormat="1" x14ac:dyDescent="0.2"/>
    <row r="108" s="10" customFormat="1" x14ac:dyDescent="0.2"/>
    <row r="109" s="10" customFormat="1" x14ac:dyDescent="0.2"/>
    <row r="110" s="10" customFormat="1" x14ac:dyDescent="0.2"/>
    <row r="111" s="10" customFormat="1" x14ac:dyDescent="0.2"/>
    <row r="112" s="10" customFormat="1" x14ac:dyDescent="0.2"/>
    <row r="113" s="10" customFormat="1" x14ac:dyDescent="0.2"/>
    <row r="114" s="10" customFormat="1" x14ac:dyDescent="0.2"/>
    <row r="115" s="10" customFormat="1" x14ac:dyDescent="0.2"/>
    <row r="116" s="10" customFormat="1" x14ac:dyDescent="0.2"/>
    <row r="117" s="10" customFormat="1" x14ac:dyDescent="0.2"/>
    <row r="118" s="10" customFormat="1" x14ac:dyDescent="0.2"/>
    <row r="119" s="10" customFormat="1" x14ac:dyDescent="0.2"/>
    <row r="120" s="10" customFormat="1" x14ac:dyDescent="0.2"/>
    <row r="121" s="10" customFormat="1" x14ac:dyDescent="0.2"/>
    <row r="122" s="10" customFormat="1" x14ac:dyDescent="0.2"/>
    <row r="123" s="10" customFormat="1" x14ac:dyDescent="0.2"/>
    <row r="124" s="10" customFormat="1" x14ac:dyDescent="0.2"/>
    <row r="125" s="10" customFormat="1" x14ac:dyDescent="0.2"/>
    <row r="126" s="10" customFormat="1" x14ac:dyDescent="0.2"/>
    <row r="127" s="10" customFormat="1" x14ac:dyDescent="0.2"/>
    <row r="128" s="10" customFormat="1" x14ac:dyDescent="0.2"/>
    <row r="129" s="10" customFormat="1" x14ac:dyDescent="0.2"/>
    <row r="130" s="10" customFormat="1" x14ac:dyDescent="0.2"/>
    <row r="131" s="10" customFormat="1" x14ac:dyDescent="0.2"/>
    <row r="132" s="10" customFormat="1" x14ac:dyDescent="0.2"/>
    <row r="133" s="10" customFormat="1" x14ac:dyDescent="0.2"/>
    <row r="134" s="10" customFormat="1" x14ac:dyDescent="0.2"/>
    <row r="135" s="10" customFormat="1" x14ac:dyDescent="0.2"/>
    <row r="136" s="10" customFormat="1" x14ac:dyDescent="0.2"/>
    <row r="137" s="10" customFormat="1" x14ac:dyDescent="0.2"/>
    <row r="138" s="10" customFormat="1" x14ac:dyDescent="0.2"/>
    <row r="139" s="10" customFormat="1" x14ac:dyDescent="0.2"/>
    <row r="140" s="10" customFormat="1" x14ac:dyDescent="0.2"/>
    <row r="141" s="10" customFormat="1" x14ac:dyDescent="0.2"/>
    <row r="142" s="10" customFormat="1" x14ac:dyDescent="0.2"/>
    <row r="143" s="10" customFormat="1" x14ac:dyDescent="0.2"/>
    <row r="144" s="10" customFormat="1" x14ac:dyDescent="0.2"/>
    <row r="145" s="10" customFormat="1" x14ac:dyDescent="0.2"/>
    <row r="146" s="10" customFormat="1" x14ac:dyDescent="0.2"/>
    <row r="147" s="10" customFormat="1" x14ac:dyDescent="0.2"/>
    <row r="148" s="10" customFormat="1" x14ac:dyDescent="0.2"/>
    <row r="149" s="10" customFormat="1" x14ac:dyDescent="0.2"/>
    <row r="150" s="10" customFormat="1" x14ac:dyDescent="0.2"/>
    <row r="151" s="10" customFormat="1" x14ac:dyDescent="0.2"/>
    <row r="152" s="10" customFormat="1" x14ac:dyDescent="0.2"/>
    <row r="153" s="10" customFormat="1" x14ac:dyDescent="0.2"/>
    <row r="154" s="10" customFormat="1" x14ac:dyDescent="0.2"/>
    <row r="155" s="10" customFormat="1" x14ac:dyDescent="0.2"/>
    <row r="156" s="10" customFormat="1" x14ac:dyDescent="0.2"/>
    <row r="157" s="10" customFormat="1" x14ac:dyDescent="0.2"/>
    <row r="158" s="10" customFormat="1" x14ac:dyDescent="0.2"/>
    <row r="159" s="10" customFormat="1" x14ac:dyDescent="0.2"/>
    <row r="160" s="10" customFormat="1" x14ac:dyDescent="0.2"/>
    <row r="161" s="10" customFormat="1" x14ac:dyDescent="0.2"/>
    <row r="162" s="10" customFormat="1" x14ac:dyDescent="0.2"/>
    <row r="163" s="10" customFormat="1" x14ac:dyDescent="0.2"/>
    <row r="164" s="10" customFormat="1" x14ac:dyDescent="0.2"/>
    <row r="165" s="10" customFormat="1" x14ac:dyDescent="0.2"/>
    <row r="166" s="10" customFormat="1" x14ac:dyDescent="0.2"/>
    <row r="167" s="10" customFormat="1" x14ac:dyDescent="0.2"/>
    <row r="168" s="10" customFormat="1" x14ac:dyDescent="0.2"/>
    <row r="169" s="10" customFormat="1" x14ac:dyDescent="0.2"/>
    <row r="170" s="10" customFormat="1" x14ac:dyDescent="0.2"/>
    <row r="171" s="10" customFormat="1" x14ac:dyDescent="0.2"/>
    <row r="172" s="10" customFormat="1" x14ac:dyDescent="0.2"/>
    <row r="173" s="10" customFormat="1" x14ac:dyDescent="0.2"/>
    <row r="174" s="10" customFormat="1" x14ac:dyDescent="0.2"/>
    <row r="175" s="10" customFormat="1" x14ac:dyDescent="0.2"/>
    <row r="176" s="10" customFormat="1" x14ac:dyDescent="0.2"/>
    <row r="177" s="10" customFormat="1" x14ac:dyDescent="0.2"/>
    <row r="178" s="10" customFormat="1" x14ac:dyDescent="0.2"/>
    <row r="179" s="10" customFormat="1" x14ac:dyDescent="0.2"/>
    <row r="180" s="10" customFormat="1" x14ac:dyDescent="0.2"/>
    <row r="181" s="10" customFormat="1" x14ac:dyDescent="0.2"/>
    <row r="182" s="10" customFormat="1" x14ac:dyDescent="0.2"/>
    <row r="183" s="10" customFormat="1" x14ac:dyDescent="0.2"/>
    <row r="184" s="10" customFormat="1" x14ac:dyDescent="0.2"/>
    <row r="185" s="10" customFormat="1" x14ac:dyDescent="0.2"/>
    <row r="186" s="10" customFormat="1" x14ac:dyDescent="0.2"/>
    <row r="187" s="10" customFormat="1" x14ac:dyDescent="0.2"/>
    <row r="188" s="10" customFormat="1" x14ac:dyDescent="0.2"/>
    <row r="189" s="10" customFormat="1" x14ac:dyDescent="0.2"/>
    <row r="190" s="10" customFormat="1" x14ac:dyDescent="0.2"/>
    <row r="191" s="10" customFormat="1" x14ac:dyDescent="0.2"/>
    <row r="192" s="10" customFormat="1" x14ac:dyDescent="0.2"/>
    <row r="193" s="10" customFormat="1" x14ac:dyDescent="0.2"/>
    <row r="194" s="10" customFormat="1" x14ac:dyDescent="0.2"/>
    <row r="195" s="10" customFormat="1" x14ac:dyDescent="0.2"/>
    <row r="196" s="10" customFormat="1" x14ac:dyDescent="0.2"/>
    <row r="197" s="10" customFormat="1" x14ac:dyDescent="0.2"/>
    <row r="198" s="10" customFormat="1" x14ac:dyDescent="0.2"/>
    <row r="199" s="10" customFormat="1" x14ac:dyDescent="0.2"/>
    <row r="200" s="10" customFormat="1" x14ac:dyDescent="0.2"/>
    <row r="201" s="10" customFormat="1" x14ac:dyDescent="0.2"/>
    <row r="202" s="10" customFormat="1" x14ac:dyDescent="0.2"/>
    <row r="203" s="10" customFormat="1" x14ac:dyDescent="0.2"/>
    <row r="204" s="10" customFormat="1" x14ac:dyDescent="0.2"/>
    <row r="205" s="10" customFormat="1" x14ac:dyDescent="0.2"/>
    <row r="206" s="10" customFormat="1" x14ac:dyDescent="0.2"/>
    <row r="207" s="10" customFormat="1" x14ac:dyDescent="0.2"/>
    <row r="208" s="10" customFormat="1" x14ac:dyDescent="0.2"/>
    <row r="209" s="10" customFormat="1" x14ac:dyDescent="0.2"/>
    <row r="210" s="10" customFormat="1" x14ac:dyDescent="0.2"/>
    <row r="211" s="10" customFormat="1" x14ac:dyDescent="0.2"/>
    <row r="212" s="10" customFormat="1" x14ac:dyDescent="0.2"/>
    <row r="213" s="10" customFormat="1" x14ac:dyDescent="0.2"/>
    <row r="214" s="10" customFormat="1" x14ac:dyDescent="0.2"/>
    <row r="215" s="10" customFormat="1" x14ac:dyDescent="0.2"/>
    <row r="216" s="10" customFormat="1" x14ac:dyDescent="0.2"/>
    <row r="217" s="10" customFormat="1" x14ac:dyDescent="0.2"/>
    <row r="218" s="10" customFormat="1" x14ac:dyDescent="0.2"/>
    <row r="219" s="10" customFormat="1" x14ac:dyDescent="0.2"/>
    <row r="220" s="10" customFormat="1" x14ac:dyDescent="0.2"/>
    <row r="221" s="10" customFormat="1" x14ac:dyDescent="0.2"/>
    <row r="222" s="10" customFormat="1" x14ac:dyDescent="0.2"/>
    <row r="223" s="10" customFormat="1" x14ac:dyDescent="0.2"/>
    <row r="224" s="10" customFormat="1" x14ac:dyDescent="0.2"/>
    <row r="225" s="10" customFormat="1" x14ac:dyDescent="0.2"/>
    <row r="226" s="10" customFormat="1" x14ac:dyDescent="0.2"/>
    <row r="227" s="10" customFormat="1" x14ac:dyDescent="0.2"/>
    <row r="228" s="10" customFormat="1" x14ac:dyDescent="0.2"/>
    <row r="229" s="10" customFormat="1" x14ac:dyDescent="0.2"/>
    <row r="230" s="10" customFormat="1" x14ac:dyDescent="0.2"/>
    <row r="231" s="10" customFormat="1" x14ac:dyDescent="0.2"/>
    <row r="232" s="10" customFormat="1" x14ac:dyDescent="0.2"/>
    <row r="233" s="10" customFormat="1" x14ac:dyDescent="0.2"/>
    <row r="234" s="10" customFormat="1" x14ac:dyDescent="0.2"/>
    <row r="235" s="10" customFormat="1" x14ac:dyDescent="0.2"/>
    <row r="236" s="10" customFormat="1" x14ac:dyDescent="0.2"/>
    <row r="237" s="10" customFormat="1" x14ac:dyDescent="0.2"/>
    <row r="238" s="10" customFormat="1" x14ac:dyDescent="0.2"/>
    <row r="239" s="10" customFormat="1" x14ac:dyDescent="0.2"/>
    <row r="240" s="10" customFormat="1" x14ac:dyDescent="0.2"/>
    <row r="241" s="10" customFormat="1" x14ac:dyDescent="0.2"/>
    <row r="242" s="10" customFormat="1" x14ac:dyDescent="0.2"/>
    <row r="243" s="10" customFormat="1" x14ac:dyDescent="0.2"/>
    <row r="244" s="10" customFormat="1" x14ac:dyDescent="0.2"/>
    <row r="245" s="10" customFormat="1" x14ac:dyDescent="0.2"/>
    <row r="246" s="10" customFormat="1" x14ac:dyDescent="0.2"/>
    <row r="247" s="10" customFormat="1" x14ac:dyDescent="0.2"/>
    <row r="248" s="10" customFormat="1" x14ac:dyDescent="0.2"/>
    <row r="249" s="10" customFormat="1" x14ac:dyDescent="0.2"/>
    <row r="250" s="10" customFormat="1" x14ac:dyDescent="0.2"/>
    <row r="251" s="10" customFormat="1" x14ac:dyDescent="0.2"/>
    <row r="252" s="10" customFormat="1" x14ac:dyDescent="0.2"/>
    <row r="253" s="10" customFormat="1" x14ac:dyDescent="0.2"/>
    <row r="254" s="10" customFormat="1" x14ac:dyDescent="0.2"/>
    <row r="255" s="10" customFormat="1" x14ac:dyDescent="0.2"/>
    <row r="256" s="10" customFormat="1" x14ac:dyDescent="0.2"/>
    <row r="257" s="10" customFormat="1" x14ac:dyDescent="0.2"/>
    <row r="258" s="10" customFormat="1" x14ac:dyDescent="0.2"/>
    <row r="259" s="10" customFormat="1" x14ac:dyDescent="0.2"/>
    <row r="260" s="10" customFormat="1" x14ac:dyDescent="0.2"/>
    <row r="261" s="10" customFormat="1" x14ac:dyDescent="0.2"/>
    <row r="262" s="10" customFormat="1" x14ac:dyDescent="0.2"/>
    <row r="263" s="10" customFormat="1" x14ac:dyDescent="0.2"/>
    <row r="264" s="10" customFormat="1" x14ac:dyDescent="0.2"/>
    <row r="265" s="10" customFormat="1" x14ac:dyDescent="0.2"/>
    <row r="266" s="10" customFormat="1" x14ac:dyDescent="0.2"/>
    <row r="267" s="10" customFormat="1" x14ac:dyDescent="0.2"/>
    <row r="268" s="10" customFormat="1" x14ac:dyDescent="0.2"/>
    <row r="269" s="10" customFormat="1" x14ac:dyDescent="0.2"/>
    <row r="270" s="10" customFormat="1" x14ac:dyDescent="0.2"/>
    <row r="271" s="10" customFormat="1" x14ac:dyDescent="0.2"/>
    <row r="272" s="10" customFormat="1" x14ac:dyDescent="0.2"/>
    <row r="273" s="10" customFormat="1" x14ac:dyDescent="0.2"/>
    <row r="274" s="10" customFormat="1" x14ac:dyDescent="0.2"/>
    <row r="275" s="10" customFormat="1" x14ac:dyDescent="0.2"/>
    <row r="276" s="10" customFormat="1" x14ac:dyDescent="0.2"/>
    <row r="277" s="10" customFormat="1" x14ac:dyDescent="0.2"/>
    <row r="278" s="10" customFormat="1" x14ac:dyDescent="0.2"/>
    <row r="279" s="10" customFormat="1" x14ac:dyDescent="0.2"/>
    <row r="280" s="10" customFormat="1" x14ac:dyDescent="0.2"/>
    <row r="281" s="10" customFormat="1" x14ac:dyDescent="0.2"/>
    <row r="282" s="10" customFormat="1" x14ac:dyDescent="0.2"/>
    <row r="283" s="10" customFormat="1" x14ac:dyDescent="0.2"/>
    <row r="284" s="10" customFormat="1" x14ac:dyDescent="0.2"/>
    <row r="285" s="10" customFormat="1" x14ac:dyDescent="0.2"/>
    <row r="286" s="10" customFormat="1" x14ac:dyDescent="0.2"/>
    <row r="287" s="10" customFormat="1" x14ac:dyDescent="0.2"/>
    <row r="288" s="10" customFormat="1" x14ac:dyDescent="0.2"/>
    <row r="289" s="10" customFormat="1" x14ac:dyDescent="0.2"/>
    <row r="290" s="10" customFormat="1" x14ac:dyDescent="0.2"/>
    <row r="291" s="10" customFormat="1" x14ac:dyDescent="0.2"/>
    <row r="292" s="10" customFormat="1" x14ac:dyDescent="0.2"/>
    <row r="293" s="10" customFormat="1" x14ac:dyDescent="0.2"/>
    <row r="294" s="10" customFormat="1" x14ac:dyDescent="0.2"/>
    <row r="295" s="10" customFormat="1" x14ac:dyDescent="0.2"/>
    <row r="296" s="10" customFormat="1" x14ac:dyDescent="0.2"/>
    <row r="297" s="10" customFormat="1" x14ac:dyDescent="0.2"/>
    <row r="298" s="10" customFormat="1" x14ac:dyDescent="0.2"/>
    <row r="299" s="10" customFormat="1" x14ac:dyDescent="0.2"/>
    <row r="300" s="10" customFormat="1" x14ac:dyDescent="0.2"/>
    <row r="301" s="10" customFormat="1" x14ac:dyDescent="0.2"/>
    <row r="302" s="10" customFormat="1" x14ac:dyDescent="0.2"/>
    <row r="303" s="10" customFormat="1" x14ac:dyDescent="0.2"/>
    <row r="304" s="10" customFormat="1" x14ac:dyDescent="0.2"/>
    <row r="305" s="10" customFormat="1" x14ac:dyDescent="0.2"/>
    <row r="306" s="10" customFormat="1" x14ac:dyDescent="0.2"/>
    <row r="307" s="10" customFormat="1" x14ac:dyDescent="0.2"/>
    <row r="308" s="10" customFormat="1" x14ac:dyDescent="0.2"/>
    <row r="309" s="10" customFormat="1" x14ac:dyDescent="0.2"/>
    <row r="310" s="10" customFormat="1" x14ac:dyDescent="0.2"/>
    <row r="311" s="10" customFormat="1" x14ac:dyDescent="0.2"/>
    <row r="312" s="10" customFormat="1" x14ac:dyDescent="0.2"/>
    <row r="313" s="10" customFormat="1" x14ac:dyDescent="0.2"/>
    <row r="314" s="10" customFormat="1" x14ac:dyDescent="0.2"/>
    <row r="315" s="10" customFormat="1" x14ac:dyDescent="0.2"/>
    <row r="316" s="10" customFormat="1" x14ac:dyDescent="0.2"/>
    <row r="317" s="10" customFormat="1" x14ac:dyDescent="0.2"/>
    <row r="318" s="10" customFormat="1" x14ac:dyDescent="0.2"/>
    <row r="319" s="10" customFormat="1" x14ac:dyDescent="0.2"/>
    <row r="320" s="10" customFormat="1" x14ac:dyDescent="0.2"/>
    <row r="321" s="10" customFormat="1" x14ac:dyDescent="0.2"/>
    <row r="322" s="10" customFormat="1" x14ac:dyDescent="0.2"/>
    <row r="323" s="10" customFormat="1" x14ac:dyDescent="0.2"/>
    <row r="324" s="10" customFormat="1" x14ac:dyDescent="0.2"/>
    <row r="325" s="10" customFormat="1" x14ac:dyDescent="0.2"/>
    <row r="326" s="10" customFormat="1" x14ac:dyDescent="0.2"/>
    <row r="327" s="10" customFormat="1" x14ac:dyDescent="0.2"/>
    <row r="328" s="10" customFormat="1" x14ac:dyDescent="0.2"/>
    <row r="329" s="10" customFormat="1" x14ac:dyDescent="0.2"/>
    <row r="330" s="10" customFormat="1" x14ac:dyDescent="0.2"/>
    <row r="331" s="10" customFormat="1" x14ac:dyDescent="0.2"/>
    <row r="332" s="10" customFormat="1" x14ac:dyDescent="0.2"/>
    <row r="333" s="10" customFormat="1" x14ac:dyDescent="0.2"/>
    <row r="334" s="10" customFormat="1" x14ac:dyDescent="0.2"/>
    <row r="335" s="10" customFormat="1" x14ac:dyDescent="0.2"/>
    <row r="336" s="10" customFormat="1" x14ac:dyDescent="0.2"/>
    <row r="337" s="10" customFormat="1" x14ac:dyDescent="0.2"/>
    <row r="338" s="10" customFormat="1" x14ac:dyDescent="0.2"/>
    <row r="339" s="10" customFormat="1" x14ac:dyDescent="0.2"/>
    <row r="340" s="10" customFormat="1" x14ac:dyDescent="0.2"/>
    <row r="341" s="10" customFormat="1" x14ac:dyDescent="0.2"/>
    <row r="342" s="10" customFormat="1" x14ac:dyDescent="0.2"/>
    <row r="343" s="10" customFormat="1" x14ac:dyDescent="0.2"/>
    <row r="344" s="10" customFormat="1" x14ac:dyDescent="0.2"/>
    <row r="345" s="10" customFormat="1" x14ac:dyDescent="0.2"/>
    <row r="346" s="10" customFormat="1" x14ac:dyDescent="0.2"/>
    <row r="347" s="10" customFormat="1" x14ac:dyDescent="0.2"/>
    <row r="348" s="10" customFormat="1" x14ac:dyDescent="0.2"/>
    <row r="349" s="10" customFormat="1" x14ac:dyDescent="0.2"/>
    <row r="350" s="10" customFormat="1" x14ac:dyDescent="0.2"/>
    <row r="351" s="10" customFormat="1" x14ac:dyDescent="0.2"/>
    <row r="352" s="10" customFormat="1" x14ac:dyDescent="0.2"/>
    <row r="353" s="10" customFormat="1" x14ac:dyDescent="0.2"/>
    <row r="354" s="10" customFormat="1" x14ac:dyDescent="0.2"/>
    <row r="355" s="10" customFormat="1" x14ac:dyDescent="0.2"/>
    <row r="356" s="10" customFormat="1" x14ac:dyDescent="0.2"/>
    <row r="357" s="10" customFormat="1" x14ac:dyDescent="0.2"/>
    <row r="358" s="10" customFormat="1" x14ac:dyDescent="0.2"/>
    <row r="359" s="10" customFormat="1" x14ac:dyDescent="0.2"/>
    <row r="360" s="10" customFormat="1" x14ac:dyDescent="0.2"/>
    <row r="361" s="10" customFormat="1" x14ac:dyDescent="0.2"/>
    <row r="362" s="10" customFormat="1" x14ac:dyDescent="0.2"/>
    <row r="363" s="10" customFormat="1" x14ac:dyDescent="0.2"/>
    <row r="364" s="10" customFormat="1" x14ac:dyDescent="0.2"/>
    <row r="365" s="10" customFormat="1" x14ac:dyDescent="0.2"/>
    <row r="366" s="10" customFormat="1" x14ac:dyDescent="0.2"/>
    <row r="367" s="10" customFormat="1" x14ac:dyDescent="0.2"/>
    <row r="368" s="10" customFormat="1" x14ac:dyDescent="0.2"/>
    <row r="369" s="10" customFormat="1" x14ac:dyDescent="0.2"/>
    <row r="370" s="10" customFormat="1" x14ac:dyDescent="0.2"/>
    <row r="371" s="10" customFormat="1" x14ac:dyDescent="0.2"/>
    <row r="372" s="10" customFormat="1" x14ac:dyDescent="0.2"/>
    <row r="373" s="10" customFormat="1" x14ac:dyDescent="0.2"/>
    <row r="374" s="10" customFormat="1" x14ac:dyDescent="0.2"/>
    <row r="375" s="10" customFormat="1" x14ac:dyDescent="0.2"/>
    <row r="376" s="10" customFormat="1" x14ac:dyDescent="0.2"/>
    <row r="377" s="10" customFormat="1" x14ac:dyDescent="0.2"/>
    <row r="378" s="10" customFormat="1" x14ac:dyDescent="0.2"/>
    <row r="379" s="10" customFormat="1" x14ac:dyDescent="0.2"/>
    <row r="380" s="10" customFormat="1" x14ac:dyDescent="0.2"/>
    <row r="381" s="10" customFormat="1" x14ac:dyDescent="0.2"/>
    <row r="382" s="10" customFormat="1" x14ac:dyDescent="0.2"/>
    <row r="383" s="10" customFormat="1" x14ac:dyDescent="0.2"/>
    <row r="384" s="10" customFormat="1" x14ac:dyDescent="0.2"/>
    <row r="385" s="10" customFormat="1" x14ac:dyDescent="0.2"/>
    <row r="386" s="10" customFormat="1" x14ac:dyDescent="0.2"/>
    <row r="387" s="10" customFormat="1" x14ac:dyDescent="0.2"/>
    <row r="388" s="10" customFormat="1" x14ac:dyDescent="0.2"/>
    <row r="389" s="10" customFormat="1" x14ac:dyDescent="0.2"/>
    <row r="390" s="10" customFormat="1" x14ac:dyDescent="0.2"/>
    <row r="391" s="10" customFormat="1" x14ac:dyDescent="0.2"/>
    <row r="392" s="10" customFormat="1" x14ac:dyDescent="0.2"/>
    <row r="393" s="10" customFormat="1" x14ac:dyDescent="0.2"/>
    <row r="394" s="10" customFormat="1" x14ac:dyDescent="0.2"/>
    <row r="395" s="10" customFormat="1" x14ac:dyDescent="0.2"/>
    <row r="396" s="10" customFormat="1" x14ac:dyDescent="0.2"/>
    <row r="397" s="10" customFormat="1" x14ac:dyDescent="0.2"/>
    <row r="398" s="10" customFormat="1" x14ac:dyDescent="0.2"/>
    <row r="399" s="10" customFormat="1" x14ac:dyDescent="0.2"/>
    <row r="400" s="10" customFormat="1" x14ac:dyDescent="0.2"/>
    <row r="401" s="10" customFormat="1" x14ac:dyDescent="0.2"/>
    <row r="402" s="10" customFormat="1" x14ac:dyDescent="0.2"/>
    <row r="403" s="10" customFormat="1" x14ac:dyDescent="0.2"/>
    <row r="404" s="10" customFormat="1" x14ac:dyDescent="0.2"/>
    <row r="405" s="10" customFormat="1" x14ac:dyDescent="0.2"/>
    <row r="406" s="10" customFormat="1" x14ac:dyDescent="0.2"/>
    <row r="407" s="10" customFormat="1" x14ac:dyDescent="0.2"/>
    <row r="408" s="10" customFormat="1" x14ac:dyDescent="0.2"/>
    <row r="409" s="10" customFormat="1" x14ac:dyDescent="0.2"/>
    <row r="410" s="10" customFormat="1" x14ac:dyDescent="0.2"/>
    <row r="411" s="10" customFormat="1" x14ac:dyDescent="0.2"/>
    <row r="412" s="10" customFormat="1" x14ac:dyDescent="0.2"/>
    <row r="413" s="10" customFormat="1" x14ac:dyDescent="0.2"/>
    <row r="414" s="10" customFormat="1" x14ac:dyDescent="0.2"/>
    <row r="415" s="10" customFormat="1" x14ac:dyDescent="0.2"/>
    <row r="416" s="10" customFormat="1" x14ac:dyDescent="0.2"/>
    <row r="417" s="10" customFormat="1" x14ac:dyDescent="0.2"/>
    <row r="418" s="10" customFormat="1" x14ac:dyDescent="0.2"/>
    <row r="419" s="10" customFormat="1" x14ac:dyDescent="0.2"/>
    <row r="420" s="10" customFormat="1" x14ac:dyDescent="0.2"/>
    <row r="421" s="10" customFormat="1" x14ac:dyDescent="0.2"/>
    <row r="422" s="10" customFormat="1" x14ac:dyDescent="0.2"/>
    <row r="423" s="10" customFormat="1" x14ac:dyDescent="0.2"/>
    <row r="424" s="10" customFormat="1" x14ac:dyDescent="0.2"/>
    <row r="425" s="10" customFormat="1" x14ac:dyDescent="0.2"/>
    <row r="426" s="10" customFormat="1" x14ac:dyDescent="0.2"/>
    <row r="427" s="10" customFormat="1" x14ac:dyDescent="0.2"/>
    <row r="428" s="10" customFormat="1" x14ac:dyDescent="0.2"/>
    <row r="429" s="10" customFormat="1" x14ac:dyDescent="0.2"/>
    <row r="430" s="10" customFormat="1" x14ac:dyDescent="0.2"/>
    <row r="431" s="10" customFormat="1" x14ac:dyDescent="0.2"/>
    <row r="432" s="10" customFormat="1" x14ac:dyDescent="0.2"/>
    <row r="433" s="10" customFormat="1" x14ac:dyDescent="0.2"/>
    <row r="434" s="10" customFormat="1" x14ac:dyDescent="0.2"/>
    <row r="435" s="10" customFormat="1" x14ac:dyDescent="0.2"/>
    <row r="436" s="10" customFormat="1" x14ac:dyDescent="0.2"/>
    <row r="437" s="10" customFormat="1" x14ac:dyDescent="0.2"/>
    <row r="438" s="10" customFormat="1" x14ac:dyDescent="0.2"/>
    <row r="439" s="10" customFormat="1" x14ac:dyDescent="0.2"/>
    <row r="440" s="10" customFormat="1" x14ac:dyDescent="0.2"/>
    <row r="441" s="10" customFormat="1" x14ac:dyDescent="0.2"/>
    <row r="442" s="10" customFormat="1" x14ac:dyDescent="0.2"/>
    <row r="443" s="10" customFormat="1" x14ac:dyDescent="0.2"/>
    <row r="444" s="10" customFormat="1" x14ac:dyDescent="0.2"/>
    <row r="445" s="10" customFormat="1" x14ac:dyDescent="0.2"/>
    <row r="446" s="10" customFormat="1" x14ac:dyDescent="0.2"/>
    <row r="447" s="10" customFormat="1" x14ac:dyDescent="0.2"/>
    <row r="448" s="10" customFormat="1" x14ac:dyDescent="0.2"/>
    <row r="449" s="10" customFormat="1" x14ac:dyDescent="0.2"/>
    <row r="450" s="10" customFormat="1" x14ac:dyDescent="0.2"/>
    <row r="451" s="10" customFormat="1" x14ac:dyDescent="0.2"/>
    <row r="452" s="10" customFormat="1" x14ac:dyDescent="0.2"/>
    <row r="453" s="10" customFormat="1" x14ac:dyDescent="0.2"/>
    <row r="454" s="10" customFormat="1" x14ac:dyDescent="0.2"/>
    <row r="455" s="10" customFormat="1" x14ac:dyDescent="0.2"/>
    <row r="456" s="10" customFormat="1" x14ac:dyDescent="0.2"/>
    <row r="457" s="10" customFormat="1" x14ac:dyDescent="0.2"/>
    <row r="458" s="10" customFormat="1" x14ac:dyDescent="0.2"/>
    <row r="459" s="10" customFormat="1" x14ac:dyDescent="0.2"/>
    <row r="460" s="10" customFormat="1" x14ac:dyDescent="0.2"/>
    <row r="461" s="10" customFormat="1" x14ac:dyDescent="0.2"/>
    <row r="462" s="10" customFormat="1" x14ac:dyDescent="0.2"/>
    <row r="463" s="10" customFormat="1" x14ac:dyDescent="0.2"/>
    <row r="464" s="10" customFormat="1" x14ac:dyDescent="0.2"/>
    <row r="465" s="10" customFormat="1" x14ac:dyDescent="0.2"/>
    <row r="466" s="10" customFormat="1" x14ac:dyDescent="0.2"/>
    <row r="467" s="10" customFormat="1" x14ac:dyDescent="0.2"/>
    <row r="468" s="10" customFormat="1" x14ac:dyDescent="0.2"/>
    <row r="469" s="10" customFormat="1" x14ac:dyDescent="0.2"/>
    <row r="470" s="10" customFormat="1" x14ac:dyDescent="0.2"/>
    <row r="471" s="10" customFormat="1" x14ac:dyDescent="0.2"/>
    <row r="472" s="10" customFormat="1" x14ac:dyDescent="0.2"/>
    <row r="473" s="10" customFormat="1" x14ac:dyDescent="0.2"/>
    <row r="474" s="10" customFormat="1" x14ac:dyDescent="0.2"/>
    <row r="475" s="10" customFormat="1" x14ac:dyDescent="0.2"/>
    <row r="476" s="10" customFormat="1" x14ac:dyDescent="0.2"/>
    <row r="477" s="10" customFormat="1" x14ac:dyDescent="0.2"/>
    <row r="478" s="10" customFormat="1" x14ac:dyDescent="0.2"/>
    <row r="479" s="10" customFormat="1" x14ac:dyDescent="0.2"/>
    <row r="480" s="10" customFormat="1" x14ac:dyDescent="0.2"/>
    <row r="481" s="10" customFormat="1" x14ac:dyDescent="0.2"/>
    <row r="482" s="10" customFormat="1" x14ac:dyDescent="0.2"/>
    <row r="483" s="10" customFormat="1" x14ac:dyDescent="0.2"/>
    <row r="484" s="10" customFormat="1" x14ac:dyDescent="0.2"/>
    <row r="485" s="10" customFormat="1" x14ac:dyDescent="0.2"/>
    <row r="486" s="10" customFormat="1" x14ac:dyDescent="0.2"/>
    <row r="487" s="10" customFormat="1" x14ac:dyDescent="0.2"/>
    <row r="488" s="10" customFormat="1" x14ac:dyDescent="0.2"/>
    <row r="489" s="10" customFormat="1" x14ac:dyDescent="0.2"/>
    <row r="490" s="10" customFormat="1" x14ac:dyDescent="0.2"/>
    <row r="491" s="10" customFormat="1" x14ac:dyDescent="0.2"/>
    <row r="492" s="10" customFormat="1" x14ac:dyDescent="0.2"/>
    <row r="493" s="10" customFormat="1" x14ac:dyDescent="0.2"/>
    <row r="494" s="10" customFormat="1" x14ac:dyDescent="0.2"/>
    <row r="495" s="10" customFormat="1" x14ac:dyDescent="0.2"/>
    <row r="496" s="10" customFormat="1" x14ac:dyDescent="0.2"/>
    <row r="497" s="10" customFormat="1" x14ac:dyDescent="0.2"/>
    <row r="498" s="10" customFormat="1" x14ac:dyDescent="0.2"/>
    <row r="499" s="10" customFormat="1" x14ac:dyDescent="0.2"/>
    <row r="500" s="10" customFormat="1" x14ac:dyDescent="0.2"/>
    <row r="501" s="10" customFormat="1" x14ac:dyDescent="0.2"/>
    <row r="502" s="10" customFormat="1" x14ac:dyDescent="0.2"/>
    <row r="503" s="10" customFormat="1" x14ac:dyDescent="0.2"/>
    <row r="504" s="10" customFormat="1" x14ac:dyDescent="0.2"/>
    <row r="505" s="10" customFormat="1" x14ac:dyDescent="0.2"/>
    <row r="506" s="10" customFormat="1" x14ac:dyDescent="0.2"/>
    <row r="507" s="10" customFormat="1" x14ac:dyDescent="0.2"/>
    <row r="508" s="10" customFormat="1" x14ac:dyDescent="0.2"/>
    <row r="509" s="10" customFormat="1" x14ac:dyDescent="0.2"/>
    <row r="510" s="10" customFormat="1" x14ac:dyDescent="0.2"/>
    <row r="511" s="10" customFormat="1" x14ac:dyDescent="0.2"/>
    <row r="512" s="10" customFormat="1" x14ac:dyDescent="0.2"/>
    <row r="513" s="10" customFormat="1" x14ac:dyDescent="0.2"/>
    <row r="514" s="10" customFormat="1" x14ac:dyDescent="0.2"/>
    <row r="515" s="10" customFormat="1" x14ac:dyDescent="0.2"/>
    <row r="516" s="10" customFormat="1" x14ac:dyDescent="0.2"/>
    <row r="517" s="10" customFormat="1" x14ac:dyDescent="0.2"/>
    <row r="518" s="10" customFormat="1" x14ac:dyDescent="0.2"/>
    <row r="519" s="10" customFormat="1" x14ac:dyDescent="0.2"/>
    <row r="520" s="10" customFormat="1" x14ac:dyDescent="0.2"/>
    <row r="521" s="10" customFormat="1" x14ac:dyDescent="0.2"/>
    <row r="522" s="10" customFormat="1" x14ac:dyDescent="0.2"/>
    <row r="523" s="10" customFormat="1" x14ac:dyDescent="0.2"/>
    <row r="524" s="10" customFormat="1" x14ac:dyDescent="0.2"/>
    <row r="525" s="10" customFormat="1" x14ac:dyDescent="0.2"/>
    <row r="526" s="10" customFormat="1" x14ac:dyDescent="0.2"/>
    <row r="527" s="10" customFormat="1" x14ac:dyDescent="0.2"/>
    <row r="528" s="10" customFormat="1" x14ac:dyDescent="0.2"/>
    <row r="529" s="10" customFormat="1" x14ac:dyDescent="0.2"/>
    <row r="530" s="10" customFormat="1" x14ac:dyDescent="0.2"/>
    <row r="531" s="10" customFormat="1" x14ac:dyDescent="0.2"/>
    <row r="532" s="10" customFormat="1" x14ac:dyDescent="0.2"/>
    <row r="533" s="10" customFormat="1" x14ac:dyDescent="0.2"/>
    <row r="534" s="10" customFormat="1" x14ac:dyDescent="0.2"/>
    <row r="535" s="10" customFormat="1" x14ac:dyDescent="0.2"/>
    <row r="536" s="10" customFormat="1" x14ac:dyDescent="0.2"/>
    <row r="537" s="10" customFormat="1" x14ac:dyDescent="0.2"/>
    <row r="538" s="10" customFormat="1" x14ac:dyDescent="0.2"/>
    <row r="539" s="10" customFormat="1" x14ac:dyDescent="0.2"/>
    <row r="540" s="10" customFormat="1" x14ac:dyDescent="0.2"/>
    <row r="541" s="10" customFormat="1" x14ac:dyDescent="0.2"/>
    <row r="542" s="10" customFormat="1" x14ac:dyDescent="0.2"/>
    <row r="543" s="10" customFormat="1" x14ac:dyDescent="0.2"/>
    <row r="544" s="10" customFormat="1" x14ac:dyDescent="0.2"/>
    <row r="545" s="10" customFormat="1" x14ac:dyDescent="0.2"/>
    <row r="546" s="10" customFormat="1" x14ac:dyDescent="0.2"/>
    <row r="547" s="10" customFormat="1" x14ac:dyDescent="0.2"/>
    <row r="548" s="10" customFormat="1" x14ac:dyDescent="0.2"/>
    <row r="549" s="10" customFormat="1" x14ac:dyDescent="0.2"/>
    <row r="550" s="10" customFormat="1" x14ac:dyDescent="0.2"/>
    <row r="551" s="10" customFormat="1" x14ac:dyDescent="0.2"/>
    <row r="552" s="10" customFormat="1" x14ac:dyDescent="0.2"/>
    <row r="553" s="10" customFormat="1" x14ac:dyDescent="0.2"/>
    <row r="554" s="10" customFormat="1" x14ac:dyDescent="0.2"/>
    <row r="555" s="10" customFormat="1" x14ac:dyDescent="0.2"/>
    <row r="556" s="10" customFormat="1" x14ac:dyDescent="0.2"/>
    <row r="557" s="10" customFormat="1" x14ac:dyDescent="0.2"/>
    <row r="558" s="10" customFormat="1" x14ac:dyDescent="0.2"/>
    <row r="559" s="10" customFormat="1" x14ac:dyDescent="0.2"/>
    <row r="560" s="10" customFormat="1" x14ac:dyDescent="0.2"/>
    <row r="561" s="10" customFormat="1" x14ac:dyDescent="0.2"/>
    <row r="562" s="10" customFormat="1" x14ac:dyDescent="0.2"/>
    <row r="563" s="10" customFormat="1" x14ac:dyDescent="0.2"/>
    <row r="564" s="10" customFormat="1" x14ac:dyDescent="0.2"/>
    <row r="565" s="10" customFormat="1" x14ac:dyDescent="0.2"/>
    <row r="566" s="10" customFormat="1" x14ac:dyDescent="0.2"/>
    <row r="567" s="10" customFormat="1" x14ac:dyDescent="0.2"/>
    <row r="568" s="10" customFormat="1" x14ac:dyDescent="0.2"/>
    <row r="569" s="10" customFormat="1" x14ac:dyDescent="0.2"/>
    <row r="570" s="10" customFormat="1" x14ac:dyDescent="0.2"/>
    <row r="571" s="10" customFormat="1" x14ac:dyDescent="0.2"/>
    <row r="572" s="10" customFormat="1" x14ac:dyDescent="0.2"/>
    <row r="573" s="10" customFormat="1" x14ac:dyDescent="0.2"/>
    <row r="574" s="10" customFormat="1" x14ac:dyDescent="0.2"/>
    <row r="575" s="10" customFormat="1" x14ac:dyDescent="0.2"/>
    <row r="576" s="10" customFormat="1" x14ac:dyDescent="0.2"/>
    <row r="577" s="10" customFormat="1" x14ac:dyDescent="0.2"/>
    <row r="578" s="10" customFormat="1" x14ac:dyDescent="0.2"/>
    <row r="579" s="10" customFormat="1" x14ac:dyDescent="0.2"/>
    <row r="580" s="10" customFormat="1" x14ac:dyDescent="0.2"/>
    <row r="581" s="10" customFormat="1" x14ac:dyDescent="0.2"/>
    <row r="582" s="10" customFormat="1" x14ac:dyDescent="0.2"/>
    <row r="583" s="10" customFormat="1" x14ac:dyDescent="0.2"/>
    <row r="584" s="10" customFormat="1" x14ac:dyDescent="0.2"/>
    <row r="585" s="10" customFormat="1" x14ac:dyDescent="0.2"/>
    <row r="586" s="10" customFormat="1" x14ac:dyDescent="0.2"/>
    <row r="587" s="10" customFormat="1" x14ac:dyDescent="0.2"/>
    <row r="588" s="10" customFormat="1" x14ac:dyDescent="0.2"/>
    <row r="589" s="10" customFormat="1" x14ac:dyDescent="0.2"/>
    <row r="590" s="10" customFormat="1" x14ac:dyDescent="0.2"/>
    <row r="591" s="10" customFormat="1" x14ac:dyDescent="0.2"/>
    <row r="592" s="10" customFormat="1" x14ac:dyDescent="0.2"/>
    <row r="593" s="10" customFormat="1" x14ac:dyDescent="0.2"/>
    <row r="594" s="10" customFormat="1" x14ac:dyDescent="0.2"/>
    <row r="595" s="10" customFormat="1" x14ac:dyDescent="0.2"/>
    <row r="596" s="10" customFormat="1" x14ac:dyDescent="0.2"/>
    <row r="597" s="10" customFormat="1" x14ac:dyDescent="0.2"/>
    <row r="598" s="10" customFormat="1" x14ac:dyDescent="0.2"/>
    <row r="599" s="10" customFormat="1" x14ac:dyDescent="0.2"/>
    <row r="600" s="10" customFormat="1" x14ac:dyDescent="0.2"/>
    <row r="601" s="10" customFormat="1" x14ac:dyDescent="0.2"/>
    <row r="602" s="10" customFormat="1" x14ac:dyDescent="0.2"/>
    <row r="603" s="10" customFormat="1" x14ac:dyDescent="0.2"/>
    <row r="604" s="10" customFormat="1" x14ac:dyDescent="0.2"/>
    <row r="605" s="10" customFormat="1" x14ac:dyDescent="0.2"/>
    <row r="606" s="10" customFormat="1" x14ac:dyDescent="0.2"/>
    <row r="607" s="10" customFormat="1" x14ac:dyDescent="0.2"/>
    <row r="608" s="10" customFormat="1" x14ac:dyDescent="0.2"/>
    <row r="609" s="10" customFormat="1" x14ac:dyDescent="0.2"/>
    <row r="610" s="10" customFormat="1" x14ac:dyDescent="0.2"/>
    <row r="611" s="10" customFormat="1" x14ac:dyDescent="0.2"/>
    <row r="612" s="10" customFormat="1" x14ac:dyDescent="0.2"/>
    <row r="613" s="10" customFormat="1" x14ac:dyDescent="0.2"/>
    <row r="614" s="10" customFormat="1" x14ac:dyDescent="0.2"/>
    <row r="615" s="10" customFormat="1" x14ac:dyDescent="0.2"/>
    <row r="616" s="10" customFormat="1" x14ac:dyDescent="0.2"/>
    <row r="617" s="10" customFormat="1" x14ac:dyDescent="0.2"/>
    <row r="618" s="10" customFormat="1" x14ac:dyDescent="0.2"/>
    <row r="619" s="10" customFormat="1" x14ac:dyDescent="0.2"/>
    <row r="620" s="10" customFormat="1" x14ac:dyDescent="0.2"/>
    <row r="621" s="10" customFormat="1" x14ac:dyDescent="0.2"/>
    <row r="622" s="10" customFormat="1" x14ac:dyDescent="0.2"/>
    <row r="623" s="10" customFormat="1" x14ac:dyDescent="0.2"/>
    <row r="624" s="10" customFormat="1" x14ac:dyDescent="0.2"/>
    <row r="625" s="10" customFormat="1" x14ac:dyDescent="0.2"/>
    <row r="626" s="10" customFormat="1" x14ac:dyDescent="0.2"/>
    <row r="627" s="10" customFormat="1" x14ac:dyDescent="0.2"/>
    <row r="628" s="10" customFormat="1" x14ac:dyDescent="0.2"/>
    <row r="629" s="10" customFormat="1" x14ac:dyDescent="0.2"/>
    <row r="630" s="10" customFormat="1" x14ac:dyDescent="0.2"/>
    <row r="631" s="10" customFormat="1" x14ac:dyDescent="0.2"/>
    <row r="632" s="10" customFormat="1" x14ac:dyDescent="0.2"/>
    <row r="633" s="10" customFormat="1" x14ac:dyDescent="0.2"/>
    <row r="634" s="10" customFormat="1" x14ac:dyDescent="0.2"/>
    <row r="635" s="10" customFormat="1" x14ac:dyDescent="0.2"/>
    <row r="636" s="10" customFormat="1" x14ac:dyDescent="0.2"/>
    <row r="637" s="10" customFormat="1" x14ac:dyDescent="0.2"/>
    <row r="638" s="10" customFormat="1" x14ac:dyDescent="0.2"/>
    <row r="639" s="10" customFormat="1" x14ac:dyDescent="0.2"/>
    <row r="640" s="10" customFormat="1" x14ac:dyDescent="0.2"/>
    <row r="641" s="10" customFormat="1" x14ac:dyDescent="0.2"/>
    <row r="642" s="10" customFormat="1" x14ac:dyDescent="0.2"/>
    <row r="643" s="10" customFormat="1" x14ac:dyDescent="0.2"/>
    <row r="644" s="10" customFormat="1" x14ac:dyDescent="0.2"/>
    <row r="645" s="10" customFormat="1" x14ac:dyDescent="0.2"/>
    <row r="646" s="10" customFormat="1" x14ac:dyDescent="0.2"/>
    <row r="647" s="10" customFormat="1" x14ac:dyDescent="0.2"/>
    <row r="648" s="10" customFormat="1" x14ac:dyDescent="0.2"/>
    <row r="649" s="10" customFormat="1" x14ac:dyDescent="0.2"/>
    <row r="650" s="10" customFormat="1" x14ac:dyDescent="0.2"/>
    <row r="651" s="10" customFormat="1" x14ac:dyDescent="0.2"/>
    <row r="652" s="10" customFormat="1" x14ac:dyDescent="0.2"/>
    <row r="653" s="10" customFormat="1" x14ac:dyDescent="0.2"/>
    <row r="654" s="10" customFormat="1" x14ac:dyDescent="0.2"/>
    <row r="655" s="10" customFormat="1" x14ac:dyDescent="0.2"/>
    <row r="656" s="10" customFormat="1" x14ac:dyDescent="0.2"/>
    <row r="657" s="10" customFormat="1" x14ac:dyDescent="0.2"/>
    <row r="658" s="10" customFormat="1" x14ac:dyDescent="0.2"/>
    <row r="659" s="10" customFormat="1" x14ac:dyDescent="0.2"/>
    <row r="660" s="10" customFormat="1" x14ac:dyDescent="0.2"/>
    <row r="661" s="10" customFormat="1" x14ac:dyDescent="0.2"/>
    <row r="662" s="10" customFormat="1" x14ac:dyDescent="0.2"/>
    <row r="663" s="10" customFormat="1" x14ac:dyDescent="0.2"/>
    <row r="664" s="10" customFormat="1" x14ac:dyDescent="0.2"/>
    <row r="665" s="10" customFormat="1" x14ac:dyDescent="0.2"/>
    <row r="666" s="10" customFormat="1" x14ac:dyDescent="0.2"/>
    <row r="667" s="10" customFormat="1" x14ac:dyDescent="0.2"/>
    <row r="668" s="10" customFormat="1" x14ac:dyDescent="0.2"/>
    <row r="669" s="10" customFormat="1" x14ac:dyDescent="0.2"/>
    <row r="670" s="10" customFormat="1" x14ac:dyDescent="0.2"/>
    <row r="671" s="10" customFormat="1" x14ac:dyDescent="0.2"/>
    <row r="672" s="10" customFormat="1" x14ac:dyDescent="0.2"/>
    <row r="688" spans="1:2" x14ac:dyDescent="0.2">
      <c r="A688" s="10">
        <v>1</v>
      </c>
      <c r="B688" s="13" t="s">
        <v>0</v>
      </c>
    </row>
    <row r="689" spans="1:2" x14ac:dyDescent="0.2">
      <c r="A689" s="10">
        <v>2</v>
      </c>
      <c r="B689" s="13" t="s">
        <v>1</v>
      </c>
    </row>
    <row r="690" spans="1:2" x14ac:dyDescent="0.2">
      <c r="A690" s="10">
        <v>3</v>
      </c>
      <c r="B690" s="13" t="s">
        <v>2</v>
      </c>
    </row>
    <row r="691" spans="1:2" x14ac:dyDescent="0.2">
      <c r="A691" s="10">
        <v>4</v>
      </c>
      <c r="B691" s="13" t="s">
        <v>3</v>
      </c>
    </row>
    <row r="692" spans="1:2" x14ac:dyDescent="0.2">
      <c r="A692" s="10">
        <v>5</v>
      </c>
      <c r="B692" s="13" t="s">
        <v>4</v>
      </c>
    </row>
    <row r="693" spans="1:2" x14ac:dyDescent="0.2">
      <c r="A693" s="10">
        <v>6</v>
      </c>
      <c r="B693" s="13" t="s">
        <v>5</v>
      </c>
    </row>
    <row r="694" spans="1:2" x14ac:dyDescent="0.2">
      <c r="A694" s="10">
        <v>7</v>
      </c>
      <c r="B694" s="13" t="s">
        <v>6</v>
      </c>
    </row>
    <row r="695" spans="1:2" x14ac:dyDescent="0.2">
      <c r="A695" s="10">
        <v>8</v>
      </c>
      <c r="B695" s="13" t="s">
        <v>13</v>
      </c>
    </row>
    <row r="696" spans="1:2" x14ac:dyDescent="0.2">
      <c r="A696" s="10">
        <v>9</v>
      </c>
      <c r="B696" s="13" t="s">
        <v>21</v>
      </c>
    </row>
    <row r="697" spans="1:2" x14ac:dyDescent="0.2">
      <c r="A697" s="10">
        <v>10</v>
      </c>
      <c r="B697" s="13" t="s">
        <v>22</v>
      </c>
    </row>
    <row r="698" spans="1:2" x14ac:dyDescent="0.2">
      <c r="A698" s="10">
        <v>11</v>
      </c>
      <c r="B698" s="13" t="s">
        <v>23</v>
      </c>
    </row>
    <row r="699" spans="1:2" x14ac:dyDescent="0.2">
      <c r="A699" s="10">
        <v>12</v>
      </c>
      <c r="B699" s="13" t="s">
        <v>24</v>
      </c>
    </row>
    <row r="701" spans="1:2" x14ac:dyDescent="0.2">
      <c r="A701" s="13">
        <v>1</v>
      </c>
      <c r="B701" s="13" t="s">
        <v>16</v>
      </c>
    </row>
    <row r="702" spans="1:2" x14ac:dyDescent="0.2">
      <c r="A702" s="13">
        <v>2</v>
      </c>
      <c r="B702" s="13" t="s">
        <v>14</v>
      </c>
    </row>
    <row r="703" spans="1:2" x14ac:dyDescent="0.2">
      <c r="A703" s="13">
        <v>3</v>
      </c>
      <c r="B703" s="13" t="s">
        <v>17</v>
      </c>
    </row>
    <row r="704" spans="1:2" x14ac:dyDescent="0.2">
      <c r="A704" s="13">
        <v>4</v>
      </c>
      <c r="B704" s="13" t="s">
        <v>18</v>
      </c>
    </row>
    <row r="705" spans="1:2" x14ac:dyDescent="0.2">
      <c r="A705" s="13">
        <v>5</v>
      </c>
      <c r="B705" s="13" t="s">
        <v>19</v>
      </c>
    </row>
    <row r="706" spans="1:2" x14ac:dyDescent="0.2">
      <c r="A706" s="13">
        <v>6</v>
      </c>
      <c r="B706" s="13" t="s">
        <v>20</v>
      </c>
    </row>
    <row r="707" spans="1:2" x14ac:dyDescent="0.2">
      <c r="A707" s="13">
        <v>7</v>
      </c>
      <c r="B707" s="13" t="s">
        <v>15</v>
      </c>
    </row>
  </sheetData>
  <sheetProtection algorithmName="SHA-512" hashValue="awLoDSzDEbSp5BBnoLC42LqLniCey8OeQDiWmFXmyWEA8m2a75dgC57SaE+Faqlpb5YAjkHaVsXroH8YEi3l2A==" saltValue="/xcoOIdQ4rHb9GntgQytXA==" spinCount="100000" sheet="1" objects="1" scenarios="1" formatCells="0" selectLockedCells="1"/>
  <mergeCells count="23">
    <mergeCell ref="B49:B50"/>
    <mergeCell ref="B51:B52"/>
    <mergeCell ref="B53:B54"/>
    <mergeCell ref="B55:B56"/>
    <mergeCell ref="B57:B58"/>
    <mergeCell ref="B47:B48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23:B24"/>
    <mergeCell ref="B13:B14"/>
    <mergeCell ref="B15:B16"/>
    <mergeCell ref="B17:B18"/>
    <mergeCell ref="B19:B20"/>
    <mergeCell ref="B21:B22"/>
  </mergeCells>
  <phoneticPr fontId="3" type="noConversion"/>
  <conditionalFormatting sqref="D8">
    <cfRule type="expression" dxfId="3" priority="55">
      <formula>D$12="Samedi"</formula>
    </cfRule>
    <cfRule type="expression" dxfId="2" priority="56">
      <formula>D$12="Dimanche"</formula>
    </cfRule>
  </conditionalFormatting>
  <conditionalFormatting sqref="D10:WO58">
    <cfRule type="expression" dxfId="1" priority="1">
      <formula>D$12="Samedi"</formula>
    </cfRule>
    <cfRule type="expression" dxfId="0" priority="2">
      <formula>D$12="Dimanche"</formula>
    </cfRule>
  </conditionalFormatting>
  <dataValidations count="1">
    <dataValidation type="date" allowBlank="1" showInputMessage="1" showErrorMessage="1" sqref="C5:C6" xr:uid="{BB8EE25D-323E-45C1-83DD-5F53E8C1F55A}">
      <formula1>1</formula1>
      <formula2>2921942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80" fitToWidth="8" orientation="landscape" r:id="rId1"/>
  <ignoredErrors>
    <ignoredError sqref="E11:E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02F97-FD56-4357-BF78-EB1521E2F4C9}">
  <sheetPr>
    <pageSetUpPr fitToPage="1"/>
  </sheetPr>
  <dimension ref="A1:F30"/>
  <sheetViews>
    <sheetView showGridLines="0" zoomScale="110" zoomScaleNormal="110" workbookViewId="0">
      <selection activeCell="B11" sqref="B11"/>
    </sheetView>
  </sheetViews>
  <sheetFormatPr baseColWidth="10" defaultColWidth="11.375" defaultRowHeight="12.5" x14ac:dyDescent="0.2"/>
  <cols>
    <col min="1" max="1" width="2.75" customWidth="1"/>
    <col min="2" max="2" width="67.125" customWidth="1"/>
    <col min="3" max="3" width="14.625" style="54" customWidth="1"/>
    <col min="4" max="4" width="14.625" customWidth="1"/>
    <col min="5" max="5" width="3" customWidth="1"/>
  </cols>
  <sheetData>
    <row r="1" spans="1:6" ht="25.65" x14ac:dyDescent="0.4">
      <c r="A1" s="71" t="s">
        <v>60</v>
      </c>
      <c r="B1" s="9"/>
    </row>
    <row r="2" spans="1:6" ht="20.100000000000001" x14ac:dyDescent="0.3">
      <c r="B2" s="55">
        <f>YEAR('Planning réservation véhicule'!C5)</f>
        <v>2023</v>
      </c>
      <c r="F2" s="62" t="s">
        <v>52</v>
      </c>
    </row>
    <row r="5" spans="1:6" s="56" customFormat="1" ht="20.25" customHeight="1" x14ac:dyDescent="0.2">
      <c r="B5" s="67" t="s">
        <v>45</v>
      </c>
      <c r="C5" s="65" t="s">
        <v>39</v>
      </c>
      <c r="D5" s="66"/>
    </row>
    <row r="6" spans="1:6" s="56" customFormat="1" ht="20.25" customHeight="1" x14ac:dyDescent="0.2">
      <c r="B6" s="68"/>
      <c r="C6" s="57" t="s">
        <v>41</v>
      </c>
      <c r="D6" s="58" t="s">
        <v>42</v>
      </c>
    </row>
    <row r="7" spans="1:6" s="56" customFormat="1" ht="20.25" customHeight="1" x14ac:dyDescent="0.2">
      <c r="B7" s="72" t="s">
        <v>61</v>
      </c>
      <c r="C7" s="52">
        <v>15</v>
      </c>
      <c r="D7" s="53">
        <v>25</v>
      </c>
    </row>
    <row r="8" spans="1:6" s="56" customFormat="1" ht="20.25" customHeight="1" x14ac:dyDescent="0.2">
      <c r="B8" s="72" t="s">
        <v>62</v>
      </c>
      <c r="C8" s="52">
        <v>20</v>
      </c>
      <c r="D8" s="53">
        <v>35</v>
      </c>
    </row>
    <row r="9" spans="1:6" s="56" customFormat="1" ht="20.25" customHeight="1" x14ac:dyDescent="0.2">
      <c r="B9" s="72" t="s">
        <v>33</v>
      </c>
      <c r="C9" s="52"/>
      <c r="D9" s="53"/>
    </row>
    <row r="10" spans="1:6" s="56" customFormat="1" ht="20.25" customHeight="1" x14ac:dyDescent="0.2">
      <c r="B10" s="51" t="s">
        <v>33</v>
      </c>
      <c r="C10" s="52"/>
      <c r="D10" s="53"/>
    </row>
    <row r="11" spans="1:6" s="56" customFormat="1" ht="20.25" customHeight="1" x14ac:dyDescent="0.2">
      <c r="B11" s="51"/>
      <c r="C11" s="52"/>
      <c r="D11" s="53"/>
    </row>
    <row r="12" spans="1:6" s="56" customFormat="1" ht="20.25" customHeight="1" x14ac:dyDescent="0.2">
      <c r="B12" s="51"/>
      <c r="C12" s="52"/>
      <c r="D12" s="53"/>
    </row>
    <row r="13" spans="1:6" s="56" customFormat="1" ht="20.25" customHeight="1" x14ac:dyDescent="0.2">
      <c r="B13" s="51"/>
      <c r="C13" s="52"/>
      <c r="D13" s="53"/>
    </row>
    <row r="14" spans="1:6" s="56" customFormat="1" ht="20.25" customHeight="1" x14ac:dyDescent="0.2">
      <c r="B14" s="51"/>
      <c r="C14" s="52"/>
      <c r="D14" s="53"/>
    </row>
    <row r="15" spans="1:6" s="56" customFormat="1" ht="20.25" customHeight="1" x14ac:dyDescent="0.2">
      <c r="B15" s="51"/>
      <c r="C15" s="52"/>
      <c r="D15" s="53"/>
    </row>
    <row r="16" spans="1:6" s="56" customFormat="1" ht="20.25" customHeight="1" x14ac:dyDescent="0.2">
      <c r="B16" s="51"/>
      <c r="C16" s="52"/>
      <c r="D16" s="53"/>
    </row>
    <row r="17" spans="2:4" s="56" customFormat="1" ht="20.25" customHeight="1" x14ac:dyDescent="0.2">
      <c r="B17" s="51"/>
      <c r="C17" s="52"/>
      <c r="D17" s="53"/>
    </row>
    <row r="18" spans="2:4" s="56" customFormat="1" ht="20.25" customHeight="1" x14ac:dyDescent="0.2">
      <c r="B18" s="51"/>
      <c r="C18" s="52"/>
      <c r="D18" s="53"/>
    </row>
    <row r="19" spans="2:4" s="56" customFormat="1" ht="20.25" customHeight="1" x14ac:dyDescent="0.2">
      <c r="B19" s="51"/>
      <c r="C19" s="52"/>
      <c r="D19" s="53"/>
    </row>
    <row r="20" spans="2:4" s="56" customFormat="1" ht="20.25" customHeight="1" x14ac:dyDescent="0.2">
      <c r="B20" s="51"/>
      <c r="C20" s="52"/>
      <c r="D20" s="53"/>
    </row>
    <row r="21" spans="2:4" s="56" customFormat="1" ht="20.25" customHeight="1" x14ac:dyDescent="0.2">
      <c r="B21" s="51"/>
      <c r="C21" s="52"/>
      <c r="D21" s="53"/>
    </row>
    <row r="22" spans="2:4" s="56" customFormat="1" ht="20.25" customHeight="1" x14ac:dyDescent="0.2">
      <c r="B22" s="51"/>
      <c r="C22" s="52"/>
      <c r="D22" s="53"/>
    </row>
    <row r="23" spans="2:4" s="56" customFormat="1" ht="20.25" customHeight="1" x14ac:dyDescent="0.2">
      <c r="B23" s="51"/>
      <c r="C23" s="52"/>
      <c r="D23" s="53"/>
    </row>
    <row r="24" spans="2:4" s="56" customFormat="1" ht="20.25" customHeight="1" x14ac:dyDescent="0.2">
      <c r="B24" s="51"/>
      <c r="C24" s="52"/>
      <c r="D24" s="53"/>
    </row>
    <row r="25" spans="2:4" s="56" customFormat="1" ht="20.25" customHeight="1" x14ac:dyDescent="0.2">
      <c r="B25" s="51"/>
      <c r="C25" s="52"/>
      <c r="D25" s="53"/>
    </row>
    <row r="26" spans="2:4" x14ac:dyDescent="0.2">
      <c r="B26" s="47"/>
      <c r="C26" s="50"/>
      <c r="D26" s="47"/>
    </row>
    <row r="27" spans="2:4" x14ac:dyDescent="0.2">
      <c r="B27" s="48" t="s">
        <v>44</v>
      </c>
      <c r="C27" s="50"/>
      <c r="D27" s="47"/>
    </row>
    <row r="28" spans="2:4" x14ac:dyDescent="0.2">
      <c r="B28" s="49" t="s">
        <v>40</v>
      </c>
      <c r="C28" s="50"/>
      <c r="D28" s="47"/>
    </row>
    <row r="29" spans="2:4" x14ac:dyDescent="0.2">
      <c r="B29" s="47"/>
      <c r="C29" s="50"/>
      <c r="D29" s="47"/>
    </row>
    <row r="30" spans="2:4" x14ac:dyDescent="0.2">
      <c r="B30" s="48" t="s">
        <v>43</v>
      </c>
      <c r="C30" s="50"/>
      <c r="D30" s="47"/>
    </row>
  </sheetData>
  <sheetProtection algorithmName="SHA-512" hashValue="IakMggEcrcYv+WeS2l75IPBac/t6Twv9UTIcwufSXcOVhwP5bNQtQM7QS9TcTO0LH/B43WdvW9Q/yuj/FUHMYw==" saltValue="ZBLmlKHK1bUXO/04dFnqeA==" spinCount="100000" sheet="1" objects="1" scenarios="1" formatCells="0" selectLockedCells="1"/>
  <mergeCells count="2">
    <mergeCell ref="C5:D5"/>
    <mergeCell ref="B5:B6"/>
  </mergeCells>
  <pageMargins left="0.45" right="0.47" top="0.74803149606299213" bottom="0.74803149606299213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CBF-AFA5-48F9-B744-257660320A27}">
  <dimension ref="A9:I30"/>
  <sheetViews>
    <sheetView showGridLines="0" zoomScale="110" zoomScaleNormal="110" workbookViewId="0">
      <selection activeCell="A32" sqref="A32"/>
    </sheetView>
  </sheetViews>
  <sheetFormatPr baseColWidth="10" defaultRowHeight="12.5" x14ac:dyDescent="0.2"/>
  <cols>
    <col min="8" max="8" width="32.875" customWidth="1"/>
  </cols>
  <sheetData>
    <row r="9" spans="1:9" ht="20.8" x14ac:dyDescent="0.35">
      <c r="A9" s="1" t="s">
        <v>7</v>
      </c>
    </row>
    <row r="10" spans="1:9" ht="18" x14ac:dyDescent="0.3">
      <c r="A10" s="2"/>
    </row>
    <row r="11" spans="1:9" ht="18" x14ac:dyDescent="0.3">
      <c r="B11" s="3" t="s">
        <v>8</v>
      </c>
    </row>
    <row r="12" spans="1:9" ht="18.7" customHeight="1" x14ac:dyDescent="0.25">
      <c r="B12" s="4"/>
      <c r="C12" s="69" t="s">
        <v>29</v>
      </c>
      <c r="D12" s="70"/>
      <c r="E12" s="70"/>
      <c r="F12" s="70"/>
      <c r="G12" s="70"/>
      <c r="H12" s="70"/>
      <c r="I12" s="5" t="s">
        <v>9</v>
      </c>
    </row>
    <row r="14" spans="1:9" x14ac:dyDescent="0.2">
      <c r="C14" s="62" t="s">
        <v>51</v>
      </c>
    </row>
    <row r="28" spans="1:1" ht="13.15" x14ac:dyDescent="0.25">
      <c r="A28" s="6" t="s">
        <v>10</v>
      </c>
    </row>
    <row r="29" spans="1:1" ht="13.15" x14ac:dyDescent="0.25">
      <c r="A29" s="7" t="s">
        <v>11</v>
      </c>
    </row>
    <row r="30" spans="1:1" x14ac:dyDescent="0.2">
      <c r="A30" s="8" t="s">
        <v>12</v>
      </c>
    </row>
  </sheetData>
  <sheetProtection algorithmName="SHA-512" hashValue="qekBJPOQBoxD72TjRue+HZe9fTpfO+a7Xui6Z6raZtukT28Rgg4hr7nOCh88cK12xHY5tDoUAyaNblTLyFaB6w==" saltValue="NJN0pEBdor0aErPhHuMC4A==" spinCount="100000" sheet="1" objects="1" scenarios="1"/>
  <mergeCells count="1">
    <mergeCell ref="C12:H12"/>
  </mergeCells>
  <hyperlinks>
    <hyperlink ref="A29" r:id="rId1" xr:uid="{A9B38E80-AD91-4F86-92A9-4B3E982247D0}"/>
    <hyperlink ref="C12" r:id="rId2" xr:uid="{D7F46E87-D3CD-4FAC-8713-9D00A66C1D7D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Planning réservation véhicule</vt:lpstr>
      <vt:lpstr>Fiche tarifs</vt:lpstr>
      <vt:lpstr>Mot de passe</vt:lpstr>
      <vt:lpstr>'Fiche tarifs'!Zone_d_impression</vt:lpstr>
      <vt:lpstr>'Planning réservation véhicule'!Zone_d_impression</vt:lpstr>
    </vt:vector>
  </TitlesOfParts>
  <Company>BDPME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jmbugarel@hotmail.fr</dc:creator>
  <cp:lastModifiedBy>Jean-Marie Bugarel</cp:lastModifiedBy>
  <cp:lastPrinted>2021-04-16T12:15:36Z</cp:lastPrinted>
  <dcterms:created xsi:type="dcterms:W3CDTF">2008-08-18T15:51:04Z</dcterms:created>
  <dcterms:modified xsi:type="dcterms:W3CDTF">2023-09-24T18:52:40Z</dcterms:modified>
</cp:coreProperties>
</file>