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6783032-492B-44C7-8CA7-F9A3EA268418}" xr6:coauthVersionLast="47" xr6:coauthVersionMax="47" xr10:uidLastSave="{00000000-0000-0000-0000-000000000000}"/>
  <bookViews>
    <workbookView xWindow="-111" yWindow="-111" windowWidth="26806" windowHeight="14456" xr2:uid="{10B693B2-8D3B-4AC5-B00B-3DC5CB452141}"/>
  </bookViews>
  <sheets>
    <sheet name="FACTURE" sheetId="1" r:id="rId1"/>
  </sheets>
  <definedNames>
    <definedName name="_xlnm.Print_Area" localSheetId="0">FACTURE!$B$2:$H$42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J27" i="1" s="1"/>
  <c r="F26" i="1"/>
  <c r="J26" i="1" s="1"/>
  <c r="F25" i="1"/>
  <c r="F24" i="1"/>
  <c r="F23" i="1"/>
  <c r="F22" i="1"/>
  <c r="F21" i="1"/>
  <c r="F20" i="1"/>
  <c r="J20" i="1" s="1"/>
  <c r="F19" i="1"/>
  <c r="F18" i="1"/>
  <c r="F17" i="1"/>
  <c r="J31" i="1"/>
  <c r="J30" i="1"/>
  <c r="J25" i="1"/>
  <c r="J24" i="1"/>
  <c r="J19" i="1"/>
  <c r="J18" i="1"/>
  <c r="J29" i="1"/>
  <c r="J28" i="1"/>
  <c r="J23" i="1"/>
  <c r="J22" i="1"/>
  <c r="J21" i="1"/>
  <c r="J17" i="1"/>
  <c r="F37" i="1" l="1"/>
  <c r="F34" i="1"/>
  <c r="F36" i="1" s="1"/>
  <c r="F38" i="1" l="1"/>
</calcChain>
</file>

<file path=xl/sharedStrings.xml><?xml version="1.0" encoding="utf-8"?>
<sst xmlns="http://schemas.openxmlformats.org/spreadsheetml/2006/main" count="83" uniqueCount="37">
  <si>
    <t>F00001</t>
  </si>
  <si>
    <t xml:space="preserve">Facture n° </t>
  </si>
  <si>
    <t>Date :</t>
  </si>
  <si>
    <t>Affaire :</t>
  </si>
  <si>
    <t>N° client :</t>
  </si>
  <si>
    <t>Description</t>
  </si>
  <si>
    <t>P.U. HT</t>
  </si>
  <si>
    <t>Quantité</t>
  </si>
  <si>
    <t>Montant HT</t>
  </si>
  <si>
    <t>Taux TVA</t>
  </si>
  <si>
    <t>Montant TVA</t>
  </si>
  <si>
    <t>En votre aimable règlement avant le :</t>
  </si>
  <si>
    <t>€ HT</t>
  </si>
  <si>
    <t>TOTAL €</t>
  </si>
  <si>
    <t>HT</t>
  </si>
  <si>
    <t>Aucun escompte n'est prévu pour règlement anticipé.</t>
  </si>
  <si>
    <t>TVA</t>
  </si>
  <si>
    <t>Tout retard de paiement obligera le client au paiement d'un intérêt légal selon les dispositions en vigueur.</t>
  </si>
  <si>
    <t>TTC</t>
  </si>
  <si>
    <t>Réunion médiateur le 5 janvier 14h30 - 16h00</t>
  </si>
  <si>
    <t>Echanges de mail</t>
  </si>
  <si>
    <t>Copies</t>
  </si>
  <si>
    <t/>
  </si>
  <si>
    <t>Dupond et Dupont</t>
  </si>
  <si>
    <t>Société civile professionnelle d'avocats</t>
  </si>
  <si>
    <t>15 côte du Ruis</t>
  </si>
  <si>
    <t>92400 Courbevoie</t>
  </si>
  <si>
    <t>Dubard SAS</t>
  </si>
  <si>
    <t>Téléphone : 01 27 71 00 00</t>
  </si>
  <si>
    <t>Jean-Claude Dubard</t>
  </si>
  <si>
    <t>Siret : 519 787 999 00011</t>
  </si>
  <si>
    <t>78 rue de la Loge, bât. B étg 4</t>
  </si>
  <si>
    <t>N° TVA : FR895645875</t>
  </si>
  <si>
    <t>21000 Dijon</t>
  </si>
  <si>
    <t>jcb@winyard.com</t>
  </si>
  <si>
    <t>C0001</t>
  </si>
  <si>
    <t>PER-000045 / Affaire DUBARD / LESSUEUR phase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</si>
</sst>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&quot; &quot;##&quot; &quot;##&quot; &quot;##&quot; &quot;##"/>
    <numFmt numFmtId="165" formatCode="0.0%"/>
    <numFmt numFmtId="166" formatCode="0.0"/>
    <numFmt numFmtId="167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sz val="20"/>
      <color rgb="FF000000"/>
      <name val="Arial"/>
      <family val="2"/>
    </font>
    <font>
      <b/>
      <sz val="22"/>
      <color rgb="FF000000"/>
      <name val="Arial"/>
      <family val="2"/>
    </font>
    <font>
      <sz val="2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11"/>
      <color rgb="FF000000"/>
      <name val="Arial"/>
      <family val="2"/>
    </font>
    <font>
      <i/>
      <sz val="10"/>
      <color theme="1"/>
      <name val="Arial"/>
      <family val="2"/>
    </font>
    <font>
      <b/>
      <sz val="10.5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i/>
      <sz val="10"/>
      <color rgb="FF000000"/>
      <name val="Arial"/>
      <family val="2"/>
    </font>
    <font>
      <i/>
      <sz val="9"/>
      <color theme="1"/>
      <name val="Arial"/>
      <family val="2"/>
    </font>
    <font>
      <b/>
      <sz val="18"/>
      <color rgb="FF000000"/>
      <name val="Arial"/>
      <family val="2"/>
    </font>
    <font>
      <b/>
      <i/>
      <sz val="12"/>
      <color theme="1"/>
      <name val="Arial"/>
      <family val="2"/>
    </font>
    <font>
      <i/>
      <sz val="11"/>
      <color theme="1"/>
      <name val="Arial"/>
      <family val="2"/>
    </font>
    <font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rgb="FFBFBFBF"/>
        <bgColor rgb="FFBFBFBF"/>
      </patternFill>
    </fill>
  </fills>
  <borders count="3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165" fontId="13" fillId="0" borderId="0" xfId="1" applyNumberFormat="1" applyFont="1" applyAlignment="1">
      <alignment horizontal="center" vertical="center"/>
    </xf>
    <xf numFmtId="0" fontId="14" fillId="3" borderId="9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indent="3"/>
    </xf>
    <xf numFmtId="4" fontId="12" fillId="0" borderId="6" xfId="0" applyNumberFormat="1" applyFont="1" applyBorder="1" applyAlignment="1">
      <alignment horizontal="center" vertical="center"/>
    </xf>
    <xf numFmtId="4" fontId="12" fillId="0" borderId="8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2" fillId="0" borderId="0" xfId="0" applyNumberFormat="1" applyFont="1" applyAlignment="1">
      <alignment horizontal="left" vertical="top" indent="3"/>
    </xf>
    <xf numFmtId="4" fontId="19" fillId="0" borderId="7" xfId="0" applyNumberFormat="1" applyFont="1" applyBorder="1" applyAlignment="1">
      <alignment horizontal="center" vertical="center"/>
    </xf>
    <xf numFmtId="10" fontId="19" fillId="0" borderId="7" xfId="1" applyNumberFormat="1" applyFont="1" applyBorder="1" applyAlignment="1">
      <alignment horizontal="right" vertical="center"/>
    </xf>
    <xf numFmtId="4" fontId="20" fillId="0" borderId="0" xfId="0" applyNumberFormat="1" applyFont="1" applyAlignment="1">
      <alignment vertical="center"/>
    </xf>
    <xf numFmtId="14" fontId="21" fillId="0" borderId="0" xfId="0" applyNumberFormat="1" applyFont="1" applyAlignment="1">
      <alignment horizontal="left" vertical="center"/>
    </xf>
    <xf numFmtId="4" fontId="12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167" fontId="19" fillId="0" borderId="0" xfId="2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14" fontId="9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 indent="5"/>
    </xf>
    <xf numFmtId="0" fontId="14" fillId="3" borderId="23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righ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10" fontId="16" fillId="0" borderId="26" xfId="1" applyNumberFormat="1" applyFont="1" applyFill="1" applyBorder="1" applyAlignment="1">
      <alignment horizontal="center" vertical="center" wrapText="1"/>
    </xf>
    <xf numFmtId="10" fontId="16" fillId="0" borderId="20" xfId="1" applyNumberFormat="1" applyFont="1" applyFill="1" applyBorder="1" applyAlignment="1">
      <alignment horizontal="center" vertical="center" wrapText="1"/>
    </xf>
    <xf numFmtId="10" fontId="16" fillId="0" borderId="27" xfId="1" applyNumberFormat="1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right" vertical="center" wrapText="1"/>
    </xf>
    <xf numFmtId="166" fontId="2" fillId="0" borderId="28" xfId="0" applyNumberFormat="1" applyFont="1" applyBorder="1" applyAlignment="1">
      <alignment horizontal="right" vertical="center" wrapText="1"/>
    </xf>
    <xf numFmtId="4" fontId="2" fillId="0" borderId="28" xfId="0" applyNumberFormat="1" applyFont="1" applyBorder="1" applyAlignment="1">
      <alignment horizontal="right" vertical="center" wrapText="1"/>
    </xf>
    <xf numFmtId="2" fontId="2" fillId="0" borderId="29" xfId="0" applyNumberFormat="1" applyFont="1" applyBorder="1" applyAlignment="1">
      <alignment horizontal="right" vertical="center" wrapText="1"/>
    </xf>
    <xf numFmtId="166" fontId="2" fillId="0" borderId="29" xfId="0" applyNumberFormat="1" applyFont="1" applyBorder="1" applyAlignment="1">
      <alignment horizontal="right" vertical="center" wrapText="1"/>
    </xf>
    <xf numFmtId="4" fontId="2" fillId="0" borderId="29" xfId="0" applyNumberFormat="1" applyFont="1" applyBorder="1" applyAlignment="1">
      <alignment horizontal="right" vertical="center" wrapText="1"/>
    </xf>
    <xf numFmtId="2" fontId="2" fillId="0" borderId="30" xfId="0" applyNumberFormat="1" applyFont="1" applyBorder="1" applyAlignment="1">
      <alignment horizontal="right" vertical="center" wrapText="1"/>
    </xf>
    <xf numFmtId="166" fontId="2" fillId="0" borderId="30" xfId="0" applyNumberFormat="1" applyFont="1" applyBorder="1" applyAlignment="1">
      <alignment horizontal="right" vertical="center" wrapText="1"/>
    </xf>
    <xf numFmtId="4" fontId="2" fillId="0" borderId="3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left" vertical="center" indent="1"/>
    </xf>
    <xf numFmtId="164" fontId="24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inden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/>
    </xf>
    <xf numFmtId="14" fontId="9" fillId="2" borderId="0" xfId="0" applyNumberFormat="1" applyFont="1" applyFill="1" applyAlignment="1">
      <alignment horizontal="left" vertical="center"/>
    </xf>
    <xf numFmtId="164" fontId="24" fillId="0" borderId="0" xfId="0" applyNumberFormat="1" applyFont="1" applyAlignment="1">
      <alignment horizontal="left" vertical="center" indent="1"/>
    </xf>
    <xf numFmtId="0" fontId="13" fillId="0" borderId="0" xfId="0" applyFont="1" applyAlignment="1">
      <alignment horizontal="left" vertical="center"/>
    </xf>
  </cellXfs>
  <cellStyles count="3">
    <cellStyle name="Milliers 2" xfId="2" xr:uid="{F8FBD5B7-D2EC-4510-8AA2-844FE77A431F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58BD-AAD0-4F7F-A613-6A0506BE62D5}">
  <sheetPr>
    <pageSetUpPr fitToPage="1"/>
  </sheetPr>
  <dimension ref="A1:J45"/>
  <sheetViews>
    <sheetView showGridLines="0" tabSelected="1" zoomScaleNormal="100" workbookViewId="0"/>
  </sheetViews>
  <sheetFormatPr baseColWidth="10" defaultColWidth="11.375" defaultRowHeight="13.85" x14ac:dyDescent="0.25"/>
  <cols>
    <col min="1" max="1" width="2.375" style="2" customWidth="1"/>
    <col min="2" max="2" width="2.75" style="2" customWidth="1"/>
    <col min="3" max="3" width="66.25" style="2" customWidth="1"/>
    <col min="4" max="4" width="15" style="2" customWidth="1"/>
    <col min="5" max="5" width="13.125" style="2" customWidth="1"/>
    <col min="6" max="6" width="16.125" style="2" customWidth="1"/>
    <col min="7" max="7" width="12" style="2" customWidth="1"/>
    <col min="8" max="8" width="2.375" style="2" customWidth="1"/>
    <col min="9" max="9" width="11.375" style="2" customWidth="1"/>
    <col min="10" max="10" width="20" style="2" hidden="1" customWidth="1"/>
    <col min="11" max="11" width="11.375" style="2" customWidth="1"/>
    <col min="12" max="16384" width="11.375" style="2"/>
  </cols>
  <sheetData>
    <row r="1" spans="2:10" s="1" customFormat="1" ht="11.8" customHeight="1" thickBot="1" x14ac:dyDescent="0.3">
      <c r="B1" s="2"/>
      <c r="C1" s="2"/>
      <c r="D1" s="2"/>
      <c r="E1" s="2"/>
      <c r="F1" s="2"/>
      <c r="G1" s="2"/>
      <c r="H1" s="2"/>
      <c r="I1" s="2"/>
      <c r="J1" s="2"/>
    </row>
    <row r="2" spans="2:10" s="1" customFormat="1" ht="9.6999999999999993" customHeight="1" thickTop="1" x14ac:dyDescent="0.25">
      <c r="B2" s="4"/>
      <c r="C2" s="5"/>
      <c r="D2" s="5"/>
      <c r="E2" s="5"/>
      <c r="F2" s="5"/>
      <c r="G2" s="5"/>
      <c r="H2" s="6"/>
      <c r="I2" s="2"/>
      <c r="J2" s="2"/>
    </row>
    <row r="3" spans="2:10" s="1" customFormat="1" ht="65.25" customHeight="1" x14ac:dyDescent="0.35">
      <c r="B3" s="7"/>
      <c r="C3" s="64" t="s">
        <v>23</v>
      </c>
      <c r="D3" s="77" t="s">
        <v>1</v>
      </c>
      <c r="E3" s="77"/>
      <c r="F3" s="78" t="s">
        <v>0</v>
      </c>
      <c r="G3" s="78"/>
      <c r="H3" s="8"/>
      <c r="I3" s="9"/>
      <c r="J3" s="2"/>
    </row>
    <row r="4" spans="2:10" s="1" customFormat="1" ht="16.45" customHeight="1" x14ac:dyDescent="0.25">
      <c r="B4" s="7"/>
      <c r="C4" s="10" t="s">
        <v>24</v>
      </c>
      <c r="D4" s="43" t="s">
        <v>2</v>
      </c>
      <c r="E4" s="79">
        <v>45023</v>
      </c>
      <c r="F4" s="79"/>
      <c r="G4" s="42"/>
      <c r="H4" s="8"/>
      <c r="I4" s="9"/>
      <c r="J4" s="2"/>
    </row>
    <row r="5" spans="2:10" s="1" customFormat="1" ht="16.45" customHeight="1" x14ac:dyDescent="0.25">
      <c r="B5" s="7"/>
      <c r="C5" s="10" t="s">
        <v>25</v>
      </c>
      <c r="D5" s="2"/>
      <c r="E5" s="2"/>
      <c r="F5" s="2"/>
      <c r="G5" s="2"/>
      <c r="H5" s="11"/>
      <c r="I5" s="2"/>
      <c r="J5" s="2"/>
    </row>
    <row r="6" spans="2:10" s="1" customFormat="1" ht="16.45" customHeight="1" x14ac:dyDescent="0.25">
      <c r="B6" s="7"/>
      <c r="C6" s="10" t="s">
        <v>26</v>
      </c>
      <c r="D6" s="65" t="s">
        <v>27</v>
      </c>
      <c r="E6" s="66"/>
      <c r="F6" s="66"/>
      <c r="G6" s="67"/>
      <c r="H6" s="11"/>
      <c r="I6" s="2"/>
      <c r="J6" s="2"/>
    </row>
    <row r="7" spans="2:10" s="1" customFormat="1" ht="16.45" customHeight="1" x14ac:dyDescent="0.25">
      <c r="B7" s="7"/>
      <c r="C7" s="10" t="s">
        <v>28</v>
      </c>
      <c r="D7" s="68" t="s">
        <v>29</v>
      </c>
      <c r="E7" s="66"/>
      <c r="F7" s="69"/>
      <c r="G7" s="66"/>
      <c r="H7" s="11"/>
      <c r="I7" s="2"/>
      <c r="J7" s="2"/>
    </row>
    <row r="8" spans="2:10" s="1" customFormat="1" ht="16.45" customHeight="1" x14ac:dyDescent="0.25">
      <c r="B8" s="7"/>
      <c r="C8" s="10" t="s">
        <v>30</v>
      </c>
      <c r="D8" s="68" t="s">
        <v>31</v>
      </c>
      <c r="E8" s="66"/>
      <c r="F8" s="69"/>
      <c r="G8" s="66"/>
      <c r="H8" s="11"/>
      <c r="I8" s="2"/>
      <c r="J8" s="2"/>
    </row>
    <row r="9" spans="2:10" s="1" customFormat="1" ht="16.45" customHeight="1" x14ac:dyDescent="0.25">
      <c r="B9" s="7"/>
      <c r="C9" s="10" t="s">
        <v>32</v>
      </c>
      <c r="D9" s="68" t="s">
        <v>33</v>
      </c>
      <c r="E9" s="66"/>
      <c r="F9" s="69"/>
      <c r="G9" s="66"/>
      <c r="H9" s="11"/>
      <c r="I9" s="2"/>
      <c r="J9" s="2"/>
    </row>
    <row r="10" spans="2:10" s="1" customFormat="1" ht="16.45" customHeight="1" x14ac:dyDescent="0.25">
      <c r="B10" s="7"/>
      <c r="D10" s="70" t="s">
        <v>34</v>
      </c>
      <c r="E10" s="71"/>
      <c r="F10" s="69"/>
      <c r="G10" s="66"/>
      <c r="H10" s="11"/>
      <c r="I10" s="2"/>
      <c r="J10" s="2"/>
    </row>
    <row r="11" spans="2:10" s="1" customFormat="1" ht="16.45" customHeight="1" x14ac:dyDescent="0.25">
      <c r="B11" s="7"/>
      <c r="C11" s="62"/>
      <c r="D11" s="80">
        <v>148484848</v>
      </c>
      <c r="E11" s="80"/>
      <c r="F11" s="69"/>
      <c r="G11" s="66"/>
      <c r="H11" s="11"/>
      <c r="I11" s="2"/>
      <c r="J11" s="2"/>
    </row>
    <row r="12" spans="2:10" s="1" customFormat="1" ht="16.45" customHeight="1" x14ac:dyDescent="0.25">
      <c r="B12" s="7"/>
      <c r="C12" s="63" t="s">
        <v>3</v>
      </c>
      <c r="D12" s="72" t="s">
        <v>4</v>
      </c>
      <c r="E12" s="66" t="s">
        <v>35</v>
      </c>
      <c r="F12" s="69"/>
      <c r="G12" s="66"/>
      <c r="H12" s="11"/>
      <c r="I12" s="2"/>
      <c r="J12" s="2"/>
    </row>
    <row r="13" spans="2:10" ht="16.45" customHeight="1" x14ac:dyDescent="0.25">
      <c r="B13" s="7"/>
      <c r="C13" s="81" t="s">
        <v>36</v>
      </c>
      <c r="D13" s="81"/>
      <c r="H13" s="11"/>
    </row>
    <row r="14" spans="2:10" ht="16.45" customHeight="1" x14ac:dyDescent="0.25">
      <c r="B14" s="7"/>
      <c r="D14" s="12"/>
      <c r="H14" s="11"/>
      <c r="J14" s="13"/>
    </row>
    <row r="15" spans="2:10" ht="20.95" customHeight="1" x14ac:dyDescent="0.25">
      <c r="B15" s="7"/>
      <c r="C15" s="14" t="s">
        <v>5</v>
      </c>
      <c r="D15" s="45" t="s">
        <v>6</v>
      </c>
      <c r="E15" s="45" t="s">
        <v>7</v>
      </c>
      <c r="F15" s="46" t="s">
        <v>8</v>
      </c>
      <c r="G15" s="44" t="s">
        <v>9</v>
      </c>
      <c r="H15" s="11"/>
      <c r="J15" s="15" t="s">
        <v>10</v>
      </c>
    </row>
    <row r="16" spans="2:10" ht="6.75" customHeight="1" x14ac:dyDescent="0.25">
      <c r="B16" s="7"/>
      <c r="C16" s="16"/>
      <c r="D16" s="17"/>
      <c r="E16" s="18"/>
      <c r="F16" s="18"/>
      <c r="G16" s="19"/>
      <c r="H16" s="11"/>
    </row>
    <row r="17" spans="1:10" ht="35.35" customHeight="1" x14ac:dyDescent="0.25">
      <c r="A17" s="20"/>
      <c r="B17" s="7"/>
      <c r="C17" s="47" t="s">
        <v>19</v>
      </c>
      <c r="D17" s="53">
        <v>200</v>
      </c>
      <c r="E17" s="54">
        <v>1</v>
      </c>
      <c r="F17" s="55">
        <f>IF(ISERROR(D17*E17),"",D17*E17)</f>
        <v>200</v>
      </c>
      <c r="G17" s="50">
        <v>0.2</v>
      </c>
      <c r="H17" s="11"/>
      <c r="J17" s="2">
        <f>IF(ISERROR(F17*G17),"",F17*G17)</f>
        <v>40</v>
      </c>
    </row>
    <row r="18" spans="1:10" ht="35.35" customHeight="1" x14ac:dyDescent="0.25">
      <c r="A18" s="20"/>
      <c r="B18" s="7"/>
      <c r="C18" s="48" t="s">
        <v>20</v>
      </c>
      <c r="D18" s="56">
        <v>200</v>
      </c>
      <c r="E18" s="57">
        <v>0.1</v>
      </c>
      <c r="F18" s="58">
        <f t="shared" ref="F18:F31" si="0">IF(ISERROR(D18*E18),"",D18*E18)</f>
        <v>20</v>
      </c>
      <c r="G18" s="51">
        <v>0.2</v>
      </c>
      <c r="H18" s="11"/>
      <c r="J18" s="2">
        <f t="shared" ref="J18:J31" si="1">IF(ISERROR(F18*G18),"",F18*G18)</f>
        <v>4</v>
      </c>
    </row>
    <row r="19" spans="1:10" ht="35.35" customHeight="1" x14ac:dyDescent="0.25">
      <c r="A19" s="20"/>
      <c r="B19" s="7"/>
      <c r="C19" s="48" t="s">
        <v>21</v>
      </c>
      <c r="D19" s="56">
        <v>0.3</v>
      </c>
      <c r="E19" s="57">
        <v>150</v>
      </c>
      <c r="F19" s="58">
        <f t="shared" si="0"/>
        <v>45</v>
      </c>
      <c r="G19" s="51">
        <v>0.2</v>
      </c>
      <c r="H19" s="11"/>
      <c r="J19" s="2">
        <f t="shared" si="1"/>
        <v>9</v>
      </c>
    </row>
    <row r="20" spans="1:10" ht="35.35" customHeight="1" x14ac:dyDescent="0.25">
      <c r="A20" s="20"/>
      <c r="B20" s="7"/>
      <c r="C20" s="48" t="s">
        <v>22</v>
      </c>
      <c r="D20" s="56" t="s">
        <v>22</v>
      </c>
      <c r="E20" s="57" t="s">
        <v>22</v>
      </c>
      <c r="F20" s="58" t="str">
        <f t="shared" si="0"/>
        <v/>
      </c>
      <c r="G20" s="51" t="s">
        <v>22</v>
      </c>
      <c r="H20" s="11"/>
      <c r="J20" s="2" t="str">
        <f t="shared" si="1"/>
        <v/>
      </c>
    </row>
    <row r="21" spans="1:10" ht="35.35" customHeight="1" x14ac:dyDescent="0.25">
      <c r="A21" s="20"/>
      <c r="B21" s="7"/>
      <c r="C21" s="48" t="s">
        <v>22</v>
      </c>
      <c r="D21" s="56" t="s">
        <v>22</v>
      </c>
      <c r="E21" s="57" t="s">
        <v>22</v>
      </c>
      <c r="F21" s="58" t="str">
        <f t="shared" si="0"/>
        <v/>
      </c>
      <c r="G21" s="51" t="s">
        <v>22</v>
      </c>
      <c r="H21" s="11"/>
      <c r="J21" s="2" t="str">
        <f t="shared" si="1"/>
        <v/>
      </c>
    </row>
    <row r="22" spans="1:10" ht="35.35" customHeight="1" x14ac:dyDescent="0.25">
      <c r="A22" s="20"/>
      <c r="B22" s="7"/>
      <c r="C22" s="48" t="s">
        <v>22</v>
      </c>
      <c r="D22" s="56" t="s">
        <v>22</v>
      </c>
      <c r="E22" s="57" t="s">
        <v>22</v>
      </c>
      <c r="F22" s="58" t="str">
        <f t="shared" si="0"/>
        <v/>
      </c>
      <c r="G22" s="51" t="s">
        <v>22</v>
      </c>
      <c r="H22" s="11"/>
      <c r="J22" s="2" t="str">
        <f t="shared" si="1"/>
        <v/>
      </c>
    </row>
    <row r="23" spans="1:10" ht="35.35" customHeight="1" x14ac:dyDescent="0.25">
      <c r="A23" s="20"/>
      <c r="B23" s="7"/>
      <c r="C23" s="48" t="s">
        <v>22</v>
      </c>
      <c r="D23" s="56" t="s">
        <v>22</v>
      </c>
      <c r="E23" s="57" t="s">
        <v>22</v>
      </c>
      <c r="F23" s="58" t="str">
        <f t="shared" si="0"/>
        <v/>
      </c>
      <c r="G23" s="51" t="s">
        <v>22</v>
      </c>
      <c r="H23" s="11"/>
      <c r="J23" s="2" t="str">
        <f t="shared" si="1"/>
        <v/>
      </c>
    </row>
    <row r="24" spans="1:10" ht="35.35" customHeight="1" x14ac:dyDescent="0.25">
      <c r="A24" s="20"/>
      <c r="B24" s="7"/>
      <c r="C24" s="48" t="s">
        <v>22</v>
      </c>
      <c r="D24" s="56" t="s">
        <v>22</v>
      </c>
      <c r="E24" s="57" t="s">
        <v>22</v>
      </c>
      <c r="F24" s="58" t="str">
        <f t="shared" si="0"/>
        <v/>
      </c>
      <c r="G24" s="51" t="s">
        <v>22</v>
      </c>
      <c r="H24" s="11"/>
      <c r="J24" s="2" t="str">
        <f t="shared" si="1"/>
        <v/>
      </c>
    </row>
    <row r="25" spans="1:10" ht="35.35" customHeight="1" x14ac:dyDescent="0.25">
      <c r="A25" s="20"/>
      <c r="B25" s="7"/>
      <c r="C25" s="48" t="s">
        <v>22</v>
      </c>
      <c r="D25" s="56" t="s">
        <v>22</v>
      </c>
      <c r="E25" s="57" t="s">
        <v>22</v>
      </c>
      <c r="F25" s="58" t="str">
        <f t="shared" si="0"/>
        <v/>
      </c>
      <c r="G25" s="51" t="s">
        <v>22</v>
      </c>
      <c r="H25" s="11"/>
      <c r="J25" s="2" t="str">
        <f t="shared" si="1"/>
        <v/>
      </c>
    </row>
    <row r="26" spans="1:10" ht="35.35" customHeight="1" x14ac:dyDescent="0.25">
      <c r="A26" s="20"/>
      <c r="B26" s="7"/>
      <c r="C26" s="48" t="s">
        <v>22</v>
      </c>
      <c r="D26" s="56" t="s">
        <v>22</v>
      </c>
      <c r="E26" s="57" t="s">
        <v>22</v>
      </c>
      <c r="F26" s="58" t="str">
        <f t="shared" si="0"/>
        <v/>
      </c>
      <c r="G26" s="51" t="s">
        <v>22</v>
      </c>
      <c r="H26" s="11"/>
      <c r="J26" s="2" t="str">
        <f t="shared" si="1"/>
        <v/>
      </c>
    </row>
    <row r="27" spans="1:10" ht="35.35" customHeight="1" x14ac:dyDescent="0.25">
      <c r="A27" s="20"/>
      <c r="B27" s="7"/>
      <c r="C27" s="48" t="s">
        <v>22</v>
      </c>
      <c r="D27" s="56" t="s">
        <v>22</v>
      </c>
      <c r="E27" s="57" t="s">
        <v>22</v>
      </c>
      <c r="F27" s="58" t="str">
        <f t="shared" si="0"/>
        <v/>
      </c>
      <c r="G27" s="51" t="s">
        <v>22</v>
      </c>
      <c r="H27" s="11"/>
      <c r="J27" s="2" t="str">
        <f t="shared" si="1"/>
        <v/>
      </c>
    </row>
    <row r="28" spans="1:10" ht="35.35" customHeight="1" x14ac:dyDescent="0.25">
      <c r="A28" s="20"/>
      <c r="B28" s="7"/>
      <c r="C28" s="48" t="s">
        <v>22</v>
      </c>
      <c r="D28" s="56" t="s">
        <v>22</v>
      </c>
      <c r="E28" s="57" t="s">
        <v>22</v>
      </c>
      <c r="F28" s="58" t="str">
        <f t="shared" si="0"/>
        <v/>
      </c>
      <c r="G28" s="51" t="s">
        <v>22</v>
      </c>
      <c r="H28" s="11"/>
      <c r="J28" s="2" t="str">
        <f t="shared" si="1"/>
        <v/>
      </c>
    </row>
    <row r="29" spans="1:10" ht="35.35" customHeight="1" x14ac:dyDescent="0.25">
      <c r="A29" s="20"/>
      <c r="B29" s="7"/>
      <c r="C29" s="48" t="s">
        <v>22</v>
      </c>
      <c r="D29" s="56" t="s">
        <v>22</v>
      </c>
      <c r="E29" s="57" t="s">
        <v>22</v>
      </c>
      <c r="F29" s="58" t="str">
        <f t="shared" si="0"/>
        <v/>
      </c>
      <c r="G29" s="51" t="s">
        <v>22</v>
      </c>
      <c r="H29" s="11"/>
      <c r="J29" s="2" t="str">
        <f t="shared" si="1"/>
        <v/>
      </c>
    </row>
    <row r="30" spans="1:10" ht="35.35" customHeight="1" x14ac:dyDescent="0.25">
      <c r="A30" s="20"/>
      <c r="B30" s="7"/>
      <c r="C30" s="48" t="s">
        <v>22</v>
      </c>
      <c r="D30" s="56" t="s">
        <v>22</v>
      </c>
      <c r="E30" s="57" t="s">
        <v>22</v>
      </c>
      <c r="F30" s="58" t="str">
        <f t="shared" si="0"/>
        <v/>
      </c>
      <c r="G30" s="51" t="s">
        <v>22</v>
      </c>
      <c r="H30" s="11"/>
      <c r="J30" s="2" t="str">
        <f t="shared" si="1"/>
        <v/>
      </c>
    </row>
    <row r="31" spans="1:10" ht="35.35" customHeight="1" x14ac:dyDescent="0.25">
      <c r="A31" s="20"/>
      <c r="B31" s="7"/>
      <c r="C31" s="48"/>
      <c r="D31" s="56" t="s">
        <v>22</v>
      </c>
      <c r="E31" s="57" t="s">
        <v>22</v>
      </c>
      <c r="F31" s="58" t="str">
        <f t="shared" si="0"/>
        <v/>
      </c>
      <c r="G31" s="51" t="s">
        <v>22</v>
      </c>
      <c r="H31" s="11"/>
      <c r="J31" s="2" t="str">
        <f t="shared" si="1"/>
        <v/>
      </c>
    </row>
    <row r="32" spans="1:10" ht="89.35" customHeight="1" x14ac:dyDescent="0.25">
      <c r="A32" s="20"/>
      <c r="B32" s="7"/>
      <c r="C32" s="49"/>
      <c r="D32" s="59"/>
      <c r="E32" s="60"/>
      <c r="F32" s="61"/>
      <c r="G32" s="52"/>
      <c r="H32" s="11"/>
    </row>
    <row r="33" spans="2:8" ht="18.7" customHeight="1" x14ac:dyDescent="0.25">
      <c r="B33" s="7"/>
      <c r="C33" s="21"/>
      <c r="G33" s="22"/>
      <c r="H33" s="11"/>
    </row>
    <row r="34" spans="2:8" ht="18" customHeight="1" x14ac:dyDescent="0.25">
      <c r="B34" s="7"/>
      <c r="C34" s="23" t="s">
        <v>11</v>
      </c>
      <c r="E34" s="24" t="s">
        <v>12</v>
      </c>
      <c r="F34" s="25">
        <f>SUM(F17:F32)</f>
        <v>265</v>
      </c>
      <c r="G34" s="26"/>
      <c r="H34" s="11"/>
    </row>
    <row r="35" spans="2:8" ht="22.5" customHeight="1" x14ac:dyDescent="0.25">
      <c r="B35" s="7"/>
      <c r="C35" s="27">
        <v>45081</v>
      </c>
      <c r="E35" s="28"/>
      <c r="F35" s="29"/>
      <c r="H35" s="11"/>
    </row>
    <row r="36" spans="2:8" ht="18" customHeight="1" x14ac:dyDescent="0.25">
      <c r="B36" s="7"/>
      <c r="D36" s="73" t="s">
        <v>13</v>
      </c>
      <c r="E36" s="24" t="s">
        <v>14</v>
      </c>
      <c r="F36" s="25">
        <f>IF(ISERROR(F34-F35*F34),F34,(F34-F35*F34))</f>
        <v>265</v>
      </c>
      <c r="G36" s="30"/>
      <c r="H36" s="11"/>
    </row>
    <row r="37" spans="2:8" ht="18" customHeight="1" x14ac:dyDescent="0.25">
      <c r="B37" s="7"/>
      <c r="C37" s="31" t="s">
        <v>15</v>
      </c>
      <c r="D37" s="74"/>
      <c r="E37" s="32" t="s">
        <v>16</v>
      </c>
      <c r="F37" s="25">
        <f>SUM(J17:J32)</f>
        <v>53</v>
      </c>
      <c r="G37" s="30"/>
      <c r="H37" s="11"/>
    </row>
    <row r="38" spans="2:8" ht="18" customHeight="1" x14ac:dyDescent="0.25">
      <c r="B38" s="7"/>
      <c r="C38" s="76" t="s">
        <v>17</v>
      </c>
      <c r="D38" s="75"/>
      <c r="E38" s="33" t="s">
        <v>18</v>
      </c>
      <c r="F38" s="34">
        <f>SUM(F36:F37)</f>
        <v>318</v>
      </c>
      <c r="G38" s="30"/>
      <c r="H38" s="11"/>
    </row>
    <row r="39" spans="2:8" ht="18" customHeight="1" x14ac:dyDescent="0.25">
      <c r="B39" s="7"/>
      <c r="C39" s="76"/>
      <c r="E39" s="35"/>
      <c r="F39" s="35"/>
      <c r="G39" s="30"/>
      <c r="H39" s="11"/>
    </row>
    <row r="40" spans="2:8" ht="18" customHeight="1" x14ac:dyDescent="0.25">
      <c r="B40" s="7"/>
      <c r="G40" s="30"/>
      <c r="H40" s="11"/>
    </row>
    <row r="41" spans="2:8" ht="18" customHeight="1" x14ac:dyDescent="0.25">
      <c r="B41" s="7"/>
      <c r="E41" s="36"/>
      <c r="F41" s="37"/>
      <c r="H41" s="11"/>
    </row>
    <row r="42" spans="2:8" ht="14.55" thickBot="1" x14ac:dyDescent="0.3">
      <c r="B42" s="38"/>
      <c r="C42" s="39"/>
      <c r="D42" s="39"/>
      <c r="E42" s="39"/>
      <c r="F42" s="39"/>
      <c r="G42" s="39"/>
      <c r="H42" s="40"/>
    </row>
    <row r="43" spans="2:8" ht="14.55" thickTop="1" x14ac:dyDescent="0.25"/>
    <row r="45" spans="2:8" x14ac:dyDescent="0.25">
      <c r="C45" s="3"/>
      <c r="E45" s="3"/>
      <c r="F45" s="41"/>
    </row>
  </sheetData>
  <mergeCells count="7">
    <mergeCell ref="D36:D38"/>
    <mergeCell ref="C38:C39"/>
    <mergeCell ref="D3:E3"/>
    <mergeCell ref="F3:G3"/>
    <mergeCell ref="E4:F4"/>
    <mergeCell ref="D11:E11"/>
    <mergeCell ref="C13:D13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</vt:lpstr>
      <vt:lpstr>FACTURE!Zone_d_impression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2023-06-04T18:09:01Z</dcterms:created>
  <dcterms:modified xsi:type="dcterms:W3CDTF">2023-06-06T08:18:51Z</dcterms:modified>
</cp:coreProperties>
</file>