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7F848884-3290-4995-B81A-DFE962475B86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FACTURE vente marchandises" sheetId="2" r:id="rId1"/>
    <sheet name="FACTURE vente services" sheetId="3" r:id="rId2"/>
    <sheet name="FACTURE AVEC TVA" sheetId="1" r:id="rId3"/>
  </sheets>
  <definedNames>
    <definedName name="_xlnm.Print_Area" localSheetId="2">'FACTURE AVEC TVA'!$B$2:$I$59</definedName>
    <definedName name="_xlnm.Print_Area" localSheetId="0">'FACTURE vente marchandises'!$B$2:$I$59</definedName>
    <definedName name="_xlnm.Print_Area" localSheetId="1">'FACTURE vente services'!$B$2:$I$59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4" i="2"/>
  <c r="G4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51" i="3" s="1"/>
  <c r="H52" i="3" s="1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9" i="1"/>
  <c r="H51" i="2" l="1"/>
  <c r="H52" i="2" s="1"/>
  <c r="L26" i="1"/>
  <c r="L21" i="1"/>
  <c r="L24" i="1"/>
  <c r="L25" i="1"/>
  <c r="L28" i="1"/>
  <c r="L32" i="1"/>
  <c r="L33" i="1"/>
  <c r="L34" i="1"/>
  <c r="L38" i="1"/>
  <c r="L39" i="1"/>
  <c r="L40" i="1"/>
  <c r="L43" i="1"/>
  <c r="L44" i="1"/>
  <c r="L46" i="1"/>
  <c r="L45" i="1"/>
  <c r="L42" i="1"/>
  <c r="L23" i="1"/>
  <c r="L22" i="1"/>
  <c r="L27" i="1"/>
  <c r="L35" i="1"/>
  <c r="L48" i="1"/>
  <c r="L31" i="1"/>
  <c r="L20" i="1"/>
  <c r="L30" i="1"/>
  <c r="L36" i="1"/>
  <c r="L37" i="1"/>
  <c r="L41" i="1"/>
  <c r="L47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  <c r="L29" i="1"/>
  <c r="G56" i="1" l="1"/>
  <c r="G55" i="1"/>
  <c r="L49" i="1"/>
  <c r="G57" i="1"/>
  <c r="G50" i="1"/>
  <c r="G52" i="1" s="1"/>
  <c r="G58" i="1" l="1"/>
  <c r="G53" i="1"/>
</calcChain>
</file>

<file path=xl/sharedStrings.xml><?xml version="1.0" encoding="utf-8"?>
<sst xmlns="http://schemas.openxmlformats.org/spreadsheetml/2006/main" count="359" uniqueCount="40">
  <si>
    <t>F00001</t>
  </si>
  <si>
    <t>FACTURE N°</t>
  </si>
  <si>
    <t>Date :</t>
  </si>
  <si>
    <t/>
  </si>
  <si>
    <t>Référence</t>
  </si>
  <si>
    <t>Description</t>
  </si>
  <si>
    <t>Quantité</t>
  </si>
  <si>
    <t>Montant HT</t>
  </si>
  <si>
    <t>Taux TVA</t>
  </si>
  <si>
    <t>Échéance :</t>
  </si>
  <si>
    <t>€ HT</t>
  </si>
  <si>
    <t>Règlement :</t>
  </si>
  <si>
    <t>TOTAL €</t>
  </si>
  <si>
    <t>HT</t>
  </si>
  <si>
    <t>TTC</t>
  </si>
  <si>
    <t>Merci pour votre confiance</t>
  </si>
  <si>
    <t>Total TVA :</t>
  </si>
  <si>
    <t>TVA à 5,5% :</t>
  </si>
  <si>
    <t>TVA à 10% :</t>
  </si>
  <si>
    <t>TVA à 20% :</t>
  </si>
  <si>
    <t>Adresse de votre entreprise</t>
  </si>
  <si>
    <t xml:space="preserve">Téléphone : 06 </t>
  </si>
  <si>
    <t xml:space="preserve">Siret : </t>
  </si>
  <si>
    <t xml:space="preserve">N° TVA : </t>
  </si>
  <si>
    <t>D0024</t>
  </si>
  <si>
    <t>Chaises de jardin</t>
  </si>
  <si>
    <t>montant tva</t>
  </si>
  <si>
    <t>taux tva</t>
  </si>
  <si>
    <t>chèque</t>
  </si>
  <si>
    <t>Prix unit. HT</t>
  </si>
  <si>
    <t>64000 Clermont-Ferrand</t>
  </si>
  <si>
    <t>E-mail :</t>
  </si>
  <si>
    <t>Exonéré de TVA - article 293B du C.G.I.</t>
  </si>
  <si>
    <t>D001</t>
  </si>
  <si>
    <t>Conseil téléphonique</t>
  </si>
  <si>
    <t>Entreprise individuelle</t>
  </si>
  <si>
    <t>Votre nom</t>
  </si>
  <si>
    <t>Pour accéder à un logiciel de facturation complet sur Excel, cliquez ici :</t>
  </si>
  <si>
    <t>https://www.business-plan-excel.fr/logiciel-de-facturation-gratuit-excel/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</si>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</sst>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22"/>
      <color rgb="FF000000"/>
      <name val="Arial"/>
      <family val="2"/>
    </font>
    <font>
      <i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0" fontId="10" fillId="0" borderId="7" xfId="2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Protection="1"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" fontId="5" fillId="0" borderId="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4" fontId="14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0" fontId="13" fillId="0" borderId="0" xfId="0" applyNumberFormat="1" applyFont="1" applyProtection="1">
      <protection locked="0"/>
    </xf>
    <xf numFmtId="9" fontId="13" fillId="0" borderId="0" xfId="2" applyFont="1" applyProtection="1">
      <protection locked="0"/>
    </xf>
    <xf numFmtId="0" fontId="15" fillId="0" borderId="0" xfId="0" applyFont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2" fontId="13" fillId="0" borderId="2" xfId="0" applyNumberFormat="1" applyFont="1" applyBorder="1" applyAlignment="1" applyProtection="1">
      <alignment vertical="center" wrapText="1"/>
      <protection locked="0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4" fontId="13" fillId="0" borderId="2" xfId="0" applyNumberFormat="1" applyFont="1" applyBorder="1" applyAlignment="1">
      <alignment horizontal="right" vertical="center" wrapText="1"/>
    </xf>
    <xf numFmtId="164" fontId="13" fillId="0" borderId="0" xfId="1" applyFont="1" applyProtection="1"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2" fontId="13" fillId="0" borderId="3" xfId="0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 applyProtection="1">
      <alignment horizontal="right" vertical="center" wrapText="1"/>
      <protection locked="0"/>
    </xf>
    <xf numFmtId="4" fontId="13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2" fontId="13" fillId="0" borderId="4" xfId="0" applyNumberFormat="1" applyFont="1" applyBorder="1" applyAlignment="1" applyProtection="1">
      <alignment vertical="center" wrapText="1"/>
      <protection locked="0"/>
    </xf>
    <xf numFmtId="165" fontId="13" fillId="0" borderId="4" xfId="0" applyNumberFormat="1" applyFont="1" applyBorder="1" applyAlignment="1" applyProtection="1">
      <alignment horizontal="right" vertical="center" wrapText="1"/>
      <protection locked="0"/>
    </xf>
    <xf numFmtId="4" fontId="13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4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left" vertical="center"/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164" fontId="18" fillId="0" borderId="0" xfId="0" applyNumberFormat="1" applyFont="1" applyProtection="1">
      <protection locked="0"/>
    </xf>
    <xf numFmtId="0" fontId="19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6" fillId="0" borderId="0" xfId="0" applyFont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right" vertical="center" wrapTex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10" fontId="21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4" xfId="2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/>
      <protection locked="0"/>
    </xf>
    <xf numFmtId="164" fontId="6" fillId="0" borderId="9" xfId="1" applyFont="1" applyBorder="1" applyAlignment="1" applyProtection="1">
      <alignment horizontal="right"/>
    </xf>
    <xf numFmtId="0" fontId="22" fillId="0" borderId="10" xfId="0" applyFont="1" applyBorder="1" applyAlignment="1" applyProtection="1">
      <alignment horizontal="left"/>
      <protection locked="0"/>
    </xf>
    <xf numFmtId="164" fontId="6" fillId="0" borderId="11" xfId="1" applyFont="1" applyBorder="1" applyAlignment="1" applyProtection="1">
      <alignment horizontal="right"/>
    </xf>
    <xf numFmtId="164" fontId="22" fillId="0" borderId="11" xfId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left"/>
      <protection locked="0"/>
    </xf>
    <xf numFmtId="164" fontId="7" fillId="0" borderId="13" xfId="1" applyFont="1" applyBorder="1" applyAlignment="1" applyProtection="1">
      <alignment horizontal="right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2" fontId="13" fillId="0" borderId="25" xfId="0" applyNumberFormat="1" applyFont="1" applyBorder="1" applyAlignment="1" applyProtection="1">
      <alignment vertical="center" wrapText="1"/>
      <protection locked="0"/>
    </xf>
    <xf numFmtId="2" fontId="13" fillId="0" borderId="26" xfId="0" applyNumberFormat="1" applyFont="1" applyBorder="1" applyAlignment="1" applyProtection="1">
      <alignment vertical="center" wrapText="1"/>
      <protection locked="0"/>
    </xf>
    <xf numFmtId="2" fontId="13" fillId="0" borderId="27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2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4" fillId="0" borderId="0" xfId="0" applyFont="1" applyProtection="1">
      <protection locked="0"/>
    </xf>
    <xf numFmtId="0" fontId="25" fillId="0" borderId="0" xfId="3" applyFont="1" applyAlignment="1" applyProtection="1">
      <alignment vertical="top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FA00BA9D-40CA-4F4F-9ECF-DB5073888C11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6CA9EF-C94F-4EB5-9FF2-B562CC64B90C}"/>
            </a:ext>
          </a:extLst>
        </xdr:cNvPr>
        <xdr:cNvSpPr/>
      </xdr:nvSpPr>
      <xdr:spPr>
        <a:xfrm>
          <a:off x="4033471" y="1716698"/>
          <a:ext cx="4299439" cy="15335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endParaRPr lang="fr-F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31371BB-9FA1-4923-B310-E42821C32B70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logiciel-de-facturation-gratuit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logiciel-de-facturation-gratuit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F09-855A-42E8-903B-13DFCDED0F37}">
  <sheetPr>
    <pageSetUpPr fitToPage="1"/>
  </sheetPr>
  <dimension ref="A1:U64"/>
  <sheetViews>
    <sheetView showGridLines="0" tabSelected="1" zoomScaleNormal="100" workbookViewId="0"/>
  </sheetViews>
  <sheetFormatPr baseColWidth="10" defaultColWidth="11.375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3.75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1" width="11.375" style="16"/>
    <col min="12" max="12" width="66.875" style="16" bestFit="1" customWidth="1"/>
    <col min="13" max="16384" width="11.375" style="16"/>
  </cols>
  <sheetData>
    <row r="1" spans="1:21" s="17" customFormat="1" ht="14.55" thickBot="1" x14ac:dyDescent="0.2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 t="s">
        <v>37</v>
      </c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97" t="s">
        <v>38</v>
      </c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36</v>
      </c>
      <c r="D7" s="19"/>
      <c r="E7" s="4"/>
      <c r="F7" s="20"/>
      <c r="G7" s="21"/>
      <c r="H7" s="16"/>
      <c r="I7" s="62"/>
      <c r="J7" s="16"/>
      <c r="K7" s="16"/>
      <c r="L7" s="22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35</v>
      </c>
      <c r="D8" s="19"/>
      <c r="E8" s="4"/>
      <c r="F8" s="16"/>
      <c r="G8" s="21"/>
      <c r="H8" s="16"/>
      <c r="I8" s="62"/>
      <c r="J8" s="16"/>
      <c r="K8" s="16"/>
      <c r="L8" s="23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30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31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22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/>
      <c r="F17" s="72" t="s">
        <v>29</v>
      </c>
      <c r="G17" s="72" t="s">
        <v>6</v>
      </c>
      <c r="H17" s="72" t="s">
        <v>7</v>
      </c>
      <c r="I17" s="62"/>
    </row>
    <row r="18" spans="1:12" ht="6.75" customHeight="1" x14ac:dyDescent="0.2">
      <c r="B18" s="60"/>
      <c r="C18" s="2"/>
      <c r="D18" s="2"/>
      <c r="E18" s="68"/>
      <c r="F18" s="68"/>
      <c r="G18" s="69"/>
      <c r="H18" s="69"/>
      <c r="I18" s="62"/>
    </row>
    <row r="19" spans="1:12" ht="18" customHeight="1" x14ac:dyDescent="0.2">
      <c r="A19" s="5">
        <v>5</v>
      </c>
      <c r="B19" s="60"/>
      <c r="C19" s="26" t="s">
        <v>24</v>
      </c>
      <c r="D19" s="84" t="s">
        <v>25</v>
      </c>
      <c r="E19" s="87"/>
      <c r="F19" s="28">
        <v>190</v>
      </c>
      <c r="G19" s="29">
        <v>5</v>
      </c>
      <c r="H19" s="30">
        <f>IF(ISERROR(IF(ISBLANK(F19),"",F19*G19)),"",IF(ISBLANK(F19),"",F19*G19))</f>
        <v>950</v>
      </c>
      <c r="I19" s="62"/>
      <c r="K19" s="22"/>
      <c r="L19" s="31"/>
    </row>
    <row r="20" spans="1:12" ht="18" customHeight="1" x14ac:dyDescent="0.2">
      <c r="A20" s="5"/>
      <c r="B20" s="60"/>
      <c r="C20" s="32"/>
      <c r="D20" s="85"/>
      <c r="E20" s="88"/>
      <c r="F20" s="34"/>
      <c r="G20" s="35" t="s">
        <v>3</v>
      </c>
      <c r="H20" s="36" t="str">
        <f t="shared" ref="H20:H48" si="0">IF(ISERROR(IF(ISBLANK(F20),"",F20*G20)),"",IF(ISBLANK(F20),"",F20*G20))</f>
        <v/>
      </c>
      <c r="I20" s="62"/>
      <c r="K20" s="22"/>
      <c r="L20" s="31"/>
    </row>
    <row r="21" spans="1:12" ht="18" customHeight="1" x14ac:dyDescent="0.2">
      <c r="A21" s="5"/>
      <c r="B21" s="60"/>
      <c r="C21" s="32" t="s">
        <v>3</v>
      </c>
      <c r="D21" s="85"/>
      <c r="E21" s="88"/>
      <c r="F21" s="34"/>
      <c r="G21" s="35" t="s">
        <v>3</v>
      </c>
      <c r="H21" s="36" t="str">
        <f t="shared" si="0"/>
        <v/>
      </c>
      <c r="I21" s="62"/>
      <c r="K21" s="22"/>
      <c r="L21" s="31"/>
    </row>
    <row r="22" spans="1:12" ht="18" customHeight="1" x14ac:dyDescent="0.2">
      <c r="A22" s="5"/>
      <c r="B22" s="60"/>
      <c r="C22" s="32" t="s">
        <v>3</v>
      </c>
      <c r="D22" s="85" t="s">
        <v>3</v>
      </c>
      <c r="E22" s="88"/>
      <c r="F22" s="34"/>
      <c r="G22" s="35" t="s">
        <v>3</v>
      </c>
      <c r="H22" s="36" t="str">
        <f t="shared" si="0"/>
        <v/>
      </c>
      <c r="I22" s="62"/>
      <c r="K22" s="22"/>
      <c r="L22" s="31"/>
    </row>
    <row r="23" spans="1:12" ht="18" customHeight="1" x14ac:dyDescent="0.2">
      <c r="A23" s="5"/>
      <c r="B23" s="60"/>
      <c r="C23" s="32" t="s">
        <v>3</v>
      </c>
      <c r="D23" s="85" t="s">
        <v>3</v>
      </c>
      <c r="E23" s="88"/>
      <c r="F23" s="34"/>
      <c r="G23" s="35"/>
      <c r="H23" s="36" t="str">
        <f t="shared" si="0"/>
        <v/>
      </c>
      <c r="I23" s="62"/>
      <c r="K23" s="22"/>
      <c r="L23" s="31"/>
    </row>
    <row r="24" spans="1:12" ht="18" customHeight="1" x14ac:dyDescent="0.2">
      <c r="A24" s="5"/>
      <c r="B24" s="60"/>
      <c r="C24" s="32"/>
      <c r="D24" s="85"/>
      <c r="E24" s="88"/>
      <c r="F24" s="34"/>
      <c r="G24" s="35"/>
      <c r="H24" s="36" t="str">
        <f t="shared" si="0"/>
        <v/>
      </c>
      <c r="I24" s="62"/>
      <c r="K24" s="22"/>
      <c r="L24" s="31"/>
    </row>
    <row r="25" spans="1:12" ht="18" customHeight="1" x14ac:dyDescent="0.2">
      <c r="A25" s="5"/>
      <c r="B25" s="60"/>
      <c r="C25" s="32" t="s">
        <v>3</v>
      </c>
      <c r="D25" s="85" t="s">
        <v>3</v>
      </c>
      <c r="E25" s="88"/>
      <c r="F25" s="34"/>
      <c r="G25" s="35" t="s">
        <v>3</v>
      </c>
      <c r="H25" s="36" t="str">
        <f t="shared" si="0"/>
        <v/>
      </c>
      <c r="I25" s="62"/>
      <c r="K25" s="22"/>
      <c r="L25" s="31"/>
    </row>
    <row r="26" spans="1:12" ht="18" customHeight="1" x14ac:dyDescent="0.2">
      <c r="A26" s="5"/>
      <c r="B26" s="60"/>
      <c r="C26" s="32"/>
      <c r="D26" s="85"/>
      <c r="E26" s="88"/>
      <c r="F26" s="34"/>
      <c r="G26" s="35"/>
      <c r="H26" s="36" t="str">
        <f t="shared" si="0"/>
        <v/>
      </c>
      <c r="I26" s="62"/>
      <c r="K26" s="22"/>
      <c r="L26" s="31"/>
    </row>
    <row r="27" spans="1:12" ht="18" customHeight="1" x14ac:dyDescent="0.2">
      <c r="A27" s="5"/>
      <c r="B27" s="60"/>
      <c r="C27" s="32" t="s">
        <v>3</v>
      </c>
      <c r="D27" s="85" t="s">
        <v>3</v>
      </c>
      <c r="E27" s="88"/>
      <c r="F27" s="34"/>
      <c r="G27" s="35" t="s">
        <v>3</v>
      </c>
      <c r="H27" s="36"/>
      <c r="I27" s="62"/>
      <c r="K27" s="22"/>
      <c r="L27" s="31"/>
    </row>
    <row r="28" spans="1:12" ht="18" customHeight="1" x14ac:dyDescent="0.2">
      <c r="A28" s="5"/>
      <c r="B28" s="60"/>
      <c r="C28" s="32" t="s">
        <v>3</v>
      </c>
      <c r="D28" s="85" t="s">
        <v>3</v>
      </c>
      <c r="E28" s="88"/>
      <c r="F28" s="34"/>
      <c r="G28" s="35" t="s">
        <v>3</v>
      </c>
      <c r="H28" s="36" t="str">
        <f t="shared" si="0"/>
        <v/>
      </c>
      <c r="I28" s="62"/>
      <c r="K28" s="22"/>
      <c r="L28" s="31"/>
    </row>
    <row r="29" spans="1:12" ht="18" customHeight="1" x14ac:dyDescent="0.2">
      <c r="A29" s="5"/>
      <c r="B29" s="60"/>
      <c r="C29" s="32" t="s">
        <v>3</v>
      </c>
      <c r="D29" s="85" t="s">
        <v>3</v>
      </c>
      <c r="E29" s="88"/>
      <c r="F29" s="34"/>
      <c r="G29" s="35" t="s">
        <v>3</v>
      </c>
      <c r="H29" s="36" t="str">
        <f t="shared" si="0"/>
        <v/>
      </c>
      <c r="I29" s="62"/>
      <c r="K29" s="22"/>
      <c r="L29" s="31"/>
    </row>
    <row r="30" spans="1:12" ht="18" customHeight="1" x14ac:dyDescent="0.2">
      <c r="A30" s="5"/>
      <c r="B30" s="60"/>
      <c r="C30" s="32" t="s">
        <v>3</v>
      </c>
      <c r="D30" s="85" t="s">
        <v>3</v>
      </c>
      <c r="E30" s="88"/>
      <c r="F30" s="34"/>
      <c r="G30" s="35" t="s">
        <v>3</v>
      </c>
      <c r="H30" s="36" t="str">
        <f t="shared" si="0"/>
        <v/>
      </c>
      <c r="I30" s="62"/>
      <c r="K30" s="22"/>
      <c r="L30" s="31"/>
    </row>
    <row r="31" spans="1:12" ht="18" customHeight="1" x14ac:dyDescent="0.2">
      <c r="A31" s="5"/>
      <c r="B31" s="60"/>
      <c r="C31" s="32" t="s">
        <v>3</v>
      </c>
      <c r="D31" s="85" t="s">
        <v>3</v>
      </c>
      <c r="E31" s="88"/>
      <c r="F31" s="34"/>
      <c r="G31" s="35" t="s">
        <v>3</v>
      </c>
      <c r="H31" s="36" t="str">
        <f t="shared" si="0"/>
        <v/>
      </c>
      <c r="I31" s="62"/>
      <c r="K31" s="22"/>
      <c r="L31" s="31"/>
    </row>
    <row r="32" spans="1:12" ht="18" customHeight="1" x14ac:dyDescent="0.2">
      <c r="A32" s="5"/>
      <c r="B32" s="60"/>
      <c r="C32" s="32" t="s">
        <v>3</v>
      </c>
      <c r="D32" s="85" t="s">
        <v>3</v>
      </c>
      <c r="E32" s="88"/>
      <c r="F32" s="34"/>
      <c r="G32" s="35" t="s">
        <v>3</v>
      </c>
      <c r="H32" s="36" t="str">
        <f t="shared" si="0"/>
        <v/>
      </c>
      <c r="I32" s="62"/>
      <c r="K32" s="22"/>
      <c r="L32" s="31"/>
    </row>
    <row r="33" spans="1:12" ht="18" customHeight="1" x14ac:dyDescent="0.2">
      <c r="A33" s="5"/>
      <c r="B33" s="60"/>
      <c r="C33" s="32" t="s">
        <v>3</v>
      </c>
      <c r="D33" s="85" t="s">
        <v>3</v>
      </c>
      <c r="E33" s="88"/>
      <c r="F33" s="34"/>
      <c r="G33" s="35" t="s">
        <v>3</v>
      </c>
      <c r="H33" s="36" t="str">
        <f t="shared" si="0"/>
        <v/>
      </c>
      <c r="I33" s="62"/>
      <c r="K33" s="22"/>
      <c r="L33" s="31"/>
    </row>
    <row r="34" spans="1:12" ht="18" customHeight="1" x14ac:dyDescent="0.2">
      <c r="A34" s="5"/>
      <c r="B34" s="60"/>
      <c r="C34" s="32" t="s">
        <v>3</v>
      </c>
      <c r="D34" s="85" t="s">
        <v>3</v>
      </c>
      <c r="E34" s="88"/>
      <c r="F34" s="34"/>
      <c r="G34" s="35" t="s">
        <v>3</v>
      </c>
      <c r="H34" s="36" t="str">
        <f t="shared" si="0"/>
        <v/>
      </c>
      <c r="I34" s="62"/>
      <c r="K34" s="22"/>
      <c r="L34" s="31"/>
    </row>
    <row r="35" spans="1:12" ht="18" customHeight="1" x14ac:dyDescent="0.2">
      <c r="A35" s="5"/>
      <c r="B35" s="60"/>
      <c r="C35" s="32" t="s">
        <v>3</v>
      </c>
      <c r="D35" s="85" t="s">
        <v>3</v>
      </c>
      <c r="E35" s="88"/>
      <c r="F35" s="34"/>
      <c r="G35" s="35" t="s">
        <v>3</v>
      </c>
      <c r="H35" s="36" t="str">
        <f t="shared" si="0"/>
        <v/>
      </c>
      <c r="I35" s="62"/>
      <c r="K35" s="22"/>
      <c r="L35" s="31"/>
    </row>
    <row r="36" spans="1:12" ht="18" customHeight="1" x14ac:dyDescent="0.2">
      <c r="A36" s="5"/>
      <c r="B36" s="60"/>
      <c r="C36" s="32" t="s">
        <v>3</v>
      </c>
      <c r="D36" s="85" t="s">
        <v>3</v>
      </c>
      <c r="E36" s="88"/>
      <c r="F36" s="34"/>
      <c r="G36" s="35" t="s">
        <v>3</v>
      </c>
      <c r="H36" s="36" t="str">
        <f t="shared" si="0"/>
        <v/>
      </c>
      <c r="I36" s="62"/>
      <c r="K36" s="22"/>
      <c r="L36" s="31"/>
    </row>
    <row r="37" spans="1:12" ht="18" customHeight="1" x14ac:dyDescent="0.2">
      <c r="A37" s="5"/>
      <c r="B37" s="60"/>
      <c r="C37" s="32" t="s">
        <v>3</v>
      </c>
      <c r="D37" s="85" t="s">
        <v>3</v>
      </c>
      <c r="E37" s="88"/>
      <c r="F37" s="34"/>
      <c r="G37" s="35" t="s">
        <v>3</v>
      </c>
      <c r="H37" s="36" t="str">
        <f t="shared" si="0"/>
        <v/>
      </c>
      <c r="I37" s="62"/>
      <c r="K37" s="22"/>
      <c r="L37" s="31"/>
    </row>
    <row r="38" spans="1:12" ht="18" customHeight="1" x14ac:dyDescent="0.2">
      <c r="A38" s="5"/>
      <c r="B38" s="60"/>
      <c r="C38" s="32" t="s">
        <v>3</v>
      </c>
      <c r="D38" s="85" t="s">
        <v>3</v>
      </c>
      <c r="E38" s="88"/>
      <c r="F38" s="34"/>
      <c r="G38" s="35" t="s">
        <v>3</v>
      </c>
      <c r="H38" s="36" t="str">
        <f t="shared" si="0"/>
        <v/>
      </c>
      <c r="I38" s="62"/>
      <c r="K38" s="22"/>
      <c r="L38" s="31"/>
    </row>
    <row r="39" spans="1:12" ht="18" customHeight="1" x14ac:dyDescent="0.2">
      <c r="A39" s="5"/>
      <c r="B39" s="60"/>
      <c r="C39" s="32" t="s">
        <v>3</v>
      </c>
      <c r="D39" s="85" t="s">
        <v>3</v>
      </c>
      <c r="E39" s="88"/>
      <c r="F39" s="34"/>
      <c r="G39" s="35" t="s">
        <v>3</v>
      </c>
      <c r="H39" s="36" t="str">
        <f t="shared" si="0"/>
        <v/>
      </c>
      <c r="I39" s="62"/>
      <c r="K39" s="22"/>
      <c r="L39" s="31"/>
    </row>
    <row r="40" spans="1:12" ht="18" customHeight="1" x14ac:dyDescent="0.2">
      <c r="A40" s="5"/>
      <c r="B40" s="60"/>
      <c r="C40" s="32" t="s">
        <v>3</v>
      </c>
      <c r="D40" s="85" t="s">
        <v>3</v>
      </c>
      <c r="E40" s="88"/>
      <c r="F40" s="34"/>
      <c r="G40" s="35" t="s">
        <v>3</v>
      </c>
      <c r="H40" s="36" t="str">
        <f t="shared" si="0"/>
        <v/>
      </c>
      <c r="I40" s="62"/>
      <c r="K40" s="22"/>
      <c r="L40" s="31"/>
    </row>
    <row r="41" spans="1:12" ht="18" customHeight="1" x14ac:dyDescent="0.2">
      <c r="A41" s="5"/>
      <c r="B41" s="60"/>
      <c r="C41" s="32" t="s">
        <v>3</v>
      </c>
      <c r="D41" s="85" t="s">
        <v>3</v>
      </c>
      <c r="E41" s="88"/>
      <c r="F41" s="34"/>
      <c r="G41" s="35" t="s">
        <v>3</v>
      </c>
      <c r="H41" s="36" t="str">
        <f t="shared" si="0"/>
        <v/>
      </c>
      <c r="I41" s="62"/>
      <c r="K41" s="22"/>
      <c r="L41" s="31"/>
    </row>
    <row r="42" spans="1:12" ht="18" customHeight="1" x14ac:dyDescent="0.2">
      <c r="A42" s="5"/>
      <c r="B42" s="60"/>
      <c r="C42" s="32" t="s">
        <v>3</v>
      </c>
      <c r="D42" s="85" t="s">
        <v>3</v>
      </c>
      <c r="E42" s="88"/>
      <c r="F42" s="34"/>
      <c r="G42" s="35" t="s">
        <v>3</v>
      </c>
      <c r="H42" s="36" t="str">
        <f t="shared" si="0"/>
        <v/>
      </c>
      <c r="I42" s="62"/>
      <c r="K42" s="22"/>
      <c r="L42" s="31"/>
    </row>
    <row r="43" spans="1:12" ht="18" customHeight="1" x14ac:dyDescent="0.2">
      <c r="A43" s="5"/>
      <c r="B43" s="60"/>
      <c r="C43" s="32" t="s">
        <v>3</v>
      </c>
      <c r="D43" s="85" t="s">
        <v>3</v>
      </c>
      <c r="E43" s="88"/>
      <c r="F43" s="34"/>
      <c r="G43" s="35" t="s">
        <v>3</v>
      </c>
      <c r="H43" s="36" t="str">
        <f t="shared" si="0"/>
        <v/>
      </c>
      <c r="I43" s="62"/>
      <c r="K43" s="22"/>
      <c r="L43" s="31"/>
    </row>
    <row r="44" spans="1:12" ht="18" customHeight="1" x14ac:dyDescent="0.2">
      <c r="A44" s="5"/>
      <c r="B44" s="60"/>
      <c r="C44" s="32" t="s">
        <v>3</v>
      </c>
      <c r="D44" s="85" t="s">
        <v>3</v>
      </c>
      <c r="E44" s="88"/>
      <c r="F44" s="34"/>
      <c r="G44" s="35" t="s">
        <v>3</v>
      </c>
      <c r="H44" s="36" t="str">
        <f t="shared" si="0"/>
        <v/>
      </c>
      <c r="I44" s="62"/>
      <c r="K44" s="22"/>
      <c r="L44" s="31"/>
    </row>
    <row r="45" spans="1:12" ht="18" customHeight="1" x14ac:dyDescent="0.2">
      <c r="A45" s="5"/>
      <c r="B45" s="60"/>
      <c r="C45" s="32" t="s">
        <v>3</v>
      </c>
      <c r="D45" s="85" t="s">
        <v>3</v>
      </c>
      <c r="E45" s="88"/>
      <c r="F45" s="34"/>
      <c r="G45" s="35" t="s">
        <v>3</v>
      </c>
      <c r="H45" s="36" t="str">
        <f t="shared" si="0"/>
        <v/>
      </c>
      <c r="I45" s="62"/>
      <c r="K45" s="22"/>
      <c r="L45" s="31"/>
    </row>
    <row r="46" spans="1:12" ht="18" customHeight="1" x14ac:dyDescent="0.2">
      <c r="A46" s="5"/>
      <c r="B46" s="60"/>
      <c r="C46" s="32" t="s">
        <v>3</v>
      </c>
      <c r="D46" s="85" t="s">
        <v>3</v>
      </c>
      <c r="E46" s="88"/>
      <c r="F46" s="34"/>
      <c r="G46" s="35" t="s">
        <v>3</v>
      </c>
      <c r="H46" s="36" t="str">
        <f t="shared" si="0"/>
        <v/>
      </c>
      <c r="I46" s="62"/>
      <c r="K46" s="22"/>
      <c r="L46" s="31"/>
    </row>
    <row r="47" spans="1:12" ht="18" customHeight="1" x14ac:dyDescent="0.2">
      <c r="A47" s="5"/>
      <c r="B47" s="60"/>
      <c r="C47" s="32" t="s">
        <v>3</v>
      </c>
      <c r="D47" s="85" t="s">
        <v>3</v>
      </c>
      <c r="E47" s="88"/>
      <c r="F47" s="34"/>
      <c r="G47" s="35" t="s">
        <v>3</v>
      </c>
      <c r="H47" s="36" t="str">
        <f t="shared" si="0"/>
        <v/>
      </c>
      <c r="I47" s="62"/>
      <c r="K47" s="22"/>
      <c r="L47" s="31"/>
    </row>
    <row r="48" spans="1:12" ht="18" customHeight="1" x14ac:dyDescent="0.2">
      <c r="A48" s="6"/>
      <c r="B48" s="60"/>
      <c r="C48" s="37" t="s">
        <v>3</v>
      </c>
      <c r="D48" s="86" t="s">
        <v>3</v>
      </c>
      <c r="E48" s="89"/>
      <c r="F48" s="39"/>
      <c r="G48" s="40" t="s">
        <v>3</v>
      </c>
      <c r="H48" s="41" t="str">
        <f t="shared" si="0"/>
        <v/>
      </c>
      <c r="I48" s="62"/>
      <c r="K48" s="22"/>
      <c r="L48" s="31"/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/>
    </row>
    <row r="50" spans="2:12" ht="17.350000000000001" customHeight="1" x14ac:dyDescent="0.2">
      <c r="B50" s="60"/>
      <c r="C50" s="7" t="s">
        <v>9</v>
      </c>
      <c r="D50" s="45">
        <v>42804</v>
      </c>
      <c r="G50" s="90"/>
      <c r="H50" s="91"/>
      <c r="I50" s="62"/>
    </row>
    <row r="51" spans="2:12" ht="21.85" customHeight="1" x14ac:dyDescent="0.3">
      <c r="B51" s="60"/>
      <c r="C51" s="7" t="s">
        <v>11</v>
      </c>
      <c r="D51" s="47" t="s">
        <v>28</v>
      </c>
      <c r="E51" s="63"/>
      <c r="F51" s="100" t="s">
        <v>12</v>
      </c>
      <c r="G51" s="8" t="s">
        <v>13</v>
      </c>
      <c r="H51" s="15">
        <f>SUM(H19:H48)</f>
        <v>950</v>
      </c>
      <c r="I51" s="62"/>
    </row>
    <row r="52" spans="2:12" ht="23.55" customHeight="1" x14ac:dyDescent="0.2">
      <c r="B52" s="60"/>
      <c r="F52" s="101"/>
      <c r="G52" s="12" t="s">
        <v>14</v>
      </c>
      <c r="H52" s="14">
        <f>H51</f>
        <v>950</v>
      </c>
      <c r="I52" s="62"/>
    </row>
    <row r="53" spans="2:12" x14ac:dyDescent="0.2">
      <c r="B53" s="60"/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92"/>
      <c r="G55" s="93"/>
      <c r="H55" s="11"/>
      <c r="I55" s="62"/>
    </row>
    <row r="56" spans="2:12" x14ac:dyDescent="0.2">
      <c r="B56" s="60"/>
      <c r="F56" s="92"/>
      <c r="G56" s="93"/>
      <c r="H56" s="21"/>
      <c r="I56" s="62"/>
    </row>
    <row r="57" spans="2:12" x14ac:dyDescent="0.2">
      <c r="B57" s="60"/>
      <c r="F57" s="92"/>
      <c r="G57" s="94"/>
      <c r="H57" s="21"/>
      <c r="I57" s="62"/>
    </row>
    <row r="58" spans="2:12" x14ac:dyDescent="0.2">
      <c r="B58" s="60"/>
      <c r="C58" s="96"/>
      <c r="D58" s="21"/>
      <c r="F58" s="96" t="s">
        <v>32</v>
      </c>
      <c r="G58" s="95"/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48"/>
      <c r="D62" s="48"/>
      <c r="F62" s="48"/>
      <c r="G62" s="49"/>
    </row>
    <row r="64" spans="2:12" ht="18" x14ac:dyDescent="0.3">
      <c r="C64" s="50"/>
    </row>
  </sheetData>
  <mergeCells count="3">
    <mergeCell ref="E3:F3"/>
    <mergeCell ref="G3:H3"/>
    <mergeCell ref="F51:F52"/>
  </mergeCells>
  <hyperlinks>
    <hyperlink ref="L4" r:id="rId1" xr:uid="{DCB62DA4-BBD4-4974-BC7D-98690D0C89E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D879-4893-43E3-A932-13DEEDE8F986}">
  <sheetPr>
    <pageSetUpPr fitToPage="1"/>
  </sheetPr>
  <dimension ref="A1:U64"/>
  <sheetViews>
    <sheetView showGridLines="0" zoomScaleNormal="100" workbookViewId="0"/>
  </sheetViews>
  <sheetFormatPr baseColWidth="10" defaultColWidth="11.375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3.75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1" width="11.375" style="16"/>
    <col min="12" max="12" width="66.875" style="16" bestFit="1" customWidth="1"/>
    <col min="13" max="16384" width="11.375" style="16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 t="s">
        <v>37</v>
      </c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97" t="s">
        <v>38</v>
      </c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36</v>
      </c>
      <c r="D7" s="19"/>
      <c r="E7" s="4"/>
      <c r="F7" s="20"/>
      <c r="G7" s="21"/>
      <c r="H7" s="16"/>
      <c r="I7" s="62"/>
      <c r="J7" s="16"/>
      <c r="K7" s="16"/>
      <c r="L7" s="22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35</v>
      </c>
      <c r="D8" s="19"/>
      <c r="E8" s="4"/>
      <c r="F8" s="16"/>
      <c r="G8" s="21"/>
      <c r="H8" s="16"/>
      <c r="I8" s="62"/>
      <c r="J8" s="16"/>
      <c r="K8" s="16"/>
      <c r="L8" s="23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30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31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22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/>
      <c r="F17" s="72" t="s">
        <v>29</v>
      </c>
      <c r="G17" s="72" t="s">
        <v>6</v>
      </c>
      <c r="H17" s="72" t="s">
        <v>7</v>
      </c>
      <c r="I17" s="62"/>
    </row>
    <row r="18" spans="1:12" ht="6.75" customHeight="1" x14ac:dyDescent="0.2">
      <c r="B18" s="60"/>
      <c r="C18" s="2"/>
      <c r="D18" s="2"/>
      <c r="E18" s="68"/>
      <c r="F18" s="68"/>
      <c r="G18" s="69"/>
      <c r="H18" s="69"/>
      <c r="I18" s="62"/>
    </row>
    <row r="19" spans="1:12" ht="18" customHeight="1" x14ac:dyDescent="0.2">
      <c r="A19" s="5">
        <v>5</v>
      </c>
      <c r="B19" s="60"/>
      <c r="C19" s="26" t="s">
        <v>33</v>
      </c>
      <c r="D19" s="84" t="s">
        <v>34</v>
      </c>
      <c r="E19" s="87"/>
      <c r="F19" s="28">
        <v>60</v>
      </c>
      <c r="G19" s="29">
        <v>1</v>
      </c>
      <c r="H19" s="30">
        <f>IF(ISERROR(IF(ISBLANK(F19),"",F19*G19)),"",IF(ISBLANK(F19),"",F19*G19))</f>
        <v>60</v>
      </c>
      <c r="I19" s="62"/>
      <c r="K19" s="22"/>
      <c r="L19" s="31"/>
    </row>
    <row r="20" spans="1:12" ht="18" customHeight="1" x14ac:dyDescent="0.2">
      <c r="A20" s="5"/>
      <c r="B20" s="60"/>
      <c r="C20" s="32"/>
      <c r="D20" s="85"/>
      <c r="E20" s="88"/>
      <c r="F20" s="34"/>
      <c r="G20" s="35" t="s">
        <v>3</v>
      </c>
      <c r="H20" s="36" t="str">
        <f t="shared" ref="H20:H48" si="0">IF(ISERROR(IF(ISBLANK(F20),"",F20*G20)),"",IF(ISBLANK(F20),"",F20*G20))</f>
        <v/>
      </c>
      <c r="I20" s="62"/>
      <c r="K20" s="22"/>
      <c r="L20" s="31"/>
    </row>
    <row r="21" spans="1:12" ht="18" customHeight="1" x14ac:dyDescent="0.2">
      <c r="A21" s="5"/>
      <c r="B21" s="60"/>
      <c r="C21" s="32" t="s">
        <v>3</v>
      </c>
      <c r="D21" s="85"/>
      <c r="E21" s="88"/>
      <c r="F21" s="34"/>
      <c r="G21" s="35" t="s">
        <v>3</v>
      </c>
      <c r="H21" s="36" t="str">
        <f t="shared" si="0"/>
        <v/>
      </c>
      <c r="I21" s="62"/>
      <c r="K21" s="22"/>
      <c r="L21" s="31"/>
    </row>
    <row r="22" spans="1:12" ht="18" customHeight="1" x14ac:dyDescent="0.2">
      <c r="A22" s="5"/>
      <c r="B22" s="60"/>
      <c r="C22" s="32" t="s">
        <v>3</v>
      </c>
      <c r="D22" s="85" t="s">
        <v>3</v>
      </c>
      <c r="E22" s="88"/>
      <c r="F22" s="34"/>
      <c r="G22" s="35" t="s">
        <v>3</v>
      </c>
      <c r="H22" s="36" t="str">
        <f t="shared" si="0"/>
        <v/>
      </c>
      <c r="I22" s="62"/>
      <c r="K22" s="22"/>
      <c r="L22" s="31"/>
    </row>
    <row r="23" spans="1:12" ht="18" customHeight="1" x14ac:dyDescent="0.2">
      <c r="A23" s="5"/>
      <c r="B23" s="60"/>
      <c r="C23" s="32" t="s">
        <v>3</v>
      </c>
      <c r="D23" s="85" t="s">
        <v>3</v>
      </c>
      <c r="E23" s="88"/>
      <c r="F23" s="34"/>
      <c r="G23" s="35"/>
      <c r="H23" s="36" t="str">
        <f t="shared" si="0"/>
        <v/>
      </c>
      <c r="I23" s="62"/>
      <c r="K23" s="22"/>
      <c r="L23" s="31"/>
    </row>
    <row r="24" spans="1:12" ht="18" customHeight="1" x14ac:dyDescent="0.2">
      <c r="A24" s="5"/>
      <c r="B24" s="60"/>
      <c r="C24" s="32"/>
      <c r="D24" s="85"/>
      <c r="E24" s="88"/>
      <c r="F24" s="34"/>
      <c r="G24" s="35"/>
      <c r="H24" s="36" t="str">
        <f t="shared" si="0"/>
        <v/>
      </c>
      <c r="I24" s="62"/>
      <c r="K24" s="22"/>
      <c r="L24" s="31"/>
    </row>
    <row r="25" spans="1:12" ht="18" customHeight="1" x14ac:dyDescent="0.2">
      <c r="A25" s="5"/>
      <c r="B25" s="60"/>
      <c r="C25" s="32" t="s">
        <v>3</v>
      </c>
      <c r="D25" s="85" t="s">
        <v>3</v>
      </c>
      <c r="E25" s="88"/>
      <c r="F25" s="34"/>
      <c r="G25" s="35" t="s">
        <v>3</v>
      </c>
      <c r="H25" s="36" t="str">
        <f t="shared" si="0"/>
        <v/>
      </c>
      <c r="I25" s="62"/>
      <c r="K25" s="22"/>
      <c r="L25" s="31"/>
    </row>
    <row r="26" spans="1:12" ht="18" customHeight="1" x14ac:dyDescent="0.2">
      <c r="A26" s="5"/>
      <c r="B26" s="60"/>
      <c r="C26" s="32"/>
      <c r="D26" s="85"/>
      <c r="E26" s="88"/>
      <c r="F26" s="34"/>
      <c r="G26" s="35"/>
      <c r="H26" s="36" t="str">
        <f t="shared" si="0"/>
        <v/>
      </c>
      <c r="I26" s="62"/>
      <c r="K26" s="22"/>
      <c r="L26" s="31"/>
    </row>
    <row r="27" spans="1:12" ht="18" customHeight="1" x14ac:dyDescent="0.2">
      <c r="A27" s="5"/>
      <c r="B27" s="60"/>
      <c r="C27" s="32" t="s">
        <v>3</v>
      </c>
      <c r="D27" s="85" t="s">
        <v>3</v>
      </c>
      <c r="E27" s="88"/>
      <c r="F27" s="34"/>
      <c r="G27" s="35" t="s">
        <v>3</v>
      </c>
      <c r="H27" s="36"/>
      <c r="I27" s="62"/>
      <c r="K27" s="22"/>
      <c r="L27" s="31"/>
    </row>
    <row r="28" spans="1:12" ht="18" customHeight="1" x14ac:dyDescent="0.2">
      <c r="A28" s="5"/>
      <c r="B28" s="60"/>
      <c r="C28" s="32" t="s">
        <v>3</v>
      </c>
      <c r="D28" s="85" t="s">
        <v>3</v>
      </c>
      <c r="E28" s="88"/>
      <c r="F28" s="34"/>
      <c r="G28" s="35" t="s">
        <v>3</v>
      </c>
      <c r="H28" s="36" t="str">
        <f t="shared" si="0"/>
        <v/>
      </c>
      <c r="I28" s="62"/>
      <c r="K28" s="22"/>
      <c r="L28" s="31"/>
    </row>
    <row r="29" spans="1:12" ht="18" customHeight="1" x14ac:dyDescent="0.2">
      <c r="A29" s="5"/>
      <c r="B29" s="60"/>
      <c r="C29" s="32" t="s">
        <v>3</v>
      </c>
      <c r="D29" s="85" t="s">
        <v>3</v>
      </c>
      <c r="E29" s="88"/>
      <c r="F29" s="34"/>
      <c r="G29" s="35" t="s">
        <v>3</v>
      </c>
      <c r="H29" s="36" t="str">
        <f t="shared" si="0"/>
        <v/>
      </c>
      <c r="I29" s="62"/>
      <c r="K29" s="22"/>
      <c r="L29" s="31"/>
    </row>
    <row r="30" spans="1:12" ht="18" customHeight="1" x14ac:dyDescent="0.2">
      <c r="A30" s="5"/>
      <c r="B30" s="60"/>
      <c r="C30" s="32" t="s">
        <v>3</v>
      </c>
      <c r="D30" s="85" t="s">
        <v>3</v>
      </c>
      <c r="E30" s="88"/>
      <c r="F30" s="34"/>
      <c r="G30" s="35" t="s">
        <v>3</v>
      </c>
      <c r="H30" s="36" t="str">
        <f t="shared" si="0"/>
        <v/>
      </c>
      <c r="I30" s="62"/>
      <c r="K30" s="22"/>
      <c r="L30" s="31"/>
    </row>
    <row r="31" spans="1:12" ht="18" customHeight="1" x14ac:dyDescent="0.2">
      <c r="A31" s="5"/>
      <c r="B31" s="60"/>
      <c r="C31" s="32" t="s">
        <v>3</v>
      </c>
      <c r="D31" s="85" t="s">
        <v>3</v>
      </c>
      <c r="E31" s="88"/>
      <c r="F31" s="34"/>
      <c r="G31" s="35" t="s">
        <v>3</v>
      </c>
      <c r="H31" s="36" t="str">
        <f t="shared" si="0"/>
        <v/>
      </c>
      <c r="I31" s="62"/>
      <c r="K31" s="22"/>
      <c r="L31" s="31"/>
    </row>
    <row r="32" spans="1:12" ht="18" customHeight="1" x14ac:dyDescent="0.2">
      <c r="A32" s="5"/>
      <c r="B32" s="60"/>
      <c r="C32" s="32" t="s">
        <v>3</v>
      </c>
      <c r="D32" s="85" t="s">
        <v>3</v>
      </c>
      <c r="E32" s="88"/>
      <c r="F32" s="34"/>
      <c r="G32" s="35" t="s">
        <v>3</v>
      </c>
      <c r="H32" s="36" t="str">
        <f t="shared" si="0"/>
        <v/>
      </c>
      <c r="I32" s="62"/>
      <c r="K32" s="22"/>
      <c r="L32" s="31"/>
    </row>
    <row r="33" spans="1:12" ht="18" customHeight="1" x14ac:dyDescent="0.2">
      <c r="A33" s="5"/>
      <c r="B33" s="60"/>
      <c r="C33" s="32" t="s">
        <v>3</v>
      </c>
      <c r="D33" s="85" t="s">
        <v>3</v>
      </c>
      <c r="E33" s="88"/>
      <c r="F33" s="34"/>
      <c r="G33" s="35" t="s">
        <v>3</v>
      </c>
      <c r="H33" s="36" t="str">
        <f t="shared" si="0"/>
        <v/>
      </c>
      <c r="I33" s="62"/>
      <c r="K33" s="22"/>
      <c r="L33" s="31"/>
    </row>
    <row r="34" spans="1:12" ht="18" customHeight="1" x14ac:dyDescent="0.2">
      <c r="A34" s="5"/>
      <c r="B34" s="60"/>
      <c r="C34" s="32" t="s">
        <v>3</v>
      </c>
      <c r="D34" s="85" t="s">
        <v>3</v>
      </c>
      <c r="E34" s="88"/>
      <c r="F34" s="34"/>
      <c r="G34" s="35" t="s">
        <v>3</v>
      </c>
      <c r="H34" s="36" t="str">
        <f t="shared" si="0"/>
        <v/>
      </c>
      <c r="I34" s="62"/>
      <c r="K34" s="22"/>
      <c r="L34" s="31"/>
    </row>
    <row r="35" spans="1:12" ht="18" customHeight="1" x14ac:dyDescent="0.2">
      <c r="A35" s="5"/>
      <c r="B35" s="60"/>
      <c r="C35" s="32" t="s">
        <v>3</v>
      </c>
      <c r="D35" s="85" t="s">
        <v>3</v>
      </c>
      <c r="E35" s="88"/>
      <c r="F35" s="34"/>
      <c r="G35" s="35" t="s">
        <v>3</v>
      </c>
      <c r="H35" s="36" t="str">
        <f t="shared" si="0"/>
        <v/>
      </c>
      <c r="I35" s="62"/>
      <c r="K35" s="22"/>
      <c r="L35" s="31"/>
    </row>
    <row r="36" spans="1:12" ht="18" customHeight="1" x14ac:dyDescent="0.2">
      <c r="A36" s="5"/>
      <c r="B36" s="60"/>
      <c r="C36" s="32" t="s">
        <v>3</v>
      </c>
      <c r="D36" s="85" t="s">
        <v>3</v>
      </c>
      <c r="E36" s="88"/>
      <c r="F36" s="34"/>
      <c r="G36" s="35" t="s">
        <v>3</v>
      </c>
      <c r="H36" s="36" t="str">
        <f t="shared" si="0"/>
        <v/>
      </c>
      <c r="I36" s="62"/>
      <c r="K36" s="22"/>
      <c r="L36" s="31"/>
    </row>
    <row r="37" spans="1:12" ht="18" customHeight="1" x14ac:dyDescent="0.2">
      <c r="A37" s="5"/>
      <c r="B37" s="60"/>
      <c r="C37" s="32" t="s">
        <v>3</v>
      </c>
      <c r="D37" s="85" t="s">
        <v>3</v>
      </c>
      <c r="E37" s="88"/>
      <c r="F37" s="34"/>
      <c r="G37" s="35" t="s">
        <v>3</v>
      </c>
      <c r="H37" s="36" t="str">
        <f t="shared" si="0"/>
        <v/>
      </c>
      <c r="I37" s="62"/>
      <c r="K37" s="22"/>
      <c r="L37" s="31"/>
    </row>
    <row r="38" spans="1:12" ht="18" customHeight="1" x14ac:dyDescent="0.2">
      <c r="A38" s="5"/>
      <c r="B38" s="60"/>
      <c r="C38" s="32" t="s">
        <v>3</v>
      </c>
      <c r="D38" s="85" t="s">
        <v>3</v>
      </c>
      <c r="E38" s="88"/>
      <c r="F38" s="34"/>
      <c r="G38" s="35" t="s">
        <v>3</v>
      </c>
      <c r="H38" s="36" t="str">
        <f t="shared" si="0"/>
        <v/>
      </c>
      <c r="I38" s="62"/>
      <c r="K38" s="22"/>
      <c r="L38" s="31"/>
    </row>
    <row r="39" spans="1:12" ht="18" customHeight="1" x14ac:dyDescent="0.2">
      <c r="A39" s="5"/>
      <c r="B39" s="60"/>
      <c r="C39" s="32" t="s">
        <v>3</v>
      </c>
      <c r="D39" s="85" t="s">
        <v>3</v>
      </c>
      <c r="E39" s="88"/>
      <c r="F39" s="34"/>
      <c r="G39" s="35" t="s">
        <v>3</v>
      </c>
      <c r="H39" s="36" t="str">
        <f t="shared" si="0"/>
        <v/>
      </c>
      <c r="I39" s="62"/>
      <c r="K39" s="22"/>
      <c r="L39" s="31"/>
    </row>
    <row r="40" spans="1:12" ht="18" customHeight="1" x14ac:dyDescent="0.2">
      <c r="A40" s="5"/>
      <c r="B40" s="60"/>
      <c r="C40" s="32" t="s">
        <v>3</v>
      </c>
      <c r="D40" s="85" t="s">
        <v>3</v>
      </c>
      <c r="E40" s="88"/>
      <c r="F40" s="34"/>
      <c r="G40" s="35" t="s">
        <v>3</v>
      </c>
      <c r="H40" s="36" t="str">
        <f t="shared" si="0"/>
        <v/>
      </c>
      <c r="I40" s="62"/>
      <c r="K40" s="22"/>
      <c r="L40" s="31"/>
    </row>
    <row r="41" spans="1:12" ht="18" customHeight="1" x14ac:dyDescent="0.2">
      <c r="A41" s="5"/>
      <c r="B41" s="60"/>
      <c r="C41" s="32" t="s">
        <v>3</v>
      </c>
      <c r="D41" s="85" t="s">
        <v>3</v>
      </c>
      <c r="E41" s="88"/>
      <c r="F41" s="34"/>
      <c r="G41" s="35" t="s">
        <v>3</v>
      </c>
      <c r="H41" s="36" t="str">
        <f t="shared" si="0"/>
        <v/>
      </c>
      <c r="I41" s="62"/>
      <c r="K41" s="22"/>
      <c r="L41" s="31"/>
    </row>
    <row r="42" spans="1:12" ht="18" customHeight="1" x14ac:dyDescent="0.2">
      <c r="A42" s="5"/>
      <c r="B42" s="60"/>
      <c r="C42" s="32" t="s">
        <v>3</v>
      </c>
      <c r="D42" s="85" t="s">
        <v>3</v>
      </c>
      <c r="E42" s="88"/>
      <c r="F42" s="34"/>
      <c r="G42" s="35" t="s">
        <v>3</v>
      </c>
      <c r="H42" s="36" t="str">
        <f t="shared" si="0"/>
        <v/>
      </c>
      <c r="I42" s="62"/>
      <c r="K42" s="22"/>
      <c r="L42" s="31"/>
    </row>
    <row r="43" spans="1:12" ht="18" customHeight="1" x14ac:dyDescent="0.2">
      <c r="A43" s="5"/>
      <c r="B43" s="60"/>
      <c r="C43" s="32" t="s">
        <v>3</v>
      </c>
      <c r="D43" s="85" t="s">
        <v>3</v>
      </c>
      <c r="E43" s="88"/>
      <c r="F43" s="34"/>
      <c r="G43" s="35" t="s">
        <v>3</v>
      </c>
      <c r="H43" s="36" t="str">
        <f t="shared" si="0"/>
        <v/>
      </c>
      <c r="I43" s="62"/>
      <c r="K43" s="22"/>
      <c r="L43" s="31"/>
    </row>
    <row r="44" spans="1:12" ht="18" customHeight="1" x14ac:dyDescent="0.2">
      <c r="A44" s="5"/>
      <c r="B44" s="60"/>
      <c r="C44" s="32" t="s">
        <v>3</v>
      </c>
      <c r="D44" s="85" t="s">
        <v>3</v>
      </c>
      <c r="E44" s="88"/>
      <c r="F44" s="34"/>
      <c r="G44" s="35" t="s">
        <v>3</v>
      </c>
      <c r="H44" s="36" t="str">
        <f t="shared" si="0"/>
        <v/>
      </c>
      <c r="I44" s="62"/>
      <c r="K44" s="22"/>
      <c r="L44" s="31"/>
    </row>
    <row r="45" spans="1:12" ht="18" customHeight="1" x14ac:dyDescent="0.2">
      <c r="A45" s="5"/>
      <c r="B45" s="60"/>
      <c r="C45" s="32" t="s">
        <v>3</v>
      </c>
      <c r="D45" s="85" t="s">
        <v>3</v>
      </c>
      <c r="E45" s="88"/>
      <c r="F45" s="34"/>
      <c r="G45" s="35" t="s">
        <v>3</v>
      </c>
      <c r="H45" s="36" t="str">
        <f t="shared" si="0"/>
        <v/>
      </c>
      <c r="I45" s="62"/>
      <c r="K45" s="22"/>
      <c r="L45" s="31"/>
    </row>
    <row r="46" spans="1:12" ht="18" customHeight="1" x14ac:dyDescent="0.2">
      <c r="A46" s="5"/>
      <c r="B46" s="60"/>
      <c r="C46" s="32" t="s">
        <v>3</v>
      </c>
      <c r="D46" s="85" t="s">
        <v>3</v>
      </c>
      <c r="E46" s="88"/>
      <c r="F46" s="34"/>
      <c r="G46" s="35" t="s">
        <v>3</v>
      </c>
      <c r="H46" s="36" t="str">
        <f t="shared" si="0"/>
        <v/>
      </c>
      <c r="I46" s="62"/>
      <c r="K46" s="22"/>
      <c r="L46" s="31"/>
    </row>
    <row r="47" spans="1:12" ht="18" customHeight="1" x14ac:dyDescent="0.2">
      <c r="A47" s="5"/>
      <c r="B47" s="60"/>
      <c r="C47" s="32" t="s">
        <v>3</v>
      </c>
      <c r="D47" s="85" t="s">
        <v>3</v>
      </c>
      <c r="E47" s="88"/>
      <c r="F47" s="34"/>
      <c r="G47" s="35" t="s">
        <v>3</v>
      </c>
      <c r="H47" s="36" t="str">
        <f t="shared" si="0"/>
        <v/>
      </c>
      <c r="I47" s="62"/>
      <c r="K47" s="22"/>
      <c r="L47" s="31"/>
    </row>
    <row r="48" spans="1:12" ht="18" customHeight="1" x14ac:dyDescent="0.2">
      <c r="A48" s="6"/>
      <c r="B48" s="60"/>
      <c r="C48" s="37" t="s">
        <v>3</v>
      </c>
      <c r="D48" s="86" t="s">
        <v>3</v>
      </c>
      <c r="E48" s="89"/>
      <c r="F48" s="39"/>
      <c r="G48" s="40" t="s">
        <v>3</v>
      </c>
      <c r="H48" s="41" t="str">
        <f t="shared" si="0"/>
        <v/>
      </c>
      <c r="I48" s="62"/>
      <c r="K48" s="22"/>
      <c r="L48" s="31"/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/>
    </row>
    <row r="50" spans="2:12" ht="17.350000000000001" customHeight="1" x14ac:dyDescent="0.2">
      <c r="B50" s="60"/>
      <c r="C50" s="7" t="s">
        <v>9</v>
      </c>
      <c r="D50" s="45">
        <v>42804</v>
      </c>
      <c r="G50" s="90"/>
      <c r="H50" s="91"/>
      <c r="I50" s="62"/>
    </row>
    <row r="51" spans="2:12" ht="21.85" customHeight="1" x14ac:dyDescent="0.3">
      <c r="B51" s="60"/>
      <c r="C51" s="7" t="s">
        <v>11</v>
      </c>
      <c r="D51" s="47" t="s">
        <v>28</v>
      </c>
      <c r="E51" s="63"/>
      <c r="F51" s="100" t="s">
        <v>12</v>
      </c>
      <c r="G51" s="8" t="s">
        <v>13</v>
      </c>
      <c r="H51" s="15">
        <f>SUM(H19:H48)</f>
        <v>60</v>
      </c>
      <c r="I51" s="62"/>
    </row>
    <row r="52" spans="2:12" ht="23.55" customHeight="1" x14ac:dyDescent="0.2">
      <c r="B52" s="60"/>
      <c r="F52" s="101"/>
      <c r="G52" s="12" t="s">
        <v>14</v>
      </c>
      <c r="H52" s="14">
        <f>H51</f>
        <v>60</v>
      </c>
      <c r="I52" s="62"/>
    </row>
    <row r="53" spans="2:12" x14ac:dyDescent="0.2">
      <c r="B53" s="60"/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92"/>
      <c r="G55" s="93"/>
      <c r="H55" s="11"/>
      <c r="I55" s="62"/>
    </row>
    <row r="56" spans="2:12" x14ac:dyDescent="0.2">
      <c r="B56" s="60"/>
      <c r="F56" s="92"/>
      <c r="G56" s="93"/>
      <c r="H56" s="21"/>
      <c r="I56" s="62"/>
    </row>
    <row r="57" spans="2:12" x14ac:dyDescent="0.2">
      <c r="B57" s="60"/>
      <c r="F57" s="92"/>
      <c r="G57" s="94"/>
      <c r="H57" s="21"/>
      <c r="I57" s="62"/>
    </row>
    <row r="58" spans="2:12" x14ac:dyDescent="0.2">
      <c r="B58" s="60"/>
      <c r="C58" s="96"/>
      <c r="D58" s="21"/>
      <c r="F58" s="96" t="s">
        <v>32</v>
      </c>
      <c r="G58" s="95"/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48"/>
      <c r="D62" s="48"/>
      <c r="F62" s="48"/>
      <c r="G62" s="49"/>
    </row>
    <row r="64" spans="2:12" ht="18" x14ac:dyDescent="0.3">
      <c r="C64" s="50"/>
    </row>
  </sheetData>
  <mergeCells count="3">
    <mergeCell ref="E3:F3"/>
    <mergeCell ref="G3:H3"/>
    <mergeCell ref="F51:F52"/>
  </mergeCells>
  <hyperlinks>
    <hyperlink ref="L4" r:id="rId1" xr:uid="{E97191D2-253D-4B6E-A500-38B8C279231E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showGridLines="0" zoomScaleNormal="100" workbookViewId="0">
      <selection activeCell="C3" sqref="C3"/>
    </sheetView>
  </sheetViews>
  <sheetFormatPr baseColWidth="10" defaultColWidth="0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2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6384" width="11.375" style="16" hidden="1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36</v>
      </c>
      <c r="D7" s="19"/>
      <c r="E7" s="4"/>
      <c r="F7" s="20"/>
      <c r="G7" s="21"/>
      <c r="H7" s="16"/>
      <c r="I7" s="62"/>
      <c r="J7" s="16"/>
      <c r="K7" s="16"/>
      <c r="L7" s="22">
        <v>5.5E-2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35</v>
      </c>
      <c r="D8" s="19"/>
      <c r="E8" s="4"/>
      <c r="F8" s="16"/>
      <c r="G8" s="21"/>
      <c r="H8" s="16"/>
      <c r="I8" s="62"/>
      <c r="J8" s="16"/>
      <c r="K8" s="16"/>
      <c r="L8" s="23">
        <v>0.1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>
        <v>0.2</v>
      </c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30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22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23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 t="s">
        <v>29</v>
      </c>
      <c r="F17" s="72" t="s">
        <v>6</v>
      </c>
      <c r="G17" s="72" t="s">
        <v>7</v>
      </c>
      <c r="H17" s="73" t="s">
        <v>8</v>
      </c>
      <c r="I17" s="62"/>
      <c r="K17" s="16" t="s">
        <v>27</v>
      </c>
      <c r="L17" s="16" t="s">
        <v>26</v>
      </c>
    </row>
    <row r="18" spans="1:12" ht="6.75" customHeight="1" x14ac:dyDescent="0.2">
      <c r="B18" s="60"/>
      <c r="C18" s="2"/>
      <c r="D18" s="2"/>
      <c r="E18" s="68"/>
      <c r="F18" s="69"/>
      <c r="G18" s="69"/>
      <c r="H18" s="70"/>
      <c r="I18" s="62"/>
    </row>
    <row r="19" spans="1:12" ht="18" customHeight="1" x14ac:dyDescent="0.2">
      <c r="A19" s="5">
        <v>5</v>
      </c>
      <c r="B19" s="60"/>
      <c r="C19" s="26" t="s">
        <v>24</v>
      </c>
      <c r="D19" s="27" t="s">
        <v>25</v>
      </c>
      <c r="E19" s="28">
        <v>4</v>
      </c>
      <c r="F19" s="29">
        <v>5</v>
      </c>
      <c r="G19" s="30">
        <f>IF(ISERROR(IF(ISBLANK(E19),"",E19*F19)),"",IF(ISBLANK(E19),"",E19*F19))</f>
        <v>20</v>
      </c>
      <c r="H19" s="74">
        <v>5.5E-2</v>
      </c>
      <c r="I19" s="62"/>
      <c r="K19" s="22">
        <f>H19</f>
        <v>5.5E-2</v>
      </c>
      <c r="L19" s="31">
        <f>IF(ISERROR(G19*H19),0,G19*H19)</f>
        <v>1.1000000000000001</v>
      </c>
    </row>
    <row r="20" spans="1:12" ht="18" customHeight="1" x14ac:dyDescent="0.2">
      <c r="A20" s="5"/>
      <c r="B20" s="60"/>
      <c r="C20" s="32"/>
      <c r="D20" s="33"/>
      <c r="E20" s="34"/>
      <c r="F20" s="35" t="s">
        <v>3</v>
      </c>
      <c r="G20" s="36" t="str">
        <f t="shared" ref="G20:G48" si="0">IF(ISERROR(IF(ISBLANK(E20),"",E20*F20)),"",IF(ISBLANK(E20),"",E20*F20))</f>
        <v/>
      </c>
      <c r="H20" s="75" t="s">
        <v>3</v>
      </c>
      <c r="I20" s="62"/>
      <c r="K20" s="22" t="str">
        <f t="shared" ref="K20:K48" si="1">H20</f>
        <v/>
      </c>
      <c r="L20" s="31">
        <f t="shared" ref="L20:L48" si="2">IF(ISERROR(G20*H20),0,G20*H20)</f>
        <v>0</v>
      </c>
    </row>
    <row r="21" spans="1:12" ht="18" customHeight="1" x14ac:dyDescent="0.2">
      <c r="A21" s="5"/>
      <c r="B21" s="60"/>
      <c r="C21" s="32" t="s">
        <v>3</v>
      </c>
      <c r="D21" s="33" t="s">
        <v>3</v>
      </c>
      <c r="E21" s="34"/>
      <c r="F21" s="35" t="s">
        <v>3</v>
      </c>
      <c r="G21" s="36" t="str">
        <f t="shared" si="0"/>
        <v/>
      </c>
      <c r="H21" s="75" t="s">
        <v>3</v>
      </c>
      <c r="I21" s="62"/>
      <c r="K21" s="22" t="str">
        <f t="shared" si="1"/>
        <v/>
      </c>
      <c r="L21" s="31">
        <f t="shared" si="2"/>
        <v>0</v>
      </c>
    </row>
    <row r="22" spans="1:12" ht="18" customHeight="1" x14ac:dyDescent="0.2">
      <c r="A22" s="5"/>
      <c r="B22" s="60"/>
      <c r="C22" s="32" t="s">
        <v>3</v>
      </c>
      <c r="D22" s="33" t="s">
        <v>3</v>
      </c>
      <c r="E22" s="34"/>
      <c r="F22" s="35" t="s">
        <v>3</v>
      </c>
      <c r="G22" s="36" t="str">
        <f t="shared" si="0"/>
        <v/>
      </c>
      <c r="H22" s="75" t="s">
        <v>3</v>
      </c>
      <c r="I22" s="62"/>
      <c r="K22" s="22" t="str">
        <f t="shared" si="1"/>
        <v/>
      </c>
      <c r="L22" s="31">
        <f t="shared" si="2"/>
        <v>0</v>
      </c>
    </row>
    <row r="23" spans="1:12" ht="18" customHeight="1" x14ac:dyDescent="0.2">
      <c r="A23" s="5"/>
      <c r="B23" s="60"/>
      <c r="C23" s="32" t="s">
        <v>3</v>
      </c>
      <c r="D23" s="33" t="s">
        <v>3</v>
      </c>
      <c r="E23" s="34"/>
      <c r="F23" s="35"/>
      <c r="G23" s="36" t="str">
        <f t="shared" si="0"/>
        <v/>
      </c>
      <c r="H23" s="75" t="s">
        <v>3</v>
      </c>
      <c r="I23" s="62"/>
      <c r="K23" s="22" t="str">
        <f t="shared" si="1"/>
        <v/>
      </c>
      <c r="L23" s="31">
        <f t="shared" si="2"/>
        <v>0</v>
      </c>
    </row>
    <row r="24" spans="1:12" ht="18" customHeight="1" x14ac:dyDescent="0.2">
      <c r="A24" s="5"/>
      <c r="B24" s="60"/>
      <c r="C24" s="32"/>
      <c r="D24" s="33"/>
      <c r="E24" s="34"/>
      <c r="F24" s="35"/>
      <c r="G24" s="36" t="str">
        <f t="shared" si="0"/>
        <v/>
      </c>
      <c r="H24" s="75" t="s">
        <v>3</v>
      </c>
      <c r="I24" s="62"/>
      <c r="K24" s="22" t="str">
        <f t="shared" si="1"/>
        <v/>
      </c>
      <c r="L24" s="31">
        <f t="shared" si="2"/>
        <v>0</v>
      </c>
    </row>
    <row r="25" spans="1:12" ht="18" customHeight="1" x14ac:dyDescent="0.2">
      <c r="A25" s="5"/>
      <c r="B25" s="60"/>
      <c r="C25" s="32" t="s">
        <v>3</v>
      </c>
      <c r="D25" s="33" t="s">
        <v>3</v>
      </c>
      <c r="E25" s="34"/>
      <c r="F25" s="35" t="s">
        <v>3</v>
      </c>
      <c r="G25" s="36" t="str">
        <f t="shared" si="0"/>
        <v/>
      </c>
      <c r="H25" s="75" t="s">
        <v>3</v>
      </c>
      <c r="I25" s="62"/>
      <c r="K25" s="22" t="str">
        <f t="shared" si="1"/>
        <v/>
      </c>
      <c r="L25" s="31">
        <f t="shared" si="2"/>
        <v>0</v>
      </c>
    </row>
    <row r="26" spans="1:12" ht="18" customHeight="1" x14ac:dyDescent="0.2">
      <c r="A26" s="5"/>
      <c r="B26" s="60"/>
      <c r="C26" s="32"/>
      <c r="D26" s="33"/>
      <c r="E26" s="34"/>
      <c r="F26" s="35"/>
      <c r="G26" s="36" t="str">
        <f t="shared" si="0"/>
        <v/>
      </c>
      <c r="H26" s="75" t="s">
        <v>3</v>
      </c>
      <c r="I26" s="62"/>
      <c r="K26" s="22" t="str">
        <f t="shared" si="1"/>
        <v/>
      </c>
      <c r="L26" s="31">
        <f t="shared" si="2"/>
        <v>0</v>
      </c>
    </row>
    <row r="27" spans="1:12" ht="18" customHeight="1" x14ac:dyDescent="0.2">
      <c r="A27" s="5"/>
      <c r="B27" s="60"/>
      <c r="C27" s="32" t="s">
        <v>3</v>
      </c>
      <c r="D27" s="33" t="s">
        <v>3</v>
      </c>
      <c r="E27" s="34"/>
      <c r="F27" s="35" t="s">
        <v>3</v>
      </c>
      <c r="G27" s="36" t="str">
        <f t="shared" si="0"/>
        <v/>
      </c>
      <c r="H27" s="75" t="s">
        <v>3</v>
      </c>
      <c r="I27" s="62"/>
      <c r="K27" s="22" t="str">
        <f t="shared" si="1"/>
        <v/>
      </c>
      <c r="L27" s="31">
        <f t="shared" si="2"/>
        <v>0</v>
      </c>
    </row>
    <row r="28" spans="1:12" ht="18" customHeight="1" x14ac:dyDescent="0.2">
      <c r="A28" s="5"/>
      <c r="B28" s="60"/>
      <c r="C28" s="32" t="s">
        <v>3</v>
      </c>
      <c r="D28" s="33" t="s">
        <v>3</v>
      </c>
      <c r="E28" s="34"/>
      <c r="F28" s="35" t="s">
        <v>3</v>
      </c>
      <c r="G28" s="36" t="str">
        <f t="shared" si="0"/>
        <v/>
      </c>
      <c r="H28" s="75" t="s">
        <v>3</v>
      </c>
      <c r="I28" s="62"/>
      <c r="K28" s="22" t="str">
        <f t="shared" si="1"/>
        <v/>
      </c>
      <c r="L28" s="31">
        <f t="shared" si="2"/>
        <v>0</v>
      </c>
    </row>
    <row r="29" spans="1:12" ht="18" customHeight="1" x14ac:dyDescent="0.2">
      <c r="A29" s="5"/>
      <c r="B29" s="60"/>
      <c r="C29" s="32" t="s">
        <v>3</v>
      </c>
      <c r="D29" s="33" t="s">
        <v>3</v>
      </c>
      <c r="E29" s="34"/>
      <c r="F29" s="35" t="s">
        <v>3</v>
      </c>
      <c r="G29" s="36" t="str">
        <f t="shared" si="0"/>
        <v/>
      </c>
      <c r="H29" s="75" t="s">
        <v>3</v>
      </c>
      <c r="I29" s="62"/>
      <c r="K29" s="22" t="str">
        <f t="shared" si="1"/>
        <v/>
      </c>
      <c r="L29" s="31">
        <f t="shared" si="2"/>
        <v>0</v>
      </c>
    </row>
    <row r="30" spans="1:12" ht="18" customHeight="1" x14ac:dyDescent="0.2">
      <c r="A30" s="5"/>
      <c r="B30" s="60"/>
      <c r="C30" s="32" t="s">
        <v>3</v>
      </c>
      <c r="D30" s="33" t="s">
        <v>3</v>
      </c>
      <c r="E30" s="34"/>
      <c r="F30" s="35" t="s">
        <v>3</v>
      </c>
      <c r="G30" s="36" t="str">
        <f t="shared" si="0"/>
        <v/>
      </c>
      <c r="H30" s="75" t="s">
        <v>3</v>
      </c>
      <c r="I30" s="62"/>
      <c r="K30" s="22" t="str">
        <f t="shared" si="1"/>
        <v/>
      </c>
      <c r="L30" s="31">
        <f t="shared" si="2"/>
        <v>0</v>
      </c>
    </row>
    <row r="31" spans="1:12" ht="18" customHeight="1" x14ac:dyDescent="0.2">
      <c r="A31" s="5"/>
      <c r="B31" s="60"/>
      <c r="C31" s="32" t="s">
        <v>3</v>
      </c>
      <c r="D31" s="33" t="s">
        <v>3</v>
      </c>
      <c r="E31" s="34"/>
      <c r="F31" s="35" t="s">
        <v>3</v>
      </c>
      <c r="G31" s="36" t="str">
        <f t="shared" si="0"/>
        <v/>
      </c>
      <c r="H31" s="75" t="s">
        <v>3</v>
      </c>
      <c r="I31" s="62"/>
      <c r="K31" s="22" t="str">
        <f t="shared" si="1"/>
        <v/>
      </c>
      <c r="L31" s="31">
        <f t="shared" si="2"/>
        <v>0</v>
      </c>
    </row>
    <row r="32" spans="1:12" ht="18" customHeight="1" x14ac:dyDescent="0.2">
      <c r="A32" s="5"/>
      <c r="B32" s="60"/>
      <c r="C32" s="32" t="s">
        <v>3</v>
      </c>
      <c r="D32" s="33" t="s">
        <v>3</v>
      </c>
      <c r="E32" s="34"/>
      <c r="F32" s="35" t="s">
        <v>3</v>
      </c>
      <c r="G32" s="36" t="str">
        <f t="shared" si="0"/>
        <v/>
      </c>
      <c r="H32" s="75" t="s">
        <v>3</v>
      </c>
      <c r="I32" s="62"/>
      <c r="K32" s="22" t="str">
        <f t="shared" si="1"/>
        <v/>
      </c>
      <c r="L32" s="31">
        <f t="shared" si="2"/>
        <v>0</v>
      </c>
    </row>
    <row r="33" spans="1:12" ht="18" customHeight="1" x14ac:dyDescent="0.2">
      <c r="A33" s="5"/>
      <c r="B33" s="60"/>
      <c r="C33" s="32" t="s">
        <v>3</v>
      </c>
      <c r="D33" s="33" t="s">
        <v>3</v>
      </c>
      <c r="E33" s="34"/>
      <c r="F33" s="35" t="s">
        <v>3</v>
      </c>
      <c r="G33" s="36" t="str">
        <f t="shared" si="0"/>
        <v/>
      </c>
      <c r="H33" s="75" t="s">
        <v>3</v>
      </c>
      <c r="I33" s="62"/>
      <c r="K33" s="22" t="str">
        <f t="shared" si="1"/>
        <v/>
      </c>
      <c r="L33" s="31">
        <f t="shared" si="2"/>
        <v>0</v>
      </c>
    </row>
    <row r="34" spans="1:12" ht="18" customHeight="1" x14ac:dyDescent="0.2">
      <c r="A34" s="5"/>
      <c r="B34" s="60"/>
      <c r="C34" s="32" t="s">
        <v>3</v>
      </c>
      <c r="D34" s="33" t="s">
        <v>3</v>
      </c>
      <c r="E34" s="34"/>
      <c r="F34" s="35" t="s">
        <v>3</v>
      </c>
      <c r="G34" s="36" t="str">
        <f t="shared" si="0"/>
        <v/>
      </c>
      <c r="H34" s="75" t="s">
        <v>3</v>
      </c>
      <c r="I34" s="62"/>
      <c r="K34" s="22" t="str">
        <f t="shared" si="1"/>
        <v/>
      </c>
      <c r="L34" s="31">
        <f t="shared" si="2"/>
        <v>0</v>
      </c>
    </row>
    <row r="35" spans="1:12" ht="18" customHeight="1" x14ac:dyDescent="0.2">
      <c r="A35" s="5"/>
      <c r="B35" s="60"/>
      <c r="C35" s="32" t="s">
        <v>3</v>
      </c>
      <c r="D35" s="33" t="s">
        <v>3</v>
      </c>
      <c r="E35" s="34"/>
      <c r="F35" s="35" t="s">
        <v>3</v>
      </c>
      <c r="G35" s="36" t="str">
        <f t="shared" si="0"/>
        <v/>
      </c>
      <c r="H35" s="75" t="s">
        <v>3</v>
      </c>
      <c r="I35" s="62"/>
      <c r="K35" s="22" t="str">
        <f t="shared" si="1"/>
        <v/>
      </c>
      <c r="L35" s="31">
        <f t="shared" si="2"/>
        <v>0</v>
      </c>
    </row>
    <row r="36" spans="1:12" ht="18" customHeight="1" x14ac:dyDescent="0.2">
      <c r="A36" s="5"/>
      <c r="B36" s="60"/>
      <c r="C36" s="32" t="s">
        <v>3</v>
      </c>
      <c r="D36" s="33" t="s">
        <v>3</v>
      </c>
      <c r="E36" s="34"/>
      <c r="F36" s="35" t="s">
        <v>3</v>
      </c>
      <c r="G36" s="36" t="str">
        <f t="shared" si="0"/>
        <v/>
      </c>
      <c r="H36" s="75" t="s">
        <v>3</v>
      </c>
      <c r="I36" s="62"/>
      <c r="K36" s="22" t="str">
        <f t="shared" si="1"/>
        <v/>
      </c>
      <c r="L36" s="31">
        <f t="shared" si="2"/>
        <v>0</v>
      </c>
    </row>
    <row r="37" spans="1:12" ht="18" customHeight="1" x14ac:dyDescent="0.2">
      <c r="A37" s="5"/>
      <c r="B37" s="60"/>
      <c r="C37" s="32" t="s">
        <v>3</v>
      </c>
      <c r="D37" s="33" t="s">
        <v>3</v>
      </c>
      <c r="E37" s="34"/>
      <c r="F37" s="35" t="s">
        <v>3</v>
      </c>
      <c r="G37" s="36" t="str">
        <f t="shared" si="0"/>
        <v/>
      </c>
      <c r="H37" s="75" t="s">
        <v>3</v>
      </c>
      <c r="I37" s="62"/>
      <c r="K37" s="22" t="str">
        <f t="shared" si="1"/>
        <v/>
      </c>
      <c r="L37" s="31">
        <f t="shared" si="2"/>
        <v>0</v>
      </c>
    </row>
    <row r="38" spans="1:12" ht="18" customHeight="1" x14ac:dyDescent="0.2">
      <c r="A38" s="5"/>
      <c r="B38" s="60"/>
      <c r="C38" s="32" t="s">
        <v>3</v>
      </c>
      <c r="D38" s="33" t="s">
        <v>3</v>
      </c>
      <c r="E38" s="34"/>
      <c r="F38" s="35" t="s">
        <v>3</v>
      </c>
      <c r="G38" s="36" t="str">
        <f t="shared" si="0"/>
        <v/>
      </c>
      <c r="H38" s="75" t="s">
        <v>3</v>
      </c>
      <c r="I38" s="62"/>
      <c r="K38" s="22" t="str">
        <f t="shared" si="1"/>
        <v/>
      </c>
      <c r="L38" s="31">
        <f t="shared" si="2"/>
        <v>0</v>
      </c>
    </row>
    <row r="39" spans="1:12" ht="18" customHeight="1" x14ac:dyDescent="0.2">
      <c r="A39" s="5"/>
      <c r="B39" s="60"/>
      <c r="C39" s="32" t="s">
        <v>3</v>
      </c>
      <c r="D39" s="33" t="s">
        <v>3</v>
      </c>
      <c r="E39" s="34"/>
      <c r="F39" s="35" t="s">
        <v>3</v>
      </c>
      <c r="G39" s="36" t="str">
        <f t="shared" si="0"/>
        <v/>
      </c>
      <c r="H39" s="75" t="s">
        <v>3</v>
      </c>
      <c r="I39" s="62"/>
      <c r="K39" s="22" t="str">
        <f t="shared" si="1"/>
        <v/>
      </c>
      <c r="L39" s="31">
        <f t="shared" si="2"/>
        <v>0</v>
      </c>
    </row>
    <row r="40" spans="1:12" ht="18" customHeight="1" x14ac:dyDescent="0.2">
      <c r="A40" s="5"/>
      <c r="B40" s="60"/>
      <c r="C40" s="32" t="s">
        <v>3</v>
      </c>
      <c r="D40" s="33" t="s">
        <v>3</v>
      </c>
      <c r="E40" s="34"/>
      <c r="F40" s="35" t="s">
        <v>3</v>
      </c>
      <c r="G40" s="36" t="str">
        <f t="shared" si="0"/>
        <v/>
      </c>
      <c r="H40" s="75" t="s">
        <v>3</v>
      </c>
      <c r="I40" s="62"/>
      <c r="K40" s="22" t="str">
        <f t="shared" si="1"/>
        <v/>
      </c>
      <c r="L40" s="31">
        <f t="shared" si="2"/>
        <v>0</v>
      </c>
    </row>
    <row r="41" spans="1:12" ht="18" customHeight="1" x14ac:dyDescent="0.2">
      <c r="A41" s="5"/>
      <c r="B41" s="60"/>
      <c r="C41" s="32" t="s">
        <v>3</v>
      </c>
      <c r="D41" s="33" t="s">
        <v>3</v>
      </c>
      <c r="E41" s="34"/>
      <c r="F41" s="35" t="s">
        <v>3</v>
      </c>
      <c r="G41" s="36" t="str">
        <f t="shared" si="0"/>
        <v/>
      </c>
      <c r="H41" s="75" t="s">
        <v>3</v>
      </c>
      <c r="I41" s="62"/>
      <c r="K41" s="22" t="str">
        <f t="shared" si="1"/>
        <v/>
      </c>
      <c r="L41" s="31">
        <f t="shared" si="2"/>
        <v>0</v>
      </c>
    </row>
    <row r="42" spans="1:12" ht="18" customHeight="1" x14ac:dyDescent="0.2">
      <c r="A42" s="5"/>
      <c r="B42" s="60"/>
      <c r="C42" s="32" t="s">
        <v>3</v>
      </c>
      <c r="D42" s="33" t="s">
        <v>3</v>
      </c>
      <c r="E42" s="34"/>
      <c r="F42" s="35" t="s">
        <v>3</v>
      </c>
      <c r="G42" s="36" t="str">
        <f t="shared" si="0"/>
        <v/>
      </c>
      <c r="H42" s="75" t="s">
        <v>3</v>
      </c>
      <c r="I42" s="62"/>
      <c r="K42" s="22" t="str">
        <f t="shared" si="1"/>
        <v/>
      </c>
      <c r="L42" s="31">
        <f t="shared" si="2"/>
        <v>0</v>
      </c>
    </row>
    <row r="43" spans="1:12" ht="18" customHeight="1" x14ac:dyDescent="0.2">
      <c r="A43" s="5"/>
      <c r="B43" s="60"/>
      <c r="C43" s="32" t="s">
        <v>3</v>
      </c>
      <c r="D43" s="33" t="s">
        <v>3</v>
      </c>
      <c r="E43" s="34"/>
      <c r="F43" s="35" t="s">
        <v>3</v>
      </c>
      <c r="G43" s="36" t="str">
        <f t="shared" si="0"/>
        <v/>
      </c>
      <c r="H43" s="75" t="s">
        <v>3</v>
      </c>
      <c r="I43" s="62"/>
      <c r="K43" s="22" t="str">
        <f t="shared" si="1"/>
        <v/>
      </c>
      <c r="L43" s="31">
        <f t="shared" si="2"/>
        <v>0</v>
      </c>
    </row>
    <row r="44" spans="1:12" ht="18" customHeight="1" x14ac:dyDescent="0.2">
      <c r="A44" s="5"/>
      <c r="B44" s="60"/>
      <c r="C44" s="32" t="s">
        <v>3</v>
      </c>
      <c r="D44" s="33" t="s">
        <v>3</v>
      </c>
      <c r="E44" s="34"/>
      <c r="F44" s="35" t="s">
        <v>3</v>
      </c>
      <c r="G44" s="36" t="str">
        <f t="shared" si="0"/>
        <v/>
      </c>
      <c r="H44" s="75" t="s">
        <v>3</v>
      </c>
      <c r="I44" s="62"/>
      <c r="K44" s="22" t="str">
        <f t="shared" si="1"/>
        <v/>
      </c>
      <c r="L44" s="31">
        <f t="shared" si="2"/>
        <v>0</v>
      </c>
    </row>
    <row r="45" spans="1:12" ht="18" customHeight="1" x14ac:dyDescent="0.2">
      <c r="A45" s="5"/>
      <c r="B45" s="60"/>
      <c r="C45" s="32" t="s">
        <v>3</v>
      </c>
      <c r="D45" s="33" t="s">
        <v>3</v>
      </c>
      <c r="E45" s="34"/>
      <c r="F45" s="35" t="s">
        <v>3</v>
      </c>
      <c r="G45" s="36" t="str">
        <f t="shared" si="0"/>
        <v/>
      </c>
      <c r="H45" s="75" t="s">
        <v>3</v>
      </c>
      <c r="I45" s="62"/>
      <c r="K45" s="22" t="str">
        <f t="shared" si="1"/>
        <v/>
      </c>
      <c r="L45" s="31">
        <f t="shared" si="2"/>
        <v>0</v>
      </c>
    </row>
    <row r="46" spans="1:12" ht="18" customHeight="1" x14ac:dyDescent="0.2">
      <c r="A46" s="5"/>
      <c r="B46" s="60"/>
      <c r="C46" s="32" t="s">
        <v>3</v>
      </c>
      <c r="D46" s="33" t="s">
        <v>3</v>
      </c>
      <c r="E46" s="34"/>
      <c r="F46" s="35" t="s">
        <v>3</v>
      </c>
      <c r="G46" s="36" t="str">
        <f t="shared" si="0"/>
        <v/>
      </c>
      <c r="H46" s="75" t="s">
        <v>3</v>
      </c>
      <c r="I46" s="62"/>
      <c r="K46" s="22" t="str">
        <f t="shared" si="1"/>
        <v/>
      </c>
      <c r="L46" s="31">
        <f t="shared" si="2"/>
        <v>0</v>
      </c>
    </row>
    <row r="47" spans="1:12" ht="18" customHeight="1" x14ac:dyDescent="0.2">
      <c r="A47" s="5"/>
      <c r="B47" s="60"/>
      <c r="C47" s="32" t="s">
        <v>3</v>
      </c>
      <c r="D47" s="33" t="s">
        <v>3</v>
      </c>
      <c r="E47" s="34"/>
      <c r="F47" s="35" t="s">
        <v>3</v>
      </c>
      <c r="G47" s="36" t="str">
        <f t="shared" si="0"/>
        <v/>
      </c>
      <c r="H47" s="75" t="s">
        <v>3</v>
      </c>
      <c r="I47" s="62"/>
      <c r="K47" s="22" t="str">
        <f t="shared" si="1"/>
        <v/>
      </c>
      <c r="L47" s="31">
        <f t="shared" si="2"/>
        <v>0</v>
      </c>
    </row>
    <row r="48" spans="1:12" ht="18" customHeight="1" x14ac:dyDescent="0.2">
      <c r="A48" s="6"/>
      <c r="B48" s="60"/>
      <c r="C48" s="37" t="s">
        <v>3</v>
      </c>
      <c r="D48" s="38" t="s">
        <v>3</v>
      </c>
      <c r="E48" s="39"/>
      <c r="F48" s="40" t="s">
        <v>3</v>
      </c>
      <c r="G48" s="41" t="str">
        <f t="shared" si="0"/>
        <v/>
      </c>
      <c r="H48" s="76" t="s">
        <v>3</v>
      </c>
      <c r="I48" s="62"/>
      <c r="K48" s="22" t="str">
        <f t="shared" si="1"/>
        <v/>
      </c>
      <c r="L48" s="31">
        <f t="shared" si="2"/>
        <v>0</v>
      </c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>
        <f>SUM(L19:L48)</f>
        <v>1.1000000000000001</v>
      </c>
    </row>
    <row r="50" spans="2:12" ht="17.350000000000001" customHeight="1" x14ac:dyDescent="0.2">
      <c r="B50" s="60"/>
      <c r="C50" s="7" t="s">
        <v>9</v>
      </c>
      <c r="D50" s="45">
        <v>42804</v>
      </c>
      <c r="F50" s="8" t="s">
        <v>10</v>
      </c>
      <c r="G50" s="15">
        <f>SUM(G19:G48)</f>
        <v>20</v>
      </c>
      <c r="H50" s="46"/>
      <c r="I50" s="62"/>
    </row>
    <row r="51" spans="2:12" ht="21.85" customHeight="1" x14ac:dyDescent="0.3">
      <c r="B51" s="60"/>
      <c r="C51" s="7" t="s">
        <v>11</v>
      </c>
      <c r="D51" s="47" t="s">
        <v>28</v>
      </c>
      <c r="E51" s="63"/>
      <c r="F51" s="9" t="s">
        <v>3</v>
      </c>
      <c r="G51" s="10" t="s">
        <v>3</v>
      </c>
      <c r="I51" s="62"/>
    </row>
    <row r="52" spans="2:12" ht="15.75" customHeight="1" x14ac:dyDescent="0.2">
      <c r="B52" s="60"/>
      <c r="E52" s="100" t="s">
        <v>12</v>
      </c>
      <c r="F52" s="8" t="s">
        <v>13</v>
      </c>
      <c r="G52" s="15">
        <f>G50</f>
        <v>20</v>
      </c>
      <c r="H52" s="11"/>
      <c r="I52" s="62"/>
    </row>
    <row r="53" spans="2:12" ht="15.25" x14ac:dyDescent="0.2">
      <c r="B53" s="60"/>
      <c r="E53" s="101"/>
      <c r="F53" s="12" t="s">
        <v>14</v>
      </c>
      <c r="G53" s="14">
        <f>G52+L49</f>
        <v>21.1</v>
      </c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77" t="s">
        <v>17</v>
      </c>
      <c r="G55" s="78">
        <f ca="1">SUMIF($K$17:$L$48,5.5%,$L$17:$L$48)</f>
        <v>1.1000000000000001</v>
      </c>
      <c r="H55" s="11"/>
      <c r="I55" s="62"/>
    </row>
    <row r="56" spans="2:12" x14ac:dyDescent="0.2">
      <c r="B56" s="60"/>
      <c r="F56" s="79" t="s">
        <v>18</v>
      </c>
      <c r="G56" s="80">
        <f ca="1">SUMIF($K$17:$L$48,10%,$L$17:$L$48)</f>
        <v>0</v>
      </c>
      <c r="H56" s="21"/>
      <c r="I56" s="62"/>
    </row>
    <row r="57" spans="2:12" x14ac:dyDescent="0.2">
      <c r="B57" s="60"/>
      <c r="F57" s="79" t="s">
        <v>19</v>
      </c>
      <c r="G57" s="81">
        <f ca="1">SUMIF($K$17:$L$48,20%,$L$17:$L$48)</f>
        <v>0</v>
      </c>
      <c r="H57" s="21"/>
      <c r="I57" s="62"/>
    </row>
    <row r="58" spans="2:12" x14ac:dyDescent="0.2">
      <c r="B58" s="60"/>
      <c r="D58" s="21"/>
      <c r="F58" s="82" t="s">
        <v>16</v>
      </c>
      <c r="G58" s="83">
        <f ca="1">SUM(G55:G57)</f>
        <v>1.1000000000000001</v>
      </c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48"/>
      <c r="D62" s="48"/>
      <c r="F62" s="48"/>
      <c r="G62" s="49"/>
    </row>
    <row r="64" spans="2:12" ht="18" x14ac:dyDescent="0.3">
      <c r="C64" s="50"/>
    </row>
  </sheetData>
  <mergeCells count="3">
    <mergeCell ref="E3:F3"/>
    <mergeCell ref="G3:H3"/>
    <mergeCell ref="E52:E53"/>
  </mergeCells>
  <dataValidations count="1">
    <dataValidation type="list" allowBlank="1" showInputMessage="1" showErrorMessage="1" sqref="H19:H48" xr:uid="{00000000-0002-0000-0000-000000000000}">
      <formula1>$L$7:$L$9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FACTURE vente marchandises</vt:lpstr>
      <vt:lpstr>FACTURE vente services</vt:lpstr>
      <vt:lpstr>FACTURE AVEC TVA</vt:lpstr>
      <vt:lpstr>'FACTURE AVEC TVA'!Zone_d_impression</vt:lpstr>
      <vt:lpstr>'FACTURE vente marchandises'!Zone_d_impression</vt:lpstr>
      <vt:lpstr>'FACTURE vente services'!Zone_d_impression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2023-06-04T09:36:32Z</cp:lastPrinted>
  <dcterms:created xsi:type="dcterms:W3CDTF">2017-03-10T07:42:05Z</dcterms:created>
  <dcterms:modified xsi:type="dcterms:W3CDTF">2023-06-07T12:48:46Z</dcterms:modified>
</cp:coreProperties>
</file>