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90D9B322-F281-4CF8-9CE9-DA5381503E73}" xr6:coauthVersionLast="47" xr6:coauthVersionMax="47" xr10:uidLastSave="{00000000-0000-0000-0000-000000000000}"/>
  <workbookProtection workbookAlgorithmName="SHA-512" workbookHashValue="TT/vbYYFPvSgS9xztAJUgJbnCg4TI9MGFd5+c3FKPzo4uO+rVSRJGizVX8MLxFpfIXvFfOtMkoQkgDUnzreDDw==" workbookSaltValue="e0yen6JEhAiS7SRemCBSRw==" workbookSpinCount="100000" lockStructure="1"/>
  <bookViews>
    <workbookView xWindow="-111" yWindow="-111" windowWidth="26806" windowHeight="14456" xr2:uid="{1A452768-DBDA-4476-B424-F8EFDF38900E}"/>
  </bookViews>
  <sheets>
    <sheet name="Base à paramétrer" sheetId="1" r:id="rId1"/>
    <sheet name="QCM" sheetId="2" r:id="rId2"/>
    <sheet name="Résultats" sheetId="4" r:id="rId3"/>
    <sheet name="Mot de passe" sheetId="3" r:id="rId4"/>
  </sheets>
  <definedNames>
    <definedName name="_xlnm.Print_Area" localSheetId="1">QCM!$A$1:$C$106</definedName>
    <definedName name="_xlnm.Print_Area" localSheetId="2">Résultats!$A$1:$I$107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4" i="4" l="1"/>
  <c r="C104" i="4" s="1"/>
  <c r="D104" i="4" s="1"/>
  <c r="E104" i="4" s="1"/>
  <c r="B99" i="4"/>
  <c r="B94" i="4"/>
  <c r="B89" i="4"/>
  <c r="C89" i="4" s="1"/>
  <c r="D89" i="4" s="1"/>
  <c r="E89" i="4" s="1"/>
  <c r="B84" i="4"/>
  <c r="B79" i="4"/>
  <c r="B74" i="4"/>
  <c r="B69" i="4"/>
  <c r="B64" i="4"/>
  <c r="B59" i="4"/>
  <c r="C59" i="4" s="1"/>
  <c r="D59" i="4" s="1"/>
  <c r="B54" i="4"/>
  <c r="C54" i="4" s="1"/>
  <c r="D54" i="4" s="1"/>
  <c r="E54" i="4" s="1"/>
  <c r="B49" i="4"/>
  <c r="C49" i="4" s="1"/>
  <c r="D49" i="4" s="1"/>
  <c r="E49" i="4" s="1"/>
  <c r="B44" i="4"/>
  <c r="B39" i="4"/>
  <c r="B34" i="4"/>
  <c r="B29" i="4"/>
  <c r="C29" i="4" s="1"/>
  <c r="D29" i="4" s="1"/>
  <c r="E29" i="4" s="1"/>
  <c r="B24" i="4"/>
  <c r="B19" i="4"/>
  <c r="C19" i="4" s="1"/>
  <c r="D19" i="4" s="1"/>
  <c r="E19" i="4" s="1"/>
  <c r="B14" i="4"/>
  <c r="C14" i="4" s="1"/>
  <c r="D14" i="4" s="1"/>
  <c r="E14" i="4" s="1"/>
  <c r="B9" i="4"/>
  <c r="C9" i="4" s="1"/>
  <c r="K184" i="1"/>
  <c r="K175" i="1"/>
  <c r="K166" i="1"/>
  <c r="K157" i="1"/>
  <c r="K148" i="1"/>
  <c r="K139" i="1"/>
  <c r="K130" i="1"/>
  <c r="K121" i="1"/>
  <c r="K112" i="1"/>
  <c r="K103" i="1"/>
  <c r="K94" i="1"/>
  <c r="K85" i="1"/>
  <c r="K76" i="1"/>
  <c r="K58" i="1"/>
  <c r="K49" i="1"/>
  <c r="K40" i="1"/>
  <c r="K31" i="1"/>
  <c r="K22" i="1"/>
  <c r="K13" i="1"/>
  <c r="D187" i="1"/>
  <c r="D186" i="1"/>
  <c r="D185" i="1"/>
  <c r="D184" i="1"/>
  <c r="D178" i="1"/>
  <c r="D177" i="1"/>
  <c r="D176" i="1"/>
  <c r="D175" i="1"/>
  <c r="D169" i="1"/>
  <c r="D168" i="1"/>
  <c r="D167" i="1"/>
  <c r="D166" i="1"/>
  <c r="D160" i="1"/>
  <c r="D159" i="1"/>
  <c r="D158" i="1"/>
  <c r="D157" i="1"/>
  <c r="D151" i="1"/>
  <c r="D150" i="1"/>
  <c r="D149" i="1"/>
  <c r="D148" i="1"/>
  <c r="D142" i="1"/>
  <c r="D141" i="1"/>
  <c r="D140" i="1"/>
  <c r="D139" i="1"/>
  <c r="D133" i="1"/>
  <c r="D132" i="1"/>
  <c r="D131" i="1"/>
  <c r="D130" i="1"/>
  <c r="D124" i="1"/>
  <c r="D123" i="1"/>
  <c r="D122" i="1"/>
  <c r="D121" i="1"/>
  <c r="D115" i="1"/>
  <c r="D114" i="1"/>
  <c r="D113" i="1"/>
  <c r="D112" i="1"/>
  <c r="D106" i="1"/>
  <c r="D105" i="1"/>
  <c r="D104" i="1"/>
  <c r="D103" i="1"/>
  <c r="D97" i="1"/>
  <c r="D96" i="1"/>
  <c r="D95" i="1"/>
  <c r="D94" i="1"/>
  <c r="D88" i="1"/>
  <c r="D87" i="1"/>
  <c r="D86" i="1"/>
  <c r="D85" i="1"/>
  <c r="D79" i="1"/>
  <c r="D78" i="1"/>
  <c r="D77" i="1"/>
  <c r="D76" i="1"/>
  <c r="D70" i="1"/>
  <c r="D69" i="1"/>
  <c r="K67" i="1" s="1"/>
  <c r="D68" i="1"/>
  <c r="D67" i="1"/>
  <c r="D61" i="1"/>
  <c r="D60" i="1"/>
  <c r="D59" i="1"/>
  <c r="D58" i="1"/>
  <c r="D52" i="1"/>
  <c r="D51" i="1"/>
  <c r="D50" i="1"/>
  <c r="D49" i="1"/>
  <c r="D43" i="1"/>
  <c r="D42" i="1"/>
  <c r="D41" i="1"/>
  <c r="D40" i="1"/>
  <c r="D34" i="1"/>
  <c r="D33" i="1"/>
  <c r="D32" i="1"/>
  <c r="D31" i="1"/>
  <c r="D25" i="1"/>
  <c r="D24" i="1"/>
  <c r="D23" i="1"/>
  <c r="D22" i="1"/>
  <c r="D16" i="1"/>
  <c r="D15" i="1"/>
  <c r="D14" i="1"/>
  <c r="D13" i="1"/>
  <c r="C99" i="4"/>
  <c r="D99" i="4" s="1"/>
  <c r="E99" i="4" s="1"/>
  <c r="C94" i="4"/>
  <c r="D94" i="4" s="1"/>
  <c r="E94" i="4" s="1"/>
  <c r="C69" i="4"/>
  <c r="D69" i="4" s="1"/>
  <c r="E69" i="4" s="1"/>
  <c r="C64" i="4"/>
  <c r="D64" i="4" s="1"/>
  <c r="E64" i="4" s="1"/>
  <c r="C39" i="4"/>
  <c r="D39" i="4" s="1"/>
  <c r="E39" i="4" s="1"/>
  <c r="C34" i="4"/>
  <c r="D34" i="4" s="1"/>
  <c r="E34" i="4" s="1"/>
  <c r="B102" i="4"/>
  <c r="B97" i="4"/>
  <c r="B92" i="4"/>
  <c r="B87" i="4"/>
  <c r="C84" i="4"/>
  <c r="D84" i="4" s="1"/>
  <c r="E84" i="4" s="1"/>
  <c r="B82" i="4"/>
  <c r="C79" i="4"/>
  <c r="D79" i="4" s="1"/>
  <c r="E79" i="4" s="1"/>
  <c r="B77" i="4"/>
  <c r="C74" i="4"/>
  <c r="D74" i="4" s="1"/>
  <c r="E74" i="4" s="1"/>
  <c r="B72" i="4"/>
  <c r="B67" i="4"/>
  <c r="B62" i="4"/>
  <c r="B57" i="4"/>
  <c r="B52" i="4"/>
  <c r="B47" i="4"/>
  <c r="C44" i="4"/>
  <c r="D44" i="4" s="1"/>
  <c r="E44" i="4" s="1"/>
  <c r="B42" i="4"/>
  <c r="B37" i="4"/>
  <c r="B32" i="4"/>
  <c r="B27" i="4"/>
  <c r="C24" i="4"/>
  <c r="D24" i="4" s="1"/>
  <c r="E24" i="4" s="1"/>
  <c r="B22" i="4"/>
  <c r="B17" i="4"/>
  <c r="B12" i="4"/>
  <c r="B7" i="4"/>
  <c r="D104" i="2"/>
  <c r="D99" i="2"/>
  <c r="D94" i="2"/>
  <c r="D89" i="2"/>
  <c r="D84" i="2"/>
  <c r="D79" i="2"/>
  <c r="D74" i="2"/>
  <c r="D69" i="2"/>
  <c r="D64" i="2"/>
  <c r="D59" i="2"/>
  <c r="D54" i="2"/>
  <c r="D49" i="2"/>
  <c r="D44" i="2"/>
  <c r="D39" i="2"/>
  <c r="D34" i="2"/>
  <c r="D29" i="2"/>
  <c r="D24" i="2"/>
  <c r="D19" i="2"/>
  <c r="D14" i="2"/>
  <c r="D9" i="2"/>
  <c r="B102" i="2"/>
  <c r="B97" i="2"/>
  <c r="B92" i="2"/>
  <c r="B87" i="2"/>
  <c r="B82" i="2"/>
  <c r="B77" i="2"/>
  <c r="B72" i="2"/>
  <c r="B67" i="2"/>
  <c r="B62" i="2"/>
  <c r="B57" i="2"/>
  <c r="B52" i="2"/>
  <c r="B47" i="2"/>
  <c r="B42" i="2"/>
  <c r="B37" i="2"/>
  <c r="B32" i="2"/>
  <c r="B27" i="2"/>
  <c r="B22" i="2"/>
  <c r="B17" i="2"/>
  <c r="B12" i="2"/>
  <c r="B7" i="2"/>
  <c r="E59" i="4" l="1"/>
  <c r="B4" i="4"/>
  <c r="D9" i="4"/>
  <c r="E9" i="4" s="1"/>
</calcChain>
</file>

<file path=xl/sharedStrings.xml><?xml version="1.0" encoding="utf-8"?>
<sst xmlns="http://schemas.openxmlformats.org/spreadsheetml/2006/main" count="313" uniqueCount="118">
  <si>
    <t>Question 1</t>
  </si>
  <si>
    <t>Réponses possibles :</t>
  </si>
  <si>
    <t>Modèle Excel QCM - quizz</t>
  </si>
  <si>
    <t>Quelle est la capitale des USA ?</t>
  </si>
  <si>
    <t>New-York</t>
  </si>
  <si>
    <t>Washington</t>
  </si>
  <si>
    <t>San francisco</t>
  </si>
  <si>
    <t>Philadelphie</t>
  </si>
  <si>
    <t>Paramétrez ici votre QCM.</t>
  </si>
  <si>
    <t>Note affectée</t>
  </si>
  <si>
    <t>Question 2</t>
  </si>
  <si>
    <t>Quelle est la capitale de l'Espagne ?</t>
  </si>
  <si>
    <t>Madrid</t>
  </si>
  <si>
    <t>Barcelone</t>
  </si>
  <si>
    <t>Porto</t>
  </si>
  <si>
    <t>Séville</t>
  </si>
  <si>
    <t>Question 3</t>
  </si>
  <si>
    <t>Quelle est la capitale du Brésil ?</t>
  </si>
  <si>
    <t>Sao Paulo</t>
  </si>
  <si>
    <t>Rio de Janeiro</t>
  </si>
  <si>
    <t>Brasilia</t>
  </si>
  <si>
    <t>Santiago</t>
  </si>
  <si>
    <t>Question 4</t>
  </si>
  <si>
    <t>Quelle est la capitale de la Russie ?</t>
  </si>
  <si>
    <t>Vladivostok</t>
  </si>
  <si>
    <t>Saint-Pétersbourg</t>
  </si>
  <si>
    <t>Kiev</t>
  </si>
  <si>
    <t>Moscou</t>
  </si>
  <si>
    <t>Question 5</t>
  </si>
  <si>
    <t>Quelle est la capitale de l'Allemagne ?</t>
  </si>
  <si>
    <t>Berlin</t>
  </si>
  <si>
    <t>Dresde</t>
  </si>
  <si>
    <t>Munich</t>
  </si>
  <si>
    <t>Cologne</t>
  </si>
  <si>
    <t>Question 6</t>
  </si>
  <si>
    <t>Quelle est la capitale de l'Afrique du Sud ?</t>
  </si>
  <si>
    <t>Bloemfontein</t>
  </si>
  <si>
    <t>Le Cap</t>
  </si>
  <si>
    <t>Pretoria</t>
  </si>
  <si>
    <t>Les trois villes Bloemfontein, Le Cap et Pretoria</t>
  </si>
  <si>
    <t>Question 7</t>
  </si>
  <si>
    <t>Quelle est la capitale de l'Australie ?</t>
  </si>
  <si>
    <t>Melbourne</t>
  </si>
  <si>
    <t>Sydney</t>
  </si>
  <si>
    <t>Brisbane</t>
  </si>
  <si>
    <t>Canberra</t>
  </si>
  <si>
    <t>Question 8</t>
  </si>
  <si>
    <t>Quelle est la capitale de l'Inde ?</t>
  </si>
  <si>
    <t>New Delhi</t>
  </si>
  <si>
    <t>Goa</t>
  </si>
  <si>
    <t>Bombay</t>
  </si>
  <si>
    <t>Calcutta</t>
  </si>
  <si>
    <t>Question 9</t>
  </si>
  <si>
    <t>Question 10</t>
  </si>
  <si>
    <t>Quelle est la capitale du Japon ?</t>
  </si>
  <si>
    <t>Tokyo</t>
  </si>
  <si>
    <t>Kyoto</t>
  </si>
  <si>
    <t>Kobe</t>
  </si>
  <si>
    <t>Osaka</t>
  </si>
  <si>
    <t>Quelle est la capitale de la Chine ?</t>
  </si>
  <si>
    <t>Shangai</t>
  </si>
  <si>
    <t>Wuhan</t>
  </si>
  <si>
    <t>Pékin</t>
  </si>
  <si>
    <t>Shenzen</t>
  </si>
  <si>
    <t>Saisissez dans les cases bleues vos questions et réponses possibles.</t>
  </si>
  <si>
    <t>Astuce : une fois paramétré, vous pourrez masquer cet onglet par un clic droit sur l'intitulé de l'onglet + "masquer"</t>
  </si>
  <si>
    <t>Questionnaire à choix multiple</t>
  </si>
  <si>
    <t>Question 1 :</t>
  </si>
  <si>
    <t>Question 2 :</t>
  </si>
  <si>
    <t xml:space="preserve">Votre réponse : </t>
  </si>
  <si>
    <t>Sélectionnez votre réponse dans la liste de choix :</t>
  </si>
  <si>
    <t>Question 11</t>
  </si>
  <si>
    <t>Question…</t>
  </si>
  <si>
    <t>Complétez</t>
  </si>
  <si>
    <t>Question 12</t>
  </si>
  <si>
    <t>Question 13</t>
  </si>
  <si>
    <t>Question 14</t>
  </si>
  <si>
    <t>Question 15</t>
  </si>
  <si>
    <t>Question 16</t>
  </si>
  <si>
    <t>Question 17</t>
  </si>
  <si>
    <t>Question 18</t>
  </si>
  <si>
    <t>Question 19</t>
  </si>
  <si>
    <t>Question 20</t>
  </si>
  <si>
    <t>Question 3 :</t>
  </si>
  <si>
    <t>Question 4 :</t>
  </si>
  <si>
    <t>Question 5 :</t>
  </si>
  <si>
    <t>Question 6 :</t>
  </si>
  <si>
    <t>Question 7 :</t>
  </si>
  <si>
    <t>Question 8 :</t>
  </si>
  <si>
    <t>Question 9 :</t>
  </si>
  <si>
    <t>Question 10 :</t>
  </si>
  <si>
    <t>Question 11 :</t>
  </si>
  <si>
    <t>Question 12 :</t>
  </si>
  <si>
    <t>Question 13 :</t>
  </si>
  <si>
    <t>Question 14 :</t>
  </si>
  <si>
    <t>Question 15 :</t>
  </si>
  <si>
    <t>Question 16 :</t>
  </si>
  <si>
    <t>Question 17 :</t>
  </si>
  <si>
    <t>Question 18 :</t>
  </si>
  <si>
    <t>Question 19 :</t>
  </si>
  <si>
    <t>Question 20 :</t>
  </si>
  <si>
    <t>Votre choix était :</t>
  </si>
  <si>
    <t>Résultat :</t>
  </si>
  <si>
    <t xml:space="preserve">Points obtenus : </t>
  </si>
  <si>
    <t>De même, vous pourrez masquer l'onglet "Résultats"</t>
  </si>
  <si>
    <t>Bonne réponse :</t>
  </si>
  <si>
    <t xml:space="preserve">      (indiquez 0 pour les réponses fausses, et 1 pour la réponse juste)</t>
  </si>
  <si>
    <t xml:space="preserve">                  vous souhaitez paramétrer plus de questions ? Cliquez sur le + dans la marge (nécessite le mot de passe)</t>
  </si>
  <si>
    <t>Vos résultats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</si>
  <si>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</si>
  <si>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</si>
  <si>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</si>
  <si>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</si>
  <si>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</si>
  <si>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</si>
  <si>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https://www.business-plan-excel.fr/produit/mot-de-passe-modele-excel-qcm/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</si>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</sst>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u/>
      <sz val="14"/>
      <color theme="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49" fontId="1" fillId="3" borderId="1" xfId="0" applyNumberFormat="1" applyFont="1" applyFill="1" applyBorder="1" applyAlignment="1" applyProtection="1">
      <alignment vertical="center"/>
      <protection locked="0"/>
    </xf>
    <xf numFmtId="49" fontId="0" fillId="3" borderId="2" xfId="0" applyNumberFormat="1" applyFill="1" applyBorder="1" applyAlignment="1" applyProtection="1">
      <alignment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0" borderId="0" xfId="0" applyFont="1"/>
    <xf numFmtId="0" fontId="6" fillId="0" borderId="0" xfId="0" applyFont="1"/>
    <xf numFmtId="0" fontId="17" fillId="0" borderId="0" xfId="0" applyFont="1"/>
    <xf numFmtId="0" fontId="13" fillId="0" borderId="0" xfId="0" applyFont="1"/>
    <xf numFmtId="0" fontId="8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18" fillId="0" borderId="0" xfId="1" applyFont="1" applyAlignment="1">
      <alignment horizontal="left"/>
    </xf>
    <xf numFmtId="0" fontId="22" fillId="0" borderId="0" xfId="0" applyFont="1"/>
  </cellXfs>
  <cellStyles count="2">
    <cellStyle name="Lien hypertexte" xfId="1" builtinId="8"/>
    <cellStyle name="Normal" xfId="0" builtinId="0"/>
  </cellStyles>
  <dxfs count="2">
    <dxf>
      <font>
        <color theme="9" tint="-0.24994659260841701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188</xdr:row>
      <xdr:rowOff>123826</xdr:rowOff>
    </xdr:from>
    <xdr:to>
      <xdr:col>0</xdr:col>
      <xdr:colOff>457200</xdr:colOff>
      <xdr:row>190</xdr:row>
      <xdr:rowOff>47625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D15395BF-4E56-4137-B28A-95F8AF7FC9CE}"/>
            </a:ext>
          </a:extLst>
        </xdr:cNvPr>
        <xdr:cNvCxnSpPr/>
      </xdr:nvCxnSpPr>
      <xdr:spPr>
        <a:xfrm flipH="1" flipV="1">
          <a:off x="133351" y="19792951"/>
          <a:ext cx="323849" cy="3047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367927</xdr:colOff>
      <xdr:row>4</xdr:row>
      <xdr:rowOff>121227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9FCED2-980F-4120-A87E-3DC697A56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53927" cy="883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modele-excel-qcm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FDA1-7A45-4712-8ED9-67386CC01AF5}">
  <dimension ref="A1:K191"/>
  <sheetViews>
    <sheetView showGridLines="0" tabSelected="1" workbookViewId="0">
      <selection activeCell="B10" sqref="B10"/>
    </sheetView>
  </sheetViews>
  <sheetFormatPr baseColWidth="10" defaultRowHeight="14.55" outlineLevelRow="1" x14ac:dyDescent="0.25"/>
  <cols>
    <col min="1" max="1" width="22.875" customWidth="1"/>
    <col min="2" max="2" width="65.625" style="6" customWidth="1"/>
    <col min="3" max="3" width="15" customWidth="1"/>
    <col min="4" max="4" width="12.125" hidden="1" customWidth="1"/>
    <col min="11" max="11" width="27.75" hidden="1" customWidth="1"/>
  </cols>
  <sheetData>
    <row r="1" spans="1:11" ht="31.15" x14ac:dyDescent="0.5">
      <c r="A1" s="2" t="s">
        <v>2</v>
      </c>
      <c r="G1" s="44" t="s">
        <v>117</v>
      </c>
    </row>
    <row r="4" spans="1:11" ht="18" x14ac:dyDescent="0.3">
      <c r="A4" s="3" t="s">
        <v>8</v>
      </c>
    </row>
    <row r="5" spans="1:11" ht="18" x14ac:dyDescent="0.3">
      <c r="A5" s="3" t="s">
        <v>64</v>
      </c>
    </row>
    <row r="6" spans="1:11" ht="18" x14ac:dyDescent="0.3">
      <c r="A6" s="12" t="s">
        <v>65</v>
      </c>
    </row>
    <row r="7" spans="1:11" ht="18" x14ac:dyDescent="0.3">
      <c r="A7" s="12" t="s">
        <v>104</v>
      </c>
    </row>
    <row r="10" spans="1:11" s="5" customFormat="1" ht="18.7" x14ac:dyDescent="0.25">
      <c r="A10" s="9" t="s">
        <v>0</v>
      </c>
      <c r="B10" s="13" t="s">
        <v>3</v>
      </c>
    </row>
    <row r="11" spans="1:11" s="5" customFormat="1" ht="15.75" x14ac:dyDescent="0.25">
      <c r="A11" s="4"/>
      <c r="B11" s="7"/>
    </row>
    <row r="12" spans="1:11" s="5" customFormat="1" x14ac:dyDescent="0.25">
      <c r="B12" s="7"/>
      <c r="C12" s="8" t="s">
        <v>9</v>
      </c>
      <c r="K12" s="34" t="s">
        <v>105</v>
      </c>
    </row>
    <row r="13" spans="1:11" s="5" customFormat="1" ht="15.95" x14ac:dyDescent="0.25">
      <c r="A13" s="10" t="s">
        <v>1</v>
      </c>
      <c r="B13" s="14" t="s">
        <v>4</v>
      </c>
      <c r="C13" s="15">
        <v>0</v>
      </c>
      <c r="D13" s="7" t="str">
        <f>B13</f>
        <v>New-York</v>
      </c>
      <c r="E13" s="11" t="s">
        <v>106</v>
      </c>
      <c r="K13" s="5" t="str">
        <f>IF(ISERROR(VLOOKUP(1,C13:D16,2,0)),"",VLOOKUP(1,C13:D16,2,0))</f>
        <v>Washington</v>
      </c>
    </row>
    <row r="14" spans="1:11" s="5" customFormat="1" ht="15.1" x14ac:dyDescent="0.25">
      <c r="B14" s="14" t="s">
        <v>5</v>
      </c>
      <c r="C14" s="15">
        <v>1</v>
      </c>
      <c r="D14" s="7" t="str">
        <f t="shared" ref="D14:D16" si="0">B14</f>
        <v>Washington</v>
      </c>
    </row>
    <row r="15" spans="1:11" s="5" customFormat="1" ht="15.1" x14ac:dyDescent="0.25">
      <c r="B15" s="14" t="s">
        <v>6</v>
      </c>
      <c r="C15" s="15">
        <v>0</v>
      </c>
      <c r="D15" s="7" t="str">
        <f t="shared" si="0"/>
        <v>San francisco</v>
      </c>
    </row>
    <row r="16" spans="1:11" s="5" customFormat="1" ht="15.1" x14ac:dyDescent="0.25">
      <c r="B16" s="14" t="s">
        <v>7</v>
      </c>
      <c r="C16" s="15">
        <v>0</v>
      </c>
      <c r="D16" s="7" t="str">
        <f t="shared" si="0"/>
        <v>Philadelphie</v>
      </c>
    </row>
    <row r="17" spans="1:11" s="5" customFormat="1" ht="15.1" x14ac:dyDescent="0.25">
      <c r="B17" s="7"/>
    </row>
    <row r="18" spans="1:11" s="5" customFormat="1" ht="15.1" x14ac:dyDescent="0.25">
      <c r="B18" s="7"/>
    </row>
    <row r="19" spans="1:11" s="5" customFormat="1" ht="18.7" x14ac:dyDescent="0.25">
      <c r="A19" s="9" t="s">
        <v>10</v>
      </c>
      <c r="B19" s="13" t="s">
        <v>11</v>
      </c>
    </row>
    <row r="20" spans="1:11" s="5" customFormat="1" ht="15.75" x14ac:dyDescent="0.25">
      <c r="A20" s="4"/>
      <c r="B20" s="7"/>
    </row>
    <row r="21" spans="1:11" s="5" customFormat="1" x14ac:dyDescent="0.25">
      <c r="B21" s="7"/>
      <c r="C21" s="8" t="s">
        <v>9</v>
      </c>
      <c r="K21" s="34" t="s">
        <v>105</v>
      </c>
    </row>
    <row r="22" spans="1:11" s="5" customFormat="1" ht="15.95" x14ac:dyDescent="0.25">
      <c r="A22" s="10" t="s">
        <v>1</v>
      </c>
      <c r="B22" s="14" t="s">
        <v>12</v>
      </c>
      <c r="C22" s="15">
        <v>1</v>
      </c>
      <c r="D22" s="7" t="str">
        <f>B22</f>
        <v>Madrid</v>
      </c>
      <c r="K22" s="5" t="str">
        <f>IF(ISERROR(VLOOKUP(1,C22:D25,2,0)),"",VLOOKUP(1,C22:D25,2,0))</f>
        <v>Madrid</v>
      </c>
    </row>
    <row r="23" spans="1:11" s="5" customFormat="1" ht="15.1" x14ac:dyDescent="0.25">
      <c r="B23" s="14" t="s">
        <v>13</v>
      </c>
      <c r="C23" s="15">
        <v>0</v>
      </c>
      <c r="D23" s="7" t="str">
        <f t="shared" ref="D23:D25" si="1">B23</f>
        <v>Barcelone</v>
      </c>
    </row>
    <row r="24" spans="1:11" s="5" customFormat="1" ht="15.1" x14ac:dyDescent="0.25">
      <c r="B24" s="14" t="s">
        <v>14</v>
      </c>
      <c r="C24" s="15">
        <v>0</v>
      </c>
      <c r="D24" s="7" t="str">
        <f t="shared" si="1"/>
        <v>Porto</v>
      </c>
    </row>
    <row r="25" spans="1:11" s="5" customFormat="1" x14ac:dyDescent="0.25">
      <c r="B25" s="14" t="s">
        <v>15</v>
      </c>
      <c r="C25" s="15">
        <v>0</v>
      </c>
      <c r="D25" s="7" t="str">
        <f t="shared" si="1"/>
        <v>Séville</v>
      </c>
    </row>
    <row r="26" spans="1:11" s="5" customFormat="1" ht="15.1" x14ac:dyDescent="0.25">
      <c r="B26" s="7"/>
    </row>
    <row r="27" spans="1:11" s="5" customFormat="1" ht="15.1" x14ac:dyDescent="0.25">
      <c r="B27" s="7"/>
    </row>
    <row r="28" spans="1:11" s="5" customFormat="1" ht="18" x14ac:dyDescent="0.25">
      <c r="A28" s="9" t="s">
        <v>16</v>
      </c>
      <c r="B28" s="13" t="s">
        <v>17</v>
      </c>
    </row>
    <row r="29" spans="1:11" s="5" customFormat="1" ht="15.75" x14ac:dyDescent="0.25">
      <c r="A29" s="4"/>
      <c r="B29" s="7"/>
    </row>
    <row r="30" spans="1:11" s="5" customFormat="1" x14ac:dyDescent="0.25">
      <c r="B30" s="7"/>
      <c r="C30" s="8" t="s">
        <v>9</v>
      </c>
      <c r="K30" s="34" t="s">
        <v>105</v>
      </c>
    </row>
    <row r="31" spans="1:11" s="5" customFormat="1" ht="15.95" x14ac:dyDescent="0.25">
      <c r="A31" s="10" t="s">
        <v>1</v>
      </c>
      <c r="B31" s="14" t="s">
        <v>18</v>
      </c>
      <c r="C31" s="15">
        <v>0</v>
      </c>
      <c r="D31" s="7" t="str">
        <f>B31</f>
        <v>Sao Paulo</v>
      </c>
      <c r="K31" s="5" t="str">
        <f>IF(ISERROR(VLOOKUP(1,C31:D34,2,0)),"",VLOOKUP(1,C31:D34,2,0))</f>
        <v>Brasilia</v>
      </c>
    </row>
    <row r="32" spans="1:11" s="5" customFormat="1" ht="15.1" x14ac:dyDescent="0.25">
      <c r="B32" s="14" t="s">
        <v>19</v>
      </c>
      <c r="C32" s="15">
        <v>0</v>
      </c>
      <c r="D32" s="7" t="str">
        <f t="shared" ref="D32:D34" si="2">B32</f>
        <v>Rio de Janeiro</v>
      </c>
    </row>
    <row r="33" spans="1:11" x14ac:dyDescent="0.25">
      <c r="A33" s="5"/>
      <c r="B33" s="14" t="s">
        <v>20</v>
      </c>
      <c r="C33" s="15">
        <v>1</v>
      </c>
      <c r="D33" s="7" t="str">
        <f t="shared" si="2"/>
        <v>Brasilia</v>
      </c>
    </row>
    <row r="34" spans="1:11" x14ac:dyDescent="0.25">
      <c r="A34" s="5"/>
      <c r="B34" s="14" t="s">
        <v>21</v>
      </c>
      <c r="C34" s="15">
        <v>0</v>
      </c>
      <c r="D34" s="7" t="str">
        <f t="shared" si="2"/>
        <v>Santiago</v>
      </c>
    </row>
    <row r="37" spans="1:11" ht="18" x14ac:dyDescent="0.25">
      <c r="A37" s="9" t="s">
        <v>22</v>
      </c>
      <c r="B37" s="13" t="s">
        <v>23</v>
      </c>
      <c r="C37" s="5"/>
    </row>
    <row r="38" spans="1:11" ht="15.95" x14ac:dyDescent="0.25">
      <c r="A38" s="4"/>
      <c r="B38" s="7"/>
      <c r="C38" s="5"/>
    </row>
    <row r="39" spans="1:11" x14ac:dyDescent="0.25">
      <c r="A39" s="5"/>
      <c r="B39" s="7"/>
      <c r="C39" s="8" t="s">
        <v>9</v>
      </c>
      <c r="K39" s="34" t="s">
        <v>105</v>
      </c>
    </row>
    <row r="40" spans="1:11" ht="15.95" x14ac:dyDescent="0.25">
      <c r="A40" s="10" t="s">
        <v>1</v>
      </c>
      <c r="B40" s="14" t="s">
        <v>24</v>
      </c>
      <c r="C40" s="15">
        <v>0</v>
      </c>
      <c r="D40" s="7" t="str">
        <f>B40</f>
        <v>Vladivostok</v>
      </c>
      <c r="K40" s="5" t="str">
        <f>IF(ISERROR(VLOOKUP(1,C40:D43,2,0)),"",VLOOKUP(1,C40:D43,2,0))</f>
        <v>Moscou</v>
      </c>
    </row>
    <row r="41" spans="1:11" x14ac:dyDescent="0.25">
      <c r="A41" s="5"/>
      <c r="B41" s="14" t="s">
        <v>25</v>
      </c>
      <c r="C41" s="15">
        <v>0</v>
      </c>
      <c r="D41" s="7" t="str">
        <f t="shared" ref="D41:D43" si="3">B41</f>
        <v>Saint-Pétersbourg</v>
      </c>
    </row>
    <row r="42" spans="1:11" x14ac:dyDescent="0.25">
      <c r="A42" s="5"/>
      <c r="B42" s="14" t="s">
        <v>26</v>
      </c>
      <c r="C42" s="15">
        <v>0</v>
      </c>
      <c r="D42" s="7" t="str">
        <f t="shared" si="3"/>
        <v>Kiev</v>
      </c>
    </row>
    <row r="43" spans="1:11" x14ac:dyDescent="0.25">
      <c r="A43" s="5"/>
      <c r="B43" s="14" t="s">
        <v>27</v>
      </c>
      <c r="C43" s="15">
        <v>1</v>
      </c>
      <c r="D43" s="7" t="str">
        <f t="shared" si="3"/>
        <v>Moscou</v>
      </c>
    </row>
    <row r="46" spans="1:11" ht="18" x14ac:dyDescent="0.25">
      <c r="A46" s="9" t="s">
        <v>28</v>
      </c>
      <c r="B46" s="13" t="s">
        <v>29</v>
      </c>
      <c r="C46" s="5"/>
    </row>
    <row r="47" spans="1:11" ht="15.95" x14ac:dyDescent="0.25">
      <c r="A47" s="4"/>
      <c r="B47" s="7"/>
      <c r="C47" s="5"/>
    </row>
    <row r="48" spans="1:11" x14ac:dyDescent="0.25">
      <c r="A48" s="5"/>
      <c r="B48" s="7"/>
      <c r="C48" s="8" t="s">
        <v>9</v>
      </c>
      <c r="K48" s="34" t="s">
        <v>105</v>
      </c>
    </row>
    <row r="49" spans="1:11" ht="15.95" x14ac:dyDescent="0.25">
      <c r="A49" s="10" t="s">
        <v>1</v>
      </c>
      <c r="B49" s="14" t="s">
        <v>30</v>
      </c>
      <c r="C49" s="15">
        <v>1</v>
      </c>
      <c r="D49" s="7" t="str">
        <f>B49</f>
        <v>Berlin</v>
      </c>
      <c r="K49" s="5" t="str">
        <f>IF(ISERROR(VLOOKUP(1,C49:D52,2,0)),"",VLOOKUP(1,C49:D52,2,0))</f>
        <v>Berlin</v>
      </c>
    </row>
    <row r="50" spans="1:11" x14ac:dyDescent="0.25">
      <c r="A50" s="5"/>
      <c r="B50" s="14" t="s">
        <v>33</v>
      </c>
      <c r="C50" s="15">
        <v>0</v>
      </c>
      <c r="D50" s="7" t="str">
        <f t="shared" ref="D50:D52" si="4">B50</f>
        <v>Cologne</v>
      </c>
    </row>
    <row r="51" spans="1:11" x14ac:dyDescent="0.25">
      <c r="A51" s="5"/>
      <c r="B51" s="14" t="s">
        <v>31</v>
      </c>
      <c r="C51" s="15">
        <v>0</v>
      </c>
      <c r="D51" s="7" t="str">
        <f t="shared" si="4"/>
        <v>Dresde</v>
      </c>
    </row>
    <row r="52" spans="1:11" x14ac:dyDescent="0.25">
      <c r="A52" s="5"/>
      <c r="B52" s="14" t="s">
        <v>32</v>
      </c>
      <c r="C52" s="15">
        <v>0</v>
      </c>
      <c r="D52" s="7" t="str">
        <f t="shared" si="4"/>
        <v>Munich</v>
      </c>
    </row>
    <row r="55" spans="1:11" ht="18" x14ac:dyDescent="0.25">
      <c r="A55" s="9" t="s">
        <v>34</v>
      </c>
      <c r="B55" s="13" t="s">
        <v>35</v>
      </c>
      <c r="C55" s="5"/>
    </row>
    <row r="56" spans="1:11" ht="15.95" x14ac:dyDescent="0.25">
      <c r="A56" s="4"/>
      <c r="B56" s="7"/>
      <c r="C56" s="5"/>
    </row>
    <row r="57" spans="1:11" x14ac:dyDescent="0.25">
      <c r="A57" s="5"/>
      <c r="B57" s="7"/>
      <c r="C57" s="8" t="s">
        <v>9</v>
      </c>
      <c r="K57" s="34" t="s">
        <v>105</v>
      </c>
    </row>
    <row r="58" spans="1:11" ht="15.95" x14ac:dyDescent="0.25">
      <c r="A58" s="10" t="s">
        <v>1</v>
      </c>
      <c r="B58" s="14" t="s">
        <v>36</v>
      </c>
      <c r="C58" s="15">
        <v>0</v>
      </c>
      <c r="D58" s="7" t="str">
        <f>B58</f>
        <v>Bloemfontein</v>
      </c>
      <c r="K58" s="5" t="str">
        <f>IF(ISERROR(VLOOKUP(1,C58:D61,2,0)),"",VLOOKUP(1,C58:D61,2,0))</f>
        <v>Les trois villes Bloemfontein, Le Cap et Pretoria</v>
      </c>
    </row>
    <row r="59" spans="1:11" x14ac:dyDescent="0.25">
      <c r="A59" s="5"/>
      <c r="B59" s="14" t="s">
        <v>37</v>
      </c>
      <c r="C59" s="15">
        <v>0</v>
      </c>
      <c r="D59" s="7" t="str">
        <f t="shared" ref="D59:D61" si="5">B59</f>
        <v>Le Cap</v>
      </c>
    </row>
    <row r="60" spans="1:11" x14ac:dyDescent="0.25">
      <c r="A60" s="5"/>
      <c r="B60" s="14" t="s">
        <v>38</v>
      </c>
      <c r="C60" s="15">
        <v>0</v>
      </c>
      <c r="D60" s="7" t="str">
        <f t="shared" si="5"/>
        <v>Pretoria</v>
      </c>
    </row>
    <row r="61" spans="1:11" x14ac:dyDescent="0.25">
      <c r="A61" s="5"/>
      <c r="B61" s="14" t="s">
        <v>39</v>
      </c>
      <c r="C61" s="15">
        <v>1</v>
      </c>
      <c r="D61" s="7" t="str">
        <f t="shared" si="5"/>
        <v>Les trois villes Bloemfontein, Le Cap et Pretoria</v>
      </c>
    </row>
    <row r="64" spans="1:11" ht="18" x14ac:dyDescent="0.25">
      <c r="A64" s="9" t="s">
        <v>40</v>
      </c>
      <c r="B64" s="13" t="s">
        <v>41</v>
      </c>
      <c r="C64" s="5"/>
    </row>
    <row r="65" spans="1:11" ht="15.95" x14ac:dyDescent="0.25">
      <c r="A65" s="4"/>
      <c r="B65" s="7"/>
      <c r="C65" s="5"/>
    </row>
    <row r="66" spans="1:11" x14ac:dyDescent="0.25">
      <c r="A66" s="5"/>
      <c r="B66" s="7"/>
      <c r="C66" s="8" t="s">
        <v>9</v>
      </c>
      <c r="K66" s="34" t="s">
        <v>105</v>
      </c>
    </row>
    <row r="67" spans="1:11" ht="15.95" x14ac:dyDescent="0.25">
      <c r="A67" s="10" t="s">
        <v>1</v>
      </c>
      <c r="B67" s="14" t="s">
        <v>42</v>
      </c>
      <c r="C67" s="15">
        <v>0</v>
      </c>
      <c r="D67" s="7" t="str">
        <f>B67</f>
        <v>Melbourne</v>
      </c>
      <c r="K67" s="5" t="str">
        <f>IF(ISERROR(VLOOKUP(1,C67:D70,2,0)),"",VLOOKUP(1,C67:D70,2,0))</f>
        <v>Canberra</v>
      </c>
    </row>
    <row r="68" spans="1:11" x14ac:dyDescent="0.25">
      <c r="A68" s="5"/>
      <c r="B68" s="14" t="s">
        <v>43</v>
      </c>
      <c r="C68" s="15">
        <v>0</v>
      </c>
      <c r="D68" s="7" t="str">
        <f t="shared" ref="D68:D70" si="6">B68</f>
        <v>Sydney</v>
      </c>
    </row>
    <row r="69" spans="1:11" x14ac:dyDescent="0.25">
      <c r="A69" s="5"/>
      <c r="B69" s="14" t="s">
        <v>45</v>
      </c>
      <c r="C69" s="15">
        <v>1</v>
      </c>
      <c r="D69" s="7" t="str">
        <f t="shared" si="6"/>
        <v>Canberra</v>
      </c>
    </row>
    <row r="70" spans="1:11" x14ac:dyDescent="0.25">
      <c r="A70" s="5"/>
      <c r="B70" s="14" t="s">
        <v>44</v>
      </c>
      <c r="C70" s="15">
        <v>0</v>
      </c>
      <c r="D70" s="7" t="str">
        <f t="shared" si="6"/>
        <v>Brisbane</v>
      </c>
    </row>
    <row r="73" spans="1:11" ht="18" x14ac:dyDescent="0.25">
      <c r="A73" s="9" t="s">
        <v>46</v>
      </c>
      <c r="B73" s="13" t="s">
        <v>47</v>
      </c>
      <c r="C73" s="5"/>
    </row>
    <row r="74" spans="1:11" ht="15.95" x14ac:dyDescent="0.25">
      <c r="A74" s="4"/>
      <c r="B74" s="7"/>
      <c r="C74" s="5"/>
    </row>
    <row r="75" spans="1:11" x14ac:dyDescent="0.25">
      <c r="A75" s="5"/>
      <c r="B75" s="7"/>
      <c r="C75" s="8" t="s">
        <v>9</v>
      </c>
      <c r="K75" s="34" t="s">
        <v>105</v>
      </c>
    </row>
    <row r="76" spans="1:11" ht="15.95" x14ac:dyDescent="0.25">
      <c r="A76" s="10" t="s">
        <v>1</v>
      </c>
      <c r="B76" s="14" t="s">
        <v>48</v>
      </c>
      <c r="C76" s="15">
        <v>1</v>
      </c>
      <c r="D76" s="7" t="str">
        <f>B76</f>
        <v>New Delhi</v>
      </c>
      <c r="K76" s="5" t="str">
        <f>IF(ISERROR(VLOOKUP(1,C76:D79,2,0)),"",VLOOKUP(1,C76:D79,2,0))</f>
        <v>New Delhi</v>
      </c>
    </row>
    <row r="77" spans="1:11" x14ac:dyDescent="0.25">
      <c r="A77" s="5"/>
      <c r="B77" s="14" t="s">
        <v>49</v>
      </c>
      <c r="C77" s="15">
        <v>0</v>
      </c>
      <c r="D77" s="7" t="str">
        <f t="shared" ref="D77:D79" si="7">B77</f>
        <v>Goa</v>
      </c>
    </row>
    <row r="78" spans="1:11" x14ac:dyDescent="0.25">
      <c r="A78" s="5"/>
      <c r="B78" s="14" t="s">
        <v>50</v>
      </c>
      <c r="C78" s="15">
        <v>0</v>
      </c>
      <c r="D78" s="7" t="str">
        <f t="shared" si="7"/>
        <v>Bombay</v>
      </c>
    </row>
    <row r="79" spans="1:11" x14ac:dyDescent="0.25">
      <c r="A79" s="5"/>
      <c r="B79" s="14" t="s">
        <v>51</v>
      </c>
      <c r="C79" s="15">
        <v>0</v>
      </c>
      <c r="D79" s="7" t="str">
        <f t="shared" si="7"/>
        <v>Calcutta</v>
      </c>
    </row>
    <row r="82" spans="1:11" ht="18" x14ac:dyDescent="0.25">
      <c r="A82" s="9" t="s">
        <v>52</v>
      </c>
      <c r="B82" s="13" t="s">
        <v>54</v>
      </c>
      <c r="C82" s="5"/>
    </row>
    <row r="83" spans="1:11" ht="15.95" x14ac:dyDescent="0.25">
      <c r="A83" s="4"/>
      <c r="B83" s="7"/>
      <c r="C83" s="5"/>
    </row>
    <row r="84" spans="1:11" x14ac:dyDescent="0.25">
      <c r="A84" s="5"/>
      <c r="B84" s="7"/>
      <c r="C84" s="8" t="s">
        <v>9</v>
      </c>
      <c r="K84" s="34" t="s">
        <v>105</v>
      </c>
    </row>
    <row r="85" spans="1:11" ht="15.95" x14ac:dyDescent="0.25">
      <c r="A85" s="10" t="s">
        <v>1</v>
      </c>
      <c r="B85" s="14" t="s">
        <v>55</v>
      </c>
      <c r="C85" s="15">
        <v>1</v>
      </c>
      <c r="D85" s="7" t="str">
        <f>B85</f>
        <v>Tokyo</v>
      </c>
      <c r="K85" s="5" t="str">
        <f>IF(ISERROR(VLOOKUP(1,C85:D88,2,0)),"",VLOOKUP(1,C85:D88,2,0))</f>
        <v>Tokyo</v>
      </c>
    </row>
    <row r="86" spans="1:11" x14ac:dyDescent="0.25">
      <c r="A86" s="5"/>
      <c r="B86" s="14" t="s">
        <v>56</v>
      </c>
      <c r="C86" s="15">
        <v>0</v>
      </c>
      <c r="D86" s="7" t="str">
        <f t="shared" ref="D86:D88" si="8">B86</f>
        <v>Kyoto</v>
      </c>
    </row>
    <row r="87" spans="1:11" x14ac:dyDescent="0.25">
      <c r="A87" s="5"/>
      <c r="B87" s="14" t="s">
        <v>57</v>
      </c>
      <c r="C87" s="15">
        <v>0</v>
      </c>
      <c r="D87" s="7" t="str">
        <f t="shared" si="8"/>
        <v>Kobe</v>
      </c>
    </row>
    <row r="88" spans="1:11" x14ac:dyDescent="0.25">
      <c r="A88" s="5"/>
      <c r="B88" s="14" t="s">
        <v>58</v>
      </c>
      <c r="C88" s="15">
        <v>0</v>
      </c>
      <c r="D88" s="7" t="str">
        <f t="shared" si="8"/>
        <v>Osaka</v>
      </c>
    </row>
    <row r="91" spans="1:11" ht="18" x14ac:dyDescent="0.25">
      <c r="A91" s="9" t="s">
        <v>53</v>
      </c>
      <c r="B91" s="13" t="s">
        <v>59</v>
      </c>
      <c r="C91" s="5"/>
    </row>
    <row r="92" spans="1:11" ht="15.95" x14ac:dyDescent="0.25">
      <c r="A92" s="4"/>
      <c r="B92" s="7"/>
      <c r="C92" s="5"/>
    </row>
    <row r="93" spans="1:11" x14ac:dyDescent="0.25">
      <c r="A93" s="5"/>
      <c r="B93" s="7"/>
      <c r="C93" s="8" t="s">
        <v>9</v>
      </c>
      <c r="K93" s="34" t="s">
        <v>105</v>
      </c>
    </row>
    <row r="94" spans="1:11" ht="15.95" x14ac:dyDescent="0.25">
      <c r="A94" s="10" t="s">
        <v>1</v>
      </c>
      <c r="B94" s="14" t="s">
        <v>60</v>
      </c>
      <c r="C94" s="15">
        <v>0</v>
      </c>
      <c r="D94" s="7" t="str">
        <f>B94</f>
        <v>Shangai</v>
      </c>
      <c r="K94" s="5" t="str">
        <f>IF(ISERROR(VLOOKUP(1,C94:D97,2,0)),"",VLOOKUP(1,C94:D97,2,0))</f>
        <v>Pékin</v>
      </c>
    </row>
    <row r="95" spans="1:11" x14ac:dyDescent="0.25">
      <c r="A95" s="5"/>
      <c r="B95" s="14" t="s">
        <v>61</v>
      </c>
      <c r="C95" s="15">
        <v>0</v>
      </c>
      <c r="D95" s="7" t="str">
        <f t="shared" ref="D95:D97" si="9">B95</f>
        <v>Wuhan</v>
      </c>
    </row>
    <row r="96" spans="1:11" x14ac:dyDescent="0.25">
      <c r="A96" s="5"/>
      <c r="B96" s="14" t="s">
        <v>62</v>
      </c>
      <c r="C96" s="15">
        <v>1</v>
      </c>
      <c r="D96" s="7" t="str">
        <f t="shared" si="9"/>
        <v>Pékin</v>
      </c>
    </row>
    <row r="97" spans="1:11" x14ac:dyDescent="0.25">
      <c r="A97" s="5"/>
      <c r="B97" s="14" t="s">
        <v>63</v>
      </c>
      <c r="C97" s="15">
        <v>0</v>
      </c>
      <c r="D97" s="7" t="str">
        <f t="shared" si="9"/>
        <v>Shenzen</v>
      </c>
    </row>
    <row r="98" spans="1:11" ht="15.1" hidden="1" outlineLevel="1" x14ac:dyDescent="0.25"/>
    <row r="99" spans="1:11" ht="15.1" hidden="1" outlineLevel="1" x14ac:dyDescent="0.25"/>
    <row r="100" spans="1:11" ht="18.7" hidden="1" outlineLevel="1" x14ac:dyDescent="0.25">
      <c r="A100" s="9" t="s">
        <v>71</v>
      </c>
      <c r="B100" s="13" t="s">
        <v>72</v>
      </c>
      <c r="C100" s="5"/>
    </row>
    <row r="101" spans="1:11" ht="15.75" hidden="1" outlineLevel="1" x14ac:dyDescent="0.25">
      <c r="A101" s="4"/>
      <c r="B101" s="7"/>
      <c r="C101" s="5"/>
    </row>
    <row r="102" spans="1:11" ht="15.1" hidden="1" outlineLevel="1" x14ac:dyDescent="0.25">
      <c r="A102" s="5"/>
      <c r="B102" s="7"/>
      <c r="C102" s="8" t="s">
        <v>9</v>
      </c>
      <c r="K102" s="34" t="s">
        <v>105</v>
      </c>
    </row>
    <row r="103" spans="1:11" ht="15.75" hidden="1" outlineLevel="1" x14ac:dyDescent="0.25">
      <c r="A103" s="10" t="s">
        <v>1</v>
      </c>
      <c r="B103" s="14" t="s">
        <v>73</v>
      </c>
      <c r="C103" s="15">
        <v>0</v>
      </c>
      <c r="D103" s="7" t="str">
        <f>B103</f>
        <v>Complétez</v>
      </c>
      <c r="K103" s="5" t="str">
        <f>IF(ISERROR(VLOOKUP(1,C103:D106,2,0)),"",VLOOKUP(1,C103:D106,2,0))</f>
        <v>Complétez</v>
      </c>
    </row>
    <row r="104" spans="1:11" ht="15.1" hidden="1" outlineLevel="1" x14ac:dyDescent="0.25">
      <c r="A104" s="5"/>
      <c r="B104" s="14" t="s">
        <v>73</v>
      </c>
      <c r="C104" s="15">
        <v>0</v>
      </c>
      <c r="D104" s="7" t="str">
        <f t="shared" ref="D104:D106" si="10">B104</f>
        <v>Complétez</v>
      </c>
    </row>
    <row r="105" spans="1:11" ht="15.1" hidden="1" outlineLevel="1" x14ac:dyDescent="0.25">
      <c r="A105" s="5"/>
      <c r="B105" s="14" t="s">
        <v>73</v>
      </c>
      <c r="C105" s="15">
        <v>0</v>
      </c>
      <c r="D105" s="7" t="str">
        <f t="shared" si="10"/>
        <v>Complétez</v>
      </c>
    </row>
    <row r="106" spans="1:11" ht="15.1" hidden="1" outlineLevel="1" x14ac:dyDescent="0.25">
      <c r="A106" s="5"/>
      <c r="B106" s="14" t="s">
        <v>73</v>
      </c>
      <c r="C106" s="15">
        <v>1</v>
      </c>
      <c r="D106" s="7" t="str">
        <f t="shared" si="10"/>
        <v>Complétez</v>
      </c>
    </row>
    <row r="107" spans="1:11" ht="15.1" hidden="1" outlineLevel="1" x14ac:dyDescent="0.25"/>
    <row r="108" spans="1:11" ht="15.1" hidden="1" outlineLevel="1" x14ac:dyDescent="0.25"/>
    <row r="109" spans="1:11" ht="18.7" hidden="1" outlineLevel="1" x14ac:dyDescent="0.25">
      <c r="A109" s="9" t="s">
        <v>74</v>
      </c>
      <c r="B109" s="13" t="s">
        <v>72</v>
      </c>
      <c r="C109" s="5"/>
    </row>
    <row r="110" spans="1:11" ht="15.75" hidden="1" outlineLevel="1" x14ac:dyDescent="0.25">
      <c r="A110" s="4"/>
      <c r="B110" s="7"/>
      <c r="C110" s="5"/>
    </row>
    <row r="111" spans="1:11" ht="15.1" hidden="1" outlineLevel="1" x14ac:dyDescent="0.25">
      <c r="A111" s="5"/>
      <c r="B111" s="7"/>
      <c r="C111" s="8" t="s">
        <v>9</v>
      </c>
      <c r="K111" s="34" t="s">
        <v>105</v>
      </c>
    </row>
    <row r="112" spans="1:11" ht="15.75" hidden="1" outlineLevel="1" x14ac:dyDescent="0.25">
      <c r="A112" s="10" t="s">
        <v>1</v>
      </c>
      <c r="B112" s="14" t="s">
        <v>73</v>
      </c>
      <c r="C112" s="15">
        <v>0</v>
      </c>
      <c r="D112" s="7" t="str">
        <f>B112</f>
        <v>Complétez</v>
      </c>
      <c r="K112" s="5" t="str">
        <f>IF(ISERROR(VLOOKUP(1,C112:D115,2,0)),"",VLOOKUP(1,C112:D115,2,0))</f>
        <v/>
      </c>
    </row>
    <row r="113" spans="1:11" ht="15.1" hidden="1" outlineLevel="1" x14ac:dyDescent="0.25">
      <c r="A113" s="5"/>
      <c r="B113" s="14" t="s">
        <v>73</v>
      </c>
      <c r="C113" s="15">
        <v>0</v>
      </c>
      <c r="D113" s="7" t="str">
        <f t="shared" ref="D113:D115" si="11">B113</f>
        <v>Complétez</v>
      </c>
    </row>
    <row r="114" spans="1:11" ht="15.1" hidden="1" outlineLevel="1" x14ac:dyDescent="0.25">
      <c r="A114" s="5"/>
      <c r="B114" s="14" t="s">
        <v>73</v>
      </c>
      <c r="C114" s="15">
        <v>0</v>
      </c>
      <c r="D114" s="7" t="str">
        <f t="shared" si="11"/>
        <v>Complétez</v>
      </c>
    </row>
    <row r="115" spans="1:11" ht="15.1" hidden="1" outlineLevel="1" x14ac:dyDescent="0.25">
      <c r="A115" s="5"/>
      <c r="B115" s="14" t="s">
        <v>73</v>
      </c>
      <c r="C115" s="15">
        <v>0</v>
      </c>
      <c r="D115" s="7" t="str">
        <f t="shared" si="11"/>
        <v>Complétez</v>
      </c>
    </row>
    <row r="116" spans="1:11" ht="15.1" hidden="1" outlineLevel="1" x14ac:dyDescent="0.25"/>
    <row r="117" spans="1:11" ht="15.1" hidden="1" outlineLevel="1" x14ac:dyDescent="0.25"/>
    <row r="118" spans="1:11" ht="18.7" hidden="1" outlineLevel="1" x14ac:dyDescent="0.25">
      <c r="A118" s="9" t="s">
        <v>75</v>
      </c>
      <c r="B118" s="13" t="s">
        <v>72</v>
      </c>
      <c r="C118" s="5"/>
    </row>
    <row r="119" spans="1:11" ht="15.75" hidden="1" outlineLevel="1" x14ac:dyDescent="0.25">
      <c r="A119" s="4"/>
      <c r="B119" s="7"/>
      <c r="C119" s="5"/>
    </row>
    <row r="120" spans="1:11" ht="15.1" hidden="1" outlineLevel="1" x14ac:dyDescent="0.25">
      <c r="A120" s="5"/>
      <c r="B120" s="7"/>
      <c r="C120" s="8" t="s">
        <v>9</v>
      </c>
      <c r="K120" s="34" t="s">
        <v>105</v>
      </c>
    </row>
    <row r="121" spans="1:11" ht="15.75" hidden="1" outlineLevel="1" x14ac:dyDescent="0.25">
      <c r="A121" s="10" t="s">
        <v>1</v>
      </c>
      <c r="B121" s="14" t="s">
        <v>73</v>
      </c>
      <c r="C121" s="15">
        <v>0</v>
      </c>
      <c r="D121" s="7" t="str">
        <f>B121</f>
        <v>Complétez</v>
      </c>
      <c r="K121" s="5" t="str">
        <f>IF(ISERROR(VLOOKUP(1,C121:D124,2,0)),"",VLOOKUP(1,C121:D124,2,0))</f>
        <v/>
      </c>
    </row>
    <row r="122" spans="1:11" ht="15.1" hidden="1" outlineLevel="1" x14ac:dyDescent="0.25">
      <c r="A122" s="5"/>
      <c r="B122" s="14" t="s">
        <v>73</v>
      </c>
      <c r="C122" s="15">
        <v>0</v>
      </c>
      <c r="D122" s="7" t="str">
        <f t="shared" ref="D122:D124" si="12">B122</f>
        <v>Complétez</v>
      </c>
    </row>
    <row r="123" spans="1:11" ht="15.1" hidden="1" outlineLevel="1" x14ac:dyDescent="0.25">
      <c r="A123" s="5"/>
      <c r="B123" s="14" t="s">
        <v>73</v>
      </c>
      <c r="C123" s="15">
        <v>0</v>
      </c>
      <c r="D123" s="7" t="str">
        <f t="shared" si="12"/>
        <v>Complétez</v>
      </c>
    </row>
    <row r="124" spans="1:11" ht="15.1" hidden="1" outlineLevel="1" x14ac:dyDescent="0.25">
      <c r="A124" s="5"/>
      <c r="B124" s="14" t="s">
        <v>73</v>
      </c>
      <c r="C124" s="15">
        <v>0</v>
      </c>
      <c r="D124" s="7" t="str">
        <f t="shared" si="12"/>
        <v>Complétez</v>
      </c>
    </row>
    <row r="125" spans="1:11" ht="15.1" hidden="1" outlineLevel="1" x14ac:dyDescent="0.25"/>
    <row r="126" spans="1:11" ht="15.1" hidden="1" outlineLevel="1" x14ac:dyDescent="0.25"/>
    <row r="127" spans="1:11" ht="18.7" hidden="1" outlineLevel="1" x14ac:dyDescent="0.25">
      <c r="A127" s="9" t="s">
        <v>76</v>
      </c>
      <c r="B127" s="13" t="s">
        <v>72</v>
      </c>
      <c r="C127" s="5"/>
    </row>
    <row r="128" spans="1:11" ht="15.75" hidden="1" outlineLevel="1" x14ac:dyDescent="0.25">
      <c r="A128" s="4"/>
      <c r="B128" s="7"/>
      <c r="C128" s="5"/>
    </row>
    <row r="129" spans="1:11" ht="15.1" hidden="1" outlineLevel="1" x14ac:dyDescent="0.25">
      <c r="A129" s="5"/>
      <c r="B129" s="7"/>
      <c r="C129" s="8" t="s">
        <v>9</v>
      </c>
      <c r="K129" s="34" t="s">
        <v>105</v>
      </c>
    </row>
    <row r="130" spans="1:11" ht="15.75" hidden="1" outlineLevel="1" x14ac:dyDescent="0.25">
      <c r="A130" s="10" t="s">
        <v>1</v>
      </c>
      <c r="B130" s="14" t="s">
        <v>73</v>
      </c>
      <c r="C130" s="15">
        <v>0</v>
      </c>
      <c r="D130" s="7" t="str">
        <f>B130</f>
        <v>Complétez</v>
      </c>
      <c r="K130" s="5" t="str">
        <f>IF(ISERROR(VLOOKUP(1,C130:D133,2,0)),"",VLOOKUP(1,C130:D133,2,0))</f>
        <v/>
      </c>
    </row>
    <row r="131" spans="1:11" ht="15.1" hidden="1" outlineLevel="1" x14ac:dyDescent="0.25">
      <c r="A131" s="5"/>
      <c r="B131" s="14" t="s">
        <v>73</v>
      </c>
      <c r="C131" s="15">
        <v>0</v>
      </c>
      <c r="D131" s="7" t="str">
        <f t="shared" ref="D131:D133" si="13">B131</f>
        <v>Complétez</v>
      </c>
    </row>
    <row r="132" spans="1:11" ht="15.1" hidden="1" outlineLevel="1" x14ac:dyDescent="0.25">
      <c r="A132" s="5"/>
      <c r="B132" s="14" t="s">
        <v>73</v>
      </c>
      <c r="C132" s="15">
        <v>0</v>
      </c>
      <c r="D132" s="7" t="str">
        <f t="shared" si="13"/>
        <v>Complétez</v>
      </c>
    </row>
    <row r="133" spans="1:11" ht="15.1" hidden="1" outlineLevel="1" x14ac:dyDescent="0.25">
      <c r="A133" s="5"/>
      <c r="B133" s="14" t="s">
        <v>73</v>
      </c>
      <c r="C133" s="15">
        <v>0</v>
      </c>
      <c r="D133" s="7" t="str">
        <f t="shared" si="13"/>
        <v>Complétez</v>
      </c>
    </row>
    <row r="134" spans="1:11" ht="15.1" hidden="1" outlineLevel="1" x14ac:dyDescent="0.25"/>
    <row r="135" spans="1:11" ht="15.1" hidden="1" outlineLevel="1" x14ac:dyDescent="0.25"/>
    <row r="136" spans="1:11" ht="18.7" hidden="1" outlineLevel="1" x14ac:dyDescent="0.25">
      <c r="A136" s="9" t="s">
        <v>77</v>
      </c>
      <c r="B136" s="13" t="s">
        <v>72</v>
      </c>
      <c r="C136" s="5"/>
    </row>
    <row r="137" spans="1:11" ht="15.75" hidden="1" outlineLevel="1" x14ac:dyDescent="0.25">
      <c r="A137" s="4"/>
      <c r="B137" s="7"/>
      <c r="C137" s="5"/>
    </row>
    <row r="138" spans="1:11" ht="15.1" hidden="1" outlineLevel="1" x14ac:dyDescent="0.25">
      <c r="A138" s="5"/>
      <c r="B138" s="7"/>
      <c r="C138" s="8" t="s">
        <v>9</v>
      </c>
      <c r="K138" s="34" t="s">
        <v>105</v>
      </c>
    </row>
    <row r="139" spans="1:11" ht="15.75" hidden="1" outlineLevel="1" x14ac:dyDescent="0.25">
      <c r="A139" s="10" t="s">
        <v>1</v>
      </c>
      <c r="B139" s="14" t="s">
        <v>73</v>
      </c>
      <c r="C139" s="15">
        <v>0</v>
      </c>
      <c r="D139" s="7" t="str">
        <f>B139</f>
        <v>Complétez</v>
      </c>
      <c r="K139" s="5" t="str">
        <f>IF(ISERROR(VLOOKUP(1,C139:D142,2,0)),"",VLOOKUP(1,C139:D142,2,0))</f>
        <v/>
      </c>
    </row>
    <row r="140" spans="1:11" ht="15.1" hidden="1" outlineLevel="1" x14ac:dyDescent="0.25">
      <c r="A140" s="5"/>
      <c r="B140" s="14" t="s">
        <v>73</v>
      </c>
      <c r="C140" s="15">
        <v>0</v>
      </c>
      <c r="D140" s="7" t="str">
        <f t="shared" ref="D140:D142" si="14">B140</f>
        <v>Complétez</v>
      </c>
    </row>
    <row r="141" spans="1:11" ht="15.1" hidden="1" outlineLevel="1" x14ac:dyDescent="0.25">
      <c r="A141" s="5"/>
      <c r="B141" s="14" t="s">
        <v>73</v>
      </c>
      <c r="C141" s="15">
        <v>0</v>
      </c>
      <c r="D141" s="7" t="str">
        <f t="shared" si="14"/>
        <v>Complétez</v>
      </c>
    </row>
    <row r="142" spans="1:11" ht="15.1" hidden="1" outlineLevel="1" x14ac:dyDescent="0.25">
      <c r="A142" s="5"/>
      <c r="B142" s="14" t="s">
        <v>73</v>
      </c>
      <c r="C142" s="15">
        <v>0</v>
      </c>
      <c r="D142" s="7" t="str">
        <f t="shared" si="14"/>
        <v>Complétez</v>
      </c>
    </row>
    <row r="143" spans="1:11" ht="15.1" hidden="1" outlineLevel="1" x14ac:dyDescent="0.25"/>
    <row r="144" spans="1:11" ht="15.1" hidden="1" outlineLevel="1" x14ac:dyDescent="0.25"/>
    <row r="145" spans="1:11" ht="18.7" hidden="1" outlineLevel="1" x14ac:dyDescent="0.25">
      <c r="A145" s="9" t="s">
        <v>78</v>
      </c>
      <c r="B145" s="13" t="s">
        <v>72</v>
      </c>
      <c r="C145" s="5"/>
    </row>
    <row r="146" spans="1:11" ht="15.75" hidden="1" outlineLevel="1" x14ac:dyDescent="0.25">
      <c r="A146" s="4"/>
      <c r="B146" s="7"/>
      <c r="C146" s="5"/>
    </row>
    <row r="147" spans="1:11" ht="15.1" hidden="1" outlineLevel="1" x14ac:dyDescent="0.25">
      <c r="A147" s="5"/>
      <c r="B147" s="7"/>
      <c r="C147" s="8" t="s">
        <v>9</v>
      </c>
      <c r="K147" s="34" t="s">
        <v>105</v>
      </c>
    </row>
    <row r="148" spans="1:11" ht="15.75" hidden="1" outlineLevel="1" x14ac:dyDescent="0.25">
      <c r="A148" s="10" t="s">
        <v>1</v>
      </c>
      <c r="B148" s="14" t="s">
        <v>73</v>
      </c>
      <c r="C148" s="15">
        <v>0</v>
      </c>
      <c r="D148" s="7" t="str">
        <f>B148</f>
        <v>Complétez</v>
      </c>
      <c r="K148" s="5" t="str">
        <f>IF(ISERROR(VLOOKUP(1,C148:D151,2,0)),"",VLOOKUP(1,C148:D151,2,0))</f>
        <v/>
      </c>
    </row>
    <row r="149" spans="1:11" ht="15.1" hidden="1" outlineLevel="1" x14ac:dyDescent="0.25">
      <c r="A149" s="5"/>
      <c r="B149" s="14" t="s">
        <v>73</v>
      </c>
      <c r="C149" s="15">
        <v>0</v>
      </c>
      <c r="D149" s="7" t="str">
        <f t="shared" ref="D149:D151" si="15">B149</f>
        <v>Complétez</v>
      </c>
    </row>
    <row r="150" spans="1:11" ht="15.1" hidden="1" outlineLevel="1" x14ac:dyDescent="0.25">
      <c r="A150" s="5"/>
      <c r="B150" s="14" t="s">
        <v>73</v>
      </c>
      <c r="C150" s="15">
        <v>0</v>
      </c>
      <c r="D150" s="7" t="str">
        <f t="shared" si="15"/>
        <v>Complétez</v>
      </c>
    </row>
    <row r="151" spans="1:11" ht="15.1" hidden="1" outlineLevel="1" x14ac:dyDescent="0.25">
      <c r="A151" s="5"/>
      <c r="B151" s="14" t="s">
        <v>73</v>
      </c>
      <c r="C151" s="15">
        <v>0</v>
      </c>
      <c r="D151" s="7" t="str">
        <f t="shared" si="15"/>
        <v>Complétez</v>
      </c>
    </row>
    <row r="152" spans="1:11" ht="15.1" hidden="1" outlineLevel="1" x14ac:dyDescent="0.25"/>
    <row r="153" spans="1:11" ht="15.1" hidden="1" outlineLevel="1" x14ac:dyDescent="0.25"/>
    <row r="154" spans="1:11" ht="18.7" hidden="1" outlineLevel="1" x14ac:dyDescent="0.25">
      <c r="A154" s="9" t="s">
        <v>79</v>
      </c>
      <c r="B154" s="13" t="s">
        <v>72</v>
      </c>
      <c r="C154" s="5"/>
    </row>
    <row r="155" spans="1:11" ht="15.75" hidden="1" outlineLevel="1" x14ac:dyDescent="0.25">
      <c r="A155" s="4"/>
      <c r="B155" s="7"/>
      <c r="C155" s="5"/>
    </row>
    <row r="156" spans="1:11" ht="15.1" hidden="1" outlineLevel="1" x14ac:dyDescent="0.25">
      <c r="A156" s="5"/>
      <c r="B156" s="7"/>
      <c r="C156" s="8" t="s">
        <v>9</v>
      </c>
      <c r="K156" s="34" t="s">
        <v>105</v>
      </c>
    </row>
    <row r="157" spans="1:11" ht="15.75" hidden="1" outlineLevel="1" x14ac:dyDescent="0.25">
      <c r="A157" s="10" t="s">
        <v>1</v>
      </c>
      <c r="B157" s="14" t="s">
        <v>73</v>
      </c>
      <c r="C157" s="15">
        <v>0</v>
      </c>
      <c r="D157" s="7" t="str">
        <f>B157</f>
        <v>Complétez</v>
      </c>
      <c r="K157" s="5" t="str">
        <f>IF(ISERROR(VLOOKUP(1,C157:D160,2,0)),"",VLOOKUP(1,C157:D160,2,0))</f>
        <v/>
      </c>
    </row>
    <row r="158" spans="1:11" ht="15.1" hidden="1" outlineLevel="1" x14ac:dyDescent="0.25">
      <c r="A158" s="5"/>
      <c r="B158" s="14" t="s">
        <v>73</v>
      </c>
      <c r="C158" s="15">
        <v>0</v>
      </c>
      <c r="D158" s="7" t="str">
        <f t="shared" ref="D158:D160" si="16">B158</f>
        <v>Complétez</v>
      </c>
    </row>
    <row r="159" spans="1:11" ht="15.1" hidden="1" outlineLevel="1" x14ac:dyDescent="0.25">
      <c r="A159" s="5"/>
      <c r="B159" s="14" t="s">
        <v>73</v>
      </c>
      <c r="C159" s="15">
        <v>0</v>
      </c>
      <c r="D159" s="7" t="str">
        <f t="shared" si="16"/>
        <v>Complétez</v>
      </c>
    </row>
    <row r="160" spans="1:11" ht="15.1" hidden="1" outlineLevel="1" x14ac:dyDescent="0.25">
      <c r="A160" s="5"/>
      <c r="B160" s="14" t="s">
        <v>73</v>
      </c>
      <c r="C160" s="15">
        <v>0</v>
      </c>
      <c r="D160" s="7" t="str">
        <f t="shared" si="16"/>
        <v>Complétez</v>
      </c>
    </row>
    <row r="161" spans="1:11" ht="15.1" hidden="1" outlineLevel="1" x14ac:dyDescent="0.25"/>
    <row r="162" spans="1:11" ht="15.1" hidden="1" outlineLevel="1" x14ac:dyDescent="0.25"/>
    <row r="163" spans="1:11" ht="18.7" hidden="1" outlineLevel="1" x14ac:dyDescent="0.25">
      <c r="A163" s="9" t="s">
        <v>80</v>
      </c>
      <c r="B163" s="13" t="s">
        <v>72</v>
      </c>
      <c r="C163" s="5"/>
    </row>
    <row r="164" spans="1:11" ht="15.75" hidden="1" outlineLevel="1" x14ac:dyDescent="0.25">
      <c r="A164" s="4"/>
      <c r="B164" s="7"/>
      <c r="C164" s="5"/>
    </row>
    <row r="165" spans="1:11" ht="15.1" hidden="1" outlineLevel="1" x14ac:dyDescent="0.25">
      <c r="A165" s="5"/>
      <c r="B165" s="7"/>
      <c r="C165" s="8" t="s">
        <v>9</v>
      </c>
      <c r="K165" s="34" t="s">
        <v>105</v>
      </c>
    </row>
    <row r="166" spans="1:11" ht="15.75" hidden="1" outlineLevel="1" x14ac:dyDescent="0.25">
      <c r="A166" s="10" t="s">
        <v>1</v>
      </c>
      <c r="B166" s="14" t="s">
        <v>73</v>
      </c>
      <c r="C166" s="15">
        <v>0</v>
      </c>
      <c r="D166" s="7" t="str">
        <f>B166</f>
        <v>Complétez</v>
      </c>
      <c r="K166" s="5" t="str">
        <f>IF(ISERROR(VLOOKUP(1,C166:D169,2,0)),"",VLOOKUP(1,C166:D169,2,0))</f>
        <v/>
      </c>
    </row>
    <row r="167" spans="1:11" ht="15.1" hidden="1" outlineLevel="1" x14ac:dyDescent="0.25">
      <c r="A167" s="5"/>
      <c r="B167" s="14" t="s">
        <v>73</v>
      </c>
      <c r="C167" s="15">
        <v>0</v>
      </c>
      <c r="D167" s="7" t="str">
        <f t="shared" ref="D167:D169" si="17">B167</f>
        <v>Complétez</v>
      </c>
    </row>
    <row r="168" spans="1:11" ht="15.1" hidden="1" outlineLevel="1" x14ac:dyDescent="0.25">
      <c r="A168" s="5"/>
      <c r="B168" s="14" t="s">
        <v>73</v>
      </c>
      <c r="C168" s="15">
        <v>0</v>
      </c>
      <c r="D168" s="7" t="str">
        <f t="shared" si="17"/>
        <v>Complétez</v>
      </c>
    </row>
    <row r="169" spans="1:11" ht="15.1" hidden="1" outlineLevel="1" x14ac:dyDescent="0.25">
      <c r="A169" s="5"/>
      <c r="B169" s="14" t="s">
        <v>73</v>
      </c>
      <c r="C169" s="15">
        <v>0</v>
      </c>
      <c r="D169" s="7" t="str">
        <f t="shared" si="17"/>
        <v>Complétez</v>
      </c>
    </row>
    <row r="170" spans="1:11" ht="15.1" hidden="1" outlineLevel="1" x14ac:dyDescent="0.25"/>
    <row r="171" spans="1:11" ht="15.1" hidden="1" outlineLevel="1" x14ac:dyDescent="0.25"/>
    <row r="172" spans="1:11" ht="18.7" hidden="1" outlineLevel="1" x14ac:dyDescent="0.25">
      <c r="A172" s="9" t="s">
        <v>81</v>
      </c>
      <c r="B172" s="13" t="s">
        <v>72</v>
      </c>
      <c r="C172" s="5"/>
    </row>
    <row r="173" spans="1:11" ht="15.75" hidden="1" outlineLevel="1" x14ac:dyDescent="0.25">
      <c r="A173" s="4"/>
      <c r="B173" s="7"/>
      <c r="C173" s="5"/>
    </row>
    <row r="174" spans="1:11" ht="15.1" hidden="1" outlineLevel="1" x14ac:dyDescent="0.25">
      <c r="A174" s="5"/>
      <c r="B174" s="7"/>
      <c r="C174" s="8" t="s">
        <v>9</v>
      </c>
      <c r="K174" s="34" t="s">
        <v>105</v>
      </c>
    </row>
    <row r="175" spans="1:11" ht="15.75" hidden="1" outlineLevel="1" x14ac:dyDescent="0.25">
      <c r="A175" s="10" t="s">
        <v>1</v>
      </c>
      <c r="B175" s="14" t="s">
        <v>73</v>
      </c>
      <c r="C175" s="15">
        <v>0</v>
      </c>
      <c r="D175" s="7" t="str">
        <f>B175</f>
        <v>Complétez</v>
      </c>
      <c r="K175" s="5" t="str">
        <f>IF(ISERROR(VLOOKUP(1,C175:D178,2,0)),"",VLOOKUP(1,C175:D178,2,0))</f>
        <v/>
      </c>
    </row>
    <row r="176" spans="1:11" ht="15.1" hidden="1" outlineLevel="1" x14ac:dyDescent="0.25">
      <c r="A176" s="5"/>
      <c r="B176" s="14" t="s">
        <v>73</v>
      </c>
      <c r="C176" s="15">
        <v>0</v>
      </c>
      <c r="D176" s="7" t="str">
        <f t="shared" ref="D176:D178" si="18">B176</f>
        <v>Complétez</v>
      </c>
    </row>
    <row r="177" spans="1:11" ht="15.1" hidden="1" outlineLevel="1" x14ac:dyDescent="0.25">
      <c r="A177" s="5"/>
      <c r="B177" s="14" t="s">
        <v>73</v>
      </c>
      <c r="C177" s="15">
        <v>0</v>
      </c>
      <c r="D177" s="7" t="str">
        <f t="shared" si="18"/>
        <v>Complétez</v>
      </c>
    </row>
    <row r="178" spans="1:11" ht="15.1" hidden="1" outlineLevel="1" x14ac:dyDescent="0.25">
      <c r="A178" s="5"/>
      <c r="B178" s="14" t="s">
        <v>73</v>
      </c>
      <c r="C178" s="15">
        <v>0</v>
      </c>
      <c r="D178" s="7" t="str">
        <f t="shared" si="18"/>
        <v>Complétez</v>
      </c>
    </row>
    <row r="179" spans="1:11" ht="15.1" hidden="1" outlineLevel="1" x14ac:dyDescent="0.25"/>
    <row r="180" spans="1:11" ht="15.1" hidden="1" outlineLevel="1" x14ac:dyDescent="0.25"/>
    <row r="181" spans="1:11" ht="18.7" hidden="1" outlineLevel="1" x14ac:dyDescent="0.25">
      <c r="A181" s="9" t="s">
        <v>82</v>
      </c>
      <c r="B181" s="13" t="s">
        <v>72</v>
      </c>
      <c r="C181" s="5"/>
    </row>
    <row r="182" spans="1:11" ht="15.75" hidden="1" outlineLevel="1" x14ac:dyDescent="0.25">
      <c r="A182" s="4"/>
      <c r="B182" s="7"/>
      <c r="C182" s="5"/>
    </row>
    <row r="183" spans="1:11" ht="15.1" hidden="1" outlineLevel="1" x14ac:dyDescent="0.25">
      <c r="A183" s="5"/>
      <c r="B183" s="7"/>
      <c r="C183" s="8" t="s">
        <v>9</v>
      </c>
      <c r="K183" s="34" t="s">
        <v>105</v>
      </c>
    </row>
    <row r="184" spans="1:11" ht="15.75" hidden="1" outlineLevel="1" x14ac:dyDescent="0.25">
      <c r="A184" s="10" t="s">
        <v>1</v>
      </c>
      <c r="B184" s="14" t="s">
        <v>73</v>
      </c>
      <c r="C184" s="15">
        <v>0</v>
      </c>
      <c r="D184" s="7" t="str">
        <f>B184</f>
        <v>Complétez</v>
      </c>
      <c r="K184" s="5" t="str">
        <f>IF(ISERROR(VLOOKUP(1,C184:D187,2,0)),"",VLOOKUP(1,C184:D187,2,0))</f>
        <v/>
      </c>
    </row>
    <row r="185" spans="1:11" ht="15.1" hidden="1" outlineLevel="1" x14ac:dyDescent="0.25">
      <c r="A185" s="5"/>
      <c r="B185" s="14" t="s">
        <v>73</v>
      </c>
      <c r="C185" s="15">
        <v>0</v>
      </c>
      <c r="D185" s="7" t="str">
        <f t="shared" ref="D185:D187" si="19">B185</f>
        <v>Complétez</v>
      </c>
    </row>
    <row r="186" spans="1:11" ht="15.1" hidden="1" outlineLevel="1" x14ac:dyDescent="0.25">
      <c r="A186" s="5"/>
      <c r="B186" s="14" t="s">
        <v>73</v>
      </c>
      <c r="C186" s="15">
        <v>0</v>
      </c>
      <c r="D186" s="7" t="str">
        <f t="shared" si="19"/>
        <v>Complétez</v>
      </c>
    </row>
    <row r="187" spans="1:11" ht="15.1" hidden="1" outlineLevel="1" x14ac:dyDescent="0.25">
      <c r="A187" s="5"/>
      <c r="B187" s="14" t="s">
        <v>73</v>
      </c>
      <c r="C187" s="15">
        <v>0</v>
      </c>
      <c r="D187" s="7" t="str">
        <f t="shared" si="19"/>
        <v>Complétez</v>
      </c>
    </row>
    <row r="188" spans="1:11" collapsed="1" x14ac:dyDescent="0.25"/>
    <row r="191" spans="1:11" x14ac:dyDescent="0.25">
      <c r="A191" t="s">
        <v>107</v>
      </c>
    </row>
  </sheetData>
  <sheetProtection algorithmName="SHA-512" hashValue="vKFzXc6ymLPxB9jd5kfdslcKIkzL+1FSqjtPTKDesCXWZ0I+v/wMcqngnymClv/hVCOELRevfAd+RmhWXe+Mwg==" saltValue="pFq9E3m8gAT7ATSaRcelXA==" spinCount="100000" sheet="1" objects="1" scenarios="1"/>
  <dataValidations count="1">
    <dataValidation type="whole" allowBlank="1" showInputMessage="1" showErrorMessage="1" sqref="C13:C16 C22:C25 C31:C34 C40:C43 C49:C52 C58:C61 C67:C70 C76:C79 C85:C88 C94:C97 C103:C106 C112:C115 C121:C124 C130:C133 C139:C142 C148:C151 C157:C160 C166:C169 C175:C178 C184:C187" xr:uid="{F0897150-6CC6-4A60-B98F-9C205DA5B666}">
      <formula1>0</formula1>
      <formula2>100000000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8C92-30C5-4EC2-BD1A-2DA7418F001D}">
  <sheetPr>
    <pageSetUpPr fitToPage="1"/>
  </sheetPr>
  <dimension ref="A1:G680"/>
  <sheetViews>
    <sheetView showGridLines="0" zoomScaleNormal="100" workbookViewId="0">
      <selection activeCell="B9" sqref="B9"/>
    </sheetView>
  </sheetViews>
  <sheetFormatPr baseColWidth="10" defaultRowHeight="14.55" outlineLevelRow="1" x14ac:dyDescent="0.25"/>
  <cols>
    <col min="1" max="1" width="19.75" customWidth="1"/>
    <col min="2" max="2" width="57.125" customWidth="1"/>
    <col min="3" max="3" width="15.125" customWidth="1"/>
    <col min="4" max="4" width="8.125" style="17" hidden="1" customWidth="1"/>
  </cols>
  <sheetData>
    <row r="1" spans="1:7" ht="31.15" x14ac:dyDescent="0.5">
      <c r="A1" s="2" t="s">
        <v>66</v>
      </c>
      <c r="G1" s="44" t="s">
        <v>117</v>
      </c>
    </row>
    <row r="4" spans="1:7" ht="18" x14ac:dyDescent="0.3">
      <c r="A4" s="1" t="s">
        <v>70</v>
      </c>
    </row>
    <row r="6" spans="1:7" s="5" customFormat="1" ht="15.1" x14ac:dyDescent="0.25">
      <c r="D6" s="18"/>
    </row>
    <row r="7" spans="1:7" s="5" customFormat="1" ht="18.7" x14ac:dyDescent="0.25">
      <c r="A7" s="9" t="s">
        <v>67</v>
      </c>
      <c r="B7" s="9" t="str">
        <f>IF(ISBLANK('Base à paramétrer'!B10),"",'Base à paramétrer'!B10)</f>
        <v>Quelle est la capitale des USA ?</v>
      </c>
      <c r="D7" s="18"/>
    </row>
    <row r="8" spans="1:7" s="5" customFormat="1" ht="7.45" customHeight="1" x14ac:dyDescent="0.25">
      <c r="D8" s="18"/>
    </row>
    <row r="9" spans="1:7" s="5" customFormat="1" ht="18" x14ac:dyDescent="0.25">
      <c r="A9" s="16" t="s">
        <v>69</v>
      </c>
      <c r="B9" s="33" t="s">
        <v>5</v>
      </c>
      <c r="D9" s="18">
        <f>IF(ISERROR(VLOOKUP(B9,'Base à paramétrer'!B13:C16,2,0)),"",VLOOKUP(B9,'Base à paramétrer'!B13:C16,2,0))</f>
        <v>1</v>
      </c>
    </row>
    <row r="10" spans="1:7" s="5" customFormat="1" ht="15.1" x14ac:dyDescent="0.25">
      <c r="D10" s="18"/>
    </row>
    <row r="11" spans="1:7" s="5" customFormat="1" ht="15.1" x14ac:dyDescent="0.25">
      <c r="D11" s="18"/>
    </row>
    <row r="12" spans="1:7" s="5" customFormat="1" ht="18.7" x14ac:dyDescent="0.25">
      <c r="A12" s="9" t="s">
        <v>68</v>
      </c>
      <c r="B12" s="9" t="str">
        <f>IF(ISBLANK('Base à paramétrer'!B19),"",'Base à paramétrer'!B19)</f>
        <v>Quelle est la capitale de l'Espagne ?</v>
      </c>
      <c r="D12" s="18"/>
    </row>
    <row r="13" spans="1:7" s="5" customFormat="1" ht="7.45" customHeight="1" x14ac:dyDescent="0.25">
      <c r="D13" s="18"/>
    </row>
    <row r="14" spans="1:7" s="5" customFormat="1" ht="18" x14ac:dyDescent="0.25">
      <c r="A14" s="16" t="s">
        <v>69</v>
      </c>
      <c r="B14" s="33" t="s">
        <v>14</v>
      </c>
      <c r="D14" s="18">
        <f>IF(ISERROR(VLOOKUP(B14,'Base à paramétrer'!B22:C25,2,0)),"",VLOOKUP(B14,'Base à paramétrer'!B22:C25,2,0))</f>
        <v>0</v>
      </c>
    </row>
    <row r="15" spans="1:7" s="5" customFormat="1" ht="15.1" x14ac:dyDescent="0.25">
      <c r="D15" s="18"/>
    </row>
    <row r="16" spans="1:7" s="5" customFormat="1" ht="15.1" x14ac:dyDescent="0.25">
      <c r="D16" s="18"/>
    </row>
    <row r="17" spans="1:4" s="5" customFormat="1" ht="18.7" x14ac:dyDescent="0.25">
      <c r="A17" s="9" t="s">
        <v>83</v>
      </c>
      <c r="B17" s="9" t="str">
        <f>IF(ISBLANK('Base à paramétrer'!B28),"",'Base à paramétrer'!B28)</f>
        <v>Quelle est la capitale du Brésil ?</v>
      </c>
      <c r="D17" s="18"/>
    </row>
    <row r="18" spans="1:4" s="5" customFormat="1" ht="7.45" customHeight="1" x14ac:dyDescent="0.25">
      <c r="D18" s="18"/>
    </row>
    <row r="19" spans="1:4" s="5" customFormat="1" ht="18" x14ac:dyDescent="0.25">
      <c r="A19" s="16" t="s">
        <v>69</v>
      </c>
      <c r="B19" s="33" t="s">
        <v>19</v>
      </c>
      <c r="D19" s="18">
        <f>IF(ISERROR(VLOOKUP(B19,'Base à paramétrer'!B31:C34,2,0)),"",VLOOKUP(B19,'Base à paramétrer'!B31:C34,2,0))</f>
        <v>0</v>
      </c>
    </row>
    <row r="20" spans="1:4" s="5" customFormat="1" ht="15.1" x14ac:dyDescent="0.25">
      <c r="D20" s="18"/>
    </row>
    <row r="21" spans="1:4" s="5" customFormat="1" ht="15.1" x14ac:dyDescent="0.25">
      <c r="D21" s="18"/>
    </row>
    <row r="22" spans="1:4" s="5" customFormat="1" ht="18.7" x14ac:dyDescent="0.25">
      <c r="A22" s="9" t="s">
        <v>84</v>
      </c>
      <c r="B22" s="9" t="str">
        <f>IF(ISBLANK('Base à paramétrer'!B37),"",'Base à paramétrer'!B37)</f>
        <v>Quelle est la capitale de la Russie ?</v>
      </c>
      <c r="D22" s="18"/>
    </row>
    <row r="23" spans="1:4" s="5" customFormat="1" ht="7.45" customHeight="1" x14ac:dyDescent="0.25">
      <c r="D23" s="18"/>
    </row>
    <row r="24" spans="1:4" s="5" customFormat="1" ht="18" x14ac:dyDescent="0.25">
      <c r="A24" s="16" t="s">
        <v>69</v>
      </c>
      <c r="B24" s="33" t="s">
        <v>27</v>
      </c>
      <c r="D24" s="18">
        <f>IF(ISERROR(VLOOKUP(B24,'Base à paramétrer'!B40:C43,2,0)),"",VLOOKUP(B24,'Base à paramétrer'!B40:C43,2,0))</f>
        <v>1</v>
      </c>
    </row>
    <row r="25" spans="1:4" s="5" customFormat="1" ht="15.1" x14ac:dyDescent="0.25">
      <c r="D25" s="18"/>
    </row>
    <row r="26" spans="1:4" s="5" customFormat="1" ht="15.1" x14ac:dyDescent="0.25">
      <c r="D26" s="18"/>
    </row>
    <row r="27" spans="1:4" s="5" customFormat="1" ht="18.7" x14ac:dyDescent="0.25">
      <c r="A27" s="9" t="s">
        <v>85</v>
      </c>
      <c r="B27" s="9" t="str">
        <f>IF(ISBLANK('Base à paramétrer'!B46),"",'Base à paramétrer'!B46)</f>
        <v>Quelle est la capitale de l'Allemagne ?</v>
      </c>
      <c r="D27" s="18"/>
    </row>
    <row r="28" spans="1:4" s="5" customFormat="1" ht="7.45" customHeight="1" x14ac:dyDescent="0.25">
      <c r="D28" s="18"/>
    </row>
    <row r="29" spans="1:4" s="5" customFormat="1" ht="18" x14ac:dyDescent="0.25">
      <c r="A29" s="16" t="s">
        <v>69</v>
      </c>
      <c r="B29" s="33" t="s">
        <v>30</v>
      </c>
      <c r="D29" s="18">
        <f>IF(ISERROR(VLOOKUP(B29,'Base à paramétrer'!B49:C52,2,0)),"",VLOOKUP(B29,'Base à paramétrer'!B49:C52,2,0))</f>
        <v>1</v>
      </c>
    </row>
    <row r="30" spans="1:4" s="5" customFormat="1" ht="15.1" x14ac:dyDescent="0.25">
      <c r="D30" s="18"/>
    </row>
    <row r="31" spans="1:4" s="5" customFormat="1" ht="15.1" x14ac:dyDescent="0.25">
      <c r="D31" s="18"/>
    </row>
    <row r="32" spans="1:4" s="5" customFormat="1" ht="18.7" x14ac:dyDescent="0.25">
      <c r="A32" s="9" t="s">
        <v>86</v>
      </c>
      <c r="B32" s="9" t="str">
        <f>IF(ISBLANK('Base à paramétrer'!B55),"",'Base à paramétrer'!B55)</f>
        <v>Quelle est la capitale de l'Afrique du Sud ?</v>
      </c>
      <c r="D32" s="18"/>
    </row>
    <row r="33" spans="1:4" s="5" customFormat="1" ht="7.45" customHeight="1" x14ac:dyDescent="0.25">
      <c r="D33" s="18"/>
    </row>
    <row r="34" spans="1:4" s="5" customFormat="1" ht="18" x14ac:dyDescent="0.25">
      <c r="A34" s="16" t="s">
        <v>69</v>
      </c>
      <c r="B34" s="33" t="s">
        <v>39</v>
      </c>
      <c r="D34" s="18">
        <f>IF(ISERROR(VLOOKUP(B34,'Base à paramétrer'!B58:C61,2,0)),"",VLOOKUP(B34,'Base à paramétrer'!B58:C61,2,0))</f>
        <v>1</v>
      </c>
    </row>
    <row r="35" spans="1:4" s="5" customFormat="1" x14ac:dyDescent="0.25">
      <c r="D35" s="18"/>
    </row>
    <row r="36" spans="1:4" s="5" customFormat="1" x14ac:dyDescent="0.25">
      <c r="D36" s="18"/>
    </row>
    <row r="37" spans="1:4" s="5" customFormat="1" ht="18" x14ac:dyDescent="0.25">
      <c r="A37" s="9" t="s">
        <v>87</v>
      </c>
      <c r="B37" s="9" t="str">
        <f>IF(ISBLANK('Base à paramétrer'!B64),"",'Base à paramétrer'!B64)</f>
        <v>Quelle est la capitale de l'Australie ?</v>
      </c>
      <c r="D37" s="18"/>
    </row>
    <row r="38" spans="1:4" s="5" customFormat="1" ht="7.45" customHeight="1" x14ac:dyDescent="0.25">
      <c r="D38" s="18"/>
    </row>
    <row r="39" spans="1:4" s="5" customFormat="1" ht="18" x14ac:dyDescent="0.25">
      <c r="A39" s="16" t="s">
        <v>69</v>
      </c>
      <c r="B39" s="33" t="s">
        <v>45</v>
      </c>
      <c r="D39" s="18">
        <f>IF(ISERROR(VLOOKUP(B39,'Base à paramétrer'!B67:C70,2,0)),"",VLOOKUP(B39,'Base à paramétrer'!B67:C70,2,0))</f>
        <v>1</v>
      </c>
    </row>
    <row r="40" spans="1:4" s="5" customFormat="1" x14ac:dyDescent="0.25">
      <c r="D40" s="18"/>
    </row>
    <row r="41" spans="1:4" s="5" customFormat="1" x14ac:dyDescent="0.25">
      <c r="D41" s="18"/>
    </row>
    <row r="42" spans="1:4" s="5" customFormat="1" ht="18" x14ac:dyDescent="0.25">
      <c r="A42" s="9" t="s">
        <v>88</v>
      </c>
      <c r="B42" s="9" t="str">
        <f>IF(ISBLANK('Base à paramétrer'!B73),"",'Base à paramétrer'!B73)</f>
        <v>Quelle est la capitale de l'Inde ?</v>
      </c>
      <c r="D42" s="18"/>
    </row>
    <row r="43" spans="1:4" s="5" customFormat="1" ht="7.45" customHeight="1" x14ac:dyDescent="0.25">
      <c r="D43" s="18"/>
    </row>
    <row r="44" spans="1:4" s="5" customFormat="1" ht="18" x14ac:dyDescent="0.25">
      <c r="A44" s="16" t="s">
        <v>69</v>
      </c>
      <c r="B44" s="33" t="s">
        <v>48</v>
      </c>
      <c r="D44" s="18">
        <f>IF(ISERROR(VLOOKUP(B44,'Base à paramétrer'!B76:C79,2,0)),"",VLOOKUP(B44,'Base à paramétrer'!B76:C79,2,0))</f>
        <v>1</v>
      </c>
    </row>
    <row r="45" spans="1:4" s="5" customFormat="1" x14ac:dyDescent="0.25">
      <c r="D45" s="18"/>
    </row>
    <row r="46" spans="1:4" s="5" customFormat="1" x14ac:dyDescent="0.25">
      <c r="D46" s="18"/>
    </row>
    <row r="47" spans="1:4" s="5" customFormat="1" ht="18" x14ac:dyDescent="0.25">
      <c r="A47" s="9" t="s">
        <v>89</v>
      </c>
      <c r="B47" s="9" t="str">
        <f>IF(ISBLANK('Base à paramétrer'!B82),"",'Base à paramétrer'!B82)</f>
        <v>Quelle est la capitale du Japon ?</v>
      </c>
      <c r="D47" s="18"/>
    </row>
    <row r="48" spans="1:4" s="5" customFormat="1" ht="7.45" customHeight="1" x14ac:dyDescent="0.25">
      <c r="D48" s="18"/>
    </row>
    <row r="49" spans="1:4" s="5" customFormat="1" ht="18" x14ac:dyDescent="0.25">
      <c r="A49" s="16" t="s">
        <v>69</v>
      </c>
      <c r="B49" s="33" t="s">
        <v>55</v>
      </c>
      <c r="D49" s="18">
        <f>IF(ISERROR(VLOOKUP(B49,'Base à paramétrer'!B85:C88,2,0)),"",VLOOKUP(B49,'Base à paramétrer'!B85:C88,2,0))</f>
        <v>1</v>
      </c>
    </row>
    <row r="50" spans="1:4" s="5" customFormat="1" x14ac:dyDescent="0.25">
      <c r="D50" s="18"/>
    </row>
    <row r="51" spans="1:4" s="5" customFormat="1" x14ac:dyDescent="0.25">
      <c r="D51" s="18"/>
    </row>
    <row r="52" spans="1:4" s="5" customFormat="1" ht="18" x14ac:dyDescent="0.25">
      <c r="A52" s="9" t="s">
        <v>90</v>
      </c>
      <c r="B52" s="9" t="str">
        <f>IF(ISBLANK('Base à paramétrer'!B91),"",'Base à paramétrer'!B91)</f>
        <v>Quelle est la capitale de la Chine ?</v>
      </c>
      <c r="D52" s="18"/>
    </row>
    <row r="53" spans="1:4" s="5" customFormat="1" ht="7.45" customHeight="1" x14ac:dyDescent="0.25">
      <c r="D53" s="18"/>
    </row>
    <row r="54" spans="1:4" s="5" customFormat="1" ht="18" x14ac:dyDescent="0.25">
      <c r="A54" s="16" t="s">
        <v>69</v>
      </c>
      <c r="B54" s="33" t="s">
        <v>62</v>
      </c>
      <c r="D54" s="18">
        <f>IF(ISERROR(VLOOKUP(B54,'Base à paramétrer'!B94:C97,2,0)),"",VLOOKUP(B54,'Base à paramétrer'!B94:C97,2,0))</f>
        <v>1</v>
      </c>
    </row>
    <row r="55" spans="1:4" s="5" customFormat="1" x14ac:dyDescent="0.25">
      <c r="D55" s="18"/>
    </row>
    <row r="56" spans="1:4" s="5" customFormat="1" ht="15.1" hidden="1" outlineLevel="1" x14ac:dyDescent="0.25">
      <c r="D56" s="18"/>
    </row>
    <row r="57" spans="1:4" s="5" customFormat="1" ht="18.7" hidden="1" outlineLevel="1" x14ac:dyDescent="0.25">
      <c r="A57" s="9" t="s">
        <v>91</v>
      </c>
      <c r="B57" s="9" t="str">
        <f>IF(ISBLANK('Base à paramétrer'!B100),"",'Base à paramétrer'!B100)</f>
        <v>Question…</v>
      </c>
      <c r="D57" s="18"/>
    </row>
    <row r="58" spans="1:4" s="5" customFormat="1" ht="7.45" hidden="1" customHeight="1" outlineLevel="1" x14ac:dyDescent="0.25">
      <c r="D58" s="18"/>
    </row>
    <row r="59" spans="1:4" s="5" customFormat="1" ht="18.7" hidden="1" outlineLevel="1" x14ac:dyDescent="0.25">
      <c r="A59" s="16" t="s">
        <v>69</v>
      </c>
      <c r="B59" s="33" t="s">
        <v>73</v>
      </c>
      <c r="D59" s="18">
        <f>IF(ISERROR(VLOOKUP(B59,'Base à paramétrer'!B103:C106,2,0)),"",VLOOKUP(B59,'Base à paramétrer'!B103:C106,2,0))</f>
        <v>0</v>
      </c>
    </row>
    <row r="60" spans="1:4" s="5" customFormat="1" ht="15.1" hidden="1" outlineLevel="1" x14ac:dyDescent="0.25">
      <c r="D60" s="18"/>
    </row>
    <row r="61" spans="1:4" s="5" customFormat="1" ht="15.1" hidden="1" outlineLevel="1" x14ac:dyDescent="0.25">
      <c r="D61" s="18"/>
    </row>
    <row r="62" spans="1:4" s="5" customFormat="1" ht="18.7" hidden="1" outlineLevel="1" x14ac:dyDescent="0.25">
      <c r="A62" s="9" t="s">
        <v>92</v>
      </c>
      <c r="B62" s="9" t="str">
        <f>IF(ISBLANK('Base à paramétrer'!B109),"",'Base à paramétrer'!B109)</f>
        <v>Question…</v>
      </c>
      <c r="D62" s="18"/>
    </row>
    <row r="63" spans="1:4" s="5" customFormat="1" ht="7.45" hidden="1" customHeight="1" outlineLevel="1" x14ac:dyDescent="0.25">
      <c r="D63" s="18"/>
    </row>
    <row r="64" spans="1:4" s="5" customFormat="1" ht="18.7" hidden="1" outlineLevel="1" x14ac:dyDescent="0.25">
      <c r="A64" s="16" t="s">
        <v>69</v>
      </c>
      <c r="B64" s="33"/>
      <c r="D64" s="18" t="str">
        <f>IF(ISERROR(VLOOKUP(B64,'Base à paramétrer'!B112:C115,2,0)),"",VLOOKUP(B64,'Base à paramétrer'!B112:C115,2,0))</f>
        <v/>
      </c>
    </row>
    <row r="65" spans="1:4" s="5" customFormat="1" ht="15.1" hidden="1" outlineLevel="1" x14ac:dyDescent="0.25">
      <c r="D65" s="18"/>
    </row>
    <row r="66" spans="1:4" s="5" customFormat="1" ht="15.1" hidden="1" outlineLevel="1" x14ac:dyDescent="0.25">
      <c r="D66" s="18"/>
    </row>
    <row r="67" spans="1:4" s="5" customFormat="1" ht="18.7" hidden="1" outlineLevel="1" x14ac:dyDescent="0.25">
      <c r="A67" s="9" t="s">
        <v>93</v>
      </c>
      <c r="B67" s="9" t="str">
        <f>IF(ISBLANK('Base à paramétrer'!B118),"",'Base à paramétrer'!B118)</f>
        <v>Question…</v>
      </c>
      <c r="D67" s="18"/>
    </row>
    <row r="68" spans="1:4" s="5" customFormat="1" ht="7.45" hidden="1" customHeight="1" outlineLevel="1" x14ac:dyDescent="0.25">
      <c r="D68" s="18"/>
    </row>
    <row r="69" spans="1:4" s="5" customFormat="1" ht="18.7" hidden="1" outlineLevel="1" x14ac:dyDescent="0.25">
      <c r="A69" s="16" t="s">
        <v>69</v>
      </c>
      <c r="B69" s="33"/>
      <c r="D69" s="18" t="str">
        <f>IF(ISERROR(VLOOKUP(B69,'Base à paramétrer'!B121:C124,2,0)),"",VLOOKUP(B69,'Base à paramétrer'!B121:C124,2,0))</f>
        <v/>
      </c>
    </row>
    <row r="70" spans="1:4" s="5" customFormat="1" ht="15.1" hidden="1" outlineLevel="1" x14ac:dyDescent="0.25">
      <c r="D70" s="18"/>
    </row>
    <row r="71" spans="1:4" s="5" customFormat="1" ht="15.1" hidden="1" outlineLevel="1" x14ac:dyDescent="0.25">
      <c r="D71" s="18"/>
    </row>
    <row r="72" spans="1:4" s="5" customFormat="1" ht="18.7" hidden="1" outlineLevel="1" x14ac:dyDescent="0.25">
      <c r="A72" s="9" t="s">
        <v>94</v>
      </c>
      <c r="B72" s="9" t="str">
        <f>IF(ISBLANK('Base à paramétrer'!B127),"",'Base à paramétrer'!B127)</f>
        <v>Question…</v>
      </c>
      <c r="D72" s="18"/>
    </row>
    <row r="73" spans="1:4" s="5" customFormat="1" ht="7.45" hidden="1" customHeight="1" outlineLevel="1" x14ac:dyDescent="0.25">
      <c r="D73" s="18"/>
    </row>
    <row r="74" spans="1:4" s="5" customFormat="1" ht="18.7" hidden="1" outlineLevel="1" x14ac:dyDescent="0.25">
      <c r="A74" s="16" t="s">
        <v>69</v>
      </c>
      <c r="B74" s="33"/>
      <c r="D74" s="18" t="str">
        <f>IF(ISERROR(VLOOKUP(B74,'Base à paramétrer'!B130:C133,2,0)),"",VLOOKUP(B74,'Base à paramétrer'!B130:C133,2,0))</f>
        <v/>
      </c>
    </row>
    <row r="75" spans="1:4" s="5" customFormat="1" ht="15.1" hidden="1" outlineLevel="1" x14ac:dyDescent="0.25">
      <c r="D75" s="18"/>
    </row>
    <row r="76" spans="1:4" s="5" customFormat="1" ht="15.1" hidden="1" outlineLevel="1" x14ac:dyDescent="0.25">
      <c r="D76" s="18"/>
    </row>
    <row r="77" spans="1:4" s="5" customFormat="1" ht="18.7" hidden="1" outlineLevel="1" x14ac:dyDescent="0.25">
      <c r="A77" s="9" t="s">
        <v>95</v>
      </c>
      <c r="B77" s="9" t="str">
        <f>IF(ISBLANK('Base à paramétrer'!B136),"",'Base à paramétrer'!B136)</f>
        <v>Question…</v>
      </c>
      <c r="D77" s="18"/>
    </row>
    <row r="78" spans="1:4" s="5" customFormat="1" ht="7.45" hidden="1" customHeight="1" outlineLevel="1" x14ac:dyDescent="0.25">
      <c r="D78" s="18"/>
    </row>
    <row r="79" spans="1:4" s="5" customFormat="1" ht="18.7" hidden="1" outlineLevel="1" x14ac:dyDescent="0.25">
      <c r="A79" s="16" t="s">
        <v>69</v>
      </c>
      <c r="B79" s="33"/>
      <c r="D79" s="18" t="str">
        <f>IF(ISERROR(VLOOKUP(B79,'Base à paramétrer'!B139:C142,2,0)),"",VLOOKUP(B79,'Base à paramétrer'!B139:C142,2,0))</f>
        <v/>
      </c>
    </row>
    <row r="80" spans="1:4" s="5" customFormat="1" ht="15.1" hidden="1" outlineLevel="1" x14ac:dyDescent="0.25">
      <c r="D80" s="18"/>
    </row>
    <row r="81" spans="1:4" s="5" customFormat="1" ht="15.1" hidden="1" outlineLevel="1" x14ac:dyDescent="0.25">
      <c r="D81" s="18"/>
    </row>
    <row r="82" spans="1:4" s="5" customFormat="1" ht="18.7" hidden="1" outlineLevel="1" x14ac:dyDescent="0.25">
      <c r="A82" s="9" t="s">
        <v>96</v>
      </c>
      <c r="B82" s="9" t="str">
        <f>IF(ISBLANK('Base à paramétrer'!B145),"",'Base à paramétrer'!B145)</f>
        <v>Question…</v>
      </c>
      <c r="D82" s="18"/>
    </row>
    <row r="83" spans="1:4" s="5" customFormat="1" ht="7.45" hidden="1" customHeight="1" outlineLevel="1" x14ac:dyDescent="0.25">
      <c r="D83" s="18"/>
    </row>
    <row r="84" spans="1:4" s="5" customFormat="1" ht="18.7" hidden="1" outlineLevel="1" x14ac:dyDescent="0.25">
      <c r="A84" s="16" t="s">
        <v>69</v>
      </c>
      <c r="B84" s="33"/>
      <c r="D84" s="18" t="str">
        <f>IF(ISERROR(VLOOKUP(B84,'Base à paramétrer'!B148:C151,2,0)),"",VLOOKUP(B84,'Base à paramétrer'!B148:C151,2,0))</f>
        <v/>
      </c>
    </row>
    <row r="85" spans="1:4" s="5" customFormat="1" ht="15.1" hidden="1" outlineLevel="1" x14ac:dyDescent="0.25">
      <c r="D85" s="18"/>
    </row>
    <row r="86" spans="1:4" s="5" customFormat="1" ht="15.1" hidden="1" outlineLevel="1" x14ac:dyDescent="0.25">
      <c r="D86" s="18"/>
    </row>
    <row r="87" spans="1:4" s="5" customFormat="1" ht="18.7" hidden="1" outlineLevel="1" x14ac:dyDescent="0.25">
      <c r="A87" s="9" t="s">
        <v>97</v>
      </c>
      <c r="B87" s="9" t="str">
        <f>IF(ISBLANK('Base à paramétrer'!B154),"",'Base à paramétrer'!B154)</f>
        <v>Question…</v>
      </c>
      <c r="D87" s="18"/>
    </row>
    <row r="88" spans="1:4" s="5" customFormat="1" ht="7.45" hidden="1" customHeight="1" outlineLevel="1" x14ac:dyDescent="0.25">
      <c r="D88" s="18"/>
    </row>
    <row r="89" spans="1:4" s="5" customFormat="1" ht="18.7" hidden="1" outlineLevel="1" x14ac:dyDescent="0.25">
      <c r="A89" s="16" t="s">
        <v>69</v>
      </c>
      <c r="B89" s="33"/>
      <c r="D89" s="18" t="str">
        <f>IF(ISERROR(VLOOKUP(B89,'Base à paramétrer'!B157:C160,2,0)),"",VLOOKUP(B89,'Base à paramétrer'!B157:C160,2,0))</f>
        <v/>
      </c>
    </row>
    <row r="90" spans="1:4" s="5" customFormat="1" ht="15.1" hidden="1" outlineLevel="1" x14ac:dyDescent="0.25">
      <c r="D90" s="18"/>
    </row>
    <row r="91" spans="1:4" s="5" customFormat="1" ht="15.1" hidden="1" outlineLevel="1" x14ac:dyDescent="0.25">
      <c r="D91" s="18"/>
    </row>
    <row r="92" spans="1:4" s="5" customFormat="1" ht="18.7" hidden="1" outlineLevel="1" x14ac:dyDescent="0.25">
      <c r="A92" s="9" t="s">
        <v>98</v>
      </c>
      <c r="B92" s="9" t="str">
        <f>IF(ISBLANK('Base à paramétrer'!B163),"",'Base à paramétrer'!B163)</f>
        <v>Question…</v>
      </c>
      <c r="D92" s="18"/>
    </row>
    <row r="93" spans="1:4" s="5" customFormat="1" ht="7.45" hidden="1" customHeight="1" outlineLevel="1" x14ac:dyDescent="0.25">
      <c r="D93" s="18"/>
    </row>
    <row r="94" spans="1:4" s="5" customFormat="1" ht="18.7" hidden="1" outlineLevel="1" x14ac:dyDescent="0.25">
      <c r="A94" s="16" t="s">
        <v>69</v>
      </c>
      <c r="B94" s="33"/>
      <c r="D94" s="18" t="str">
        <f>IF(ISERROR(VLOOKUP(B94,'Base à paramétrer'!B166:C169,2,0)),"",VLOOKUP(B94,'Base à paramétrer'!B166:C169,2,0))</f>
        <v/>
      </c>
    </row>
    <row r="95" spans="1:4" s="5" customFormat="1" ht="15.1" hidden="1" outlineLevel="1" x14ac:dyDescent="0.25">
      <c r="D95" s="18"/>
    </row>
    <row r="96" spans="1:4" s="5" customFormat="1" ht="15.1" hidden="1" outlineLevel="1" x14ac:dyDescent="0.25">
      <c r="D96" s="18"/>
    </row>
    <row r="97" spans="1:4" s="5" customFormat="1" ht="18.7" hidden="1" outlineLevel="1" x14ac:dyDescent="0.25">
      <c r="A97" s="9" t="s">
        <v>99</v>
      </c>
      <c r="B97" s="9" t="str">
        <f>IF(ISBLANK('Base à paramétrer'!B172),"",'Base à paramétrer'!B172)</f>
        <v>Question…</v>
      </c>
      <c r="D97" s="18"/>
    </row>
    <row r="98" spans="1:4" s="5" customFormat="1" ht="7.45" hidden="1" customHeight="1" outlineLevel="1" x14ac:dyDescent="0.25">
      <c r="D98" s="18"/>
    </row>
    <row r="99" spans="1:4" s="5" customFormat="1" ht="18.7" hidden="1" outlineLevel="1" x14ac:dyDescent="0.25">
      <c r="A99" s="16" t="s">
        <v>69</v>
      </c>
      <c r="B99" s="33"/>
      <c r="D99" s="18" t="str">
        <f>IF(ISERROR(VLOOKUP(B99,'Base à paramétrer'!B175:C178,2,0)),"",VLOOKUP(B99,'Base à paramétrer'!B175:C178,2,0))</f>
        <v/>
      </c>
    </row>
    <row r="100" spans="1:4" s="5" customFormat="1" ht="15.1" hidden="1" outlineLevel="1" x14ac:dyDescent="0.25">
      <c r="D100" s="18"/>
    </row>
    <row r="101" spans="1:4" s="5" customFormat="1" ht="15.1" hidden="1" outlineLevel="1" x14ac:dyDescent="0.25">
      <c r="D101" s="18"/>
    </row>
    <row r="102" spans="1:4" s="5" customFormat="1" ht="18.7" hidden="1" outlineLevel="1" x14ac:dyDescent="0.25">
      <c r="A102" s="9" t="s">
        <v>100</v>
      </c>
      <c r="B102" s="9" t="str">
        <f>IF(ISBLANK('Base à paramétrer'!B181),"",'Base à paramétrer'!B181)</f>
        <v>Question…</v>
      </c>
      <c r="D102" s="18"/>
    </row>
    <row r="103" spans="1:4" s="5" customFormat="1" ht="7.45" hidden="1" customHeight="1" outlineLevel="1" x14ac:dyDescent="0.25">
      <c r="D103" s="18"/>
    </row>
    <row r="104" spans="1:4" s="5" customFormat="1" ht="18.7" hidden="1" outlineLevel="1" x14ac:dyDescent="0.25">
      <c r="A104" s="16" t="s">
        <v>69</v>
      </c>
      <c r="B104" s="33"/>
      <c r="D104" s="18" t="str">
        <f>IF(ISERROR(VLOOKUP(B104,'Base à paramétrer'!B184:C187,2,0)),"",VLOOKUP(B104,'Base à paramétrer'!B184:C187,2,0))</f>
        <v/>
      </c>
    </row>
    <row r="105" spans="1:4" s="5" customFormat="1" ht="15.1" hidden="1" outlineLevel="1" x14ac:dyDescent="0.25">
      <c r="D105" s="18"/>
    </row>
    <row r="106" spans="1:4" s="5" customFormat="1" collapsed="1" x14ac:dyDescent="0.25">
      <c r="D106" s="18"/>
    </row>
    <row r="107" spans="1:4" s="5" customFormat="1" x14ac:dyDescent="0.25">
      <c r="D107" s="18"/>
    </row>
    <row r="108" spans="1:4" s="5" customFormat="1" x14ac:dyDescent="0.25">
      <c r="D108" s="18"/>
    </row>
    <row r="109" spans="1:4" s="5" customFormat="1" x14ac:dyDescent="0.25">
      <c r="D109" s="18"/>
    </row>
    <row r="110" spans="1:4" s="5" customFormat="1" x14ac:dyDescent="0.25">
      <c r="D110" s="18"/>
    </row>
    <row r="111" spans="1:4" s="5" customFormat="1" x14ac:dyDescent="0.25">
      <c r="D111" s="18"/>
    </row>
    <row r="112" spans="1:4" s="5" customFormat="1" x14ac:dyDescent="0.25">
      <c r="D112" s="18"/>
    </row>
    <row r="113" spans="4:4" s="5" customFormat="1" x14ac:dyDescent="0.25">
      <c r="D113" s="18"/>
    </row>
    <row r="114" spans="4:4" s="5" customFormat="1" x14ac:dyDescent="0.25">
      <c r="D114" s="18"/>
    </row>
    <row r="115" spans="4:4" s="5" customFormat="1" x14ac:dyDescent="0.25">
      <c r="D115" s="18"/>
    </row>
    <row r="116" spans="4:4" s="5" customFormat="1" x14ac:dyDescent="0.25">
      <c r="D116" s="18"/>
    </row>
    <row r="117" spans="4:4" s="5" customFormat="1" x14ac:dyDescent="0.25">
      <c r="D117" s="18"/>
    </row>
    <row r="118" spans="4:4" s="5" customFormat="1" x14ac:dyDescent="0.25">
      <c r="D118" s="18"/>
    </row>
    <row r="119" spans="4:4" s="5" customFormat="1" x14ac:dyDescent="0.25">
      <c r="D119" s="18"/>
    </row>
    <row r="120" spans="4:4" s="5" customFormat="1" x14ac:dyDescent="0.25">
      <c r="D120" s="18"/>
    </row>
    <row r="121" spans="4:4" s="5" customFormat="1" x14ac:dyDescent="0.25">
      <c r="D121" s="18"/>
    </row>
    <row r="122" spans="4:4" s="5" customFormat="1" x14ac:dyDescent="0.25">
      <c r="D122" s="18"/>
    </row>
    <row r="123" spans="4:4" s="5" customFormat="1" x14ac:dyDescent="0.25">
      <c r="D123" s="18"/>
    </row>
    <row r="124" spans="4:4" s="5" customFormat="1" x14ac:dyDescent="0.25">
      <c r="D124" s="18"/>
    </row>
    <row r="125" spans="4:4" s="5" customFormat="1" x14ac:dyDescent="0.25">
      <c r="D125" s="18"/>
    </row>
    <row r="126" spans="4:4" s="5" customFormat="1" x14ac:dyDescent="0.25">
      <c r="D126" s="18"/>
    </row>
    <row r="127" spans="4:4" s="5" customFormat="1" x14ac:dyDescent="0.25">
      <c r="D127" s="18"/>
    </row>
    <row r="128" spans="4:4" s="5" customFormat="1" x14ac:dyDescent="0.25">
      <c r="D128" s="18"/>
    </row>
    <row r="129" spans="4:4" s="5" customFormat="1" x14ac:dyDescent="0.25">
      <c r="D129" s="18"/>
    </row>
    <row r="130" spans="4:4" s="5" customFormat="1" x14ac:dyDescent="0.25">
      <c r="D130" s="18"/>
    </row>
    <row r="131" spans="4:4" s="5" customFormat="1" x14ac:dyDescent="0.25">
      <c r="D131" s="18"/>
    </row>
    <row r="132" spans="4:4" s="5" customFormat="1" x14ac:dyDescent="0.25">
      <c r="D132" s="18"/>
    </row>
    <row r="133" spans="4:4" s="5" customFormat="1" x14ac:dyDescent="0.25">
      <c r="D133" s="18"/>
    </row>
    <row r="134" spans="4:4" s="5" customFormat="1" x14ac:dyDescent="0.25">
      <c r="D134" s="18"/>
    </row>
    <row r="135" spans="4:4" s="5" customFormat="1" x14ac:dyDescent="0.25">
      <c r="D135" s="18"/>
    </row>
    <row r="136" spans="4:4" s="5" customFormat="1" x14ac:dyDescent="0.25">
      <c r="D136" s="18"/>
    </row>
    <row r="137" spans="4:4" s="5" customFormat="1" x14ac:dyDescent="0.25">
      <c r="D137" s="18"/>
    </row>
    <row r="138" spans="4:4" s="5" customFormat="1" x14ac:dyDescent="0.25">
      <c r="D138" s="18"/>
    </row>
    <row r="139" spans="4:4" s="5" customFormat="1" x14ac:dyDescent="0.25">
      <c r="D139" s="18"/>
    </row>
    <row r="140" spans="4:4" s="5" customFormat="1" x14ac:dyDescent="0.25">
      <c r="D140" s="18"/>
    </row>
    <row r="141" spans="4:4" s="5" customFormat="1" x14ac:dyDescent="0.25">
      <c r="D141" s="18"/>
    </row>
    <row r="142" spans="4:4" s="5" customFormat="1" x14ac:dyDescent="0.25">
      <c r="D142" s="18"/>
    </row>
    <row r="143" spans="4:4" s="5" customFormat="1" x14ac:dyDescent="0.25">
      <c r="D143" s="18"/>
    </row>
    <row r="144" spans="4:4" s="5" customFormat="1" x14ac:dyDescent="0.25">
      <c r="D144" s="18"/>
    </row>
    <row r="145" spans="4:4" s="5" customFormat="1" x14ac:dyDescent="0.25">
      <c r="D145" s="18"/>
    </row>
    <row r="146" spans="4:4" s="5" customFormat="1" x14ac:dyDescent="0.25">
      <c r="D146" s="18"/>
    </row>
    <row r="147" spans="4:4" s="5" customFormat="1" x14ac:dyDescent="0.25">
      <c r="D147" s="18"/>
    </row>
    <row r="148" spans="4:4" s="5" customFormat="1" x14ac:dyDescent="0.25">
      <c r="D148" s="18"/>
    </row>
    <row r="149" spans="4:4" s="5" customFormat="1" x14ac:dyDescent="0.25">
      <c r="D149" s="18"/>
    </row>
    <row r="150" spans="4:4" s="5" customFormat="1" x14ac:dyDescent="0.25">
      <c r="D150" s="18"/>
    </row>
    <row r="151" spans="4:4" s="5" customFormat="1" x14ac:dyDescent="0.25">
      <c r="D151" s="18"/>
    </row>
    <row r="152" spans="4:4" s="5" customFormat="1" x14ac:dyDescent="0.25">
      <c r="D152" s="18"/>
    </row>
    <row r="153" spans="4:4" s="5" customFormat="1" x14ac:dyDescent="0.25">
      <c r="D153" s="18"/>
    </row>
    <row r="154" spans="4:4" s="5" customFormat="1" x14ac:dyDescent="0.25">
      <c r="D154" s="18"/>
    </row>
    <row r="155" spans="4:4" s="5" customFormat="1" x14ac:dyDescent="0.25">
      <c r="D155" s="18"/>
    </row>
    <row r="156" spans="4:4" s="5" customFormat="1" x14ac:dyDescent="0.25">
      <c r="D156" s="18"/>
    </row>
    <row r="157" spans="4:4" s="5" customFormat="1" x14ac:dyDescent="0.25">
      <c r="D157" s="18"/>
    </row>
    <row r="158" spans="4:4" s="5" customFormat="1" x14ac:dyDescent="0.25">
      <c r="D158" s="18"/>
    </row>
    <row r="159" spans="4:4" s="5" customFormat="1" x14ac:dyDescent="0.25">
      <c r="D159" s="18"/>
    </row>
    <row r="160" spans="4:4" s="5" customFormat="1" x14ac:dyDescent="0.25">
      <c r="D160" s="18"/>
    </row>
    <row r="161" spans="4:4" s="5" customFormat="1" x14ac:dyDescent="0.25">
      <c r="D161" s="18"/>
    </row>
    <row r="162" spans="4:4" s="5" customFormat="1" x14ac:dyDescent="0.25">
      <c r="D162" s="18"/>
    </row>
    <row r="163" spans="4:4" s="5" customFormat="1" x14ac:dyDescent="0.25">
      <c r="D163" s="18"/>
    </row>
    <row r="164" spans="4:4" s="5" customFormat="1" x14ac:dyDescent="0.25">
      <c r="D164" s="18"/>
    </row>
    <row r="165" spans="4:4" s="5" customFormat="1" x14ac:dyDescent="0.25">
      <c r="D165" s="18"/>
    </row>
    <row r="166" spans="4:4" s="5" customFormat="1" x14ac:dyDescent="0.25">
      <c r="D166" s="18"/>
    </row>
    <row r="167" spans="4:4" s="5" customFormat="1" x14ac:dyDescent="0.25">
      <c r="D167" s="18"/>
    </row>
    <row r="168" spans="4:4" s="5" customFormat="1" x14ac:dyDescent="0.25">
      <c r="D168" s="18"/>
    </row>
    <row r="169" spans="4:4" s="5" customFormat="1" x14ac:dyDescent="0.25">
      <c r="D169" s="18"/>
    </row>
    <row r="170" spans="4:4" s="5" customFormat="1" x14ac:dyDescent="0.25">
      <c r="D170" s="18"/>
    </row>
    <row r="171" spans="4:4" s="5" customFormat="1" x14ac:dyDescent="0.25">
      <c r="D171" s="18"/>
    </row>
    <row r="172" spans="4:4" s="5" customFormat="1" x14ac:dyDescent="0.25">
      <c r="D172" s="18"/>
    </row>
    <row r="173" spans="4:4" s="5" customFormat="1" x14ac:dyDescent="0.25">
      <c r="D173" s="18"/>
    </row>
    <row r="174" spans="4:4" s="5" customFormat="1" x14ac:dyDescent="0.25">
      <c r="D174" s="18"/>
    </row>
    <row r="175" spans="4:4" s="5" customFormat="1" x14ac:dyDescent="0.25">
      <c r="D175" s="18"/>
    </row>
    <row r="176" spans="4:4" s="5" customFormat="1" x14ac:dyDescent="0.25">
      <c r="D176" s="18"/>
    </row>
    <row r="177" spans="4:4" s="5" customFormat="1" x14ac:dyDescent="0.25">
      <c r="D177" s="18"/>
    </row>
    <row r="178" spans="4:4" s="5" customFormat="1" x14ac:dyDescent="0.25">
      <c r="D178" s="18"/>
    </row>
    <row r="179" spans="4:4" s="5" customFormat="1" x14ac:dyDescent="0.25">
      <c r="D179" s="18"/>
    </row>
    <row r="180" spans="4:4" s="5" customFormat="1" x14ac:dyDescent="0.25">
      <c r="D180" s="18"/>
    </row>
    <row r="181" spans="4:4" s="5" customFormat="1" x14ac:dyDescent="0.25">
      <c r="D181" s="18"/>
    </row>
    <row r="182" spans="4:4" s="5" customFormat="1" x14ac:dyDescent="0.25">
      <c r="D182" s="18"/>
    </row>
    <row r="183" spans="4:4" s="5" customFormat="1" x14ac:dyDescent="0.25">
      <c r="D183" s="18"/>
    </row>
    <row r="184" spans="4:4" s="5" customFormat="1" x14ac:dyDescent="0.25">
      <c r="D184" s="18"/>
    </row>
    <row r="185" spans="4:4" s="5" customFormat="1" x14ac:dyDescent="0.25">
      <c r="D185" s="18"/>
    </row>
    <row r="186" spans="4:4" s="5" customFormat="1" x14ac:dyDescent="0.25">
      <c r="D186" s="18"/>
    </row>
    <row r="187" spans="4:4" s="5" customFormat="1" x14ac:dyDescent="0.25">
      <c r="D187" s="18"/>
    </row>
    <row r="188" spans="4:4" s="5" customFormat="1" x14ac:dyDescent="0.25">
      <c r="D188" s="18"/>
    </row>
    <row r="189" spans="4:4" s="5" customFormat="1" x14ac:dyDescent="0.25">
      <c r="D189" s="18"/>
    </row>
    <row r="190" spans="4:4" s="5" customFormat="1" x14ac:dyDescent="0.25">
      <c r="D190" s="18"/>
    </row>
    <row r="191" spans="4:4" s="5" customFormat="1" x14ac:dyDescent="0.25">
      <c r="D191" s="18"/>
    </row>
    <row r="192" spans="4:4" s="5" customFormat="1" x14ac:dyDescent="0.25">
      <c r="D192" s="18"/>
    </row>
    <row r="193" spans="4:4" s="5" customFormat="1" x14ac:dyDescent="0.25">
      <c r="D193" s="18"/>
    </row>
    <row r="194" spans="4:4" s="5" customFormat="1" x14ac:dyDescent="0.25">
      <c r="D194" s="18"/>
    </row>
    <row r="195" spans="4:4" s="5" customFormat="1" x14ac:dyDescent="0.25">
      <c r="D195" s="18"/>
    </row>
    <row r="196" spans="4:4" s="5" customFormat="1" x14ac:dyDescent="0.25">
      <c r="D196" s="18"/>
    </row>
    <row r="197" spans="4:4" s="5" customFormat="1" x14ac:dyDescent="0.25">
      <c r="D197" s="18"/>
    </row>
    <row r="198" spans="4:4" s="5" customFormat="1" x14ac:dyDescent="0.25">
      <c r="D198" s="18"/>
    </row>
    <row r="199" spans="4:4" s="5" customFormat="1" x14ac:dyDescent="0.25">
      <c r="D199" s="18"/>
    </row>
    <row r="200" spans="4:4" s="5" customFormat="1" x14ac:dyDescent="0.25">
      <c r="D200" s="18"/>
    </row>
    <row r="201" spans="4:4" s="5" customFormat="1" x14ac:dyDescent="0.25">
      <c r="D201" s="18"/>
    </row>
    <row r="202" spans="4:4" s="5" customFormat="1" x14ac:dyDescent="0.25">
      <c r="D202" s="18"/>
    </row>
    <row r="203" spans="4:4" s="5" customFormat="1" x14ac:dyDescent="0.25">
      <c r="D203" s="18"/>
    </row>
    <row r="204" spans="4:4" s="5" customFormat="1" x14ac:dyDescent="0.25">
      <c r="D204" s="18"/>
    </row>
    <row r="205" spans="4:4" s="5" customFormat="1" x14ac:dyDescent="0.25">
      <c r="D205" s="18"/>
    </row>
    <row r="206" spans="4:4" s="5" customFormat="1" x14ac:dyDescent="0.25">
      <c r="D206" s="18"/>
    </row>
    <row r="207" spans="4:4" s="5" customFormat="1" x14ac:dyDescent="0.25">
      <c r="D207" s="18"/>
    </row>
    <row r="208" spans="4:4" s="5" customFormat="1" x14ac:dyDescent="0.25">
      <c r="D208" s="18"/>
    </row>
    <row r="209" spans="4:4" s="5" customFormat="1" x14ac:dyDescent="0.25">
      <c r="D209" s="18"/>
    </row>
    <row r="210" spans="4:4" s="5" customFormat="1" x14ac:dyDescent="0.25">
      <c r="D210" s="18"/>
    </row>
    <row r="211" spans="4:4" s="5" customFormat="1" x14ac:dyDescent="0.25">
      <c r="D211" s="18"/>
    </row>
    <row r="212" spans="4:4" s="5" customFormat="1" x14ac:dyDescent="0.25">
      <c r="D212" s="18"/>
    </row>
    <row r="213" spans="4:4" s="5" customFormat="1" x14ac:dyDescent="0.25">
      <c r="D213" s="18"/>
    </row>
    <row r="214" spans="4:4" s="5" customFormat="1" x14ac:dyDescent="0.25">
      <c r="D214" s="18"/>
    </row>
    <row r="215" spans="4:4" s="5" customFormat="1" x14ac:dyDescent="0.25">
      <c r="D215" s="18"/>
    </row>
    <row r="216" spans="4:4" s="5" customFormat="1" x14ac:dyDescent="0.25">
      <c r="D216" s="18"/>
    </row>
    <row r="217" spans="4:4" s="5" customFormat="1" x14ac:dyDescent="0.25">
      <c r="D217" s="18"/>
    </row>
    <row r="218" spans="4:4" s="5" customFormat="1" x14ac:dyDescent="0.25">
      <c r="D218" s="18"/>
    </row>
    <row r="219" spans="4:4" s="5" customFormat="1" x14ac:dyDescent="0.25">
      <c r="D219" s="18"/>
    </row>
    <row r="220" spans="4:4" s="5" customFormat="1" x14ac:dyDescent="0.25">
      <c r="D220" s="18"/>
    </row>
    <row r="221" spans="4:4" s="5" customFormat="1" x14ac:dyDescent="0.25">
      <c r="D221" s="18"/>
    </row>
    <row r="222" spans="4:4" s="5" customFormat="1" x14ac:dyDescent="0.25">
      <c r="D222" s="18"/>
    </row>
    <row r="223" spans="4:4" s="5" customFormat="1" x14ac:dyDescent="0.25">
      <c r="D223" s="18"/>
    </row>
    <row r="224" spans="4:4" s="5" customFormat="1" x14ac:dyDescent="0.25">
      <c r="D224" s="18"/>
    </row>
    <row r="225" spans="4:4" s="5" customFormat="1" x14ac:dyDescent="0.25">
      <c r="D225" s="18"/>
    </row>
    <row r="226" spans="4:4" s="5" customFormat="1" x14ac:dyDescent="0.25">
      <c r="D226" s="18"/>
    </row>
    <row r="227" spans="4:4" s="5" customFormat="1" x14ac:dyDescent="0.25">
      <c r="D227" s="18"/>
    </row>
    <row r="228" spans="4:4" s="5" customFormat="1" x14ac:dyDescent="0.25">
      <c r="D228" s="18"/>
    </row>
    <row r="229" spans="4:4" s="5" customFormat="1" x14ac:dyDescent="0.25">
      <c r="D229" s="18"/>
    </row>
    <row r="230" spans="4:4" s="5" customFormat="1" x14ac:dyDescent="0.25">
      <c r="D230" s="18"/>
    </row>
    <row r="231" spans="4:4" s="5" customFormat="1" x14ac:dyDescent="0.25">
      <c r="D231" s="18"/>
    </row>
    <row r="232" spans="4:4" s="5" customFormat="1" x14ac:dyDescent="0.25">
      <c r="D232" s="18"/>
    </row>
    <row r="233" spans="4:4" s="5" customFormat="1" x14ac:dyDescent="0.25">
      <c r="D233" s="18"/>
    </row>
    <row r="234" spans="4:4" s="5" customFormat="1" x14ac:dyDescent="0.25">
      <c r="D234" s="18"/>
    </row>
    <row r="235" spans="4:4" s="5" customFormat="1" x14ac:dyDescent="0.25">
      <c r="D235" s="18"/>
    </row>
    <row r="236" spans="4:4" s="5" customFormat="1" x14ac:dyDescent="0.25">
      <c r="D236" s="18"/>
    </row>
    <row r="237" spans="4:4" s="5" customFormat="1" x14ac:dyDescent="0.25">
      <c r="D237" s="18"/>
    </row>
    <row r="238" spans="4:4" s="5" customFormat="1" x14ac:dyDescent="0.25">
      <c r="D238" s="18"/>
    </row>
    <row r="239" spans="4:4" s="5" customFormat="1" x14ac:dyDescent="0.25">
      <c r="D239" s="18"/>
    </row>
    <row r="240" spans="4:4" s="5" customFormat="1" x14ac:dyDescent="0.25">
      <c r="D240" s="18"/>
    </row>
    <row r="241" spans="4:4" s="5" customFormat="1" x14ac:dyDescent="0.25">
      <c r="D241" s="18"/>
    </row>
    <row r="242" spans="4:4" s="5" customFormat="1" x14ac:dyDescent="0.25">
      <c r="D242" s="18"/>
    </row>
    <row r="243" spans="4:4" s="5" customFormat="1" x14ac:dyDescent="0.25">
      <c r="D243" s="18"/>
    </row>
    <row r="244" spans="4:4" s="5" customFormat="1" x14ac:dyDescent="0.25">
      <c r="D244" s="18"/>
    </row>
    <row r="245" spans="4:4" s="5" customFormat="1" x14ac:dyDescent="0.25">
      <c r="D245" s="18"/>
    </row>
    <row r="246" spans="4:4" s="5" customFormat="1" x14ac:dyDescent="0.25">
      <c r="D246" s="18"/>
    </row>
    <row r="247" spans="4:4" s="5" customFormat="1" x14ac:dyDescent="0.25">
      <c r="D247" s="18"/>
    </row>
    <row r="248" spans="4:4" s="5" customFormat="1" x14ac:dyDescent="0.25">
      <c r="D248" s="18"/>
    </row>
    <row r="249" spans="4:4" s="5" customFormat="1" x14ac:dyDescent="0.25">
      <c r="D249" s="18"/>
    </row>
    <row r="250" spans="4:4" s="5" customFormat="1" x14ac:dyDescent="0.25">
      <c r="D250" s="18"/>
    </row>
    <row r="251" spans="4:4" s="5" customFormat="1" x14ac:dyDescent="0.25">
      <c r="D251" s="18"/>
    </row>
    <row r="252" spans="4:4" s="5" customFormat="1" x14ac:dyDescent="0.25">
      <c r="D252" s="18"/>
    </row>
    <row r="253" spans="4:4" s="5" customFormat="1" x14ac:dyDescent="0.25">
      <c r="D253" s="18"/>
    </row>
    <row r="254" spans="4:4" s="5" customFormat="1" x14ac:dyDescent="0.25">
      <c r="D254" s="18"/>
    </row>
    <row r="255" spans="4:4" s="5" customFormat="1" x14ac:dyDescent="0.25">
      <c r="D255" s="18"/>
    </row>
    <row r="256" spans="4:4" s="5" customFormat="1" x14ac:dyDescent="0.25">
      <c r="D256" s="18"/>
    </row>
    <row r="257" spans="4:4" s="5" customFormat="1" x14ac:dyDescent="0.25">
      <c r="D257" s="18"/>
    </row>
    <row r="258" spans="4:4" s="5" customFormat="1" x14ac:dyDescent="0.25">
      <c r="D258" s="18"/>
    </row>
    <row r="259" spans="4:4" s="5" customFormat="1" x14ac:dyDescent="0.25">
      <c r="D259" s="18"/>
    </row>
    <row r="260" spans="4:4" s="5" customFormat="1" x14ac:dyDescent="0.25">
      <c r="D260" s="18"/>
    </row>
    <row r="261" spans="4:4" s="5" customFormat="1" x14ac:dyDescent="0.25">
      <c r="D261" s="18"/>
    </row>
    <row r="262" spans="4:4" s="5" customFormat="1" x14ac:dyDescent="0.25">
      <c r="D262" s="18"/>
    </row>
    <row r="263" spans="4:4" s="5" customFormat="1" x14ac:dyDescent="0.25">
      <c r="D263" s="18"/>
    </row>
    <row r="264" spans="4:4" s="5" customFormat="1" x14ac:dyDescent="0.25">
      <c r="D264" s="18"/>
    </row>
    <row r="265" spans="4:4" s="5" customFormat="1" x14ac:dyDescent="0.25">
      <c r="D265" s="18"/>
    </row>
    <row r="266" spans="4:4" s="5" customFormat="1" x14ac:dyDescent="0.25">
      <c r="D266" s="18"/>
    </row>
    <row r="267" spans="4:4" s="5" customFormat="1" x14ac:dyDescent="0.25">
      <c r="D267" s="18"/>
    </row>
    <row r="268" spans="4:4" s="5" customFormat="1" x14ac:dyDescent="0.25">
      <c r="D268" s="18"/>
    </row>
    <row r="269" spans="4:4" s="5" customFormat="1" x14ac:dyDescent="0.25">
      <c r="D269" s="18"/>
    </row>
    <row r="270" spans="4:4" s="5" customFormat="1" x14ac:dyDescent="0.25">
      <c r="D270" s="18"/>
    </row>
    <row r="271" spans="4:4" s="5" customFormat="1" x14ac:dyDescent="0.25">
      <c r="D271" s="18"/>
    </row>
    <row r="272" spans="4:4" s="5" customFormat="1" x14ac:dyDescent="0.25">
      <c r="D272" s="18"/>
    </row>
    <row r="273" spans="4:4" s="5" customFormat="1" x14ac:dyDescent="0.25">
      <c r="D273" s="18"/>
    </row>
    <row r="274" spans="4:4" s="5" customFormat="1" x14ac:dyDescent="0.25">
      <c r="D274" s="18"/>
    </row>
    <row r="275" spans="4:4" s="5" customFormat="1" x14ac:dyDescent="0.25">
      <c r="D275" s="18"/>
    </row>
    <row r="276" spans="4:4" s="5" customFormat="1" x14ac:dyDescent="0.25">
      <c r="D276" s="18"/>
    </row>
    <row r="277" spans="4:4" s="5" customFormat="1" x14ac:dyDescent="0.25">
      <c r="D277" s="18"/>
    </row>
    <row r="278" spans="4:4" s="5" customFormat="1" x14ac:dyDescent="0.25">
      <c r="D278" s="18"/>
    </row>
    <row r="279" spans="4:4" s="5" customFormat="1" x14ac:dyDescent="0.25">
      <c r="D279" s="18"/>
    </row>
    <row r="280" spans="4:4" s="5" customFormat="1" x14ac:dyDescent="0.25">
      <c r="D280" s="18"/>
    </row>
    <row r="281" spans="4:4" s="5" customFormat="1" x14ac:dyDescent="0.25">
      <c r="D281" s="18"/>
    </row>
    <row r="282" spans="4:4" s="5" customFormat="1" x14ac:dyDescent="0.25">
      <c r="D282" s="18"/>
    </row>
    <row r="283" spans="4:4" s="5" customFormat="1" x14ac:dyDescent="0.25">
      <c r="D283" s="18"/>
    </row>
    <row r="284" spans="4:4" s="5" customFormat="1" x14ac:dyDescent="0.25">
      <c r="D284" s="18"/>
    </row>
    <row r="285" spans="4:4" s="5" customFormat="1" x14ac:dyDescent="0.25">
      <c r="D285" s="18"/>
    </row>
    <row r="286" spans="4:4" s="5" customFormat="1" x14ac:dyDescent="0.25">
      <c r="D286" s="18"/>
    </row>
    <row r="287" spans="4:4" s="5" customFormat="1" x14ac:dyDescent="0.25">
      <c r="D287" s="18"/>
    </row>
    <row r="288" spans="4:4" s="5" customFormat="1" x14ac:dyDescent="0.25">
      <c r="D288" s="18"/>
    </row>
    <row r="289" spans="4:4" s="5" customFormat="1" x14ac:dyDescent="0.25">
      <c r="D289" s="18"/>
    </row>
    <row r="290" spans="4:4" s="5" customFormat="1" x14ac:dyDescent="0.25">
      <c r="D290" s="18"/>
    </row>
    <row r="291" spans="4:4" s="5" customFormat="1" x14ac:dyDescent="0.25">
      <c r="D291" s="18"/>
    </row>
    <row r="292" spans="4:4" s="5" customFormat="1" x14ac:dyDescent="0.25">
      <c r="D292" s="18"/>
    </row>
    <row r="293" spans="4:4" s="5" customFormat="1" x14ac:dyDescent="0.25">
      <c r="D293" s="18"/>
    </row>
    <row r="294" spans="4:4" s="5" customFormat="1" x14ac:dyDescent="0.25">
      <c r="D294" s="18"/>
    </row>
    <row r="295" spans="4:4" s="5" customFormat="1" x14ac:dyDescent="0.25">
      <c r="D295" s="18"/>
    </row>
    <row r="296" spans="4:4" s="5" customFormat="1" x14ac:dyDescent="0.25">
      <c r="D296" s="18"/>
    </row>
    <row r="297" spans="4:4" s="5" customFormat="1" x14ac:dyDescent="0.25">
      <c r="D297" s="18"/>
    </row>
    <row r="298" spans="4:4" s="5" customFormat="1" x14ac:dyDescent="0.25">
      <c r="D298" s="18"/>
    </row>
    <row r="299" spans="4:4" s="5" customFormat="1" x14ac:dyDescent="0.25">
      <c r="D299" s="18"/>
    </row>
    <row r="300" spans="4:4" s="5" customFormat="1" x14ac:dyDescent="0.25">
      <c r="D300" s="18"/>
    </row>
    <row r="301" spans="4:4" s="5" customFormat="1" x14ac:dyDescent="0.25">
      <c r="D301" s="18"/>
    </row>
    <row r="302" spans="4:4" s="5" customFormat="1" x14ac:dyDescent="0.25">
      <c r="D302" s="18"/>
    </row>
    <row r="303" spans="4:4" s="5" customFormat="1" x14ac:dyDescent="0.25">
      <c r="D303" s="18"/>
    </row>
    <row r="304" spans="4:4" s="5" customFormat="1" x14ac:dyDescent="0.25">
      <c r="D304" s="18"/>
    </row>
    <row r="305" spans="4:4" s="5" customFormat="1" x14ac:dyDescent="0.25">
      <c r="D305" s="18"/>
    </row>
    <row r="306" spans="4:4" s="5" customFormat="1" x14ac:dyDescent="0.25">
      <c r="D306" s="18"/>
    </row>
    <row r="307" spans="4:4" s="5" customFormat="1" x14ac:dyDescent="0.25">
      <c r="D307" s="18"/>
    </row>
    <row r="308" spans="4:4" s="5" customFormat="1" x14ac:dyDescent="0.25">
      <c r="D308" s="18"/>
    </row>
    <row r="309" spans="4:4" s="5" customFormat="1" x14ac:dyDescent="0.25">
      <c r="D309" s="18"/>
    </row>
    <row r="310" spans="4:4" s="5" customFormat="1" x14ac:dyDescent="0.25">
      <c r="D310" s="18"/>
    </row>
    <row r="311" spans="4:4" s="5" customFormat="1" x14ac:dyDescent="0.25">
      <c r="D311" s="18"/>
    </row>
    <row r="312" spans="4:4" s="5" customFormat="1" x14ac:dyDescent="0.25">
      <c r="D312" s="18"/>
    </row>
    <row r="313" spans="4:4" s="5" customFormat="1" x14ac:dyDescent="0.25">
      <c r="D313" s="18"/>
    </row>
    <row r="314" spans="4:4" s="5" customFormat="1" x14ac:dyDescent="0.25">
      <c r="D314" s="18"/>
    </row>
    <row r="315" spans="4:4" s="5" customFormat="1" x14ac:dyDescent="0.25">
      <c r="D315" s="18"/>
    </row>
    <row r="316" spans="4:4" s="5" customFormat="1" x14ac:dyDescent="0.25">
      <c r="D316" s="18"/>
    </row>
    <row r="317" spans="4:4" s="5" customFormat="1" x14ac:dyDescent="0.25">
      <c r="D317" s="18"/>
    </row>
    <row r="318" spans="4:4" s="5" customFormat="1" x14ac:dyDescent="0.25">
      <c r="D318" s="18"/>
    </row>
    <row r="319" spans="4:4" s="5" customFormat="1" x14ac:dyDescent="0.25">
      <c r="D319" s="18"/>
    </row>
    <row r="320" spans="4:4" s="5" customFormat="1" x14ac:dyDescent="0.25">
      <c r="D320" s="18"/>
    </row>
    <row r="321" spans="4:4" s="5" customFormat="1" x14ac:dyDescent="0.25">
      <c r="D321" s="18"/>
    </row>
    <row r="322" spans="4:4" s="5" customFormat="1" x14ac:dyDescent="0.25">
      <c r="D322" s="18"/>
    </row>
    <row r="323" spans="4:4" s="5" customFormat="1" x14ac:dyDescent="0.25">
      <c r="D323" s="18"/>
    </row>
    <row r="324" spans="4:4" s="5" customFormat="1" x14ac:dyDescent="0.25">
      <c r="D324" s="18"/>
    </row>
    <row r="325" spans="4:4" s="5" customFormat="1" x14ac:dyDescent="0.25">
      <c r="D325" s="18"/>
    </row>
    <row r="326" spans="4:4" s="5" customFormat="1" x14ac:dyDescent="0.25">
      <c r="D326" s="18"/>
    </row>
    <row r="327" spans="4:4" s="5" customFormat="1" x14ac:dyDescent="0.25">
      <c r="D327" s="18"/>
    </row>
    <row r="328" spans="4:4" s="5" customFormat="1" x14ac:dyDescent="0.25">
      <c r="D328" s="18"/>
    </row>
    <row r="329" spans="4:4" s="5" customFormat="1" x14ac:dyDescent="0.25">
      <c r="D329" s="18"/>
    </row>
    <row r="330" spans="4:4" s="5" customFormat="1" x14ac:dyDescent="0.25">
      <c r="D330" s="18"/>
    </row>
    <row r="331" spans="4:4" s="5" customFormat="1" x14ac:dyDescent="0.25">
      <c r="D331" s="18"/>
    </row>
    <row r="332" spans="4:4" s="5" customFormat="1" x14ac:dyDescent="0.25">
      <c r="D332" s="18"/>
    </row>
    <row r="333" spans="4:4" s="5" customFormat="1" x14ac:dyDescent="0.25">
      <c r="D333" s="18"/>
    </row>
    <row r="334" spans="4:4" s="5" customFormat="1" x14ac:dyDescent="0.25">
      <c r="D334" s="18"/>
    </row>
    <row r="335" spans="4:4" s="5" customFormat="1" x14ac:dyDescent="0.25">
      <c r="D335" s="18"/>
    </row>
    <row r="336" spans="4:4" s="5" customFormat="1" x14ac:dyDescent="0.25">
      <c r="D336" s="18"/>
    </row>
    <row r="337" spans="4:4" s="5" customFormat="1" x14ac:dyDescent="0.25">
      <c r="D337" s="18"/>
    </row>
    <row r="338" spans="4:4" s="5" customFormat="1" x14ac:dyDescent="0.25">
      <c r="D338" s="18"/>
    </row>
    <row r="339" spans="4:4" s="5" customFormat="1" x14ac:dyDescent="0.25">
      <c r="D339" s="18"/>
    </row>
    <row r="340" spans="4:4" s="5" customFormat="1" x14ac:dyDescent="0.25">
      <c r="D340" s="18"/>
    </row>
    <row r="341" spans="4:4" s="5" customFormat="1" x14ac:dyDescent="0.25">
      <c r="D341" s="18"/>
    </row>
    <row r="342" spans="4:4" s="5" customFormat="1" x14ac:dyDescent="0.25">
      <c r="D342" s="18"/>
    </row>
    <row r="343" spans="4:4" s="5" customFormat="1" x14ac:dyDescent="0.25">
      <c r="D343" s="18"/>
    </row>
    <row r="344" spans="4:4" s="5" customFormat="1" x14ac:dyDescent="0.25">
      <c r="D344" s="18"/>
    </row>
    <row r="345" spans="4:4" s="5" customFormat="1" x14ac:dyDescent="0.25">
      <c r="D345" s="18"/>
    </row>
    <row r="346" spans="4:4" s="5" customFormat="1" x14ac:dyDescent="0.25">
      <c r="D346" s="18"/>
    </row>
    <row r="347" spans="4:4" s="5" customFormat="1" x14ac:dyDescent="0.25">
      <c r="D347" s="18"/>
    </row>
    <row r="348" spans="4:4" s="5" customFormat="1" x14ac:dyDescent="0.25">
      <c r="D348" s="18"/>
    </row>
    <row r="349" spans="4:4" s="5" customFormat="1" x14ac:dyDescent="0.25">
      <c r="D349" s="18"/>
    </row>
    <row r="350" spans="4:4" s="5" customFormat="1" x14ac:dyDescent="0.25">
      <c r="D350" s="18"/>
    </row>
    <row r="351" spans="4:4" s="5" customFormat="1" x14ac:dyDescent="0.25">
      <c r="D351" s="18"/>
    </row>
    <row r="352" spans="4:4" s="5" customFormat="1" x14ac:dyDescent="0.25">
      <c r="D352" s="18"/>
    </row>
    <row r="353" spans="4:4" s="5" customFormat="1" x14ac:dyDescent="0.25">
      <c r="D353" s="18"/>
    </row>
    <row r="354" spans="4:4" s="5" customFormat="1" x14ac:dyDescent="0.25">
      <c r="D354" s="18"/>
    </row>
    <row r="355" spans="4:4" s="5" customFormat="1" x14ac:dyDescent="0.25">
      <c r="D355" s="18"/>
    </row>
    <row r="356" spans="4:4" s="5" customFormat="1" x14ac:dyDescent="0.25">
      <c r="D356" s="18"/>
    </row>
    <row r="357" spans="4:4" s="5" customFormat="1" x14ac:dyDescent="0.25">
      <c r="D357" s="18"/>
    </row>
    <row r="358" spans="4:4" s="5" customFormat="1" x14ac:dyDescent="0.25">
      <c r="D358" s="18"/>
    </row>
    <row r="359" spans="4:4" s="5" customFormat="1" x14ac:dyDescent="0.25">
      <c r="D359" s="18"/>
    </row>
    <row r="360" spans="4:4" s="5" customFormat="1" x14ac:dyDescent="0.25">
      <c r="D360" s="18"/>
    </row>
    <row r="361" spans="4:4" s="5" customFormat="1" x14ac:dyDescent="0.25">
      <c r="D361" s="18"/>
    </row>
    <row r="362" spans="4:4" s="5" customFormat="1" x14ac:dyDescent="0.25">
      <c r="D362" s="18"/>
    </row>
    <row r="363" spans="4:4" s="5" customFormat="1" x14ac:dyDescent="0.25">
      <c r="D363" s="18"/>
    </row>
    <row r="364" spans="4:4" s="5" customFormat="1" x14ac:dyDescent="0.25">
      <c r="D364" s="18"/>
    </row>
    <row r="365" spans="4:4" s="5" customFormat="1" x14ac:dyDescent="0.25">
      <c r="D365" s="18"/>
    </row>
    <row r="366" spans="4:4" s="5" customFormat="1" x14ac:dyDescent="0.25">
      <c r="D366" s="18"/>
    </row>
    <row r="367" spans="4:4" s="5" customFormat="1" x14ac:dyDescent="0.25">
      <c r="D367" s="18"/>
    </row>
    <row r="368" spans="4:4" s="5" customFormat="1" x14ac:dyDescent="0.25">
      <c r="D368" s="18"/>
    </row>
    <row r="369" spans="4:4" s="5" customFormat="1" x14ac:dyDescent="0.25">
      <c r="D369" s="18"/>
    </row>
    <row r="370" spans="4:4" s="5" customFormat="1" x14ac:dyDescent="0.25">
      <c r="D370" s="18"/>
    </row>
    <row r="371" spans="4:4" s="5" customFormat="1" x14ac:dyDescent="0.25">
      <c r="D371" s="18"/>
    </row>
    <row r="372" spans="4:4" s="5" customFormat="1" x14ac:dyDescent="0.25">
      <c r="D372" s="18"/>
    </row>
    <row r="373" spans="4:4" s="5" customFormat="1" x14ac:dyDescent="0.25">
      <c r="D373" s="18"/>
    </row>
    <row r="374" spans="4:4" s="5" customFormat="1" x14ac:dyDescent="0.25">
      <c r="D374" s="18"/>
    </row>
    <row r="375" spans="4:4" s="5" customFormat="1" x14ac:dyDescent="0.25">
      <c r="D375" s="18"/>
    </row>
    <row r="376" spans="4:4" s="5" customFormat="1" x14ac:dyDescent="0.25">
      <c r="D376" s="18"/>
    </row>
    <row r="377" spans="4:4" s="5" customFormat="1" x14ac:dyDescent="0.25">
      <c r="D377" s="18"/>
    </row>
    <row r="378" spans="4:4" s="5" customFormat="1" x14ac:dyDescent="0.25">
      <c r="D378" s="18"/>
    </row>
    <row r="379" spans="4:4" s="5" customFormat="1" x14ac:dyDescent="0.25">
      <c r="D379" s="18"/>
    </row>
    <row r="380" spans="4:4" s="5" customFormat="1" x14ac:dyDescent="0.25">
      <c r="D380" s="18"/>
    </row>
    <row r="381" spans="4:4" s="5" customFormat="1" x14ac:dyDescent="0.25">
      <c r="D381" s="18"/>
    </row>
    <row r="382" spans="4:4" s="5" customFormat="1" x14ac:dyDescent="0.25">
      <c r="D382" s="18"/>
    </row>
    <row r="383" spans="4:4" s="5" customFormat="1" x14ac:dyDescent="0.25">
      <c r="D383" s="18"/>
    </row>
    <row r="384" spans="4:4" s="5" customFormat="1" x14ac:dyDescent="0.25">
      <c r="D384" s="18"/>
    </row>
    <row r="385" spans="4:4" s="5" customFormat="1" x14ac:dyDescent="0.25">
      <c r="D385" s="18"/>
    </row>
    <row r="386" spans="4:4" s="5" customFormat="1" x14ac:dyDescent="0.25">
      <c r="D386" s="18"/>
    </row>
    <row r="387" spans="4:4" s="5" customFormat="1" x14ac:dyDescent="0.25">
      <c r="D387" s="18"/>
    </row>
    <row r="388" spans="4:4" s="5" customFormat="1" x14ac:dyDescent="0.25">
      <c r="D388" s="18"/>
    </row>
    <row r="389" spans="4:4" s="5" customFormat="1" x14ac:dyDescent="0.25">
      <c r="D389" s="18"/>
    </row>
    <row r="390" spans="4:4" s="5" customFormat="1" x14ac:dyDescent="0.25">
      <c r="D390" s="18"/>
    </row>
    <row r="391" spans="4:4" s="5" customFormat="1" x14ac:dyDescent="0.25">
      <c r="D391" s="18"/>
    </row>
    <row r="392" spans="4:4" s="5" customFormat="1" x14ac:dyDescent="0.25">
      <c r="D392" s="18"/>
    </row>
    <row r="393" spans="4:4" s="5" customFormat="1" x14ac:dyDescent="0.25">
      <c r="D393" s="18"/>
    </row>
    <row r="394" spans="4:4" s="5" customFormat="1" x14ac:dyDescent="0.25">
      <c r="D394" s="18"/>
    </row>
    <row r="395" spans="4:4" s="5" customFormat="1" x14ac:dyDescent="0.25">
      <c r="D395" s="18"/>
    </row>
    <row r="396" spans="4:4" s="5" customFormat="1" x14ac:dyDescent="0.25">
      <c r="D396" s="18"/>
    </row>
    <row r="397" spans="4:4" s="5" customFormat="1" x14ac:dyDescent="0.25">
      <c r="D397" s="18"/>
    </row>
    <row r="398" spans="4:4" s="5" customFormat="1" x14ac:dyDescent="0.25">
      <c r="D398" s="18"/>
    </row>
    <row r="399" spans="4:4" s="5" customFormat="1" x14ac:dyDescent="0.25">
      <c r="D399" s="18"/>
    </row>
    <row r="400" spans="4:4" s="5" customFormat="1" x14ac:dyDescent="0.25">
      <c r="D400" s="18"/>
    </row>
    <row r="401" spans="4:4" s="5" customFormat="1" x14ac:dyDescent="0.25">
      <c r="D401" s="18"/>
    </row>
    <row r="402" spans="4:4" s="5" customFormat="1" x14ac:dyDescent="0.25">
      <c r="D402" s="18"/>
    </row>
    <row r="403" spans="4:4" s="5" customFormat="1" x14ac:dyDescent="0.25">
      <c r="D403" s="18"/>
    </row>
    <row r="404" spans="4:4" s="5" customFormat="1" x14ac:dyDescent="0.25">
      <c r="D404" s="18"/>
    </row>
    <row r="405" spans="4:4" s="5" customFormat="1" x14ac:dyDescent="0.25">
      <c r="D405" s="18"/>
    </row>
    <row r="406" spans="4:4" s="5" customFormat="1" x14ac:dyDescent="0.25">
      <c r="D406" s="18"/>
    </row>
    <row r="407" spans="4:4" s="5" customFormat="1" x14ac:dyDescent="0.25">
      <c r="D407" s="18"/>
    </row>
    <row r="408" spans="4:4" s="5" customFormat="1" x14ac:dyDescent="0.25">
      <c r="D408" s="18"/>
    </row>
    <row r="409" spans="4:4" s="5" customFormat="1" x14ac:dyDescent="0.25">
      <c r="D409" s="18"/>
    </row>
    <row r="410" spans="4:4" s="5" customFormat="1" x14ac:dyDescent="0.25">
      <c r="D410" s="18"/>
    </row>
    <row r="411" spans="4:4" s="5" customFormat="1" x14ac:dyDescent="0.25">
      <c r="D411" s="18"/>
    </row>
    <row r="412" spans="4:4" s="5" customFormat="1" x14ac:dyDescent="0.25">
      <c r="D412" s="18"/>
    </row>
    <row r="413" spans="4:4" s="5" customFormat="1" x14ac:dyDescent="0.25">
      <c r="D413" s="18"/>
    </row>
    <row r="414" spans="4:4" s="5" customFormat="1" x14ac:dyDescent="0.25">
      <c r="D414" s="18"/>
    </row>
    <row r="415" spans="4:4" s="5" customFormat="1" x14ac:dyDescent="0.25">
      <c r="D415" s="18"/>
    </row>
    <row r="416" spans="4:4" s="5" customFormat="1" x14ac:dyDescent="0.25">
      <c r="D416" s="18"/>
    </row>
    <row r="417" spans="4:4" s="5" customFormat="1" x14ac:dyDescent="0.25">
      <c r="D417" s="18"/>
    </row>
    <row r="418" spans="4:4" s="5" customFormat="1" x14ac:dyDescent="0.25">
      <c r="D418" s="18"/>
    </row>
    <row r="419" spans="4:4" s="5" customFormat="1" x14ac:dyDescent="0.25">
      <c r="D419" s="18"/>
    </row>
    <row r="420" spans="4:4" s="5" customFormat="1" x14ac:dyDescent="0.25">
      <c r="D420" s="18"/>
    </row>
    <row r="421" spans="4:4" s="5" customFormat="1" x14ac:dyDescent="0.25">
      <c r="D421" s="18"/>
    </row>
    <row r="422" spans="4:4" s="5" customFormat="1" x14ac:dyDescent="0.25">
      <c r="D422" s="18"/>
    </row>
    <row r="423" spans="4:4" s="5" customFormat="1" x14ac:dyDescent="0.25">
      <c r="D423" s="18"/>
    </row>
    <row r="424" spans="4:4" s="5" customFormat="1" x14ac:dyDescent="0.25">
      <c r="D424" s="18"/>
    </row>
    <row r="425" spans="4:4" s="5" customFormat="1" x14ac:dyDescent="0.25">
      <c r="D425" s="18"/>
    </row>
    <row r="426" spans="4:4" s="5" customFormat="1" x14ac:dyDescent="0.25">
      <c r="D426" s="18"/>
    </row>
    <row r="427" spans="4:4" s="5" customFormat="1" x14ac:dyDescent="0.25">
      <c r="D427" s="18"/>
    </row>
    <row r="428" spans="4:4" s="5" customFormat="1" x14ac:dyDescent="0.25">
      <c r="D428" s="18"/>
    </row>
    <row r="429" spans="4:4" s="5" customFormat="1" x14ac:dyDescent="0.25">
      <c r="D429" s="18"/>
    </row>
    <row r="430" spans="4:4" s="5" customFormat="1" x14ac:dyDescent="0.25">
      <c r="D430" s="18"/>
    </row>
    <row r="431" spans="4:4" s="5" customFormat="1" x14ac:dyDescent="0.25">
      <c r="D431" s="18"/>
    </row>
    <row r="432" spans="4:4" s="5" customFormat="1" x14ac:dyDescent="0.25">
      <c r="D432" s="18"/>
    </row>
    <row r="433" spans="4:4" s="5" customFormat="1" x14ac:dyDescent="0.25">
      <c r="D433" s="18"/>
    </row>
    <row r="434" spans="4:4" s="5" customFormat="1" x14ac:dyDescent="0.25">
      <c r="D434" s="18"/>
    </row>
    <row r="435" spans="4:4" s="5" customFormat="1" x14ac:dyDescent="0.25">
      <c r="D435" s="18"/>
    </row>
    <row r="436" spans="4:4" s="5" customFormat="1" x14ac:dyDescent="0.25">
      <c r="D436" s="18"/>
    </row>
    <row r="437" spans="4:4" s="5" customFormat="1" x14ac:dyDescent="0.25">
      <c r="D437" s="18"/>
    </row>
    <row r="438" spans="4:4" s="5" customFormat="1" x14ac:dyDescent="0.25">
      <c r="D438" s="18"/>
    </row>
    <row r="439" spans="4:4" s="5" customFormat="1" x14ac:dyDescent="0.25">
      <c r="D439" s="18"/>
    </row>
    <row r="440" spans="4:4" s="5" customFormat="1" x14ac:dyDescent="0.25">
      <c r="D440" s="18"/>
    </row>
    <row r="441" spans="4:4" s="5" customFormat="1" x14ac:dyDescent="0.25">
      <c r="D441" s="18"/>
    </row>
    <row r="442" spans="4:4" s="5" customFormat="1" x14ac:dyDescent="0.25">
      <c r="D442" s="18"/>
    </row>
    <row r="443" spans="4:4" s="5" customFormat="1" x14ac:dyDescent="0.25">
      <c r="D443" s="18"/>
    </row>
    <row r="444" spans="4:4" s="5" customFormat="1" x14ac:dyDescent="0.25">
      <c r="D444" s="18"/>
    </row>
    <row r="445" spans="4:4" s="5" customFormat="1" x14ac:dyDescent="0.25">
      <c r="D445" s="18"/>
    </row>
    <row r="446" spans="4:4" s="5" customFormat="1" x14ac:dyDescent="0.25">
      <c r="D446" s="18"/>
    </row>
    <row r="447" spans="4:4" s="5" customFormat="1" x14ac:dyDescent="0.25">
      <c r="D447" s="18"/>
    </row>
    <row r="448" spans="4:4" s="5" customFormat="1" x14ac:dyDescent="0.25">
      <c r="D448" s="18"/>
    </row>
    <row r="449" spans="4:4" s="5" customFormat="1" x14ac:dyDescent="0.25">
      <c r="D449" s="18"/>
    </row>
    <row r="450" spans="4:4" s="5" customFormat="1" x14ac:dyDescent="0.25">
      <c r="D450" s="18"/>
    </row>
    <row r="451" spans="4:4" s="5" customFormat="1" x14ac:dyDescent="0.25">
      <c r="D451" s="18"/>
    </row>
    <row r="452" spans="4:4" s="5" customFormat="1" x14ac:dyDescent="0.25">
      <c r="D452" s="18"/>
    </row>
    <row r="453" spans="4:4" s="5" customFormat="1" x14ac:dyDescent="0.25">
      <c r="D453" s="18"/>
    </row>
    <row r="454" spans="4:4" s="5" customFormat="1" x14ac:dyDescent="0.25">
      <c r="D454" s="18"/>
    </row>
    <row r="455" spans="4:4" s="5" customFormat="1" x14ac:dyDescent="0.25">
      <c r="D455" s="18"/>
    </row>
    <row r="456" spans="4:4" s="5" customFormat="1" x14ac:dyDescent="0.25">
      <c r="D456" s="18"/>
    </row>
    <row r="457" spans="4:4" s="5" customFormat="1" x14ac:dyDescent="0.25">
      <c r="D457" s="18"/>
    </row>
    <row r="458" spans="4:4" s="5" customFormat="1" x14ac:dyDescent="0.25">
      <c r="D458" s="18"/>
    </row>
    <row r="459" spans="4:4" s="5" customFormat="1" x14ac:dyDescent="0.25">
      <c r="D459" s="18"/>
    </row>
    <row r="460" spans="4:4" s="5" customFormat="1" x14ac:dyDescent="0.25">
      <c r="D460" s="18"/>
    </row>
    <row r="461" spans="4:4" s="5" customFormat="1" x14ac:dyDescent="0.25">
      <c r="D461" s="18"/>
    </row>
    <row r="462" spans="4:4" s="5" customFormat="1" x14ac:dyDescent="0.25">
      <c r="D462" s="18"/>
    </row>
    <row r="463" spans="4:4" s="5" customFormat="1" x14ac:dyDescent="0.25">
      <c r="D463" s="18"/>
    </row>
    <row r="464" spans="4:4" s="5" customFormat="1" x14ac:dyDescent="0.25">
      <c r="D464" s="18"/>
    </row>
    <row r="465" spans="4:4" s="5" customFormat="1" x14ac:dyDescent="0.25">
      <c r="D465" s="18"/>
    </row>
    <row r="466" spans="4:4" s="5" customFormat="1" x14ac:dyDescent="0.25">
      <c r="D466" s="18"/>
    </row>
    <row r="467" spans="4:4" s="5" customFormat="1" x14ac:dyDescent="0.25">
      <c r="D467" s="18"/>
    </row>
    <row r="468" spans="4:4" s="5" customFormat="1" x14ac:dyDescent="0.25">
      <c r="D468" s="18"/>
    </row>
    <row r="469" spans="4:4" s="5" customFormat="1" x14ac:dyDescent="0.25">
      <c r="D469" s="18"/>
    </row>
    <row r="470" spans="4:4" s="5" customFormat="1" x14ac:dyDescent="0.25">
      <c r="D470" s="18"/>
    </row>
    <row r="471" spans="4:4" s="5" customFormat="1" x14ac:dyDescent="0.25">
      <c r="D471" s="18"/>
    </row>
    <row r="472" spans="4:4" s="5" customFormat="1" x14ac:dyDescent="0.25">
      <c r="D472" s="18"/>
    </row>
    <row r="473" spans="4:4" s="5" customFormat="1" x14ac:dyDescent="0.25">
      <c r="D473" s="18"/>
    </row>
    <row r="474" spans="4:4" s="5" customFormat="1" x14ac:dyDescent="0.25">
      <c r="D474" s="18"/>
    </row>
    <row r="475" spans="4:4" s="5" customFormat="1" x14ac:dyDescent="0.25">
      <c r="D475" s="18"/>
    </row>
    <row r="476" spans="4:4" s="5" customFormat="1" x14ac:dyDescent="0.25">
      <c r="D476" s="18"/>
    </row>
    <row r="477" spans="4:4" s="5" customFormat="1" x14ac:dyDescent="0.25">
      <c r="D477" s="18"/>
    </row>
    <row r="478" spans="4:4" s="5" customFormat="1" x14ac:dyDescent="0.25">
      <c r="D478" s="18"/>
    </row>
    <row r="479" spans="4:4" s="5" customFormat="1" x14ac:dyDescent="0.25">
      <c r="D479" s="18"/>
    </row>
    <row r="480" spans="4:4" s="5" customFormat="1" x14ac:dyDescent="0.25">
      <c r="D480" s="18"/>
    </row>
    <row r="481" spans="4:4" s="5" customFormat="1" x14ac:dyDescent="0.25">
      <c r="D481" s="18"/>
    </row>
    <row r="482" spans="4:4" s="5" customFormat="1" x14ac:dyDescent="0.25">
      <c r="D482" s="18"/>
    </row>
    <row r="483" spans="4:4" s="5" customFormat="1" x14ac:dyDescent="0.25">
      <c r="D483" s="18"/>
    </row>
    <row r="484" spans="4:4" s="5" customFormat="1" x14ac:dyDescent="0.25">
      <c r="D484" s="18"/>
    </row>
    <row r="485" spans="4:4" s="5" customFormat="1" x14ac:dyDescent="0.25">
      <c r="D485" s="18"/>
    </row>
    <row r="486" spans="4:4" s="5" customFormat="1" x14ac:dyDescent="0.25">
      <c r="D486" s="18"/>
    </row>
    <row r="487" spans="4:4" s="5" customFormat="1" x14ac:dyDescent="0.25">
      <c r="D487" s="18"/>
    </row>
    <row r="488" spans="4:4" s="5" customFormat="1" x14ac:dyDescent="0.25">
      <c r="D488" s="18"/>
    </row>
    <row r="489" spans="4:4" s="5" customFormat="1" x14ac:dyDescent="0.25">
      <c r="D489" s="18"/>
    </row>
    <row r="490" spans="4:4" s="5" customFormat="1" x14ac:dyDescent="0.25">
      <c r="D490" s="18"/>
    </row>
    <row r="491" spans="4:4" s="5" customFormat="1" x14ac:dyDescent="0.25">
      <c r="D491" s="18"/>
    </row>
    <row r="492" spans="4:4" s="5" customFormat="1" x14ac:dyDescent="0.25">
      <c r="D492" s="18"/>
    </row>
    <row r="493" spans="4:4" s="5" customFormat="1" x14ac:dyDescent="0.25">
      <c r="D493" s="18"/>
    </row>
    <row r="494" spans="4:4" s="5" customFormat="1" x14ac:dyDescent="0.25">
      <c r="D494" s="18"/>
    </row>
    <row r="495" spans="4:4" s="5" customFormat="1" x14ac:dyDescent="0.25">
      <c r="D495" s="18"/>
    </row>
    <row r="496" spans="4:4" s="5" customFormat="1" x14ac:dyDescent="0.25">
      <c r="D496" s="18"/>
    </row>
    <row r="497" spans="4:4" s="5" customFormat="1" x14ac:dyDescent="0.25">
      <c r="D497" s="18"/>
    </row>
    <row r="498" spans="4:4" s="5" customFormat="1" x14ac:dyDescent="0.25">
      <c r="D498" s="18"/>
    </row>
    <row r="499" spans="4:4" s="5" customFormat="1" x14ac:dyDescent="0.25">
      <c r="D499" s="18"/>
    </row>
    <row r="500" spans="4:4" s="5" customFormat="1" x14ac:dyDescent="0.25">
      <c r="D500" s="18"/>
    </row>
    <row r="501" spans="4:4" s="5" customFormat="1" x14ac:dyDescent="0.25">
      <c r="D501" s="18"/>
    </row>
    <row r="502" spans="4:4" s="5" customFormat="1" x14ac:dyDescent="0.25">
      <c r="D502" s="18"/>
    </row>
    <row r="503" spans="4:4" s="5" customFormat="1" x14ac:dyDescent="0.25">
      <c r="D503" s="18"/>
    </row>
    <row r="504" spans="4:4" s="5" customFormat="1" x14ac:dyDescent="0.25">
      <c r="D504" s="18"/>
    </row>
    <row r="505" spans="4:4" s="5" customFormat="1" x14ac:dyDescent="0.25">
      <c r="D505" s="18"/>
    </row>
    <row r="506" spans="4:4" s="5" customFormat="1" x14ac:dyDescent="0.25">
      <c r="D506" s="18"/>
    </row>
    <row r="507" spans="4:4" s="5" customFormat="1" x14ac:dyDescent="0.25">
      <c r="D507" s="18"/>
    </row>
    <row r="508" spans="4:4" s="5" customFormat="1" x14ac:dyDescent="0.25">
      <c r="D508" s="18"/>
    </row>
    <row r="509" spans="4:4" s="5" customFormat="1" x14ac:dyDescent="0.25">
      <c r="D509" s="18"/>
    </row>
    <row r="510" spans="4:4" s="5" customFormat="1" x14ac:dyDescent="0.25">
      <c r="D510" s="18"/>
    </row>
    <row r="511" spans="4:4" s="5" customFormat="1" x14ac:dyDescent="0.25">
      <c r="D511" s="18"/>
    </row>
    <row r="512" spans="4:4" s="5" customFormat="1" x14ac:dyDescent="0.25">
      <c r="D512" s="18"/>
    </row>
    <row r="513" spans="4:4" s="5" customFormat="1" x14ac:dyDescent="0.25">
      <c r="D513" s="18"/>
    </row>
    <row r="514" spans="4:4" s="5" customFormat="1" x14ac:dyDescent="0.25">
      <c r="D514" s="18"/>
    </row>
    <row r="515" spans="4:4" s="5" customFormat="1" x14ac:dyDescent="0.25">
      <c r="D515" s="18"/>
    </row>
    <row r="516" spans="4:4" s="5" customFormat="1" x14ac:dyDescent="0.25">
      <c r="D516" s="18"/>
    </row>
    <row r="517" spans="4:4" s="5" customFormat="1" x14ac:dyDescent="0.25">
      <c r="D517" s="18"/>
    </row>
    <row r="518" spans="4:4" s="5" customFormat="1" x14ac:dyDescent="0.25">
      <c r="D518" s="18"/>
    </row>
    <row r="519" spans="4:4" s="5" customFormat="1" x14ac:dyDescent="0.25">
      <c r="D519" s="18"/>
    </row>
    <row r="520" spans="4:4" s="5" customFormat="1" x14ac:dyDescent="0.25">
      <c r="D520" s="18"/>
    </row>
    <row r="521" spans="4:4" s="5" customFormat="1" x14ac:dyDescent="0.25">
      <c r="D521" s="18"/>
    </row>
    <row r="522" spans="4:4" s="5" customFormat="1" x14ac:dyDescent="0.25">
      <c r="D522" s="18"/>
    </row>
    <row r="523" spans="4:4" s="5" customFormat="1" x14ac:dyDescent="0.25">
      <c r="D523" s="18"/>
    </row>
    <row r="524" spans="4:4" s="5" customFormat="1" x14ac:dyDescent="0.25">
      <c r="D524" s="18"/>
    </row>
    <row r="525" spans="4:4" s="5" customFormat="1" x14ac:dyDescent="0.25">
      <c r="D525" s="18"/>
    </row>
    <row r="526" spans="4:4" s="5" customFormat="1" x14ac:dyDescent="0.25">
      <c r="D526" s="18"/>
    </row>
    <row r="527" spans="4:4" s="5" customFormat="1" x14ac:dyDescent="0.25">
      <c r="D527" s="18"/>
    </row>
    <row r="528" spans="4:4" s="5" customFormat="1" x14ac:dyDescent="0.25">
      <c r="D528" s="18"/>
    </row>
    <row r="529" spans="4:4" s="5" customFormat="1" x14ac:dyDescent="0.25">
      <c r="D529" s="18"/>
    </row>
    <row r="530" spans="4:4" s="5" customFormat="1" x14ac:dyDescent="0.25">
      <c r="D530" s="18"/>
    </row>
    <row r="531" spans="4:4" s="5" customFormat="1" x14ac:dyDescent="0.25">
      <c r="D531" s="18"/>
    </row>
    <row r="532" spans="4:4" s="5" customFormat="1" x14ac:dyDescent="0.25">
      <c r="D532" s="18"/>
    </row>
    <row r="533" spans="4:4" s="5" customFormat="1" x14ac:dyDescent="0.25">
      <c r="D533" s="18"/>
    </row>
    <row r="534" spans="4:4" s="5" customFormat="1" x14ac:dyDescent="0.25">
      <c r="D534" s="18"/>
    </row>
    <row r="535" spans="4:4" s="5" customFormat="1" x14ac:dyDescent="0.25">
      <c r="D535" s="18"/>
    </row>
    <row r="536" spans="4:4" s="5" customFormat="1" x14ac:dyDescent="0.25">
      <c r="D536" s="18"/>
    </row>
    <row r="537" spans="4:4" s="5" customFormat="1" x14ac:dyDescent="0.25">
      <c r="D537" s="18"/>
    </row>
    <row r="538" spans="4:4" s="5" customFormat="1" x14ac:dyDescent="0.25">
      <c r="D538" s="18"/>
    </row>
    <row r="539" spans="4:4" s="5" customFormat="1" x14ac:dyDescent="0.25">
      <c r="D539" s="18"/>
    </row>
    <row r="540" spans="4:4" s="5" customFormat="1" x14ac:dyDescent="0.25">
      <c r="D540" s="18"/>
    </row>
    <row r="541" spans="4:4" s="5" customFormat="1" x14ac:dyDescent="0.25">
      <c r="D541" s="18"/>
    </row>
    <row r="542" spans="4:4" s="5" customFormat="1" x14ac:dyDescent="0.25">
      <c r="D542" s="18"/>
    </row>
    <row r="543" spans="4:4" s="5" customFormat="1" x14ac:dyDescent="0.25">
      <c r="D543" s="18"/>
    </row>
    <row r="544" spans="4:4" s="5" customFormat="1" x14ac:dyDescent="0.25">
      <c r="D544" s="18"/>
    </row>
    <row r="545" spans="4:4" s="5" customFormat="1" x14ac:dyDescent="0.25">
      <c r="D545" s="18"/>
    </row>
    <row r="546" spans="4:4" s="5" customFormat="1" x14ac:dyDescent="0.25">
      <c r="D546" s="18"/>
    </row>
    <row r="547" spans="4:4" s="5" customFormat="1" x14ac:dyDescent="0.25">
      <c r="D547" s="18"/>
    </row>
    <row r="548" spans="4:4" s="5" customFormat="1" x14ac:dyDescent="0.25">
      <c r="D548" s="18"/>
    </row>
    <row r="549" spans="4:4" s="5" customFormat="1" x14ac:dyDescent="0.25">
      <c r="D549" s="18"/>
    </row>
    <row r="550" spans="4:4" s="5" customFormat="1" x14ac:dyDescent="0.25">
      <c r="D550" s="18"/>
    </row>
    <row r="551" spans="4:4" s="5" customFormat="1" x14ac:dyDescent="0.25">
      <c r="D551" s="18"/>
    </row>
    <row r="552" spans="4:4" s="5" customFormat="1" x14ac:dyDescent="0.25">
      <c r="D552" s="18"/>
    </row>
    <row r="553" spans="4:4" s="5" customFormat="1" x14ac:dyDescent="0.25">
      <c r="D553" s="18"/>
    </row>
    <row r="554" spans="4:4" s="5" customFormat="1" x14ac:dyDescent="0.25">
      <c r="D554" s="18"/>
    </row>
    <row r="555" spans="4:4" s="5" customFormat="1" x14ac:dyDescent="0.25">
      <c r="D555" s="18"/>
    </row>
    <row r="556" spans="4:4" s="5" customFormat="1" x14ac:dyDescent="0.25">
      <c r="D556" s="18"/>
    </row>
    <row r="557" spans="4:4" s="5" customFormat="1" x14ac:dyDescent="0.25">
      <c r="D557" s="18"/>
    </row>
    <row r="558" spans="4:4" s="5" customFormat="1" x14ac:dyDescent="0.25">
      <c r="D558" s="18"/>
    </row>
    <row r="559" spans="4:4" s="5" customFormat="1" x14ac:dyDescent="0.25">
      <c r="D559" s="18"/>
    </row>
    <row r="560" spans="4:4" s="5" customFormat="1" x14ac:dyDescent="0.25">
      <c r="D560" s="18"/>
    </row>
    <row r="561" spans="4:4" s="5" customFormat="1" x14ac:dyDescent="0.25">
      <c r="D561" s="18"/>
    </row>
    <row r="562" spans="4:4" s="5" customFormat="1" x14ac:dyDescent="0.25">
      <c r="D562" s="18"/>
    </row>
    <row r="563" spans="4:4" s="5" customFormat="1" x14ac:dyDescent="0.25">
      <c r="D563" s="18"/>
    </row>
    <row r="564" spans="4:4" s="5" customFormat="1" x14ac:dyDescent="0.25">
      <c r="D564" s="18"/>
    </row>
    <row r="565" spans="4:4" s="5" customFormat="1" x14ac:dyDescent="0.25">
      <c r="D565" s="18"/>
    </row>
    <row r="566" spans="4:4" s="5" customFormat="1" x14ac:dyDescent="0.25">
      <c r="D566" s="18"/>
    </row>
    <row r="567" spans="4:4" s="5" customFormat="1" x14ac:dyDescent="0.25">
      <c r="D567" s="18"/>
    </row>
    <row r="568" spans="4:4" s="5" customFormat="1" x14ac:dyDescent="0.25">
      <c r="D568" s="18"/>
    </row>
    <row r="569" spans="4:4" s="5" customFormat="1" x14ac:dyDescent="0.25">
      <c r="D569" s="18"/>
    </row>
    <row r="570" spans="4:4" s="5" customFormat="1" x14ac:dyDescent="0.25">
      <c r="D570" s="18"/>
    </row>
    <row r="571" spans="4:4" s="5" customFormat="1" x14ac:dyDescent="0.25">
      <c r="D571" s="18"/>
    </row>
    <row r="572" spans="4:4" s="5" customFormat="1" x14ac:dyDescent="0.25">
      <c r="D572" s="18"/>
    </row>
    <row r="573" spans="4:4" s="5" customFormat="1" x14ac:dyDescent="0.25">
      <c r="D573" s="18"/>
    </row>
    <row r="574" spans="4:4" s="5" customFormat="1" x14ac:dyDescent="0.25">
      <c r="D574" s="18"/>
    </row>
    <row r="575" spans="4:4" s="5" customFormat="1" x14ac:dyDescent="0.25">
      <c r="D575" s="18"/>
    </row>
    <row r="576" spans="4:4" s="5" customFormat="1" x14ac:dyDescent="0.25">
      <c r="D576" s="18"/>
    </row>
    <row r="577" spans="4:4" s="5" customFormat="1" x14ac:dyDescent="0.25">
      <c r="D577" s="18"/>
    </row>
    <row r="578" spans="4:4" s="5" customFormat="1" x14ac:dyDescent="0.25">
      <c r="D578" s="18"/>
    </row>
    <row r="579" spans="4:4" s="5" customFormat="1" x14ac:dyDescent="0.25">
      <c r="D579" s="18"/>
    </row>
    <row r="580" spans="4:4" s="5" customFormat="1" x14ac:dyDescent="0.25">
      <c r="D580" s="18"/>
    </row>
    <row r="581" spans="4:4" s="5" customFormat="1" x14ac:dyDescent="0.25">
      <c r="D581" s="18"/>
    </row>
    <row r="582" spans="4:4" s="5" customFormat="1" x14ac:dyDescent="0.25">
      <c r="D582" s="18"/>
    </row>
    <row r="583" spans="4:4" s="5" customFormat="1" x14ac:dyDescent="0.25">
      <c r="D583" s="18"/>
    </row>
    <row r="584" spans="4:4" s="5" customFormat="1" x14ac:dyDescent="0.25">
      <c r="D584" s="18"/>
    </row>
    <row r="585" spans="4:4" s="5" customFormat="1" x14ac:dyDescent="0.25">
      <c r="D585" s="18"/>
    </row>
    <row r="586" spans="4:4" s="5" customFormat="1" x14ac:dyDescent="0.25">
      <c r="D586" s="18"/>
    </row>
    <row r="587" spans="4:4" s="5" customFormat="1" x14ac:dyDescent="0.25">
      <c r="D587" s="18"/>
    </row>
    <row r="588" spans="4:4" s="5" customFormat="1" x14ac:dyDescent="0.25">
      <c r="D588" s="18"/>
    </row>
    <row r="589" spans="4:4" s="5" customFormat="1" x14ac:dyDescent="0.25">
      <c r="D589" s="18"/>
    </row>
    <row r="590" spans="4:4" s="5" customFormat="1" x14ac:dyDescent="0.25">
      <c r="D590" s="18"/>
    </row>
    <row r="591" spans="4:4" s="5" customFormat="1" x14ac:dyDescent="0.25">
      <c r="D591" s="18"/>
    </row>
    <row r="592" spans="4:4" s="5" customFormat="1" x14ac:dyDescent="0.25">
      <c r="D592" s="18"/>
    </row>
    <row r="593" spans="4:4" s="5" customFormat="1" x14ac:dyDescent="0.25">
      <c r="D593" s="18"/>
    </row>
    <row r="594" spans="4:4" s="5" customFormat="1" x14ac:dyDescent="0.25">
      <c r="D594" s="18"/>
    </row>
    <row r="595" spans="4:4" s="5" customFormat="1" x14ac:dyDescent="0.25">
      <c r="D595" s="18"/>
    </row>
    <row r="596" spans="4:4" s="5" customFormat="1" x14ac:dyDescent="0.25">
      <c r="D596" s="18"/>
    </row>
    <row r="597" spans="4:4" s="5" customFormat="1" x14ac:dyDescent="0.25">
      <c r="D597" s="18"/>
    </row>
    <row r="598" spans="4:4" s="5" customFormat="1" x14ac:dyDescent="0.25">
      <c r="D598" s="18"/>
    </row>
    <row r="599" spans="4:4" s="5" customFormat="1" x14ac:dyDescent="0.25">
      <c r="D599" s="18"/>
    </row>
    <row r="600" spans="4:4" s="5" customFormat="1" x14ac:dyDescent="0.25">
      <c r="D600" s="18"/>
    </row>
    <row r="601" spans="4:4" s="5" customFormat="1" x14ac:dyDescent="0.25">
      <c r="D601" s="18"/>
    </row>
    <row r="602" spans="4:4" s="5" customFormat="1" x14ac:dyDescent="0.25">
      <c r="D602" s="18"/>
    </row>
    <row r="603" spans="4:4" s="5" customFormat="1" x14ac:dyDescent="0.25">
      <c r="D603" s="18"/>
    </row>
    <row r="604" spans="4:4" s="5" customFormat="1" x14ac:dyDescent="0.25">
      <c r="D604" s="18"/>
    </row>
    <row r="605" spans="4:4" s="5" customFormat="1" x14ac:dyDescent="0.25">
      <c r="D605" s="18"/>
    </row>
    <row r="606" spans="4:4" s="5" customFormat="1" x14ac:dyDescent="0.25">
      <c r="D606" s="18"/>
    </row>
    <row r="607" spans="4:4" s="5" customFormat="1" x14ac:dyDescent="0.25">
      <c r="D607" s="18"/>
    </row>
    <row r="608" spans="4:4" s="5" customFormat="1" x14ac:dyDescent="0.25">
      <c r="D608" s="18"/>
    </row>
    <row r="609" spans="4:4" s="5" customFormat="1" x14ac:dyDescent="0.25">
      <c r="D609" s="18"/>
    </row>
    <row r="610" spans="4:4" s="5" customFormat="1" x14ac:dyDescent="0.25">
      <c r="D610" s="18"/>
    </row>
    <row r="611" spans="4:4" s="5" customFormat="1" x14ac:dyDescent="0.25">
      <c r="D611" s="18"/>
    </row>
    <row r="612" spans="4:4" s="5" customFormat="1" x14ac:dyDescent="0.25">
      <c r="D612" s="18"/>
    </row>
    <row r="613" spans="4:4" s="5" customFormat="1" x14ac:dyDescent="0.25">
      <c r="D613" s="18"/>
    </row>
    <row r="614" spans="4:4" s="5" customFormat="1" x14ac:dyDescent="0.25">
      <c r="D614" s="18"/>
    </row>
    <row r="615" spans="4:4" s="5" customFormat="1" x14ac:dyDescent="0.25">
      <c r="D615" s="18"/>
    </row>
    <row r="616" spans="4:4" s="5" customFormat="1" x14ac:dyDescent="0.25">
      <c r="D616" s="18"/>
    </row>
    <row r="617" spans="4:4" s="5" customFormat="1" x14ac:dyDescent="0.25">
      <c r="D617" s="18"/>
    </row>
    <row r="618" spans="4:4" s="5" customFormat="1" x14ac:dyDescent="0.25">
      <c r="D618" s="18"/>
    </row>
    <row r="619" spans="4:4" s="5" customFormat="1" x14ac:dyDescent="0.25">
      <c r="D619" s="18"/>
    </row>
    <row r="620" spans="4:4" s="5" customFormat="1" x14ac:dyDescent="0.25">
      <c r="D620" s="18"/>
    </row>
    <row r="621" spans="4:4" s="5" customFormat="1" x14ac:dyDescent="0.25">
      <c r="D621" s="18"/>
    </row>
    <row r="622" spans="4:4" s="5" customFormat="1" x14ac:dyDescent="0.25">
      <c r="D622" s="18"/>
    </row>
    <row r="623" spans="4:4" s="5" customFormat="1" x14ac:dyDescent="0.25">
      <c r="D623" s="18"/>
    </row>
    <row r="624" spans="4:4" s="5" customFormat="1" x14ac:dyDescent="0.25">
      <c r="D624" s="18"/>
    </row>
    <row r="625" spans="4:4" s="5" customFormat="1" x14ac:dyDescent="0.25">
      <c r="D625" s="18"/>
    </row>
    <row r="626" spans="4:4" s="5" customFormat="1" x14ac:dyDescent="0.25">
      <c r="D626" s="18"/>
    </row>
    <row r="627" spans="4:4" s="5" customFormat="1" x14ac:dyDescent="0.25">
      <c r="D627" s="18"/>
    </row>
    <row r="628" spans="4:4" s="5" customFormat="1" x14ac:dyDescent="0.25">
      <c r="D628" s="18"/>
    </row>
    <row r="629" spans="4:4" s="5" customFormat="1" x14ac:dyDescent="0.25">
      <c r="D629" s="18"/>
    </row>
    <row r="630" spans="4:4" s="5" customFormat="1" x14ac:dyDescent="0.25">
      <c r="D630" s="18"/>
    </row>
    <row r="631" spans="4:4" s="5" customFormat="1" x14ac:dyDescent="0.25">
      <c r="D631" s="18"/>
    </row>
    <row r="632" spans="4:4" s="5" customFormat="1" x14ac:dyDescent="0.25">
      <c r="D632" s="18"/>
    </row>
    <row r="633" spans="4:4" s="5" customFormat="1" x14ac:dyDescent="0.25">
      <c r="D633" s="18"/>
    </row>
    <row r="634" spans="4:4" s="5" customFormat="1" x14ac:dyDescent="0.25">
      <c r="D634" s="18"/>
    </row>
    <row r="635" spans="4:4" s="5" customFormat="1" x14ac:dyDescent="0.25">
      <c r="D635" s="18"/>
    </row>
    <row r="636" spans="4:4" s="5" customFormat="1" x14ac:dyDescent="0.25">
      <c r="D636" s="18"/>
    </row>
    <row r="637" spans="4:4" s="5" customFormat="1" x14ac:dyDescent="0.25">
      <c r="D637" s="18"/>
    </row>
    <row r="638" spans="4:4" s="5" customFormat="1" x14ac:dyDescent="0.25">
      <c r="D638" s="18"/>
    </row>
    <row r="639" spans="4:4" s="5" customFormat="1" x14ac:dyDescent="0.25">
      <c r="D639" s="18"/>
    </row>
    <row r="640" spans="4:4" s="5" customFormat="1" x14ac:dyDescent="0.25">
      <c r="D640" s="18"/>
    </row>
    <row r="641" spans="4:4" s="5" customFormat="1" x14ac:dyDescent="0.25">
      <c r="D641" s="18"/>
    </row>
    <row r="642" spans="4:4" s="5" customFormat="1" x14ac:dyDescent="0.25">
      <c r="D642" s="18"/>
    </row>
    <row r="643" spans="4:4" s="5" customFormat="1" x14ac:dyDescent="0.25">
      <c r="D643" s="18"/>
    </row>
    <row r="644" spans="4:4" s="5" customFormat="1" x14ac:dyDescent="0.25">
      <c r="D644" s="18"/>
    </row>
    <row r="645" spans="4:4" s="5" customFormat="1" x14ac:dyDescent="0.25">
      <c r="D645" s="18"/>
    </row>
    <row r="646" spans="4:4" s="5" customFormat="1" x14ac:dyDescent="0.25">
      <c r="D646" s="18"/>
    </row>
    <row r="647" spans="4:4" s="5" customFormat="1" x14ac:dyDescent="0.25">
      <c r="D647" s="18"/>
    </row>
    <row r="648" spans="4:4" s="5" customFormat="1" x14ac:dyDescent="0.25">
      <c r="D648" s="18"/>
    </row>
    <row r="649" spans="4:4" s="5" customFormat="1" x14ac:dyDescent="0.25">
      <c r="D649" s="18"/>
    </row>
    <row r="650" spans="4:4" s="5" customFormat="1" x14ac:dyDescent="0.25">
      <c r="D650" s="18"/>
    </row>
    <row r="651" spans="4:4" s="5" customFormat="1" x14ac:dyDescent="0.25">
      <c r="D651" s="18"/>
    </row>
    <row r="652" spans="4:4" s="5" customFormat="1" x14ac:dyDescent="0.25">
      <c r="D652" s="18"/>
    </row>
    <row r="653" spans="4:4" s="5" customFormat="1" x14ac:dyDescent="0.25">
      <c r="D653" s="18"/>
    </row>
    <row r="654" spans="4:4" s="5" customFormat="1" x14ac:dyDescent="0.25">
      <c r="D654" s="18"/>
    </row>
    <row r="655" spans="4:4" s="5" customFormat="1" x14ac:dyDescent="0.25">
      <c r="D655" s="18"/>
    </row>
    <row r="656" spans="4:4" s="5" customFormat="1" x14ac:dyDescent="0.25">
      <c r="D656" s="18"/>
    </row>
    <row r="657" spans="4:4" s="5" customFormat="1" x14ac:dyDescent="0.25">
      <c r="D657" s="18"/>
    </row>
    <row r="658" spans="4:4" s="5" customFormat="1" x14ac:dyDescent="0.25">
      <c r="D658" s="18"/>
    </row>
    <row r="659" spans="4:4" s="5" customFormat="1" x14ac:dyDescent="0.25">
      <c r="D659" s="18"/>
    </row>
    <row r="660" spans="4:4" s="5" customFormat="1" x14ac:dyDescent="0.25">
      <c r="D660" s="18"/>
    </row>
    <row r="661" spans="4:4" s="5" customFormat="1" x14ac:dyDescent="0.25">
      <c r="D661" s="18"/>
    </row>
    <row r="662" spans="4:4" s="5" customFormat="1" x14ac:dyDescent="0.25">
      <c r="D662" s="18"/>
    </row>
    <row r="663" spans="4:4" s="5" customFormat="1" x14ac:dyDescent="0.25">
      <c r="D663" s="18"/>
    </row>
    <row r="664" spans="4:4" s="5" customFormat="1" x14ac:dyDescent="0.25">
      <c r="D664" s="18"/>
    </row>
    <row r="665" spans="4:4" s="5" customFormat="1" x14ac:dyDescent="0.25">
      <c r="D665" s="18"/>
    </row>
    <row r="666" spans="4:4" s="5" customFormat="1" x14ac:dyDescent="0.25">
      <c r="D666" s="18"/>
    </row>
    <row r="667" spans="4:4" s="5" customFormat="1" x14ac:dyDescent="0.25">
      <c r="D667" s="18"/>
    </row>
    <row r="668" spans="4:4" s="5" customFormat="1" x14ac:dyDescent="0.25">
      <c r="D668" s="18"/>
    </row>
    <row r="669" spans="4:4" s="5" customFormat="1" x14ac:dyDescent="0.25">
      <c r="D669" s="18"/>
    </row>
    <row r="670" spans="4:4" s="5" customFormat="1" x14ac:dyDescent="0.25">
      <c r="D670" s="18"/>
    </row>
    <row r="671" spans="4:4" s="5" customFormat="1" x14ac:dyDescent="0.25">
      <c r="D671" s="18"/>
    </row>
    <row r="672" spans="4:4" s="5" customFormat="1" x14ac:dyDescent="0.25">
      <c r="D672" s="18"/>
    </row>
    <row r="673" spans="4:4" s="5" customFormat="1" x14ac:dyDescent="0.25">
      <c r="D673" s="18"/>
    </row>
    <row r="674" spans="4:4" s="5" customFormat="1" x14ac:dyDescent="0.25">
      <c r="D674" s="18"/>
    </row>
    <row r="675" spans="4:4" s="5" customFormat="1" x14ac:dyDescent="0.25">
      <c r="D675" s="18"/>
    </row>
    <row r="676" spans="4:4" s="5" customFormat="1" x14ac:dyDescent="0.25">
      <c r="D676" s="18"/>
    </row>
    <row r="677" spans="4:4" s="5" customFormat="1" x14ac:dyDescent="0.25">
      <c r="D677" s="18"/>
    </row>
    <row r="678" spans="4:4" s="5" customFormat="1" x14ac:dyDescent="0.25">
      <c r="D678" s="18"/>
    </row>
    <row r="679" spans="4:4" s="5" customFormat="1" x14ac:dyDescent="0.25">
      <c r="D679" s="18"/>
    </row>
    <row r="680" spans="4:4" s="5" customFormat="1" x14ac:dyDescent="0.25">
      <c r="D680" s="18"/>
    </row>
  </sheetData>
  <sheetProtection algorithmName="SHA-512" hashValue="dpy4Are6zNuJiQdY9S51B0LzHFy63Eh69kj3qjjL+Se0+knDn+fdNRZOE7lKE8OxgRAeTspizO66SvH+APkAXA==" saltValue="jo3z/xYf92OY8R2cMtInn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4" fitToHeight="3" orientation="portrait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errorTitle="Vous ne pouvez pas saisir" error="Vous devez sélectionner votre réponse dans la liste de choix !" xr:uid="{2A2B451D-65D6-4A09-8580-7E8757DA0E4C}">
          <x14:formula1>
            <xm:f>'Base à paramétrer'!$B$13:$B$16</xm:f>
          </x14:formula1>
          <xm:sqref>B9</xm:sqref>
        </x14:dataValidation>
        <x14:dataValidation type="list" allowBlank="1" showInputMessage="1" showErrorMessage="1" errorTitle="Vous ne pouvez pas saisir" error="Vous devez sélectionner votre réponse dans la liste de choix !" xr:uid="{3FD7890A-02DE-46B0-A266-ADC63B8D17C9}">
          <x14:formula1>
            <xm:f>'Base à paramétrer'!$B$22:$B$25</xm:f>
          </x14:formula1>
          <xm:sqref>B14</xm:sqref>
        </x14:dataValidation>
        <x14:dataValidation type="list" allowBlank="1" showInputMessage="1" showErrorMessage="1" errorTitle="Vous ne pouvez pas saisir" error="Vous devez sélectionner votre réponse dans la liste de choix !" xr:uid="{F593FD28-D818-468D-9A73-CDEB93D6EC6D}">
          <x14:formula1>
            <xm:f>'Base à paramétrer'!$B$31:$B$34</xm:f>
          </x14:formula1>
          <xm:sqref>B19</xm:sqref>
        </x14:dataValidation>
        <x14:dataValidation type="list" allowBlank="1" showInputMessage="1" showErrorMessage="1" errorTitle="Vous ne pouvez pas saisir" error="Vous devez sélectionner votre réponse dans la liste de choix !" xr:uid="{449AD3EB-D9CE-471C-9DCB-729440ABE00F}">
          <x14:formula1>
            <xm:f>'Base à paramétrer'!$B$40:$B$43</xm:f>
          </x14:formula1>
          <xm:sqref>B24</xm:sqref>
        </x14:dataValidation>
        <x14:dataValidation type="list" allowBlank="1" showInputMessage="1" showErrorMessage="1" errorTitle="Vous ne pouvez pas saisir" error="Vous devez sélectionner votre réponse dans la liste de choix !" xr:uid="{2679197E-C110-4235-BC35-E266ACFF74B9}">
          <x14:formula1>
            <xm:f>'Base à paramétrer'!$B$49:$B$52</xm:f>
          </x14:formula1>
          <xm:sqref>B29</xm:sqref>
        </x14:dataValidation>
        <x14:dataValidation type="list" allowBlank="1" showInputMessage="1" showErrorMessage="1" errorTitle="Vous ne pouvez pas saisir" error="Vous devez sélectionner votre réponse dans la liste de choix !" xr:uid="{14B525C0-6C9C-4ECA-98A7-B9F66774DB25}">
          <x14:formula1>
            <xm:f>'Base à paramétrer'!$B$58:$B$61</xm:f>
          </x14:formula1>
          <xm:sqref>B34</xm:sqref>
        </x14:dataValidation>
        <x14:dataValidation type="list" allowBlank="1" showInputMessage="1" showErrorMessage="1" errorTitle="Vous ne pouvez pas saisir" error="Vous devez sélectionner votre réponse dans la liste de choix !" xr:uid="{1B7258D4-790A-40F2-B353-DD46E3C02F62}">
          <x14:formula1>
            <xm:f>'Base à paramétrer'!$B$67:$B$70</xm:f>
          </x14:formula1>
          <xm:sqref>B39</xm:sqref>
        </x14:dataValidation>
        <x14:dataValidation type="list" allowBlank="1" showInputMessage="1" showErrorMessage="1" errorTitle="Vous ne pouvez pas saisir" error="Vous devez sélectionner votre réponse dans la liste de choix !" xr:uid="{C33380B5-78C8-461B-B055-32376313635F}">
          <x14:formula1>
            <xm:f>'Base à paramétrer'!$B$76:$B$79</xm:f>
          </x14:formula1>
          <xm:sqref>B44</xm:sqref>
        </x14:dataValidation>
        <x14:dataValidation type="list" allowBlank="1" showInputMessage="1" showErrorMessage="1" errorTitle="Vous ne pouvez pas saisir" error="Vous devez sélectionner votre réponse dans la liste de choix !" xr:uid="{321A2208-561C-4DDA-BB5C-419F5EC1C94E}">
          <x14:formula1>
            <xm:f>'Base à paramétrer'!$B$85:$B$88</xm:f>
          </x14:formula1>
          <xm:sqref>B49</xm:sqref>
        </x14:dataValidation>
        <x14:dataValidation type="list" allowBlank="1" showInputMessage="1" showErrorMessage="1" errorTitle="Vous ne pouvez pas saisir" error="Vous devez sélectionner votre réponse dans la liste de choix !" xr:uid="{006FCA05-0130-4546-86BB-5F26E9BC43A1}">
          <x14:formula1>
            <xm:f>'Base à paramétrer'!$B$94:$B$97</xm:f>
          </x14:formula1>
          <xm:sqref>B54</xm:sqref>
        </x14:dataValidation>
        <x14:dataValidation type="list" allowBlank="1" showInputMessage="1" showErrorMessage="1" errorTitle="Vous ne pouvez pas saisir" error="Vous devez sélectionner votre réponse dans la liste de choix !" xr:uid="{921E37FA-3EDA-4E20-A01B-F4C6CA88F6A1}">
          <x14:formula1>
            <xm:f>'Base à paramétrer'!$B$103:$B$106</xm:f>
          </x14:formula1>
          <xm:sqref>B59</xm:sqref>
        </x14:dataValidation>
        <x14:dataValidation type="list" allowBlank="1" showInputMessage="1" showErrorMessage="1" errorTitle="Vous ne pouvez pas saisir" error="Vous devez sélectionner votre réponse dans la liste de choix !" xr:uid="{0E93A9D2-F6A0-4D41-88CE-E656A2BA5206}">
          <x14:formula1>
            <xm:f>'Base à paramétrer'!$B$112:$B$115</xm:f>
          </x14:formula1>
          <xm:sqref>B64</xm:sqref>
        </x14:dataValidation>
        <x14:dataValidation type="list" allowBlank="1" showInputMessage="1" showErrorMessage="1" errorTitle="Vous ne pouvez pas saisir" error="Vous devez sélectionner votre réponse dans la liste de choix !" xr:uid="{73BA3B96-FE1D-44A1-9E71-653463DCDB8C}">
          <x14:formula1>
            <xm:f>'Base à paramétrer'!$B$121:$B$124</xm:f>
          </x14:formula1>
          <xm:sqref>B69</xm:sqref>
        </x14:dataValidation>
        <x14:dataValidation type="list" allowBlank="1" showInputMessage="1" showErrorMessage="1" errorTitle="Vous ne pouvez pas saisir" error="Vous devez sélectionner votre réponse dans la liste de choix !" xr:uid="{43127EFB-243F-41B0-BF35-FF5531771C92}">
          <x14:formula1>
            <xm:f>'Base à paramétrer'!$B$130:$B$133</xm:f>
          </x14:formula1>
          <xm:sqref>B74</xm:sqref>
        </x14:dataValidation>
        <x14:dataValidation type="list" allowBlank="1" showInputMessage="1" showErrorMessage="1" errorTitle="Vous ne pouvez pas saisir" error="Vous devez sélectionner votre réponse dans la liste de choix !" xr:uid="{A92307ED-CAB9-4DD2-9CF1-241544E75F95}">
          <x14:formula1>
            <xm:f>'Base à paramétrer'!$B$139:$B$142</xm:f>
          </x14:formula1>
          <xm:sqref>B79</xm:sqref>
        </x14:dataValidation>
        <x14:dataValidation type="list" allowBlank="1" showInputMessage="1" showErrorMessage="1" errorTitle="Vous ne pouvez pas saisir" error="Vous devez sélectionner votre réponse dans la liste de choix !" xr:uid="{6BF133C7-1EFB-4461-A49E-D5139BF049EA}">
          <x14:formula1>
            <xm:f>'Base à paramétrer'!$B$148:$B$151</xm:f>
          </x14:formula1>
          <xm:sqref>B84</xm:sqref>
        </x14:dataValidation>
        <x14:dataValidation type="list" allowBlank="1" showInputMessage="1" showErrorMessage="1" errorTitle="Vous ne pouvez pas saisir" error="Vous devez sélectionner votre réponse dans la liste de choix !" xr:uid="{BC0E618A-1F74-414D-B891-7E49590D3DE6}">
          <x14:formula1>
            <xm:f>'Base à paramétrer'!$B$157:$B$160</xm:f>
          </x14:formula1>
          <xm:sqref>B89</xm:sqref>
        </x14:dataValidation>
        <x14:dataValidation type="list" allowBlank="1" showInputMessage="1" showErrorMessage="1" errorTitle="Vous ne pouvez pas saisir" error="Vous devez sélectionner votre réponse dans la liste de choix !" xr:uid="{A533B09F-C166-46D0-A007-AAA814E0987F}">
          <x14:formula1>
            <xm:f>'Base à paramétrer'!$B$166:$B$169</xm:f>
          </x14:formula1>
          <xm:sqref>B94</xm:sqref>
        </x14:dataValidation>
        <x14:dataValidation type="list" allowBlank="1" showInputMessage="1" showErrorMessage="1" errorTitle="Vous ne pouvez pas saisir" error="Vous devez sélectionner votre réponse dans la liste de choix !" xr:uid="{4287C42F-8CE2-4CB4-BA69-F2B999E690FC}">
          <x14:formula1>
            <xm:f>'Base à paramétrer'!$B$175:$B$178</xm:f>
          </x14:formula1>
          <xm:sqref>B99</xm:sqref>
        </x14:dataValidation>
        <x14:dataValidation type="list" allowBlank="1" showInputMessage="1" showErrorMessage="1" errorTitle="Vous ne pouvez pas saisir" error="Vous devez sélectionner votre réponse dans la liste de choix !" xr:uid="{7E286368-C265-48E0-9E77-BE37AC46DE9C}">
          <x14:formula1>
            <xm:f>'Base à paramétrer'!$B$184:$B$187</xm:f>
          </x14:formula1>
          <xm:sqref>B104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3C6F-19ED-4C6E-A32D-96200FC7B762}">
  <sheetPr>
    <pageSetUpPr fitToPage="1"/>
  </sheetPr>
  <dimension ref="A1:H680"/>
  <sheetViews>
    <sheetView showGridLines="0" workbookViewId="0">
      <selection activeCell="A6" sqref="A6"/>
    </sheetView>
  </sheetViews>
  <sheetFormatPr baseColWidth="10" defaultRowHeight="18" outlineLevelRow="1" x14ac:dyDescent="0.3"/>
  <cols>
    <col min="1" max="1" width="23.25" customWidth="1"/>
    <col min="2" max="2" width="57.125" style="19" customWidth="1"/>
    <col min="3" max="3" width="11.375" style="17" hidden="1" customWidth="1"/>
    <col min="4" max="4" width="24.625" style="23" bestFit="1" customWidth="1"/>
    <col min="9" max="9" width="4.375" customWidth="1"/>
  </cols>
  <sheetData>
    <row r="1" spans="1:8" ht="31.15" x14ac:dyDescent="0.5">
      <c r="A1" s="2" t="s">
        <v>108</v>
      </c>
      <c r="G1" s="44" t="s">
        <v>117</v>
      </c>
    </row>
    <row r="4" spans="1:8" s="5" customFormat="1" x14ac:dyDescent="0.25">
      <c r="A4" s="26" t="s">
        <v>103</v>
      </c>
      <c r="B4" s="30">
        <f>SUM(C:C)</f>
        <v>8</v>
      </c>
      <c r="C4" s="18"/>
      <c r="D4" s="24"/>
    </row>
    <row r="6" spans="1:8" s="5" customFormat="1" x14ac:dyDescent="0.25">
      <c r="B6" s="20"/>
      <c r="C6" s="18"/>
      <c r="D6" s="24"/>
    </row>
    <row r="7" spans="1:8" s="5" customFormat="1" x14ac:dyDescent="0.25">
      <c r="A7" s="9" t="s">
        <v>67</v>
      </c>
      <c r="B7" s="21" t="str">
        <f>IF(ISBLANK('Base à paramétrer'!B10),"",'Base à paramétrer'!B10)</f>
        <v>Quelle est la capitale des USA ?</v>
      </c>
      <c r="C7" s="18"/>
      <c r="D7" s="31" t="s">
        <v>102</v>
      </c>
    </row>
    <row r="8" spans="1:8" s="5" customFormat="1" ht="7.45" customHeight="1" x14ac:dyDescent="0.25">
      <c r="B8" s="20"/>
      <c r="C8" s="18"/>
      <c r="D8" s="24"/>
    </row>
    <row r="9" spans="1:8" s="5" customFormat="1" x14ac:dyDescent="0.25">
      <c r="A9" s="16" t="s">
        <v>101</v>
      </c>
      <c r="B9" s="22" t="str">
        <f>IF(ISBLANK(QCM!B9),"",QCM!B9)</f>
        <v>Washington</v>
      </c>
      <c r="C9" s="18">
        <f>IF(ISERROR(VLOOKUP(B9,'Base à paramétrer'!B13:C16,2,0)),"",VLOOKUP(B9,'Base à paramétrer'!B13:C16,2,0))</f>
        <v>1</v>
      </c>
      <c r="D9" s="24" t="str">
        <f>IF(C9=1,"Juste",IF(C9=0,"Erreur","Absence de réponse"))</f>
        <v>Juste</v>
      </c>
      <c r="E9" s="25" t="str">
        <f>IF(D9="Erreur","La bonne réponse était : "&amp;'Base à paramétrer'!K13,"")</f>
        <v/>
      </c>
    </row>
    <row r="10" spans="1:8" s="5" customFormat="1" x14ac:dyDescent="0.25">
      <c r="A10" s="27"/>
      <c r="B10" s="28"/>
      <c r="C10" s="29"/>
      <c r="D10" s="32"/>
      <c r="E10" s="27"/>
      <c r="F10" s="27"/>
      <c r="G10" s="27"/>
      <c r="H10" s="27"/>
    </row>
    <row r="11" spans="1:8" s="5" customFormat="1" x14ac:dyDescent="0.25">
      <c r="B11" s="20"/>
      <c r="C11" s="18"/>
      <c r="D11" s="24"/>
    </row>
    <row r="12" spans="1:8" s="5" customFormat="1" x14ac:dyDescent="0.25">
      <c r="A12" s="9" t="s">
        <v>68</v>
      </c>
      <c r="B12" s="21" t="str">
        <f>IF(ISBLANK('Base à paramétrer'!B19),"",'Base à paramétrer'!B19)</f>
        <v>Quelle est la capitale de l'Espagne ?</v>
      </c>
      <c r="C12" s="18"/>
      <c r="D12" s="31" t="s">
        <v>102</v>
      </c>
    </row>
    <row r="13" spans="1:8" s="5" customFormat="1" ht="7.45" customHeight="1" x14ac:dyDescent="0.25">
      <c r="B13" s="20"/>
      <c r="C13" s="18"/>
      <c r="D13" s="24"/>
    </row>
    <row r="14" spans="1:8" s="5" customFormat="1" x14ac:dyDescent="0.25">
      <c r="A14" s="16" t="s">
        <v>101</v>
      </c>
      <c r="B14" s="22" t="str">
        <f>IF(ISBLANK(QCM!B14),"",QCM!B14)</f>
        <v>Porto</v>
      </c>
      <c r="C14" s="18">
        <f>IF(ISERROR(VLOOKUP(B14,'Base à paramétrer'!B22:C25,2,0)),"",VLOOKUP(B14,'Base à paramétrer'!B22:C25,2,0))</f>
        <v>0</v>
      </c>
      <c r="D14" s="24" t="str">
        <f>IF(C14=1,"Juste",IF(C14=0,"Erreur","Absence de réponse"))</f>
        <v>Erreur</v>
      </c>
      <c r="E14" s="25" t="str">
        <f>IF(D14="Erreur","La bonne réponse était : "&amp;'Base à paramétrer'!K22,"")</f>
        <v>La bonne réponse était : Madrid</v>
      </c>
    </row>
    <row r="15" spans="1:8" s="5" customFormat="1" x14ac:dyDescent="0.25">
      <c r="A15" s="27"/>
      <c r="B15" s="28"/>
      <c r="C15" s="29"/>
      <c r="D15" s="32"/>
      <c r="E15" s="27"/>
      <c r="F15" s="27"/>
      <c r="G15" s="27"/>
      <c r="H15" s="27"/>
    </row>
    <row r="16" spans="1:8" s="5" customFormat="1" x14ac:dyDescent="0.25">
      <c r="B16" s="20"/>
      <c r="C16" s="18"/>
      <c r="D16" s="24"/>
    </row>
    <row r="17" spans="1:8" s="5" customFormat="1" x14ac:dyDescent="0.25">
      <c r="A17" s="9" t="s">
        <v>83</v>
      </c>
      <c r="B17" s="21" t="str">
        <f>IF(ISBLANK('Base à paramétrer'!B28),"",'Base à paramétrer'!B28)</f>
        <v>Quelle est la capitale du Brésil ?</v>
      </c>
      <c r="C17" s="18"/>
      <c r="D17" s="31" t="s">
        <v>102</v>
      </c>
    </row>
    <row r="18" spans="1:8" s="5" customFormat="1" ht="7.45" customHeight="1" x14ac:dyDescent="0.25">
      <c r="B18" s="20"/>
      <c r="C18" s="18"/>
      <c r="D18" s="24"/>
    </row>
    <row r="19" spans="1:8" s="5" customFormat="1" x14ac:dyDescent="0.25">
      <c r="A19" s="16" t="s">
        <v>101</v>
      </c>
      <c r="B19" s="22" t="str">
        <f>IF(ISBLANK(QCM!B19),"",QCM!B19)</f>
        <v>Rio de Janeiro</v>
      </c>
      <c r="C19" s="18">
        <f>IF(ISERROR(VLOOKUP(B19,'Base à paramétrer'!B31:C34,2,0)),"",VLOOKUP(B19,'Base à paramétrer'!B31:C34,2,0))</f>
        <v>0</v>
      </c>
      <c r="D19" s="24" t="str">
        <f>IF(C19=1,"Juste",IF(C19=0,"Erreur","Absence de réponse"))</f>
        <v>Erreur</v>
      </c>
      <c r="E19" s="25" t="str">
        <f>IF(D19="Erreur","La bonne réponse était : "&amp;'Base à paramétrer'!K31,"")</f>
        <v>La bonne réponse était : Brasilia</v>
      </c>
    </row>
    <row r="20" spans="1:8" s="5" customFormat="1" x14ac:dyDescent="0.25">
      <c r="A20" s="27"/>
      <c r="B20" s="28"/>
      <c r="C20" s="29"/>
      <c r="D20" s="32"/>
      <c r="E20" s="27"/>
      <c r="F20" s="27"/>
      <c r="G20" s="27"/>
      <c r="H20" s="27"/>
    </row>
    <row r="21" spans="1:8" s="5" customFormat="1" x14ac:dyDescent="0.25">
      <c r="B21" s="20"/>
      <c r="C21" s="18"/>
      <c r="D21" s="24"/>
    </row>
    <row r="22" spans="1:8" s="5" customFormat="1" x14ac:dyDescent="0.25">
      <c r="A22" s="9" t="s">
        <v>84</v>
      </c>
      <c r="B22" s="21" t="str">
        <f>IF(ISBLANK('Base à paramétrer'!B37),"",'Base à paramétrer'!B37)</f>
        <v>Quelle est la capitale de la Russie ?</v>
      </c>
      <c r="C22" s="18"/>
      <c r="D22" s="31" t="s">
        <v>102</v>
      </c>
    </row>
    <row r="23" spans="1:8" s="5" customFormat="1" ht="7.45" customHeight="1" x14ac:dyDescent="0.25">
      <c r="B23" s="20"/>
      <c r="C23" s="18"/>
      <c r="D23" s="24"/>
    </row>
    <row r="24" spans="1:8" s="5" customFormat="1" x14ac:dyDescent="0.25">
      <c r="A24" s="16" t="s">
        <v>101</v>
      </c>
      <c r="B24" s="22" t="str">
        <f>IF(ISBLANK(QCM!B24),"",QCM!B24)</f>
        <v>Moscou</v>
      </c>
      <c r="C24" s="18">
        <f>IF(ISERROR(VLOOKUP(B24,'Base à paramétrer'!B40:C43,2,0)),"",VLOOKUP(B24,'Base à paramétrer'!B40:C43,2,0))</f>
        <v>1</v>
      </c>
      <c r="D24" s="24" t="str">
        <f>IF(C24=1,"Juste",IF(C24=0,"Erreur","Absence de réponse"))</f>
        <v>Juste</v>
      </c>
      <c r="E24" s="25" t="str">
        <f>IF(D24="Erreur","La bonne réponse était : "&amp;'Base à paramétrer'!K40,"")</f>
        <v/>
      </c>
    </row>
    <row r="25" spans="1:8" s="5" customFormat="1" x14ac:dyDescent="0.25">
      <c r="A25" s="27"/>
      <c r="B25" s="28"/>
      <c r="C25" s="29"/>
      <c r="D25" s="32"/>
      <c r="E25" s="27"/>
      <c r="F25" s="27"/>
      <c r="G25" s="27"/>
      <c r="H25" s="27"/>
    </row>
    <row r="26" spans="1:8" s="5" customFormat="1" x14ac:dyDescent="0.25">
      <c r="B26" s="20"/>
      <c r="C26" s="18"/>
      <c r="D26" s="24"/>
    </row>
    <row r="27" spans="1:8" s="5" customFormat="1" x14ac:dyDescent="0.25">
      <c r="A27" s="9" t="s">
        <v>85</v>
      </c>
      <c r="B27" s="21" t="str">
        <f>IF(ISBLANK('Base à paramétrer'!B46),"",'Base à paramétrer'!B46)</f>
        <v>Quelle est la capitale de l'Allemagne ?</v>
      </c>
      <c r="C27" s="18"/>
      <c r="D27" s="31" t="s">
        <v>102</v>
      </c>
    </row>
    <row r="28" spans="1:8" s="5" customFormat="1" ht="7.45" customHeight="1" x14ac:dyDescent="0.25">
      <c r="B28" s="20"/>
      <c r="C28" s="18"/>
      <c r="D28" s="24"/>
    </row>
    <row r="29" spans="1:8" s="5" customFormat="1" x14ac:dyDescent="0.25">
      <c r="A29" s="16" t="s">
        <v>101</v>
      </c>
      <c r="B29" s="22" t="str">
        <f>IF(ISBLANK(QCM!B29),"",QCM!B29)</f>
        <v>Berlin</v>
      </c>
      <c r="C29" s="18">
        <f>IF(ISERROR(VLOOKUP(B29,'Base à paramétrer'!B49:C52,2,0)),"",VLOOKUP(B29,'Base à paramétrer'!B49:C52,2,0))</f>
        <v>1</v>
      </c>
      <c r="D29" s="24" t="str">
        <f>IF(C29=1,"Juste",IF(C29=0,"Erreur","Absence de réponse"))</f>
        <v>Juste</v>
      </c>
      <c r="E29" s="25" t="str">
        <f>IF(D29="Erreur","La bonne réponse était : "&amp;'Base à paramétrer'!K49,"")</f>
        <v/>
      </c>
    </row>
    <row r="30" spans="1:8" s="5" customFormat="1" x14ac:dyDescent="0.25">
      <c r="A30" s="27"/>
      <c r="B30" s="28"/>
      <c r="C30" s="29"/>
      <c r="D30" s="32"/>
      <c r="E30" s="27"/>
      <c r="F30" s="27"/>
      <c r="G30" s="27"/>
      <c r="H30" s="27"/>
    </row>
    <row r="31" spans="1:8" s="5" customFormat="1" x14ac:dyDescent="0.25">
      <c r="B31" s="20"/>
      <c r="C31" s="18"/>
      <c r="D31" s="24"/>
    </row>
    <row r="32" spans="1:8" s="5" customFormat="1" x14ac:dyDescent="0.25">
      <c r="A32" s="9" t="s">
        <v>86</v>
      </c>
      <c r="B32" s="21" t="str">
        <f>IF(ISBLANK('Base à paramétrer'!B55),"",'Base à paramétrer'!B55)</f>
        <v>Quelle est la capitale de l'Afrique du Sud ?</v>
      </c>
      <c r="C32" s="18"/>
      <c r="D32" s="31" t="s">
        <v>102</v>
      </c>
    </row>
    <row r="33" spans="1:8" s="5" customFormat="1" ht="7.45" customHeight="1" x14ac:dyDescent="0.25">
      <c r="B33" s="20"/>
      <c r="C33" s="18"/>
      <c r="D33" s="24"/>
    </row>
    <row r="34" spans="1:8" s="5" customFormat="1" x14ac:dyDescent="0.25">
      <c r="A34" s="16" t="s">
        <v>101</v>
      </c>
      <c r="B34" s="22" t="str">
        <f>IF(ISBLANK(QCM!B34),"",QCM!B34)</f>
        <v>Les trois villes Bloemfontein, Le Cap et Pretoria</v>
      </c>
      <c r="C34" s="18">
        <f>IF(ISERROR(VLOOKUP(B34,'Base à paramétrer'!B58:C61,2,0)),"",VLOOKUP(B34,'Base à paramétrer'!B58:C61,2,0))</f>
        <v>1</v>
      </c>
      <c r="D34" s="24" t="str">
        <f>IF(C34=1,"Juste",IF(C34=0,"Erreur","Absence de réponse"))</f>
        <v>Juste</v>
      </c>
      <c r="E34" s="25" t="str">
        <f>IF(D34="Erreur","La bonne réponse était : "&amp;'Base à paramétrer'!K58,"")</f>
        <v/>
      </c>
    </row>
    <row r="35" spans="1:8" s="5" customFormat="1" x14ac:dyDescent="0.25">
      <c r="A35" s="27"/>
      <c r="B35" s="28"/>
      <c r="C35" s="29"/>
      <c r="D35" s="32"/>
      <c r="E35" s="27"/>
      <c r="F35" s="27"/>
      <c r="G35" s="27"/>
      <c r="H35" s="27"/>
    </row>
    <row r="36" spans="1:8" s="5" customFormat="1" x14ac:dyDescent="0.25">
      <c r="B36" s="20"/>
      <c r="C36" s="18"/>
      <c r="D36" s="24"/>
    </row>
    <row r="37" spans="1:8" s="5" customFormat="1" x14ac:dyDescent="0.25">
      <c r="A37" s="9" t="s">
        <v>87</v>
      </c>
      <c r="B37" s="21" t="str">
        <f>IF(ISBLANK('Base à paramétrer'!B64),"",'Base à paramétrer'!B64)</f>
        <v>Quelle est la capitale de l'Australie ?</v>
      </c>
      <c r="C37" s="18"/>
      <c r="D37" s="31" t="s">
        <v>102</v>
      </c>
    </row>
    <row r="38" spans="1:8" s="5" customFormat="1" ht="7.45" customHeight="1" x14ac:dyDescent="0.25">
      <c r="B38" s="20"/>
      <c r="C38" s="18"/>
      <c r="D38" s="24"/>
    </row>
    <row r="39" spans="1:8" s="5" customFormat="1" x14ac:dyDescent="0.25">
      <c r="A39" s="16" t="s">
        <v>101</v>
      </c>
      <c r="B39" s="22" t="str">
        <f>IF(ISBLANK(QCM!B39),"",QCM!B39)</f>
        <v>Canberra</v>
      </c>
      <c r="C39" s="18">
        <f>IF(ISERROR(VLOOKUP(B39,'Base à paramétrer'!B67:C70,2,0)),"",VLOOKUP(B39,'Base à paramétrer'!B67:C70,2,0))</f>
        <v>1</v>
      </c>
      <c r="D39" s="24" t="str">
        <f>IF(C39=1,"Juste",IF(C39=0,"Erreur","Absence de réponse"))</f>
        <v>Juste</v>
      </c>
      <c r="E39" s="25" t="str">
        <f>IF(D39="Erreur","La bonne réponse était : "&amp;'Base à paramétrer'!K67,"")</f>
        <v/>
      </c>
    </row>
    <row r="40" spans="1:8" s="5" customFormat="1" x14ac:dyDescent="0.25">
      <c r="A40" s="27"/>
      <c r="B40" s="28"/>
      <c r="C40" s="29"/>
      <c r="D40" s="32"/>
      <c r="E40" s="27"/>
      <c r="F40" s="27"/>
      <c r="G40" s="27"/>
      <c r="H40" s="27"/>
    </row>
    <row r="41" spans="1:8" s="5" customFormat="1" x14ac:dyDescent="0.25">
      <c r="B41" s="20"/>
      <c r="C41" s="18"/>
      <c r="D41" s="24"/>
    </row>
    <row r="42" spans="1:8" s="5" customFormat="1" x14ac:dyDescent="0.25">
      <c r="A42" s="9" t="s">
        <v>88</v>
      </c>
      <c r="B42" s="21" t="str">
        <f>IF(ISBLANK('Base à paramétrer'!B73),"",'Base à paramétrer'!B73)</f>
        <v>Quelle est la capitale de l'Inde ?</v>
      </c>
      <c r="C42" s="18"/>
      <c r="D42" s="31" t="s">
        <v>102</v>
      </c>
    </row>
    <row r="43" spans="1:8" s="5" customFormat="1" ht="7.45" customHeight="1" x14ac:dyDescent="0.25">
      <c r="B43" s="20"/>
      <c r="C43" s="18"/>
      <c r="D43" s="24"/>
    </row>
    <row r="44" spans="1:8" s="5" customFormat="1" x14ac:dyDescent="0.25">
      <c r="A44" s="16" t="s">
        <v>101</v>
      </c>
      <c r="B44" s="22" t="str">
        <f>IF(ISBLANK(QCM!B44),"",QCM!B44)</f>
        <v>New Delhi</v>
      </c>
      <c r="C44" s="18">
        <f>IF(ISERROR(VLOOKUP(B44,'Base à paramétrer'!B76:C79,2,0)),"",VLOOKUP(B44,'Base à paramétrer'!B76:C79,2,0))</f>
        <v>1</v>
      </c>
      <c r="D44" s="24" t="str">
        <f>IF(C44=1,"Juste",IF(C44=0,"Erreur","Absence de réponse"))</f>
        <v>Juste</v>
      </c>
      <c r="E44" s="25" t="str">
        <f>IF(D44="Erreur","La bonne réponse était : "&amp;'Base à paramétrer'!K76,"")</f>
        <v/>
      </c>
    </row>
    <row r="45" spans="1:8" s="5" customFormat="1" x14ac:dyDescent="0.25">
      <c r="A45" s="27"/>
      <c r="B45" s="28"/>
      <c r="C45" s="29"/>
      <c r="D45" s="32"/>
      <c r="E45" s="27"/>
      <c r="F45" s="27"/>
      <c r="G45" s="27"/>
      <c r="H45" s="27"/>
    </row>
    <row r="46" spans="1:8" s="5" customFormat="1" x14ac:dyDescent="0.25">
      <c r="B46" s="20"/>
      <c r="C46" s="18"/>
      <c r="D46" s="24"/>
    </row>
    <row r="47" spans="1:8" s="5" customFormat="1" x14ac:dyDescent="0.25">
      <c r="A47" s="9" t="s">
        <v>89</v>
      </c>
      <c r="B47" s="21" t="str">
        <f>IF(ISBLANK('Base à paramétrer'!B82),"",'Base à paramétrer'!B82)</f>
        <v>Quelle est la capitale du Japon ?</v>
      </c>
      <c r="C47" s="18"/>
      <c r="D47" s="31" t="s">
        <v>102</v>
      </c>
    </row>
    <row r="48" spans="1:8" s="5" customFormat="1" ht="7.45" customHeight="1" x14ac:dyDescent="0.25">
      <c r="B48" s="20"/>
      <c r="C48" s="18"/>
      <c r="D48" s="24"/>
    </row>
    <row r="49" spans="1:8" s="5" customFormat="1" x14ac:dyDescent="0.25">
      <c r="A49" s="16" t="s">
        <v>101</v>
      </c>
      <c r="B49" s="22" t="str">
        <f>IF(ISBLANK(QCM!B49),"",QCM!B49)</f>
        <v>Tokyo</v>
      </c>
      <c r="C49" s="18">
        <f>IF(ISERROR(VLOOKUP(B49,'Base à paramétrer'!B85:C88,2,0)),"",VLOOKUP(B49,'Base à paramétrer'!B85:C88,2,0))</f>
        <v>1</v>
      </c>
      <c r="D49" s="24" t="str">
        <f>IF(C49=1,"Juste",IF(C49=0,"Erreur","Absence de réponse"))</f>
        <v>Juste</v>
      </c>
      <c r="E49" s="25" t="str">
        <f>IF(D49="Erreur","La bonne réponse était : "&amp;'Base à paramétrer'!K85,"")</f>
        <v/>
      </c>
    </row>
    <row r="50" spans="1:8" s="5" customFormat="1" x14ac:dyDescent="0.25">
      <c r="A50" s="27"/>
      <c r="B50" s="28"/>
      <c r="C50" s="29"/>
      <c r="D50" s="32"/>
      <c r="E50" s="27"/>
      <c r="F50" s="27"/>
      <c r="G50" s="27"/>
      <c r="H50" s="27"/>
    </row>
    <row r="51" spans="1:8" s="5" customFormat="1" x14ac:dyDescent="0.25">
      <c r="B51" s="20"/>
      <c r="C51" s="18"/>
      <c r="D51" s="24"/>
    </row>
    <row r="52" spans="1:8" s="5" customFormat="1" x14ac:dyDescent="0.25">
      <c r="A52" s="9" t="s">
        <v>90</v>
      </c>
      <c r="B52" s="21" t="str">
        <f>IF(ISBLANK('Base à paramétrer'!B91),"",'Base à paramétrer'!B91)</f>
        <v>Quelle est la capitale de la Chine ?</v>
      </c>
      <c r="C52" s="18"/>
      <c r="D52" s="31" t="s">
        <v>102</v>
      </c>
    </row>
    <row r="53" spans="1:8" s="5" customFormat="1" ht="7.45" customHeight="1" x14ac:dyDescent="0.25">
      <c r="B53" s="20"/>
      <c r="C53" s="18"/>
      <c r="D53" s="24"/>
    </row>
    <row r="54" spans="1:8" s="5" customFormat="1" x14ac:dyDescent="0.25">
      <c r="A54" s="16" t="s">
        <v>101</v>
      </c>
      <c r="B54" s="22" t="str">
        <f>IF(ISBLANK(QCM!B54),"",QCM!B54)</f>
        <v>Pékin</v>
      </c>
      <c r="C54" s="18">
        <f>IF(ISERROR(VLOOKUP(B54,'Base à paramétrer'!B94:C97,2,0)),"",VLOOKUP(B54,'Base à paramétrer'!B94:C97,2,0))</f>
        <v>1</v>
      </c>
      <c r="D54" s="24" t="str">
        <f>IF(C54=1,"Juste",IF(C54=0,"Erreur","Absence de réponse"))</f>
        <v>Juste</v>
      </c>
      <c r="E54" s="25" t="str">
        <f>IF(D54="Erreur","La bonne réponse était : "&amp;'Base à paramétrer'!K94,"")</f>
        <v/>
      </c>
    </row>
    <row r="55" spans="1:8" s="5" customFormat="1" x14ac:dyDescent="0.25">
      <c r="A55" s="27"/>
      <c r="B55" s="28"/>
      <c r="C55" s="29"/>
      <c r="D55" s="32"/>
      <c r="E55" s="27"/>
      <c r="F55" s="27"/>
      <c r="G55" s="27"/>
      <c r="H55" s="27"/>
    </row>
    <row r="56" spans="1:8" s="5" customFormat="1" hidden="1" outlineLevel="1" x14ac:dyDescent="0.25">
      <c r="B56" s="20"/>
      <c r="C56" s="18"/>
      <c r="D56" s="24"/>
    </row>
    <row r="57" spans="1:8" s="5" customFormat="1" hidden="1" outlineLevel="1" x14ac:dyDescent="0.25">
      <c r="A57" s="9" t="s">
        <v>91</v>
      </c>
      <c r="B57" s="21" t="str">
        <f>IF(ISBLANK('Base à paramétrer'!B100),"",'Base à paramétrer'!B100)</f>
        <v>Question…</v>
      </c>
      <c r="C57" s="18"/>
      <c r="D57" s="31" t="s">
        <v>102</v>
      </c>
    </row>
    <row r="58" spans="1:8" s="5" customFormat="1" ht="7.45" hidden="1" customHeight="1" outlineLevel="1" x14ac:dyDescent="0.25">
      <c r="B58" s="20"/>
      <c r="C58" s="18"/>
      <c r="D58" s="24"/>
    </row>
    <row r="59" spans="1:8" s="5" customFormat="1" hidden="1" outlineLevel="1" x14ac:dyDescent="0.25">
      <c r="A59" s="16" t="s">
        <v>101</v>
      </c>
      <c r="B59" s="22" t="str">
        <f>IF(ISBLANK(QCM!B59),"",QCM!B59)</f>
        <v>Complétez</v>
      </c>
      <c r="C59" s="18">
        <f>IF(ISERROR(VLOOKUP(B59,'Base à paramétrer'!B103:C106,2,0)),"",VLOOKUP(B59,'Base à paramétrer'!B103:C106,2,0))</f>
        <v>0</v>
      </c>
      <c r="D59" s="24" t="str">
        <f>IF(C59=1,"Juste",IF(C59=0,"Erreur","Absence de réponse"))</f>
        <v>Erreur</v>
      </c>
      <c r="E59" s="25" t="str">
        <f>IF(D59="Erreur","La bonne réponse était : "&amp;'Base à paramétrer'!K103,"")</f>
        <v>La bonne réponse était : Complétez</v>
      </c>
    </row>
    <row r="60" spans="1:8" s="5" customFormat="1" hidden="1" outlineLevel="1" x14ac:dyDescent="0.25">
      <c r="A60" s="27"/>
      <c r="B60" s="28"/>
      <c r="C60" s="29"/>
      <c r="D60" s="32"/>
      <c r="E60" s="27"/>
      <c r="F60" s="27"/>
      <c r="G60" s="27"/>
      <c r="H60" s="27"/>
    </row>
    <row r="61" spans="1:8" s="5" customFormat="1" hidden="1" outlineLevel="1" x14ac:dyDescent="0.25">
      <c r="B61" s="20"/>
      <c r="C61" s="18"/>
      <c r="D61" s="24"/>
    </row>
    <row r="62" spans="1:8" s="5" customFormat="1" hidden="1" outlineLevel="1" x14ac:dyDescent="0.25">
      <c r="A62" s="9" t="s">
        <v>92</v>
      </c>
      <c r="B62" s="21" t="str">
        <f>IF(ISBLANK('Base à paramétrer'!B109),"",'Base à paramétrer'!B109)</f>
        <v>Question…</v>
      </c>
      <c r="C62" s="18"/>
      <c r="D62" s="31" t="s">
        <v>102</v>
      </c>
    </row>
    <row r="63" spans="1:8" s="5" customFormat="1" ht="7.45" hidden="1" customHeight="1" outlineLevel="1" x14ac:dyDescent="0.25">
      <c r="B63" s="20"/>
      <c r="C63" s="18"/>
      <c r="D63" s="24"/>
    </row>
    <row r="64" spans="1:8" s="5" customFormat="1" hidden="1" outlineLevel="1" x14ac:dyDescent="0.25">
      <c r="A64" s="16" t="s">
        <v>101</v>
      </c>
      <c r="B64" s="22" t="str">
        <f>IF(ISBLANK(QCM!B64),"",QCM!B64)</f>
        <v/>
      </c>
      <c r="C64" s="18" t="str">
        <f>IF(ISERROR(VLOOKUP(B64,'Base à paramétrer'!B112:C115,2,0)),"",VLOOKUP(B64,'Base à paramétrer'!B112:C115,2,0))</f>
        <v/>
      </c>
      <c r="D64" s="24" t="str">
        <f>IF(C64=1,"Juste",IF(C64=0,"Erreur","Absence de réponse"))</f>
        <v>Absence de réponse</v>
      </c>
      <c r="E64" s="25" t="str">
        <f>IF(D64="Erreur","La bonne réponse était : "&amp;'Base à paramétrer'!K112,"")</f>
        <v/>
      </c>
    </row>
    <row r="65" spans="1:8" s="5" customFormat="1" hidden="1" outlineLevel="1" x14ac:dyDescent="0.25">
      <c r="A65" s="27"/>
      <c r="B65" s="28"/>
      <c r="C65" s="29"/>
      <c r="D65" s="32"/>
      <c r="E65" s="27"/>
      <c r="F65" s="27"/>
      <c r="G65" s="27"/>
      <c r="H65" s="27"/>
    </row>
    <row r="66" spans="1:8" s="5" customFormat="1" hidden="1" outlineLevel="1" x14ac:dyDescent="0.25">
      <c r="B66" s="20"/>
      <c r="C66" s="18"/>
      <c r="D66" s="24"/>
    </row>
    <row r="67" spans="1:8" s="5" customFormat="1" hidden="1" outlineLevel="1" x14ac:dyDescent="0.25">
      <c r="A67" s="9" t="s">
        <v>93</v>
      </c>
      <c r="B67" s="21" t="str">
        <f>IF(ISBLANK('Base à paramétrer'!B118),"",'Base à paramétrer'!B118)</f>
        <v>Question…</v>
      </c>
      <c r="C67" s="18"/>
      <c r="D67" s="31" t="s">
        <v>102</v>
      </c>
    </row>
    <row r="68" spans="1:8" s="5" customFormat="1" ht="7.45" hidden="1" customHeight="1" outlineLevel="1" x14ac:dyDescent="0.25">
      <c r="B68" s="20"/>
      <c r="C68" s="18"/>
      <c r="D68" s="24"/>
    </row>
    <row r="69" spans="1:8" s="5" customFormat="1" hidden="1" outlineLevel="1" x14ac:dyDescent="0.25">
      <c r="A69" s="16" t="s">
        <v>101</v>
      </c>
      <c r="B69" s="22" t="str">
        <f>IF(ISBLANK(QCM!B69),"",QCM!B69)</f>
        <v/>
      </c>
      <c r="C69" s="18" t="str">
        <f>IF(ISERROR(VLOOKUP(B69,'Base à paramétrer'!B121:C124,2,0)),"",VLOOKUP(B69,'Base à paramétrer'!B121:C124,2,0))</f>
        <v/>
      </c>
      <c r="D69" s="24" t="str">
        <f>IF(C69=1,"Juste",IF(C69=0,"Erreur","Absence de réponse"))</f>
        <v>Absence de réponse</v>
      </c>
      <c r="E69" s="25" t="str">
        <f>IF(D69="Erreur","La bonne réponse était : "&amp;'Base à paramétrer'!K121,"")</f>
        <v/>
      </c>
    </row>
    <row r="70" spans="1:8" s="5" customFormat="1" hidden="1" outlineLevel="1" x14ac:dyDescent="0.25">
      <c r="A70" s="27"/>
      <c r="B70" s="28"/>
      <c r="C70" s="29"/>
      <c r="D70" s="32"/>
      <c r="E70" s="27"/>
      <c r="F70" s="27"/>
      <c r="G70" s="27"/>
      <c r="H70" s="27"/>
    </row>
    <row r="71" spans="1:8" s="5" customFormat="1" hidden="1" outlineLevel="1" x14ac:dyDescent="0.25">
      <c r="B71" s="20"/>
      <c r="C71" s="18"/>
      <c r="D71" s="24"/>
    </row>
    <row r="72" spans="1:8" s="5" customFormat="1" hidden="1" outlineLevel="1" x14ac:dyDescent="0.25">
      <c r="A72" s="9" t="s">
        <v>94</v>
      </c>
      <c r="B72" s="21" t="str">
        <f>IF(ISBLANK('Base à paramétrer'!B127),"",'Base à paramétrer'!B127)</f>
        <v>Question…</v>
      </c>
      <c r="C72" s="18"/>
      <c r="D72" s="31" t="s">
        <v>102</v>
      </c>
    </row>
    <row r="73" spans="1:8" s="5" customFormat="1" ht="7.45" hidden="1" customHeight="1" outlineLevel="1" x14ac:dyDescent="0.25">
      <c r="B73" s="20"/>
      <c r="C73" s="18"/>
      <c r="D73" s="24"/>
    </row>
    <row r="74" spans="1:8" s="5" customFormat="1" hidden="1" outlineLevel="1" x14ac:dyDescent="0.25">
      <c r="A74" s="16" t="s">
        <v>101</v>
      </c>
      <c r="B74" s="22" t="str">
        <f>IF(ISBLANK(QCM!B74),"",QCM!B74)</f>
        <v/>
      </c>
      <c r="C74" s="18" t="str">
        <f>IF(ISERROR(VLOOKUP(B74,'Base à paramétrer'!B130:C133,2,0)),"",VLOOKUP(B74,'Base à paramétrer'!B130:C133,2,0))</f>
        <v/>
      </c>
      <c r="D74" s="24" t="str">
        <f>IF(C74=1,"Juste",IF(C74=0,"Erreur","Absence de réponse"))</f>
        <v>Absence de réponse</v>
      </c>
      <c r="E74" s="25" t="str">
        <f>IF(D74="Erreur","La bonne réponse était : "&amp;'Base à paramétrer'!K130,"")</f>
        <v/>
      </c>
    </row>
    <row r="75" spans="1:8" s="5" customFormat="1" hidden="1" outlineLevel="1" x14ac:dyDescent="0.25">
      <c r="A75" s="27"/>
      <c r="B75" s="28"/>
      <c r="C75" s="29"/>
      <c r="D75" s="32"/>
      <c r="E75" s="27"/>
      <c r="F75" s="27"/>
      <c r="G75" s="27"/>
      <c r="H75" s="27"/>
    </row>
    <row r="76" spans="1:8" s="5" customFormat="1" hidden="1" outlineLevel="1" x14ac:dyDescent="0.25">
      <c r="B76" s="20"/>
      <c r="C76" s="18"/>
      <c r="D76" s="24"/>
    </row>
    <row r="77" spans="1:8" s="5" customFormat="1" hidden="1" outlineLevel="1" x14ac:dyDescent="0.25">
      <c r="A77" s="9" t="s">
        <v>95</v>
      </c>
      <c r="B77" s="21" t="str">
        <f>IF(ISBLANK('Base à paramétrer'!B136),"",'Base à paramétrer'!B136)</f>
        <v>Question…</v>
      </c>
      <c r="C77" s="18"/>
      <c r="D77" s="31" t="s">
        <v>102</v>
      </c>
    </row>
    <row r="78" spans="1:8" s="5" customFormat="1" ht="7.45" hidden="1" customHeight="1" outlineLevel="1" x14ac:dyDescent="0.25">
      <c r="B78" s="20"/>
      <c r="C78" s="18"/>
      <c r="D78" s="24"/>
    </row>
    <row r="79" spans="1:8" s="5" customFormat="1" hidden="1" outlineLevel="1" x14ac:dyDescent="0.25">
      <c r="A79" s="16" t="s">
        <v>101</v>
      </c>
      <c r="B79" s="22" t="str">
        <f>IF(ISBLANK(QCM!B79),"",QCM!B79)</f>
        <v/>
      </c>
      <c r="C79" s="18" t="str">
        <f>IF(ISERROR(VLOOKUP(B79,'Base à paramétrer'!B139:C142,2,0)),"",VLOOKUP(B79,'Base à paramétrer'!B139:C142,2,0))</f>
        <v/>
      </c>
      <c r="D79" s="24" t="str">
        <f>IF(C79=1,"Juste",IF(C79=0,"Erreur","Absence de réponse"))</f>
        <v>Absence de réponse</v>
      </c>
      <c r="E79" s="25" t="str">
        <f>IF(D79="Erreur","La bonne réponse était : "&amp;'Base à paramétrer'!K139,"")</f>
        <v/>
      </c>
    </row>
    <row r="80" spans="1:8" s="5" customFormat="1" hidden="1" outlineLevel="1" x14ac:dyDescent="0.25">
      <c r="A80" s="27"/>
      <c r="B80" s="28"/>
      <c r="C80" s="29"/>
      <c r="D80" s="32"/>
      <c r="E80" s="27"/>
      <c r="F80" s="27"/>
      <c r="G80" s="27"/>
      <c r="H80" s="27"/>
    </row>
    <row r="81" spans="1:8" s="5" customFormat="1" hidden="1" outlineLevel="1" x14ac:dyDescent="0.25">
      <c r="B81" s="20"/>
      <c r="C81" s="18"/>
      <c r="D81" s="24"/>
    </row>
    <row r="82" spans="1:8" s="5" customFormat="1" hidden="1" outlineLevel="1" x14ac:dyDescent="0.25">
      <c r="A82" s="9" t="s">
        <v>96</v>
      </c>
      <c r="B82" s="21" t="str">
        <f>IF(ISBLANK('Base à paramétrer'!B145),"",'Base à paramétrer'!B145)</f>
        <v>Question…</v>
      </c>
      <c r="C82" s="18"/>
      <c r="D82" s="31" t="s">
        <v>102</v>
      </c>
    </row>
    <row r="83" spans="1:8" s="5" customFormat="1" ht="7.45" hidden="1" customHeight="1" outlineLevel="1" x14ac:dyDescent="0.25">
      <c r="B83" s="20"/>
      <c r="C83" s="18"/>
      <c r="D83" s="24"/>
    </row>
    <row r="84" spans="1:8" s="5" customFormat="1" hidden="1" outlineLevel="1" x14ac:dyDescent="0.25">
      <c r="A84" s="16" t="s">
        <v>101</v>
      </c>
      <c r="B84" s="22" t="str">
        <f>IF(ISBLANK(QCM!B84),"",QCM!B84)</f>
        <v/>
      </c>
      <c r="C84" s="18" t="str">
        <f>IF(ISERROR(VLOOKUP(B84,'Base à paramétrer'!B148:C151,2,0)),"",VLOOKUP(B84,'Base à paramétrer'!B148:C151,2,0))</f>
        <v/>
      </c>
      <c r="D84" s="24" t="str">
        <f>IF(C84=1,"Juste",IF(C84=0,"Erreur","Absence de réponse"))</f>
        <v>Absence de réponse</v>
      </c>
      <c r="E84" s="25" t="str">
        <f>IF(D84="Erreur","La bonne réponse était : "&amp;'Base à paramétrer'!K148,"")</f>
        <v/>
      </c>
    </row>
    <row r="85" spans="1:8" s="5" customFormat="1" hidden="1" outlineLevel="1" x14ac:dyDescent="0.25">
      <c r="A85" s="27"/>
      <c r="B85" s="28"/>
      <c r="C85" s="29"/>
      <c r="D85" s="32"/>
      <c r="E85" s="27"/>
      <c r="F85" s="27"/>
      <c r="G85" s="27"/>
      <c r="H85" s="27"/>
    </row>
    <row r="86" spans="1:8" s="5" customFormat="1" hidden="1" outlineLevel="1" x14ac:dyDescent="0.25">
      <c r="B86" s="20"/>
      <c r="C86" s="18"/>
      <c r="D86" s="24"/>
    </row>
    <row r="87" spans="1:8" s="5" customFormat="1" hidden="1" outlineLevel="1" x14ac:dyDescent="0.25">
      <c r="A87" s="9" t="s">
        <v>97</v>
      </c>
      <c r="B87" s="21" t="str">
        <f>IF(ISBLANK('Base à paramétrer'!B154),"",'Base à paramétrer'!B154)</f>
        <v>Question…</v>
      </c>
      <c r="C87" s="18"/>
      <c r="D87" s="31" t="s">
        <v>102</v>
      </c>
    </row>
    <row r="88" spans="1:8" s="5" customFormat="1" ht="7.45" hidden="1" customHeight="1" outlineLevel="1" x14ac:dyDescent="0.25">
      <c r="B88" s="20"/>
      <c r="C88" s="18"/>
      <c r="D88" s="24"/>
    </row>
    <row r="89" spans="1:8" s="5" customFormat="1" hidden="1" outlineLevel="1" x14ac:dyDescent="0.25">
      <c r="A89" s="16" t="s">
        <v>101</v>
      </c>
      <c r="B89" s="22" t="str">
        <f>IF(ISBLANK(QCM!B89),"",QCM!B89)</f>
        <v/>
      </c>
      <c r="C89" s="18" t="str">
        <f>IF(ISERROR(VLOOKUP(B89,'Base à paramétrer'!B157:C160,2,0)),"",VLOOKUP(B89,'Base à paramétrer'!B157:C160,2,0))</f>
        <v/>
      </c>
      <c r="D89" s="24" t="str">
        <f>IF(C89=1,"Juste",IF(C89=0,"Erreur","Absence de réponse"))</f>
        <v>Absence de réponse</v>
      </c>
      <c r="E89" s="25" t="str">
        <f>IF(D89="Erreur","La bonne réponse était : "&amp;'Base à paramétrer'!K157,"")</f>
        <v/>
      </c>
    </row>
    <row r="90" spans="1:8" s="5" customFormat="1" hidden="1" outlineLevel="1" x14ac:dyDescent="0.25">
      <c r="A90" s="27"/>
      <c r="B90" s="28"/>
      <c r="C90" s="29"/>
      <c r="D90" s="32"/>
      <c r="E90" s="27"/>
      <c r="F90" s="27"/>
      <c r="G90" s="27"/>
      <c r="H90" s="27"/>
    </row>
    <row r="91" spans="1:8" s="5" customFormat="1" hidden="1" outlineLevel="1" x14ac:dyDescent="0.25">
      <c r="B91" s="20"/>
      <c r="C91" s="18"/>
      <c r="D91" s="24"/>
    </row>
    <row r="92" spans="1:8" s="5" customFormat="1" hidden="1" outlineLevel="1" x14ac:dyDescent="0.25">
      <c r="A92" s="9" t="s">
        <v>98</v>
      </c>
      <c r="B92" s="21" t="str">
        <f>IF(ISBLANK('Base à paramétrer'!B163),"",'Base à paramétrer'!B163)</f>
        <v>Question…</v>
      </c>
      <c r="C92" s="18"/>
      <c r="D92" s="31" t="s">
        <v>102</v>
      </c>
    </row>
    <row r="93" spans="1:8" s="5" customFormat="1" ht="7.45" hidden="1" customHeight="1" outlineLevel="1" x14ac:dyDescent="0.25">
      <c r="B93" s="20"/>
      <c r="C93" s="18"/>
      <c r="D93" s="24"/>
    </row>
    <row r="94" spans="1:8" s="5" customFormat="1" hidden="1" outlineLevel="1" x14ac:dyDescent="0.25">
      <c r="A94" s="16" t="s">
        <v>101</v>
      </c>
      <c r="B94" s="22" t="str">
        <f>IF(ISBLANK(QCM!B94),"",QCM!B94)</f>
        <v/>
      </c>
      <c r="C94" s="18" t="str">
        <f>IF(ISERROR(VLOOKUP(B94,'Base à paramétrer'!B166:C169,2,0)),"",VLOOKUP(B94,'Base à paramétrer'!B166:C169,2,0))</f>
        <v/>
      </c>
      <c r="D94" s="24" t="str">
        <f>IF(C94=1,"Juste",IF(C94=0,"Erreur","Absence de réponse"))</f>
        <v>Absence de réponse</v>
      </c>
      <c r="E94" s="25" t="str">
        <f>IF(D94="Erreur","La bonne réponse était : "&amp;'Base à paramétrer'!K166,"")</f>
        <v/>
      </c>
    </row>
    <row r="95" spans="1:8" s="5" customFormat="1" hidden="1" outlineLevel="1" x14ac:dyDescent="0.25">
      <c r="A95" s="27"/>
      <c r="B95" s="28"/>
      <c r="C95" s="29"/>
      <c r="D95" s="32"/>
      <c r="E95" s="27"/>
      <c r="F95" s="27"/>
      <c r="G95" s="27"/>
      <c r="H95" s="27"/>
    </row>
    <row r="96" spans="1:8" s="5" customFormat="1" hidden="1" outlineLevel="1" x14ac:dyDescent="0.25">
      <c r="B96" s="20"/>
      <c r="C96" s="18"/>
      <c r="D96" s="24"/>
    </row>
    <row r="97" spans="1:8" s="5" customFormat="1" hidden="1" outlineLevel="1" x14ac:dyDescent="0.25">
      <c r="A97" s="9" t="s">
        <v>99</v>
      </c>
      <c r="B97" s="21" t="str">
        <f>IF(ISBLANK('Base à paramétrer'!B172),"",'Base à paramétrer'!B172)</f>
        <v>Question…</v>
      </c>
      <c r="C97" s="18"/>
      <c r="D97" s="31" t="s">
        <v>102</v>
      </c>
    </row>
    <row r="98" spans="1:8" s="5" customFormat="1" ht="7.45" hidden="1" customHeight="1" outlineLevel="1" x14ac:dyDescent="0.25">
      <c r="B98" s="20"/>
      <c r="C98" s="18"/>
      <c r="D98" s="24"/>
    </row>
    <row r="99" spans="1:8" s="5" customFormat="1" hidden="1" outlineLevel="1" x14ac:dyDescent="0.25">
      <c r="A99" s="16" t="s">
        <v>101</v>
      </c>
      <c r="B99" s="22" t="str">
        <f>IF(ISBLANK(QCM!B99),"",QCM!B99)</f>
        <v/>
      </c>
      <c r="C99" s="18" t="str">
        <f>IF(ISERROR(VLOOKUP(B99,'Base à paramétrer'!B175:C178,2,0)),"",VLOOKUP(B99,'Base à paramétrer'!B175:C178,2,0))</f>
        <v/>
      </c>
      <c r="D99" s="24" t="str">
        <f>IF(C99=1,"Juste",IF(C99=0,"Erreur","Absence de réponse"))</f>
        <v>Absence de réponse</v>
      </c>
      <c r="E99" s="25" t="str">
        <f>IF(D99="Erreur","La bonne réponse était : "&amp;'Base à paramétrer'!K175,"")</f>
        <v/>
      </c>
    </row>
    <row r="100" spans="1:8" s="5" customFormat="1" hidden="1" outlineLevel="1" x14ac:dyDescent="0.25">
      <c r="A100" s="27"/>
      <c r="B100" s="28"/>
      <c r="C100" s="29"/>
      <c r="D100" s="32"/>
      <c r="E100" s="27"/>
      <c r="F100" s="27"/>
      <c r="G100" s="27"/>
      <c r="H100" s="27"/>
    </row>
    <row r="101" spans="1:8" s="5" customFormat="1" hidden="1" outlineLevel="1" x14ac:dyDescent="0.25">
      <c r="B101" s="20"/>
      <c r="C101" s="18"/>
      <c r="D101" s="24"/>
    </row>
    <row r="102" spans="1:8" s="5" customFormat="1" hidden="1" outlineLevel="1" x14ac:dyDescent="0.25">
      <c r="A102" s="9" t="s">
        <v>100</v>
      </c>
      <c r="B102" s="21" t="str">
        <f>IF(ISBLANK('Base à paramétrer'!B181),"",'Base à paramétrer'!B181)</f>
        <v>Question…</v>
      </c>
      <c r="C102" s="18"/>
      <c r="D102" s="31" t="s">
        <v>102</v>
      </c>
    </row>
    <row r="103" spans="1:8" s="5" customFormat="1" ht="7.45" hidden="1" customHeight="1" outlineLevel="1" x14ac:dyDescent="0.25">
      <c r="B103" s="20"/>
      <c r="C103" s="18"/>
      <c r="D103" s="24"/>
    </row>
    <row r="104" spans="1:8" s="5" customFormat="1" hidden="1" outlineLevel="1" x14ac:dyDescent="0.25">
      <c r="A104" s="16" t="s">
        <v>101</v>
      </c>
      <c r="B104" s="22" t="str">
        <f>IF(ISBLANK(QCM!B104),"",QCM!B104)</f>
        <v/>
      </c>
      <c r="C104" s="18" t="str">
        <f>IF(ISERROR(VLOOKUP(B104,'Base à paramétrer'!B184:C187,2,0)),"",VLOOKUP(B104,'Base à paramétrer'!B184:C187,2,0))</f>
        <v/>
      </c>
      <c r="D104" s="24" t="str">
        <f>IF(C104=1,"Juste",IF(C104=0,"Erreur","Absence de réponse"))</f>
        <v>Absence de réponse</v>
      </c>
      <c r="E104" s="25" t="str">
        <f>IF(D104="Erreur","La bonne réponse était : "&amp;'Base à paramétrer'!K184,"")</f>
        <v/>
      </c>
    </row>
    <row r="105" spans="1:8" s="5" customFormat="1" hidden="1" outlineLevel="1" x14ac:dyDescent="0.25">
      <c r="A105" s="27"/>
      <c r="B105" s="28"/>
      <c r="C105" s="29"/>
      <c r="D105" s="32"/>
      <c r="E105" s="27"/>
      <c r="F105" s="27"/>
      <c r="G105" s="27"/>
      <c r="H105" s="27"/>
    </row>
    <row r="106" spans="1:8" s="5" customFormat="1" collapsed="1" x14ac:dyDescent="0.25">
      <c r="B106" s="20"/>
      <c r="C106" s="18"/>
      <c r="D106" s="24"/>
    </row>
    <row r="107" spans="1:8" s="5" customFormat="1" x14ac:dyDescent="0.25">
      <c r="B107" s="20"/>
      <c r="C107" s="18"/>
      <c r="D107" s="24"/>
    </row>
    <row r="108" spans="1:8" s="5" customFormat="1" x14ac:dyDescent="0.25">
      <c r="B108" s="20"/>
      <c r="C108" s="18"/>
      <c r="D108" s="24"/>
    </row>
    <row r="109" spans="1:8" s="5" customFormat="1" x14ac:dyDescent="0.25">
      <c r="B109" s="20"/>
      <c r="C109" s="18"/>
      <c r="D109" s="24"/>
    </row>
    <row r="110" spans="1:8" s="5" customFormat="1" x14ac:dyDescent="0.25">
      <c r="B110" s="20"/>
      <c r="C110" s="18"/>
      <c r="D110" s="24"/>
    </row>
    <row r="111" spans="1:8" s="5" customFormat="1" x14ac:dyDescent="0.25">
      <c r="B111" s="20"/>
      <c r="C111" s="18"/>
      <c r="D111" s="24"/>
    </row>
    <row r="112" spans="1:8" s="5" customFormat="1" x14ac:dyDescent="0.25">
      <c r="B112" s="20"/>
      <c r="C112" s="18"/>
      <c r="D112" s="24"/>
    </row>
    <row r="113" spans="2:4" s="5" customFormat="1" x14ac:dyDescent="0.25">
      <c r="B113" s="20"/>
      <c r="C113" s="18"/>
      <c r="D113" s="24"/>
    </row>
    <row r="114" spans="2:4" s="5" customFormat="1" x14ac:dyDescent="0.25">
      <c r="B114" s="20"/>
      <c r="C114" s="18"/>
      <c r="D114" s="24"/>
    </row>
    <row r="115" spans="2:4" s="5" customFormat="1" x14ac:dyDescent="0.25">
      <c r="B115" s="20"/>
      <c r="C115" s="18"/>
      <c r="D115" s="24"/>
    </row>
    <row r="116" spans="2:4" s="5" customFormat="1" x14ac:dyDescent="0.25">
      <c r="B116" s="20"/>
      <c r="C116" s="18"/>
      <c r="D116" s="24"/>
    </row>
    <row r="117" spans="2:4" s="5" customFormat="1" x14ac:dyDescent="0.25">
      <c r="B117" s="20"/>
      <c r="C117" s="18"/>
      <c r="D117" s="24"/>
    </row>
    <row r="118" spans="2:4" s="5" customFormat="1" x14ac:dyDescent="0.25">
      <c r="B118" s="20"/>
      <c r="C118" s="18"/>
      <c r="D118" s="24"/>
    </row>
    <row r="119" spans="2:4" s="5" customFormat="1" x14ac:dyDescent="0.25">
      <c r="B119" s="20"/>
      <c r="C119" s="18"/>
      <c r="D119" s="24"/>
    </row>
    <row r="120" spans="2:4" s="5" customFormat="1" x14ac:dyDescent="0.25">
      <c r="B120" s="20"/>
      <c r="C120" s="18"/>
      <c r="D120" s="24"/>
    </row>
    <row r="121" spans="2:4" s="5" customFormat="1" x14ac:dyDescent="0.25">
      <c r="B121" s="20"/>
      <c r="C121" s="18"/>
      <c r="D121" s="24"/>
    </row>
    <row r="122" spans="2:4" s="5" customFormat="1" x14ac:dyDescent="0.25">
      <c r="B122" s="20"/>
      <c r="C122" s="18"/>
      <c r="D122" s="24"/>
    </row>
    <row r="123" spans="2:4" s="5" customFormat="1" x14ac:dyDescent="0.25">
      <c r="B123" s="20"/>
      <c r="C123" s="18"/>
      <c r="D123" s="24"/>
    </row>
    <row r="124" spans="2:4" s="5" customFormat="1" x14ac:dyDescent="0.25">
      <c r="B124" s="20"/>
      <c r="C124" s="18"/>
      <c r="D124" s="24"/>
    </row>
    <row r="125" spans="2:4" s="5" customFormat="1" x14ac:dyDescent="0.25">
      <c r="B125" s="20"/>
      <c r="C125" s="18"/>
      <c r="D125" s="24"/>
    </row>
    <row r="126" spans="2:4" s="5" customFormat="1" x14ac:dyDescent="0.25">
      <c r="B126" s="20"/>
      <c r="C126" s="18"/>
      <c r="D126" s="24"/>
    </row>
    <row r="127" spans="2:4" s="5" customFormat="1" x14ac:dyDescent="0.25">
      <c r="B127" s="20"/>
      <c r="C127" s="18"/>
      <c r="D127" s="24"/>
    </row>
    <row r="128" spans="2:4" s="5" customFormat="1" x14ac:dyDescent="0.25">
      <c r="B128" s="20"/>
      <c r="C128" s="18"/>
      <c r="D128" s="24"/>
    </row>
    <row r="129" spans="2:4" s="5" customFormat="1" x14ac:dyDescent="0.25">
      <c r="B129" s="20"/>
      <c r="C129" s="18"/>
      <c r="D129" s="24"/>
    </row>
    <row r="130" spans="2:4" s="5" customFormat="1" x14ac:dyDescent="0.25">
      <c r="B130" s="20"/>
      <c r="C130" s="18"/>
      <c r="D130" s="24"/>
    </row>
    <row r="131" spans="2:4" s="5" customFormat="1" x14ac:dyDescent="0.25">
      <c r="B131" s="20"/>
      <c r="C131" s="18"/>
      <c r="D131" s="24"/>
    </row>
    <row r="132" spans="2:4" s="5" customFormat="1" x14ac:dyDescent="0.25">
      <c r="B132" s="20"/>
      <c r="C132" s="18"/>
      <c r="D132" s="24"/>
    </row>
    <row r="133" spans="2:4" s="5" customFormat="1" x14ac:dyDescent="0.25">
      <c r="B133" s="20"/>
      <c r="C133" s="18"/>
      <c r="D133" s="24"/>
    </row>
    <row r="134" spans="2:4" s="5" customFormat="1" x14ac:dyDescent="0.25">
      <c r="B134" s="20"/>
      <c r="C134" s="18"/>
      <c r="D134" s="24"/>
    </row>
    <row r="135" spans="2:4" s="5" customFormat="1" x14ac:dyDescent="0.25">
      <c r="B135" s="20"/>
      <c r="C135" s="18"/>
      <c r="D135" s="24"/>
    </row>
    <row r="136" spans="2:4" s="5" customFormat="1" x14ac:dyDescent="0.25">
      <c r="B136" s="20"/>
      <c r="C136" s="18"/>
      <c r="D136" s="24"/>
    </row>
    <row r="137" spans="2:4" s="5" customFormat="1" x14ac:dyDescent="0.25">
      <c r="B137" s="20"/>
      <c r="C137" s="18"/>
      <c r="D137" s="24"/>
    </row>
    <row r="138" spans="2:4" s="5" customFormat="1" x14ac:dyDescent="0.25">
      <c r="B138" s="20"/>
      <c r="C138" s="18"/>
      <c r="D138" s="24"/>
    </row>
    <row r="139" spans="2:4" s="5" customFormat="1" x14ac:dyDescent="0.25">
      <c r="B139" s="20"/>
      <c r="C139" s="18"/>
      <c r="D139" s="24"/>
    </row>
    <row r="140" spans="2:4" s="5" customFormat="1" x14ac:dyDescent="0.25">
      <c r="B140" s="20"/>
      <c r="C140" s="18"/>
      <c r="D140" s="24"/>
    </row>
    <row r="141" spans="2:4" s="5" customFormat="1" x14ac:dyDescent="0.25">
      <c r="B141" s="20"/>
      <c r="C141" s="18"/>
      <c r="D141" s="24"/>
    </row>
    <row r="142" spans="2:4" s="5" customFormat="1" x14ac:dyDescent="0.25">
      <c r="B142" s="20"/>
      <c r="C142" s="18"/>
      <c r="D142" s="24"/>
    </row>
    <row r="143" spans="2:4" s="5" customFormat="1" x14ac:dyDescent="0.25">
      <c r="B143" s="20"/>
      <c r="C143" s="18"/>
      <c r="D143" s="24"/>
    </row>
    <row r="144" spans="2:4" s="5" customFormat="1" x14ac:dyDescent="0.25">
      <c r="B144" s="20"/>
      <c r="C144" s="18"/>
      <c r="D144" s="24"/>
    </row>
    <row r="145" spans="2:4" s="5" customFormat="1" x14ac:dyDescent="0.25">
      <c r="B145" s="20"/>
      <c r="C145" s="18"/>
      <c r="D145" s="24"/>
    </row>
    <row r="146" spans="2:4" s="5" customFormat="1" x14ac:dyDescent="0.25">
      <c r="B146" s="20"/>
      <c r="C146" s="18"/>
      <c r="D146" s="24"/>
    </row>
    <row r="147" spans="2:4" s="5" customFormat="1" x14ac:dyDescent="0.25">
      <c r="B147" s="20"/>
      <c r="C147" s="18"/>
      <c r="D147" s="24"/>
    </row>
    <row r="148" spans="2:4" s="5" customFormat="1" x14ac:dyDescent="0.25">
      <c r="B148" s="20"/>
      <c r="C148" s="18"/>
      <c r="D148" s="24"/>
    </row>
    <row r="149" spans="2:4" s="5" customFormat="1" x14ac:dyDescent="0.25">
      <c r="B149" s="20"/>
      <c r="C149" s="18"/>
      <c r="D149" s="24"/>
    </row>
    <row r="150" spans="2:4" s="5" customFormat="1" x14ac:dyDescent="0.25">
      <c r="B150" s="20"/>
      <c r="C150" s="18"/>
      <c r="D150" s="24"/>
    </row>
    <row r="151" spans="2:4" s="5" customFormat="1" x14ac:dyDescent="0.25">
      <c r="B151" s="20"/>
      <c r="C151" s="18"/>
      <c r="D151" s="24"/>
    </row>
    <row r="152" spans="2:4" s="5" customFormat="1" x14ac:dyDescent="0.25">
      <c r="B152" s="20"/>
      <c r="C152" s="18"/>
      <c r="D152" s="24"/>
    </row>
    <row r="153" spans="2:4" s="5" customFormat="1" x14ac:dyDescent="0.25">
      <c r="B153" s="20"/>
      <c r="C153" s="18"/>
      <c r="D153" s="24"/>
    </row>
    <row r="154" spans="2:4" s="5" customFormat="1" x14ac:dyDescent="0.25">
      <c r="B154" s="20"/>
      <c r="C154" s="18"/>
      <c r="D154" s="24"/>
    </row>
    <row r="155" spans="2:4" s="5" customFormat="1" x14ac:dyDescent="0.25">
      <c r="B155" s="20"/>
      <c r="C155" s="18"/>
      <c r="D155" s="24"/>
    </row>
    <row r="156" spans="2:4" s="5" customFormat="1" x14ac:dyDescent="0.25">
      <c r="B156" s="20"/>
      <c r="C156" s="18"/>
      <c r="D156" s="24"/>
    </row>
    <row r="157" spans="2:4" s="5" customFormat="1" x14ac:dyDescent="0.25">
      <c r="B157" s="20"/>
      <c r="C157" s="18"/>
      <c r="D157" s="24"/>
    </row>
    <row r="158" spans="2:4" s="5" customFormat="1" x14ac:dyDescent="0.25">
      <c r="B158" s="20"/>
      <c r="C158" s="18"/>
      <c r="D158" s="24"/>
    </row>
    <row r="159" spans="2:4" s="5" customFormat="1" x14ac:dyDescent="0.25">
      <c r="B159" s="20"/>
      <c r="C159" s="18"/>
      <c r="D159" s="24"/>
    </row>
    <row r="160" spans="2:4" s="5" customFormat="1" x14ac:dyDescent="0.25">
      <c r="B160" s="20"/>
      <c r="C160" s="18"/>
      <c r="D160" s="24"/>
    </row>
    <row r="161" spans="2:4" s="5" customFormat="1" x14ac:dyDescent="0.25">
      <c r="B161" s="20"/>
      <c r="C161" s="18"/>
      <c r="D161" s="24"/>
    </row>
    <row r="162" spans="2:4" s="5" customFormat="1" x14ac:dyDescent="0.25">
      <c r="B162" s="20"/>
      <c r="C162" s="18"/>
      <c r="D162" s="24"/>
    </row>
    <row r="163" spans="2:4" s="5" customFormat="1" x14ac:dyDescent="0.25">
      <c r="B163" s="20"/>
      <c r="C163" s="18"/>
      <c r="D163" s="24"/>
    </row>
    <row r="164" spans="2:4" s="5" customFormat="1" x14ac:dyDescent="0.25">
      <c r="B164" s="20"/>
      <c r="C164" s="18"/>
      <c r="D164" s="24"/>
    </row>
    <row r="165" spans="2:4" s="5" customFormat="1" x14ac:dyDescent="0.25">
      <c r="B165" s="20"/>
      <c r="C165" s="18"/>
      <c r="D165" s="24"/>
    </row>
    <row r="166" spans="2:4" s="5" customFormat="1" x14ac:dyDescent="0.25">
      <c r="B166" s="20"/>
      <c r="C166" s="18"/>
      <c r="D166" s="24"/>
    </row>
    <row r="167" spans="2:4" s="5" customFormat="1" x14ac:dyDescent="0.25">
      <c r="B167" s="20"/>
      <c r="C167" s="18"/>
      <c r="D167" s="24"/>
    </row>
    <row r="168" spans="2:4" s="5" customFormat="1" x14ac:dyDescent="0.25">
      <c r="B168" s="20"/>
      <c r="C168" s="18"/>
      <c r="D168" s="24"/>
    </row>
    <row r="169" spans="2:4" s="5" customFormat="1" x14ac:dyDescent="0.25">
      <c r="B169" s="20"/>
      <c r="C169" s="18"/>
      <c r="D169" s="24"/>
    </row>
    <row r="170" spans="2:4" s="5" customFormat="1" x14ac:dyDescent="0.25">
      <c r="B170" s="20"/>
      <c r="C170" s="18"/>
      <c r="D170" s="24"/>
    </row>
    <row r="171" spans="2:4" s="5" customFormat="1" x14ac:dyDescent="0.25">
      <c r="B171" s="20"/>
      <c r="C171" s="18"/>
      <c r="D171" s="24"/>
    </row>
    <row r="172" spans="2:4" s="5" customFormat="1" x14ac:dyDescent="0.25">
      <c r="B172" s="20"/>
      <c r="C172" s="18"/>
      <c r="D172" s="24"/>
    </row>
    <row r="173" spans="2:4" s="5" customFormat="1" x14ac:dyDescent="0.25">
      <c r="B173" s="20"/>
      <c r="C173" s="18"/>
      <c r="D173" s="24"/>
    </row>
    <row r="174" spans="2:4" s="5" customFormat="1" x14ac:dyDescent="0.25">
      <c r="B174" s="20"/>
      <c r="C174" s="18"/>
      <c r="D174" s="24"/>
    </row>
    <row r="175" spans="2:4" s="5" customFormat="1" x14ac:dyDescent="0.25">
      <c r="B175" s="20"/>
      <c r="C175" s="18"/>
      <c r="D175" s="24"/>
    </row>
    <row r="176" spans="2:4" s="5" customFormat="1" x14ac:dyDescent="0.25">
      <c r="B176" s="20"/>
      <c r="C176" s="18"/>
      <c r="D176" s="24"/>
    </row>
    <row r="177" spans="2:4" s="5" customFormat="1" x14ac:dyDescent="0.25">
      <c r="B177" s="20"/>
      <c r="C177" s="18"/>
      <c r="D177" s="24"/>
    </row>
    <row r="178" spans="2:4" s="5" customFormat="1" x14ac:dyDescent="0.25">
      <c r="B178" s="20"/>
      <c r="C178" s="18"/>
      <c r="D178" s="24"/>
    </row>
    <row r="179" spans="2:4" s="5" customFormat="1" x14ac:dyDescent="0.25">
      <c r="B179" s="20"/>
      <c r="C179" s="18"/>
      <c r="D179" s="24"/>
    </row>
    <row r="180" spans="2:4" s="5" customFormat="1" x14ac:dyDescent="0.25">
      <c r="B180" s="20"/>
      <c r="C180" s="18"/>
      <c r="D180" s="24"/>
    </row>
    <row r="181" spans="2:4" s="5" customFormat="1" x14ac:dyDescent="0.25">
      <c r="B181" s="20"/>
      <c r="C181" s="18"/>
      <c r="D181" s="24"/>
    </row>
    <row r="182" spans="2:4" s="5" customFormat="1" x14ac:dyDescent="0.25">
      <c r="B182" s="20"/>
      <c r="C182" s="18"/>
      <c r="D182" s="24"/>
    </row>
    <row r="183" spans="2:4" s="5" customFormat="1" x14ac:dyDescent="0.25">
      <c r="B183" s="20"/>
      <c r="C183" s="18"/>
      <c r="D183" s="24"/>
    </row>
    <row r="184" spans="2:4" s="5" customFormat="1" x14ac:dyDescent="0.25">
      <c r="B184" s="20"/>
      <c r="C184" s="18"/>
      <c r="D184" s="24"/>
    </row>
    <row r="185" spans="2:4" s="5" customFormat="1" x14ac:dyDescent="0.25">
      <c r="B185" s="20"/>
      <c r="C185" s="18"/>
      <c r="D185" s="24"/>
    </row>
    <row r="186" spans="2:4" s="5" customFormat="1" x14ac:dyDescent="0.25">
      <c r="B186" s="20"/>
      <c r="C186" s="18"/>
      <c r="D186" s="24"/>
    </row>
    <row r="187" spans="2:4" s="5" customFormat="1" x14ac:dyDescent="0.25">
      <c r="B187" s="20"/>
      <c r="C187" s="18"/>
      <c r="D187" s="24"/>
    </row>
    <row r="188" spans="2:4" s="5" customFormat="1" x14ac:dyDescent="0.25">
      <c r="B188" s="20"/>
      <c r="C188" s="18"/>
      <c r="D188" s="24"/>
    </row>
    <row r="189" spans="2:4" s="5" customFormat="1" x14ac:dyDescent="0.25">
      <c r="B189" s="20"/>
      <c r="C189" s="18"/>
      <c r="D189" s="24"/>
    </row>
    <row r="190" spans="2:4" s="5" customFormat="1" x14ac:dyDescent="0.25">
      <c r="B190" s="20"/>
      <c r="C190" s="18"/>
      <c r="D190" s="24"/>
    </row>
    <row r="191" spans="2:4" s="5" customFormat="1" x14ac:dyDescent="0.25">
      <c r="B191" s="20"/>
      <c r="C191" s="18"/>
      <c r="D191" s="24"/>
    </row>
    <row r="192" spans="2:4" s="5" customFormat="1" x14ac:dyDescent="0.25">
      <c r="B192" s="20"/>
      <c r="C192" s="18"/>
      <c r="D192" s="24"/>
    </row>
    <row r="193" spans="2:4" s="5" customFormat="1" x14ac:dyDescent="0.25">
      <c r="B193" s="20"/>
      <c r="C193" s="18"/>
      <c r="D193" s="24"/>
    </row>
    <row r="194" spans="2:4" s="5" customFormat="1" x14ac:dyDescent="0.25">
      <c r="B194" s="20"/>
      <c r="C194" s="18"/>
      <c r="D194" s="24"/>
    </row>
    <row r="195" spans="2:4" s="5" customFormat="1" x14ac:dyDescent="0.25">
      <c r="B195" s="20"/>
      <c r="C195" s="18"/>
      <c r="D195" s="24"/>
    </row>
    <row r="196" spans="2:4" s="5" customFormat="1" x14ac:dyDescent="0.25">
      <c r="B196" s="20"/>
      <c r="C196" s="18"/>
      <c r="D196" s="24"/>
    </row>
    <row r="197" spans="2:4" s="5" customFormat="1" x14ac:dyDescent="0.25">
      <c r="B197" s="20"/>
      <c r="C197" s="18"/>
      <c r="D197" s="24"/>
    </row>
    <row r="198" spans="2:4" s="5" customFormat="1" x14ac:dyDescent="0.25">
      <c r="B198" s="20"/>
      <c r="C198" s="18"/>
      <c r="D198" s="24"/>
    </row>
    <row r="199" spans="2:4" s="5" customFormat="1" x14ac:dyDescent="0.25">
      <c r="B199" s="20"/>
      <c r="C199" s="18"/>
      <c r="D199" s="24"/>
    </row>
    <row r="200" spans="2:4" s="5" customFormat="1" x14ac:dyDescent="0.25">
      <c r="B200" s="20"/>
      <c r="C200" s="18"/>
      <c r="D200" s="24"/>
    </row>
    <row r="201" spans="2:4" s="5" customFormat="1" x14ac:dyDescent="0.25">
      <c r="B201" s="20"/>
      <c r="C201" s="18"/>
      <c r="D201" s="24"/>
    </row>
    <row r="202" spans="2:4" s="5" customFormat="1" x14ac:dyDescent="0.25">
      <c r="B202" s="20"/>
      <c r="C202" s="18"/>
      <c r="D202" s="24"/>
    </row>
    <row r="203" spans="2:4" s="5" customFormat="1" x14ac:dyDescent="0.25">
      <c r="B203" s="20"/>
      <c r="C203" s="18"/>
      <c r="D203" s="24"/>
    </row>
    <row r="204" spans="2:4" s="5" customFormat="1" x14ac:dyDescent="0.25">
      <c r="B204" s="20"/>
      <c r="C204" s="18"/>
      <c r="D204" s="24"/>
    </row>
    <row r="205" spans="2:4" s="5" customFormat="1" x14ac:dyDescent="0.25">
      <c r="B205" s="20"/>
      <c r="C205" s="18"/>
      <c r="D205" s="24"/>
    </row>
    <row r="206" spans="2:4" s="5" customFormat="1" x14ac:dyDescent="0.25">
      <c r="B206" s="20"/>
      <c r="C206" s="18"/>
      <c r="D206" s="24"/>
    </row>
    <row r="207" spans="2:4" s="5" customFormat="1" x14ac:dyDescent="0.25">
      <c r="B207" s="20"/>
      <c r="C207" s="18"/>
      <c r="D207" s="24"/>
    </row>
    <row r="208" spans="2:4" s="5" customFormat="1" x14ac:dyDescent="0.25">
      <c r="B208" s="20"/>
      <c r="C208" s="18"/>
      <c r="D208" s="24"/>
    </row>
    <row r="209" spans="2:4" s="5" customFormat="1" x14ac:dyDescent="0.25">
      <c r="B209" s="20"/>
      <c r="C209" s="18"/>
      <c r="D209" s="24"/>
    </row>
    <row r="210" spans="2:4" s="5" customFormat="1" x14ac:dyDescent="0.25">
      <c r="B210" s="20"/>
      <c r="C210" s="18"/>
      <c r="D210" s="24"/>
    </row>
    <row r="211" spans="2:4" s="5" customFormat="1" x14ac:dyDescent="0.25">
      <c r="B211" s="20"/>
      <c r="C211" s="18"/>
      <c r="D211" s="24"/>
    </row>
    <row r="212" spans="2:4" s="5" customFormat="1" x14ac:dyDescent="0.25">
      <c r="B212" s="20"/>
      <c r="C212" s="18"/>
      <c r="D212" s="24"/>
    </row>
    <row r="213" spans="2:4" s="5" customFormat="1" x14ac:dyDescent="0.25">
      <c r="B213" s="20"/>
      <c r="C213" s="18"/>
      <c r="D213" s="24"/>
    </row>
    <row r="214" spans="2:4" s="5" customFormat="1" x14ac:dyDescent="0.25">
      <c r="B214" s="20"/>
      <c r="C214" s="18"/>
      <c r="D214" s="24"/>
    </row>
    <row r="215" spans="2:4" s="5" customFormat="1" x14ac:dyDescent="0.25">
      <c r="B215" s="20"/>
      <c r="C215" s="18"/>
      <c r="D215" s="24"/>
    </row>
    <row r="216" spans="2:4" s="5" customFormat="1" x14ac:dyDescent="0.25">
      <c r="B216" s="20"/>
      <c r="C216" s="18"/>
      <c r="D216" s="24"/>
    </row>
    <row r="217" spans="2:4" s="5" customFormat="1" x14ac:dyDescent="0.25">
      <c r="B217" s="20"/>
      <c r="C217" s="18"/>
      <c r="D217" s="24"/>
    </row>
    <row r="218" spans="2:4" s="5" customFormat="1" x14ac:dyDescent="0.25">
      <c r="B218" s="20"/>
      <c r="C218" s="18"/>
      <c r="D218" s="24"/>
    </row>
    <row r="219" spans="2:4" s="5" customFormat="1" x14ac:dyDescent="0.25">
      <c r="B219" s="20"/>
      <c r="C219" s="18"/>
      <c r="D219" s="24"/>
    </row>
    <row r="220" spans="2:4" s="5" customFormat="1" x14ac:dyDescent="0.25">
      <c r="B220" s="20"/>
      <c r="C220" s="18"/>
      <c r="D220" s="24"/>
    </row>
    <row r="221" spans="2:4" s="5" customFormat="1" x14ac:dyDescent="0.25">
      <c r="B221" s="20"/>
      <c r="C221" s="18"/>
      <c r="D221" s="24"/>
    </row>
    <row r="222" spans="2:4" s="5" customFormat="1" x14ac:dyDescent="0.25">
      <c r="B222" s="20"/>
      <c r="C222" s="18"/>
      <c r="D222" s="24"/>
    </row>
    <row r="223" spans="2:4" s="5" customFormat="1" x14ac:dyDescent="0.25">
      <c r="B223" s="20"/>
      <c r="C223" s="18"/>
      <c r="D223" s="24"/>
    </row>
    <row r="224" spans="2:4" s="5" customFormat="1" x14ac:dyDescent="0.25">
      <c r="B224" s="20"/>
      <c r="C224" s="18"/>
      <c r="D224" s="24"/>
    </row>
    <row r="225" spans="2:4" s="5" customFormat="1" x14ac:dyDescent="0.25">
      <c r="B225" s="20"/>
      <c r="C225" s="18"/>
      <c r="D225" s="24"/>
    </row>
    <row r="226" spans="2:4" s="5" customFormat="1" x14ac:dyDescent="0.25">
      <c r="B226" s="20"/>
      <c r="C226" s="18"/>
      <c r="D226" s="24"/>
    </row>
    <row r="227" spans="2:4" s="5" customFormat="1" x14ac:dyDescent="0.25">
      <c r="B227" s="20"/>
      <c r="C227" s="18"/>
      <c r="D227" s="24"/>
    </row>
    <row r="228" spans="2:4" s="5" customFormat="1" x14ac:dyDescent="0.25">
      <c r="B228" s="20"/>
      <c r="C228" s="18"/>
      <c r="D228" s="24"/>
    </row>
    <row r="229" spans="2:4" s="5" customFormat="1" x14ac:dyDescent="0.25">
      <c r="B229" s="20"/>
      <c r="C229" s="18"/>
      <c r="D229" s="24"/>
    </row>
    <row r="230" spans="2:4" s="5" customFormat="1" x14ac:dyDescent="0.25">
      <c r="B230" s="20"/>
      <c r="C230" s="18"/>
      <c r="D230" s="24"/>
    </row>
    <row r="231" spans="2:4" s="5" customFormat="1" x14ac:dyDescent="0.25">
      <c r="B231" s="20"/>
      <c r="C231" s="18"/>
      <c r="D231" s="24"/>
    </row>
    <row r="232" spans="2:4" s="5" customFormat="1" x14ac:dyDescent="0.25">
      <c r="B232" s="20"/>
      <c r="C232" s="18"/>
      <c r="D232" s="24"/>
    </row>
    <row r="233" spans="2:4" s="5" customFormat="1" x14ac:dyDescent="0.25">
      <c r="B233" s="20"/>
      <c r="C233" s="18"/>
      <c r="D233" s="24"/>
    </row>
    <row r="234" spans="2:4" s="5" customFormat="1" x14ac:dyDescent="0.25">
      <c r="B234" s="20"/>
      <c r="C234" s="18"/>
      <c r="D234" s="24"/>
    </row>
    <row r="235" spans="2:4" s="5" customFormat="1" x14ac:dyDescent="0.25">
      <c r="B235" s="20"/>
      <c r="C235" s="18"/>
      <c r="D235" s="24"/>
    </row>
    <row r="236" spans="2:4" s="5" customFormat="1" x14ac:dyDescent="0.25">
      <c r="B236" s="20"/>
      <c r="C236" s="18"/>
      <c r="D236" s="24"/>
    </row>
    <row r="237" spans="2:4" s="5" customFormat="1" x14ac:dyDescent="0.25">
      <c r="B237" s="20"/>
      <c r="C237" s="18"/>
      <c r="D237" s="24"/>
    </row>
    <row r="238" spans="2:4" s="5" customFormat="1" x14ac:dyDescent="0.25">
      <c r="B238" s="20"/>
      <c r="C238" s="18"/>
      <c r="D238" s="24"/>
    </row>
    <row r="239" spans="2:4" s="5" customFormat="1" x14ac:dyDescent="0.25">
      <c r="B239" s="20"/>
      <c r="C239" s="18"/>
      <c r="D239" s="24"/>
    </row>
    <row r="240" spans="2:4" s="5" customFormat="1" x14ac:dyDescent="0.25">
      <c r="B240" s="20"/>
      <c r="C240" s="18"/>
      <c r="D240" s="24"/>
    </row>
    <row r="241" spans="2:4" s="5" customFormat="1" x14ac:dyDescent="0.25">
      <c r="B241" s="20"/>
      <c r="C241" s="18"/>
      <c r="D241" s="24"/>
    </row>
    <row r="242" spans="2:4" s="5" customFormat="1" x14ac:dyDescent="0.25">
      <c r="B242" s="20"/>
      <c r="C242" s="18"/>
      <c r="D242" s="24"/>
    </row>
    <row r="243" spans="2:4" s="5" customFormat="1" x14ac:dyDescent="0.25">
      <c r="B243" s="20"/>
      <c r="C243" s="18"/>
      <c r="D243" s="24"/>
    </row>
    <row r="244" spans="2:4" s="5" customFormat="1" x14ac:dyDescent="0.25">
      <c r="B244" s="20"/>
      <c r="C244" s="18"/>
      <c r="D244" s="24"/>
    </row>
    <row r="245" spans="2:4" s="5" customFormat="1" x14ac:dyDescent="0.25">
      <c r="B245" s="20"/>
      <c r="C245" s="18"/>
      <c r="D245" s="24"/>
    </row>
    <row r="246" spans="2:4" s="5" customFormat="1" x14ac:dyDescent="0.25">
      <c r="B246" s="20"/>
      <c r="C246" s="18"/>
      <c r="D246" s="24"/>
    </row>
    <row r="247" spans="2:4" s="5" customFormat="1" x14ac:dyDescent="0.25">
      <c r="B247" s="20"/>
      <c r="C247" s="18"/>
      <c r="D247" s="24"/>
    </row>
    <row r="248" spans="2:4" s="5" customFormat="1" x14ac:dyDescent="0.25">
      <c r="B248" s="20"/>
      <c r="C248" s="18"/>
      <c r="D248" s="24"/>
    </row>
    <row r="249" spans="2:4" s="5" customFormat="1" x14ac:dyDescent="0.25">
      <c r="B249" s="20"/>
      <c r="C249" s="18"/>
      <c r="D249" s="24"/>
    </row>
    <row r="250" spans="2:4" s="5" customFormat="1" x14ac:dyDescent="0.25">
      <c r="B250" s="20"/>
      <c r="C250" s="18"/>
      <c r="D250" s="24"/>
    </row>
    <row r="251" spans="2:4" s="5" customFormat="1" x14ac:dyDescent="0.25">
      <c r="B251" s="20"/>
      <c r="C251" s="18"/>
      <c r="D251" s="24"/>
    </row>
    <row r="252" spans="2:4" s="5" customFormat="1" x14ac:dyDescent="0.25">
      <c r="B252" s="20"/>
      <c r="C252" s="18"/>
      <c r="D252" s="24"/>
    </row>
    <row r="253" spans="2:4" s="5" customFormat="1" x14ac:dyDescent="0.25">
      <c r="B253" s="20"/>
      <c r="C253" s="18"/>
      <c r="D253" s="24"/>
    </row>
    <row r="254" spans="2:4" s="5" customFormat="1" x14ac:dyDescent="0.25">
      <c r="B254" s="20"/>
      <c r="C254" s="18"/>
      <c r="D254" s="24"/>
    </row>
    <row r="255" spans="2:4" s="5" customFormat="1" x14ac:dyDescent="0.25">
      <c r="B255" s="20"/>
      <c r="C255" s="18"/>
      <c r="D255" s="24"/>
    </row>
    <row r="256" spans="2:4" s="5" customFormat="1" x14ac:dyDescent="0.25">
      <c r="B256" s="20"/>
      <c r="C256" s="18"/>
      <c r="D256" s="24"/>
    </row>
    <row r="257" spans="2:4" s="5" customFormat="1" x14ac:dyDescent="0.25">
      <c r="B257" s="20"/>
      <c r="C257" s="18"/>
      <c r="D257" s="24"/>
    </row>
    <row r="258" spans="2:4" s="5" customFormat="1" x14ac:dyDescent="0.25">
      <c r="B258" s="20"/>
      <c r="C258" s="18"/>
      <c r="D258" s="24"/>
    </row>
    <row r="259" spans="2:4" s="5" customFormat="1" x14ac:dyDescent="0.25">
      <c r="B259" s="20"/>
      <c r="C259" s="18"/>
      <c r="D259" s="24"/>
    </row>
    <row r="260" spans="2:4" s="5" customFormat="1" x14ac:dyDescent="0.25">
      <c r="B260" s="20"/>
      <c r="C260" s="18"/>
      <c r="D260" s="24"/>
    </row>
    <row r="261" spans="2:4" s="5" customFormat="1" x14ac:dyDescent="0.25">
      <c r="B261" s="20"/>
      <c r="C261" s="18"/>
      <c r="D261" s="24"/>
    </row>
    <row r="262" spans="2:4" s="5" customFormat="1" x14ac:dyDescent="0.25">
      <c r="B262" s="20"/>
      <c r="C262" s="18"/>
      <c r="D262" s="24"/>
    </row>
    <row r="263" spans="2:4" s="5" customFormat="1" x14ac:dyDescent="0.25">
      <c r="B263" s="20"/>
      <c r="C263" s="18"/>
      <c r="D263" s="24"/>
    </row>
    <row r="264" spans="2:4" s="5" customFormat="1" x14ac:dyDescent="0.25">
      <c r="B264" s="20"/>
      <c r="C264" s="18"/>
      <c r="D264" s="24"/>
    </row>
    <row r="265" spans="2:4" s="5" customFormat="1" x14ac:dyDescent="0.25">
      <c r="B265" s="20"/>
      <c r="C265" s="18"/>
      <c r="D265" s="24"/>
    </row>
    <row r="266" spans="2:4" s="5" customFormat="1" x14ac:dyDescent="0.25">
      <c r="B266" s="20"/>
      <c r="C266" s="18"/>
      <c r="D266" s="24"/>
    </row>
    <row r="267" spans="2:4" s="5" customFormat="1" x14ac:dyDescent="0.25">
      <c r="B267" s="20"/>
      <c r="C267" s="18"/>
      <c r="D267" s="24"/>
    </row>
    <row r="268" spans="2:4" s="5" customFormat="1" x14ac:dyDescent="0.25">
      <c r="B268" s="20"/>
      <c r="C268" s="18"/>
      <c r="D268" s="24"/>
    </row>
    <row r="269" spans="2:4" s="5" customFormat="1" x14ac:dyDescent="0.25">
      <c r="B269" s="20"/>
      <c r="C269" s="18"/>
      <c r="D269" s="24"/>
    </row>
    <row r="270" spans="2:4" s="5" customFormat="1" x14ac:dyDescent="0.25">
      <c r="B270" s="20"/>
      <c r="C270" s="18"/>
      <c r="D270" s="24"/>
    </row>
    <row r="271" spans="2:4" s="5" customFormat="1" x14ac:dyDescent="0.25">
      <c r="B271" s="20"/>
      <c r="C271" s="18"/>
      <c r="D271" s="24"/>
    </row>
    <row r="272" spans="2:4" s="5" customFormat="1" x14ac:dyDescent="0.25">
      <c r="B272" s="20"/>
      <c r="C272" s="18"/>
      <c r="D272" s="24"/>
    </row>
    <row r="273" spans="2:4" s="5" customFormat="1" x14ac:dyDescent="0.25">
      <c r="B273" s="20"/>
      <c r="C273" s="18"/>
      <c r="D273" s="24"/>
    </row>
    <row r="274" spans="2:4" s="5" customFormat="1" x14ac:dyDescent="0.25">
      <c r="B274" s="20"/>
      <c r="C274" s="18"/>
      <c r="D274" s="24"/>
    </row>
    <row r="275" spans="2:4" s="5" customFormat="1" x14ac:dyDescent="0.25">
      <c r="B275" s="20"/>
      <c r="C275" s="18"/>
      <c r="D275" s="24"/>
    </row>
    <row r="276" spans="2:4" s="5" customFormat="1" x14ac:dyDescent="0.25">
      <c r="B276" s="20"/>
      <c r="C276" s="18"/>
      <c r="D276" s="24"/>
    </row>
    <row r="277" spans="2:4" s="5" customFormat="1" x14ac:dyDescent="0.25">
      <c r="B277" s="20"/>
      <c r="C277" s="18"/>
      <c r="D277" s="24"/>
    </row>
    <row r="278" spans="2:4" s="5" customFormat="1" x14ac:dyDescent="0.25">
      <c r="B278" s="20"/>
      <c r="C278" s="18"/>
      <c r="D278" s="24"/>
    </row>
    <row r="279" spans="2:4" s="5" customFormat="1" x14ac:dyDescent="0.25">
      <c r="B279" s="20"/>
      <c r="C279" s="18"/>
      <c r="D279" s="24"/>
    </row>
    <row r="280" spans="2:4" s="5" customFormat="1" x14ac:dyDescent="0.25">
      <c r="B280" s="20"/>
      <c r="C280" s="18"/>
      <c r="D280" s="24"/>
    </row>
    <row r="281" spans="2:4" s="5" customFormat="1" x14ac:dyDescent="0.25">
      <c r="B281" s="20"/>
      <c r="C281" s="18"/>
      <c r="D281" s="24"/>
    </row>
    <row r="282" spans="2:4" s="5" customFormat="1" x14ac:dyDescent="0.25">
      <c r="B282" s="20"/>
      <c r="C282" s="18"/>
      <c r="D282" s="24"/>
    </row>
    <row r="283" spans="2:4" s="5" customFormat="1" x14ac:dyDescent="0.25">
      <c r="B283" s="20"/>
      <c r="C283" s="18"/>
      <c r="D283" s="24"/>
    </row>
    <row r="284" spans="2:4" s="5" customFormat="1" x14ac:dyDescent="0.25">
      <c r="B284" s="20"/>
      <c r="C284" s="18"/>
      <c r="D284" s="24"/>
    </row>
    <row r="285" spans="2:4" s="5" customFormat="1" x14ac:dyDescent="0.25">
      <c r="B285" s="20"/>
      <c r="C285" s="18"/>
      <c r="D285" s="24"/>
    </row>
    <row r="286" spans="2:4" s="5" customFormat="1" x14ac:dyDescent="0.25">
      <c r="B286" s="20"/>
      <c r="C286" s="18"/>
      <c r="D286" s="24"/>
    </row>
    <row r="287" spans="2:4" s="5" customFormat="1" x14ac:dyDescent="0.25">
      <c r="B287" s="20"/>
      <c r="C287" s="18"/>
      <c r="D287" s="24"/>
    </row>
    <row r="288" spans="2:4" s="5" customFormat="1" x14ac:dyDescent="0.25">
      <c r="B288" s="20"/>
      <c r="C288" s="18"/>
      <c r="D288" s="24"/>
    </row>
    <row r="289" spans="2:4" s="5" customFormat="1" x14ac:dyDescent="0.25">
      <c r="B289" s="20"/>
      <c r="C289" s="18"/>
      <c r="D289" s="24"/>
    </row>
    <row r="290" spans="2:4" s="5" customFormat="1" x14ac:dyDescent="0.25">
      <c r="B290" s="20"/>
      <c r="C290" s="18"/>
      <c r="D290" s="24"/>
    </row>
    <row r="291" spans="2:4" s="5" customFormat="1" x14ac:dyDescent="0.25">
      <c r="B291" s="20"/>
      <c r="C291" s="18"/>
      <c r="D291" s="24"/>
    </row>
    <row r="292" spans="2:4" s="5" customFormat="1" x14ac:dyDescent="0.25">
      <c r="B292" s="20"/>
      <c r="C292" s="18"/>
      <c r="D292" s="24"/>
    </row>
    <row r="293" spans="2:4" s="5" customFormat="1" x14ac:dyDescent="0.25">
      <c r="B293" s="20"/>
      <c r="C293" s="18"/>
      <c r="D293" s="24"/>
    </row>
    <row r="294" spans="2:4" s="5" customFormat="1" x14ac:dyDescent="0.25">
      <c r="B294" s="20"/>
      <c r="C294" s="18"/>
      <c r="D294" s="24"/>
    </row>
    <row r="295" spans="2:4" s="5" customFormat="1" x14ac:dyDescent="0.25">
      <c r="B295" s="20"/>
      <c r="C295" s="18"/>
      <c r="D295" s="24"/>
    </row>
    <row r="296" spans="2:4" s="5" customFormat="1" x14ac:dyDescent="0.25">
      <c r="B296" s="20"/>
      <c r="C296" s="18"/>
      <c r="D296" s="24"/>
    </row>
    <row r="297" spans="2:4" s="5" customFormat="1" x14ac:dyDescent="0.25">
      <c r="B297" s="20"/>
      <c r="C297" s="18"/>
      <c r="D297" s="24"/>
    </row>
    <row r="298" spans="2:4" s="5" customFormat="1" x14ac:dyDescent="0.25">
      <c r="B298" s="20"/>
      <c r="C298" s="18"/>
      <c r="D298" s="24"/>
    </row>
    <row r="299" spans="2:4" s="5" customFormat="1" x14ac:dyDescent="0.25">
      <c r="B299" s="20"/>
      <c r="C299" s="18"/>
      <c r="D299" s="24"/>
    </row>
    <row r="300" spans="2:4" s="5" customFormat="1" x14ac:dyDescent="0.25">
      <c r="B300" s="20"/>
      <c r="C300" s="18"/>
      <c r="D300" s="24"/>
    </row>
    <row r="301" spans="2:4" s="5" customFormat="1" x14ac:dyDescent="0.25">
      <c r="B301" s="20"/>
      <c r="C301" s="18"/>
      <c r="D301" s="24"/>
    </row>
    <row r="302" spans="2:4" s="5" customFormat="1" x14ac:dyDescent="0.25">
      <c r="B302" s="20"/>
      <c r="C302" s="18"/>
      <c r="D302" s="24"/>
    </row>
    <row r="303" spans="2:4" s="5" customFormat="1" x14ac:dyDescent="0.25">
      <c r="B303" s="20"/>
      <c r="C303" s="18"/>
      <c r="D303" s="24"/>
    </row>
    <row r="304" spans="2:4" s="5" customFormat="1" x14ac:dyDescent="0.25">
      <c r="B304" s="20"/>
      <c r="C304" s="18"/>
      <c r="D304" s="24"/>
    </row>
    <row r="305" spans="2:4" s="5" customFormat="1" x14ac:dyDescent="0.25">
      <c r="B305" s="20"/>
      <c r="C305" s="18"/>
      <c r="D305" s="24"/>
    </row>
    <row r="306" spans="2:4" s="5" customFormat="1" x14ac:dyDescent="0.25">
      <c r="B306" s="20"/>
      <c r="C306" s="18"/>
      <c r="D306" s="24"/>
    </row>
    <row r="307" spans="2:4" s="5" customFormat="1" x14ac:dyDescent="0.25">
      <c r="B307" s="20"/>
      <c r="C307" s="18"/>
      <c r="D307" s="24"/>
    </row>
    <row r="308" spans="2:4" s="5" customFormat="1" x14ac:dyDescent="0.25">
      <c r="B308" s="20"/>
      <c r="C308" s="18"/>
      <c r="D308" s="24"/>
    </row>
    <row r="309" spans="2:4" s="5" customFormat="1" x14ac:dyDescent="0.25">
      <c r="B309" s="20"/>
      <c r="C309" s="18"/>
      <c r="D309" s="24"/>
    </row>
    <row r="310" spans="2:4" s="5" customFormat="1" x14ac:dyDescent="0.25">
      <c r="B310" s="20"/>
      <c r="C310" s="18"/>
      <c r="D310" s="24"/>
    </row>
    <row r="311" spans="2:4" s="5" customFormat="1" x14ac:dyDescent="0.25">
      <c r="B311" s="20"/>
      <c r="C311" s="18"/>
      <c r="D311" s="24"/>
    </row>
    <row r="312" spans="2:4" s="5" customFormat="1" x14ac:dyDescent="0.25">
      <c r="B312" s="20"/>
      <c r="C312" s="18"/>
      <c r="D312" s="24"/>
    </row>
    <row r="313" spans="2:4" s="5" customFormat="1" x14ac:dyDescent="0.25">
      <c r="B313" s="20"/>
      <c r="C313" s="18"/>
      <c r="D313" s="24"/>
    </row>
    <row r="314" spans="2:4" s="5" customFormat="1" x14ac:dyDescent="0.25">
      <c r="B314" s="20"/>
      <c r="C314" s="18"/>
      <c r="D314" s="24"/>
    </row>
    <row r="315" spans="2:4" s="5" customFormat="1" x14ac:dyDescent="0.25">
      <c r="B315" s="20"/>
      <c r="C315" s="18"/>
      <c r="D315" s="24"/>
    </row>
    <row r="316" spans="2:4" s="5" customFormat="1" x14ac:dyDescent="0.25">
      <c r="B316" s="20"/>
      <c r="C316" s="18"/>
      <c r="D316" s="24"/>
    </row>
    <row r="317" spans="2:4" s="5" customFormat="1" x14ac:dyDescent="0.25">
      <c r="B317" s="20"/>
      <c r="C317" s="18"/>
      <c r="D317" s="24"/>
    </row>
    <row r="318" spans="2:4" s="5" customFormat="1" x14ac:dyDescent="0.25">
      <c r="B318" s="20"/>
      <c r="C318" s="18"/>
      <c r="D318" s="24"/>
    </row>
    <row r="319" spans="2:4" s="5" customFormat="1" x14ac:dyDescent="0.25">
      <c r="B319" s="20"/>
      <c r="C319" s="18"/>
      <c r="D319" s="24"/>
    </row>
    <row r="320" spans="2:4" s="5" customFormat="1" x14ac:dyDescent="0.25">
      <c r="B320" s="20"/>
      <c r="C320" s="18"/>
      <c r="D320" s="24"/>
    </row>
    <row r="321" spans="2:4" s="5" customFormat="1" x14ac:dyDescent="0.25">
      <c r="B321" s="20"/>
      <c r="C321" s="18"/>
      <c r="D321" s="24"/>
    </row>
    <row r="322" spans="2:4" s="5" customFormat="1" x14ac:dyDescent="0.25">
      <c r="B322" s="20"/>
      <c r="C322" s="18"/>
      <c r="D322" s="24"/>
    </row>
    <row r="323" spans="2:4" s="5" customFormat="1" x14ac:dyDescent="0.25">
      <c r="B323" s="20"/>
      <c r="C323" s="18"/>
      <c r="D323" s="24"/>
    </row>
    <row r="324" spans="2:4" s="5" customFormat="1" x14ac:dyDescent="0.25">
      <c r="B324" s="20"/>
      <c r="C324" s="18"/>
      <c r="D324" s="24"/>
    </row>
    <row r="325" spans="2:4" s="5" customFormat="1" x14ac:dyDescent="0.25">
      <c r="B325" s="20"/>
      <c r="C325" s="18"/>
      <c r="D325" s="24"/>
    </row>
    <row r="326" spans="2:4" s="5" customFormat="1" x14ac:dyDescent="0.25">
      <c r="B326" s="20"/>
      <c r="C326" s="18"/>
      <c r="D326" s="24"/>
    </row>
    <row r="327" spans="2:4" s="5" customFormat="1" x14ac:dyDescent="0.25">
      <c r="B327" s="20"/>
      <c r="C327" s="18"/>
      <c r="D327" s="24"/>
    </row>
    <row r="328" spans="2:4" s="5" customFormat="1" x14ac:dyDescent="0.25">
      <c r="B328" s="20"/>
      <c r="C328" s="18"/>
      <c r="D328" s="24"/>
    </row>
    <row r="329" spans="2:4" s="5" customFormat="1" x14ac:dyDescent="0.25">
      <c r="B329" s="20"/>
      <c r="C329" s="18"/>
      <c r="D329" s="24"/>
    </row>
    <row r="330" spans="2:4" s="5" customFormat="1" x14ac:dyDescent="0.25">
      <c r="B330" s="20"/>
      <c r="C330" s="18"/>
      <c r="D330" s="24"/>
    </row>
    <row r="331" spans="2:4" s="5" customFormat="1" x14ac:dyDescent="0.25">
      <c r="B331" s="20"/>
      <c r="C331" s="18"/>
      <c r="D331" s="24"/>
    </row>
    <row r="332" spans="2:4" s="5" customFormat="1" x14ac:dyDescent="0.25">
      <c r="B332" s="20"/>
      <c r="C332" s="18"/>
      <c r="D332" s="24"/>
    </row>
    <row r="333" spans="2:4" s="5" customFormat="1" x14ac:dyDescent="0.25">
      <c r="B333" s="20"/>
      <c r="C333" s="18"/>
      <c r="D333" s="24"/>
    </row>
    <row r="334" spans="2:4" s="5" customFormat="1" x14ac:dyDescent="0.25">
      <c r="B334" s="20"/>
      <c r="C334" s="18"/>
      <c r="D334" s="24"/>
    </row>
    <row r="335" spans="2:4" s="5" customFormat="1" x14ac:dyDescent="0.25">
      <c r="B335" s="20"/>
      <c r="C335" s="18"/>
      <c r="D335" s="24"/>
    </row>
    <row r="336" spans="2:4" s="5" customFormat="1" x14ac:dyDescent="0.25">
      <c r="B336" s="20"/>
      <c r="C336" s="18"/>
      <c r="D336" s="24"/>
    </row>
    <row r="337" spans="2:4" s="5" customFormat="1" x14ac:dyDescent="0.25">
      <c r="B337" s="20"/>
      <c r="C337" s="18"/>
      <c r="D337" s="24"/>
    </row>
    <row r="338" spans="2:4" s="5" customFormat="1" x14ac:dyDescent="0.25">
      <c r="B338" s="20"/>
      <c r="C338" s="18"/>
      <c r="D338" s="24"/>
    </row>
    <row r="339" spans="2:4" s="5" customFormat="1" x14ac:dyDescent="0.25">
      <c r="B339" s="20"/>
      <c r="C339" s="18"/>
      <c r="D339" s="24"/>
    </row>
    <row r="340" spans="2:4" s="5" customFormat="1" x14ac:dyDescent="0.25">
      <c r="B340" s="20"/>
      <c r="C340" s="18"/>
      <c r="D340" s="24"/>
    </row>
    <row r="341" spans="2:4" s="5" customFormat="1" x14ac:dyDescent="0.25">
      <c r="B341" s="20"/>
      <c r="C341" s="18"/>
      <c r="D341" s="24"/>
    </row>
    <row r="342" spans="2:4" s="5" customFormat="1" x14ac:dyDescent="0.25">
      <c r="B342" s="20"/>
      <c r="C342" s="18"/>
      <c r="D342" s="24"/>
    </row>
    <row r="343" spans="2:4" s="5" customFormat="1" x14ac:dyDescent="0.25">
      <c r="B343" s="20"/>
      <c r="C343" s="18"/>
      <c r="D343" s="24"/>
    </row>
    <row r="344" spans="2:4" s="5" customFormat="1" x14ac:dyDescent="0.25">
      <c r="B344" s="20"/>
      <c r="C344" s="18"/>
      <c r="D344" s="24"/>
    </row>
    <row r="345" spans="2:4" s="5" customFormat="1" x14ac:dyDescent="0.25">
      <c r="B345" s="20"/>
      <c r="C345" s="18"/>
      <c r="D345" s="24"/>
    </row>
    <row r="346" spans="2:4" s="5" customFormat="1" x14ac:dyDescent="0.25">
      <c r="B346" s="20"/>
      <c r="C346" s="18"/>
      <c r="D346" s="24"/>
    </row>
    <row r="347" spans="2:4" s="5" customFormat="1" x14ac:dyDescent="0.25">
      <c r="B347" s="20"/>
      <c r="C347" s="18"/>
      <c r="D347" s="24"/>
    </row>
    <row r="348" spans="2:4" s="5" customFormat="1" x14ac:dyDescent="0.25">
      <c r="B348" s="20"/>
      <c r="C348" s="18"/>
      <c r="D348" s="24"/>
    </row>
    <row r="349" spans="2:4" s="5" customFormat="1" x14ac:dyDescent="0.25">
      <c r="B349" s="20"/>
      <c r="C349" s="18"/>
      <c r="D349" s="24"/>
    </row>
    <row r="350" spans="2:4" s="5" customFormat="1" x14ac:dyDescent="0.25">
      <c r="B350" s="20"/>
      <c r="C350" s="18"/>
      <c r="D350" s="24"/>
    </row>
    <row r="351" spans="2:4" s="5" customFormat="1" x14ac:dyDescent="0.25">
      <c r="B351" s="20"/>
      <c r="C351" s="18"/>
      <c r="D351" s="24"/>
    </row>
    <row r="352" spans="2:4" s="5" customFormat="1" x14ac:dyDescent="0.25">
      <c r="B352" s="20"/>
      <c r="C352" s="18"/>
      <c r="D352" s="24"/>
    </row>
    <row r="353" spans="2:4" s="5" customFormat="1" x14ac:dyDescent="0.25">
      <c r="B353" s="20"/>
      <c r="C353" s="18"/>
      <c r="D353" s="24"/>
    </row>
    <row r="354" spans="2:4" s="5" customFormat="1" x14ac:dyDescent="0.25">
      <c r="B354" s="20"/>
      <c r="C354" s="18"/>
      <c r="D354" s="24"/>
    </row>
    <row r="355" spans="2:4" s="5" customFormat="1" x14ac:dyDescent="0.25">
      <c r="B355" s="20"/>
      <c r="C355" s="18"/>
      <c r="D355" s="24"/>
    </row>
    <row r="356" spans="2:4" s="5" customFormat="1" x14ac:dyDescent="0.25">
      <c r="B356" s="20"/>
      <c r="C356" s="18"/>
      <c r="D356" s="24"/>
    </row>
    <row r="357" spans="2:4" s="5" customFormat="1" x14ac:dyDescent="0.25">
      <c r="B357" s="20"/>
      <c r="C357" s="18"/>
      <c r="D357" s="24"/>
    </row>
    <row r="358" spans="2:4" s="5" customFormat="1" x14ac:dyDescent="0.25">
      <c r="B358" s="20"/>
      <c r="C358" s="18"/>
      <c r="D358" s="24"/>
    </row>
    <row r="359" spans="2:4" s="5" customFormat="1" x14ac:dyDescent="0.25">
      <c r="B359" s="20"/>
      <c r="C359" s="18"/>
      <c r="D359" s="24"/>
    </row>
    <row r="360" spans="2:4" s="5" customFormat="1" x14ac:dyDescent="0.25">
      <c r="B360" s="20"/>
      <c r="C360" s="18"/>
      <c r="D360" s="24"/>
    </row>
    <row r="361" spans="2:4" s="5" customFormat="1" x14ac:dyDescent="0.25">
      <c r="B361" s="20"/>
      <c r="C361" s="18"/>
      <c r="D361" s="24"/>
    </row>
    <row r="362" spans="2:4" s="5" customFormat="1" x14ac:dyDescent="0.25">
      <c r="B362" s="20"/>
      <c r="C362" s="18"/>
      <c r="D362" s="24"/>
    </row>
    <row r="363" spans="2:4" s="5" customFormat="1" x14ac:dyDescent="0.25">
      <c r="B363" s="20"/>
      <c r="C363" s="18"/>
      <c r="D363" s="24"/>
    </row>
    <row r="364" spans="2:4" s="5" customFormat="1" x14ac:dyDescent="0.25">
      <c r="B364" s="20"/>
      <c r="C364" s="18"/>
      <c r="D364" s="24"/>
    </row>
    <row r="365" spans="2:4" s="5" customFormat="1" x14ac:dyDescent="0.25">
      <c r="B365" s="20"/>
      <c r="C365" s="18"/>
      <c r="D365" s="24"/>
    </row>
    <row r="366" spans="2:4" s="5" customFormat="1" x14ac:dyDescent="0.25">
      <c r="B366" s="20"/>
      <c r="C366" s="18"/>
      <c r="D366" s="24"/>
    </row>
    <row r="367" spans="2:4" s="5" customFormat="1" x14ac:dyDescent="0.25">
      <c r="B367" s="20"/>
      <c r="C367" s="18"/>
      <c r="D367" s="24"/>
    </row>
    <row r="368" spans="2:4" s="5" customFormat="1" x14ac:dyDescent="0.25">
      <c r="B368" s="20"/>
      <c r="C368" s="18"/>
      <c r="D368" s="24"/>
    </row>
    <row r="369" spans="2:4" s="5" customFormat="1" x14ac:dyDescent="0.25">
      <c r="B369" s="20"/>
      <c r="C369" s="18"/>
      <c r="D369" s="24"/>
    </row>
    <row r="370" spans="2:4" s="5" customFormat="1" x14ac:dyDescent="0.25">
      <c r="B370" s="20"/>
      <c r="C370" s="18"/>
      <c r="D370" s="24"/>
    </row>
    <row r="371" spans="2:4" s="5" customFormat="1" x14ac:dyDescent="0.25">
      <c r="B371" s="20"/>
      <c r="C371" s="18"/>
      <c r="D371" s="24"/>
    </row>
    <row r="372" spans="2:4" s="5" customFormat="1" x14ac:dyDescent="0.25">
      <c r="B372" s="20"/>
      <c r="C372" s="18"/>
      <c r="D372" s="24"/>
    </row>
    <row r="373" spans="2:4" s="5" customFormat="1" x14ac:dyDescent="0.25">
      <c r="B373" s="20"/>
      <c r="C373" s="18"/>
      <c r="D373" s="24"/>
    </row>
    <row r="374" spans="2:4" s="5" customFormat="1" x14ac:dyDescent="0.25">
      <c r="B374" s="20"/>
      <c r="C374" s="18"/>
      <c r="D374" s="24"/>
    </row>
    <row r="375" spans="2:4" s="5" customFormat="1" x14ac:dyDescent="0.25">
      <c r="B375" s="20"/>
      <c r="C375" s="18"/>
      <c r="D375" s="24"/>
    </row>
    <row r="376" spans="2:4" s="5" customFormat="1" x14ac:dyDescent="0.25">
      <c r="B376" s="20"/>
      <c r="C376" s="18"/>
      <c r="D376" s="24"/>
    </row>
    <row r="377" spans="2:4" s="5" customFormat="1" x14ac:dyDescent="0.25">
      <c r="B377" s="20"/>
      <c r="C377" s="18"/>
      <c r="D377" s="24"/>
    </row>
    <row r="378" spans="2:4" s="5" customFormat="1" x14ac:dyDescent="0.25">
      <c r="B378" s="20"/>
      <c r="C378" s="18"/>
      <c r="D378" s="24"/>
    </row>
    <row r="379" spans="2:4" s="5" customFormat="1" x14ac:dyDescent="0.25">
      <c r="B379" s="20"/>
      <c r="C379" s="18"/>
      <c r="D379" s="24"/>
    </row>
    <row r="380" spans="2:4" s="5" customFormat="1" x14ac:dyDescent="0.25">
      <c r="B380" s="20"/>
      <c r="C380" s="18"/>
      <c r="D380" s="24"/>
    </row>
    <row r="381" spans="2:4" s="5" customFormat="1" x14ac:dyDescent="0.25">
      <c r="B381" s="20"/>
      <c r="C381" s="18"/>
      <c r="D381" s="24"/>
    </row>
    <row r="382" spans="2:4" s="5" customFormat="1" x14ac:dyDescent="0.25">
      <c r="B382" s="20"/>
      <c r="C382" s="18"/>
      <c r="D382" s="24"/>
    </row>
    <row r="383" spans="2:4" s="5" customFormat="1" x14ac:dyDescent="0.25">
      <c r="B383" s="20"/>
      <c r="C383" s="18"/>
      <c r="D383" s="24"/>
    </row>
    <row r="384" spans="2:4" s="5" customFormat="1" x14ac:dyDescent="0.25">
      <c r="B384" s="20"/>
      <c r="C384" s="18"/>
      <c r="D384" s="24"/>
    </row>
    <row r="385" spans="2:4" s="5" customFormat="1" x14ac:dyDescent="0.25">
      <c r="B385" s="20"/>
      <c r="C385" s="18"/>
      <c r="D385" s="24"/>
    </row>
    <row r="386" spans="2:4" s="5" customFormat="1" x14ac:dyDescent="0.25">
      <c r="B386" s="20"/>
      <c r="C386" s="18"/>
      <c r="D386" s="24"/>
    </row>
    <row r="387" spans="2:4" s="5" customFormat="1" x14ac:dyDescent="0.25">
      <c r="B387" s="20"/>
      <c r="C387" s="18"/>
      <c r="D387" s="24"/>
    </row>
    <row r="388" spans="2:4" s="5" customFormat="1" x14ac:dyDescent="0.25">
      <c r="B388" s="20"/>
      <c r="C388" s="18"/>
      <c r="D388" s="24"/>
    </row>
    <row r="389" spans="2:4" s="5" customFormat="1" x14ac:dyDescent="0.25">
      <c r="B389" s="20"/>
      <c r="C389" s="18"/>
      <c r="D389" s="24"/>
    </row>
    <row r="390" spans="2:4" s="5" customFormat="1" x14ac:dyDescent="0.25">
      <c r="B390" s="20"/>
      <c r="C390" s="18"/>
      <c r="D390" s="24"/>
    </row>
    <row r="391" spans="2:4" s="5" customFormat="1" x14ac:dyDescent="0.25">
      <c r="B391" s="20"/>
      <c r="C391" s="18"/>
      <c r="D391" s="24"/>
    </row>
    <row r="392" spans="2:4" s="5" customFormat="1" x14ac:dyDescent="0.25">
      <c r="B392" s="20"/>
      <c r="C392" s="18"/>
      <c r="D392" s="24"/>
    </row>
    <row r="393" spans="2:4" s="5" customFormat="1" x14ac:dyDescent="0.25">
      <c r="B393" s="20"/>
      <c r="C393" s="18"/>
      <c r="D393" s="24"/>
    </row>
    <row r="394" spans="2:4" s="5" customFormat="1" x14ac:dyDescent="0.25">
      <c r="B394" s="20"/>
      <c r="C394" s="18"/>
      <c r="D394" s="24"/>
    </row>
    <row r="395" spans="2:4" s="5" customFormat="1" x14ac:dyDescent="0.25">
      <c r="B395" s="20"/>
      <c r="C395" s="18"/>
      <c r="D395" s="24"/>
    </row>
    <row r="396" spans="2:4" s="5" customFormat="1" x14ac:dyDescent="0.25">
      <c r="B396" s="20"/>
      <c r="C396" s="18"/>
      <c r="D396" s="24"/>
    </row>
    <row r="397" spans="2:4" s="5" customFormat="1" x14ac:dyDescent="0.25">
      <c r="B397" s="20"/>
      <c r="C397" s="18"/>
      <c r="D397" s="24"/>
    </row>
    <row r="398" spans="2:4" s="5" customFormat="1" x14ac:dyDescent="0.25">
      <c r="B398" s="20"/>
      <c r="C398" s="18"/>
      <c r="D398" s="24"/>
    </row>
    <row r="399" spans="2:4" s="5" customFormat="1" x14ac:dyDescent="0.25">
      <c r="B399" s="20"/>
      <c r="C399" s="18"/>
      <c r="D399" s="24"/>
    </row>
    <row r="400" spans="2:4" s="5" customFormat="1" x14ac:dyDescent="0.25">
      <c r="B400" s="20"/>
      <c r="C400" s="18"/>
      <c r="D400" s="24"/>
    </row>
    <row r="401" spans="2:4" s="5" customFormat="1" x14ac:dyDescent="0.25">
      <c r="B401" s="20"/>
      <c r="C401" s="18"/>
      <c r="D401" s="24"/>
    </row>
    <row r="402" spans="2:4" s="5" customFormat="1" x14ac:dyDescent="0.25">
      <c r="B402" s="20"/>
      <c r="C402" s="18"/>
      <c r="D402" s="24"/>
    </row>
    <row r="403" spans="2:4" s="5" customFormat="1" x14ac:dyDescent="0.25">
      <c r="B403" s="20"/>
      <c r="C403" s="18"/>
      <c r="D403" s="24"/>
    </row>
    <row r="404" spans="2:4" s="5" customFormat="1" x14ac:dyDescent="0.25">
      <c r="B404" s="20"/>
      <c r="C404" s="18"/>
      <c r="D404" s="24"/>
    </row>
    <row r="405" spans="2:4" s="5" customFormat="1" x14ac:dyDescent="0.25">
      <c r="B405" s="20"/>
      <c r="C405" s="18"/>
      <c r="D405" s="24"/>
    </row>
    <row r="406" spans="2:4" s="5" customFormat="1" x14ac:dyDescent="0.25">
      <c r="B406" s="20"/>
      <c r="C406" s="18"/>
      <c r="D406" s="24"/>
    </row>
    <row r="407" spans="2:4" s="5" customFormat="1" x14ac:dyDescent="0.25">
      <c r="B407" s="20"/>
      <c r="C407" s="18"/>
      <c r="D407" s="24"/>
    </row>
    <row r="408" spans="2:4" s="5" customFormat="1" x14ac:dyDescent="0.25">
      <c r="B408" s="20"/>
      <c r="C408" s="18"/>
      <c r="D408" s="24"/>
    </row>
    <row r="409" spans="2:4" s="5" customFormat="1" x14ac:dyDescent="0.25">
      <c r="B409" s="20"/>
      <c r="C409" s="18"/>
      <c r="D409" s="24"/>
    </row>
    <row r="410" spans="2:4" s="5" customFormat="1" x14ac:dyDescent="0.25">
      <c r="B410" s="20"/>
      <c r="C410" s="18"/>
      <c r="D410" s="24"/>
    </row>
    <row r="411" spans="2:4" s="5" customFormat="1" x14ac:dyDescent="0.25">
      <c r="B411" s="20"/>
      <c r="C411" s="18"/>
      <c r="D411" s="24"/>
    </row>
    <row r="412" spans="2:4" s="5" customFormat="1" x14ac:dyDescent="0.25">
      <c r="B412" s="20"/>
      <c r="C412" s="18"/>
      <c r="D412" s="24"/>
    </row>
    <row r="413" spans="2:4" s="5" customFormat="1" x14ac:dyDescent="0.25">
      <c r="B413" s="20"/>
      <c r="C413" s="18"/>
      <c r="D413" s="24"/>
    </row>
    <row r="414" spans="2:4" s="5" customFormat="1" x14ac:dyDescent="0.25">
      <c r="B414" s="20"/>
      <c r="C414" s="18"/>
      <c r="D414" s="24"/>
    </row>
    <row r="415" spans="2:4" s="5" customFormat="1" x14ac:dyDescent="0.25">
      <c r="B415" s="20"/>
      <c r="C415" s="18"/>
      <c r="D415" s="24"/>
    </row>
    <row r="416" spans="2:4" s="5" customFormat="1" x14ac:dyDescent="0.25">
      <c r="B416" s="20"/>
      <c r="C416" s="18"/>
      <c r="D416" s="24"/>
    </row>
    <row r="417" spans="2:4" s="5" customFormat="1" x14ac:dyDescent="0.25">
      <c r="B417" s="20"/>
      <c r="C417" s="18"/>
      <c r="D417" s="24"/>
    </row>
    <row r="418" spans="2:4" s="5" customFormat="1" x14ac:dyDescent="0.25">
      <c r="B418" s="20"/>
      <c r="C418" s="18"/>
      <c r="D418" s="24"/>
    </row>
    <row r="419" spans="2:4" s="5" customFormat="1" x14ac:dyDescent="0.25">
      <c r="B419" s="20"/>
      <c r="C419" s="18"/>
      <c r="D419" s="24"/>
    </row>
    <row r="420" spans="2:4" s="5" customFormat="1" x14ac:dyDescent="0.25">
      <c r="B420" s="20"/>
      <c r="C420" s="18"/>
      <c r="D420" s="24"/>
    </row>
    <row r="421" spans="2:4" s="5" customFormat="1" x14ac:dyDescent="0.25">
      <c r="B421" s="20"/>
      <c r="C421" s="18"/>
      <c r="D421" s="24"/>
    </row>
    <row r="422" spans="2:4" s="5" customFormat="1" x14ac:dyDescent="0.25">
      <c r="B422" s="20"/>
      <c r="C422" s="18"/>
      <c r="D422" s="24"/>
    </row>
    <row r="423" spans="2:4" s="5" customFormat="1" x14ac:dyDescent="0.25">
      <c r="B423" s="20"/>
      <c r="C423" s="18"/>
      <c r="D423" s="24"/>
    </row>
    <row r="424" spans="2:4" s="5" customFormat="1" x14ac:dyDescent="0.25">
      <c r="B424" s="20"/>
      <c r="C424" s="18"/>
      <c r="D424" s="24"/>
    </row>
    <row r="425" spans="2:4" s="5" customFormat="1" x14ac:dyDescent="0.25">
      <c r="B425" s="20"/>
      <c r="C425" s="18"/>
      <c r="D425" s="24"/>
    </row>
    <row r="426" spans="2:4" s="5" customFormat="1" x14ac:dyDescent="0.25">
      <c r="B426" s="20"/>
      <c r="C426" s="18"/>
      <c r="D426" s="24"/>
    </row>
    <row r="427" spans="2:4" s="5" customFormat="1" x14ac:dyDescent="0.25">
      <c r="B427" s="20"/>
      <c r="C427" s="18"/>
      <c r="D427" s="24"/>
    </row>
    <row r="428" spans="2:4" s="5" customFormat="1" x14ac:dyDescent="0.25">
      <c r="B428" s="20"/>
      <c r="C428" s="18"/>
      <c r="D428" s="24"/>
    </row>
    <row r="429" spans="2:4" s="5" customFormat="1" x14ac:dyDescent="0.25">
      <c r="B429" s="20"/>
      <c r="C429" s="18"/>
      <c r="D429" s="24"/>
    </row>
    <row r="430" spans="2:4" s="5" customFormat="1" x14ac:dyDescent="0.25">
      <c r="B430" s="20"/>
      <c r="C430" s="18"/>
      <c r="D430" s="24"/>
    </row>
    <row r="431" spans="2:4" s="5" customFormat="1" x14ac:dyDescent="0.25">
      <c r="B431" s="20"/>
      <c r="C431" s="18"/>
      <c r="D431" s="24"/>
    </row>
    <row r="432" spans="2:4" s="5" customFormat="1" x14ac:dyDescent="0.25">
      <c r="B432" s="20"/>
      <c r="C432" s="18"/>
      <c r="D432" s="24"/>
    </row>
    <row r="433" spans="2:4" s="5" customFormat="1" x14ac:dyDescent="0.25">
      <c r="B433" s="20"/>
      <c r="C433" s="18"/>
      <c r="D433" s="24"/>
    </row>
    <row r="434" spans="2:4" s="5" customFormat="1" x14ac:dyDescent="0.25">
      <c r="B434" s="20"/>
      <c r="C434" s="18"/>
      <c r="D434" s="24"/>
    </row>
    <row r="435" spans="2:4" s="5" customFormat="1" x14ac:dyDescent="0.25">
      <c r="B435" s="20"/>
      <c r="C435" s="18"/>
      <c r="D435" s="24"/>
    </row>
    <row r="436" spans="2:4" s="5" customFormat="1" x14ac:dyDescent="0.25">
      <c r="B436" s="20"/>
      <c r="C436" s="18"/>
      <c r="D436" s="24"/>
    </row>
    <row r="437" spans="2:4" s="5" customFormat="1" x14ac:dyDescent="0.25">
      <c r="B437" s="20"/>
      <c r="C437" s="18"/>
      <c r="D437" s="24"/>
    </row>
    <row r="438" spans="2:4" s="5" customFormat="1" x14ac:dyDescent="0.25">
      <c r="B438" s="20"/>
      <c r="C438" s="18"/>
      <c r="D438" s="24"/>
    </row>
    <row r="439" spans="2:4" s="5" customFormat="1" x14ac:dyDescent="0.25">
      <c r="B439" s="20"/>
      <c r="C439" s="18"/>
      <c r="D439" s="24"/>
    </row>
    <row r="440" spans="2:4" s="5" customFormat="1" x14ac:dyDescent="0.25">
      <c r="B440" s="20"/>
      <c r="C440" s="18"/>
      <c r="D440" s="24"/>
    </row>
    <row r="441" spans="2:4" s="5" customFormat="1" x14ac:dyDescent="0.25">
      <c r="B441" s="20"/>
      <c r="C441" s="18"/>
      <c r="D441" s="24"/>
    </row>
    <row r="442" spans="2:4" s="5" customFormat="1" x14ac:dyDescent="0.25">
      <c r="B442" s="20"/>
      <c r="C442" s="18"/>
      <c r="D442" s="24"/>
    </row>
    <row r="443" spans="2:4" s="5" customFormat="1" x14ac:dyDescent="0.25">
      <c r="B443" s="20"/>
      <c r="C443" s="18"/>
      <c r="D443" s="24"/>
    </row>
    <row r="444" spans="2:4" s="5" customFormat="1" x14ac:dyDescent="0.25">
      <c r="B444" s="20"/>
      <c r="C444" s="18"/>
      <c r="D444" s="24"/>
    </row>
    <row r="445" spans="2:4" s="5" customFormat="1" x14ac:dyDescent="0.25">
      <c r="B445" s="20"/>
      <c r="C445" s="18"/>
      <c r="D445" s="24"/>
    </row>
    <row r="446" spans="2:4" s="5" customFormat="1" x14ac:dyDescent="0.25">
      <c r="B446" s="20"/>
      <c r="C446" s="18"/>
      <c r="D446" s="24"/>
    </row>
    <row r="447" spans="2:4" s="5" customFormat="1" x14ac:dyDescent="0.25">
      <c r="B447" s="20"/>
      <c r="C447" s="18"/>
      <c r="D447" s="24"/>
    </row>
    <row r="448" spans="2:4" s="5" customFormat="1" x14ac:dyDescent="0.25">
      <c r="B448" s="20"/>
      <c r="C448" s="18"/>
      <c r="D448" s="24"/>
    </row>
    <row r="449" spans="2:4" s="5" customFormat="1" x14ac:dyDescent="0.25">
      <c r="B449" s="20"/>
      <c r="C449" s="18"/>
      <c r="D449" s="24"/>
    </row>
    <row r="450" spans="2:4" s="5" customFormat="1" x14ac:dyDescent="0.25">
      <c r="B450" s="20"/>
      <c r="C450" s="18"/>
      <c r="D450" s="24"/>
    </row>
    <row r="451" spans="2:4" s="5" customFormat="1" x14ac:dyDescent="0.25">
      <c r="B451" s="20"/>
      <c r="C451" s="18"/>
      <c r="D451" s="24"/>
    </row>
    <row r="452" spans="2:4" s="5" customFormat="1" x14ac:dyDescent="0.25">
      <c r="B452" s="20"/>
      <c r="C452" s="18"/>
      <c r="D452" s="24"/>
    </row>
    <row r="453" spans="2:4" s="5" customFormat="1" x14ac:dyDescent="0.25">
      <c r="B453" s="20"/>
      <c r="C453" s="18"/>
      <c r="D453" s="24"/>
    </row>
    <row r="454" spans="2:4" s="5" customFormat="1" x14ac:dyDescent="0.25">
      <c r="B454" s="20"/>
      <c r="C454" s="18"/>
      <c r="D454" s="24"/>
    </row>
    <row r="455" spans="2:4" s="5" customFormat="1" x14ac:dyDescent="0.25">
      <c r="B455" s="20"/>
      <c r="C455" s="18"/>
      <c r="D455" s="24"/>
    </row>
    <row r="456" spans="2:4" s="5" customFormat="1" x14ac:dyDescent="0.25">
      <c r="B456" s="20"/>
      <c r="C456" s="18"/>
      <c r="D456" s="24"/>
    </row>
    <row r="457" spans="2:4" s="5" customFormat="1" x14ac:dyDescent="0.25">
      <c r="B457" s="20"/>
      <c r="C457" s="18"/>
      <c r="D457" s="24"/>
    </row>
    <row r="458" spans="2:4" s="5" customFormat="1" x14ac:dyDescent="0.25">
      <c r="B458" s="20"/>
      <c r="C458" s="18"/>
      <c r="D458" s="24"/>
    </row>
    <row r="459" spans="2:4" s="5" customFormat="1" x14ac:dyDescent="0.25">
      <c r="B459" s="20"/>
      <c r="C459" s="18"/>
      <c r="D459" s="24"/>
    </row>
    <row r="460" spans="2:4" s="5" customFormat="1" x14ac:dyDescent="0.25">
      <c r="B460" s="20"/>
      <c r="C460" s="18"/>
      <c r="D460" s="24"/>
    </row>
    <row r="461" spans="2:4" s="5" customFormat="1" x14ac:dyDescent="0.25">
      <c r="B461" s="20"/>
      <c r="C461" s="18"/>
      <c r="D461" s="24"/>
    </row>
    <row r="462" spans="2:4" s="5" customFormat="1" x14ac:dyDescent="0.25">
      <c r="B462" s="20"/>
      <c r="C462" s="18"/>
      <c r="D462" s="24"/>
    </row>
    <row r="463" spans="2:4" s="5" customFormat="1" x14ac:dyDescent="0.25">
      <c r="B463" s="20"/>
      <c r="C463" s="18"/>
      <c r="D463" s="24"/>
    </row>
    <row r="464" spans="2:4" s="5" customFormat="1" x14ac:dyDescent="0.25">
      <c r="B464" s="20"/>
      <c r="C464" s="18"/>
      <c r="D464" s="24"/>
    </row>
    <row r="465" spans="2:4" s="5" customFormat="1" x14ac:dyDescent="0.25">
      <c r="B465" s="20"/>
      <c r="C465" s="18"/>
      <c r="D465" s="24"/>
    </row>
    <row r="466" spans="2:4" s="5" customFormat="1" x14ac:dyDescent="0.25">
      <c r="B466" s="20"/>
      <c r="C466" s="18"/>
      <c r="D466" s="24"/>
    </row>
    <row r="467" spans="2:4" s="5" customFormat="1" x14ac:dyDescent="0.25">
      <c r="B467" s="20"/>
      <c r="C467" s="18"/>
      <c r="D467" s="24"/>
    </row>
    <row r="468" spans="2:4" s="5" customFormat="1" x14ac:dyDescent="0.25">
      <c r="B468" s="20"/>
      <c r="C468" s="18"/>
      <c r="D468" s="24"/>
    </row>
    <row r="469" spans="2:4" s="5" customFormat="1" x14ac:dyDescent="0.25">
      <c r="B469" s="20"/>
      <c r="C469" s="18"/>
      <c r="D469" s="24"/>
    </row>
    <row r="470" spans="2:4" s="5" customFormat="1" x14ac:dyDescent="0.25">
      <c r="B470" s="20"/>
      <c r="C470" s="18"/>
      <c r="D470" s="24"/>
    </row>
    <row r="471" spans="2:4" s="5" customFormat="1" x14ac:dyDescent="0.25">
      <c r="B471" s="20"/>
      <c r="C471" s="18"/>
      <c r="D471" s="24"/>
    </row>
    <row r="472" spans="2:4" s="5" customFormat="1" x14ac:dyDescent="0.25">
      <c r="B472" s="20"/>
      <c r="C472" s="18"/>
      <c r="D472" s="24"/>
    </row>
    <row r="473" spans="2:4" s="5" customFormat="1" x14ac:dyDescent="0.25">
      <c r="B473" s="20"/>
      <c r="C473" s="18"/>
      <c r="D473" s="24"/>
    </row>
    <row r="474" spans="2:4" s="5" customFormat="1" x14ac:dyDescent="0.25">
      <c r="B474" s="20"/>
      <c r="C474" s="18"/>
      <c r="D474" s="24"/>
    </row>
    <row r="475" spans="2:4" s="5" customFormat="1" x14ac:dyDescent="0.25">
      <c r="B475" s="20"/>
      <c r="C475" s="18"/>
      <c r="D475" s="24"/>
    </row>
    <row r="476" spans="2:4" s="5" customFormat="1" x14ac:dyDescent="0.25">
      <c r="B476" s="20"/>
      <c r="C476" s="18"/>
      <c r="D476" s="24"/>
    </row>
    <row r="477" spans="2:4" s="5" customFormat="1" x14ac:dyDescent="0.25">
      <c r="B477" s="20"/>
      <c r="C477" s="18"/>
      <c r="D477" s="24"/>
    </row>
    <row r="478" spans="2:4" s="5" customFormat="1" x14ac:dyDescent="0.25">
      <c r="B478" s="20"/>
      <c r="C478" s="18"/>
      <c r="D478" s="24"/>
    </row>
    <row r="479" spans="2:4" s="5" customFormat="1" x14ac:dyDescent="0.25">
      <c r="B479" s="20"/>
      <c r="C479" s="18"/>
      <c r="D479" s="24"/>
    </row>
    <row r="480" spans="2:4" s="5" customFormat="1" x14ac:dyDescent="0.25">
      <c r="B480" s="20"/>
      <c r="C480" s="18"/>
      <c r="D480" s="24"/>
    </row>
    <row r="481" spans="2:4" s="5" customFormat="1" x14ac:dyDescent="0.25">
      <c r="B481" s="20"/>
      <c r="C481" s="18"/>
      <c r="D481" s="24"/>
    </row>
    <row r="482" spans="2:4" s="5" customFormat="1" x14ac:dyDescent="0.25">
      <c r="B482" s="20"/>
      <c r="C482" s="18"/>
      <c r="D482" s="24"/>
    </row>
    <row r="483" spans="2:4" s="5" customFormat="1" x14ac:dyDescent="0.25">
      <c r="B483" s="20"/>
      <c r="C483" s="18"/>
      <c r="D483" s="24"/>
    </row>
    <row r="484" spans="2:4" s="5" customFormat="1" x14ac:dyDescent="0.25">
      <c r="B484" s="20"/>
      <c r="C484" s="18"/>
      <c r="D484" s="24"/>
    </row>
    <row r="485" spans="2:4" s="5" customFormat="1" x14ac:dyDescent="0.25">
      <c r="B485" s="20"/>
      <c r="C485" s="18"/>
      <c r="D485" s="24"/>
    </row>
    <row r="486" spans="2:4" s="5" customFormat="1" x14ac:dyDescent="0.25">
      <c r="B486" s="20"/>
      <c r="C486" s="18"/>
      <c r="D486" s="24"/>
    </row>
    <row r="487" spans="2:4" s="5" customFormat="1" x14ac:dyDescent="0.25">
      <c r="B487" s="20"/>
      <c r="C487" s="18"/>
      <c r="D487" s="24"/>
    </row>
    <row r="488" spans="2:4" s="5" customFormat="1" x14ac:dyDescent="0.25">
      <c r="B488" s="20"/>
      <c r="C488" s="18"/>
      <c r="D488" s="24"/>
    </row>
    <row r="489" spans="2:4" s="5" customFormat="1" x14ac:dyDescent="0.25">
      <c r="B489" s="20"/>
      <c r="C489" s="18"/>
      <c r="D489" s="24"/>
    </row>
    <row r="490" spans="2:4" s="5" customFormat="1" x14ac:dyDescent="0.25">
      <c r="B490" s="20"/>
      <c r="C490" s="18"/>
      <c r="D490" s="24"/>
    </row>
    <row r="491" spans="2:4" s="5" customFormat="1" x14ac:dyDescent="0.25">
      <c r="B491" s="20"/>
      <c r="C491" s="18"/>
      <c r="D491" s="24"/>
    </row>
    <row r="492" spans="2:4" s="5" customFormat="1" x14ac:dyDescent="0.25">
      <c r="B492" s="20"/>
      <c r="C492" s="18"/>
      <c r="D492" s="24"/>
    </row>
    <row r="493" spans="2:4" s="5" customFormat="1" x14ac:dyDescent="0.25">
      <c r="B493" s="20"/>
      <c r="C493" s="18"/>
      <c r="D493" s="24"/>
    </row>
    <row r="494" spans="2:4" s="5" customFormat="1" x14ac:dyDescent="0.25">
      <c r="B494" s="20"/>
      <c r="C494" s="18"/>
      <c r="D494" s="24"/>
    </row>
    <row r="495" spans="2:4" s="5" customFormat="1" x14ac:dyDescent="0.25">
      <c r="B495" s="20"/>
      <c r="C495" s="18"/>
      <c r="D495" s="24"/>
    </row>
    <row r="496" spans="2:4" s="5" customFormat="1" x14ac:dyDescent="0.25">
      <c r="B496" s="20"/>
      <c r="C496" s="18"/>
      <c r="D496" s="24"/>
    </row>
    <row r="497" spans="2:4" s="5" customFormat="1" x14ac:dyDescent="0.25">
      <c r="B497" s="20"/>
      <c r="C497" s="18"/>
      <c r="D497" s="24"/>
    </row>
    <row r="498" spans="2:4" s="5" customFormat="1" x14ac:dyDescent="0.25">
      <c r="B498" s="20"/>
      <c r="C498" s="18"/>
      <c r="D498" s="24"/>
    </row>
    <row r="499" spans="2:4" s="5" customFormat="1" x14ac:dyDescent="0.25">
      <c r="B499" s="20"/>
      <c r="C499" s="18"/>
      <c r="D499" s="24"/>
    </row>
    <row r="500" spans="2:4" s="5" customFormat="1" x14ac:dyDescent="0.25">
      <c r="B500" s="20"/>
      <c r="C500" s="18"/>
      <c r="D500" s="24"/>
    </row>
    <row r="501" spans="2:4" s="5" customFormat="1" x14ac:dyDescent="0.25">
      <c r="B501" s="20"/>
      <c r="C501" s="18"/>
      <c r="D501" s="24"/>
    </row>
    <row r="502" spans="2:4" s="5" customFormat="1" x14ac:dyDescent="0.25">
      <c r="B502" s="20"/>
      <c r="C502" s="18"/>
      <c r="D502" s="24"/>
    </row>
    <row r="503" spans="2:4" s="5" customFormat="1" x14ac:dyDescent="0.25">
      <c r="B503" s="20"/>
      <c r="C503" s="18"/>
      <c r="D503" s="24"/>
    </row>
    <row r="504" spans="2:4" s="5" customFormat="1" x14ac:dyDescent="0.25">
      <c r="B504" s="20"/>
      <c r="C504" s="18"/>
      <c r="D504" s="24"/>
    </row>
    <row r="505" spans="2:4" s="5" customFormat="1" x14ac:dyDescent="0.25">
      <c r="B505" s="20"/>
      <c r="C505" s="18"/>
      <c r="D505" s="24"/>
    </row>
    <row r="506" spans="2:4" s="5" customFormat="1" x14ac:dyDescent="0.25">
      <c r="B506" s="20"/>
      <c r="C506" s="18"/>
      <c r="D506" s="24"/>
    </row>
    <row r="507" spans="2:4" s="5" customFormat="1" x14ac:dyDescent="0.25">
      <c r="B507" s="20"/>
      <c r="C507" s="18"/>
      <c r="D507" s="24"/>
    </row>
    <row r="508" spans="2:4" s="5" customFormat="1" x14ac:dyDescent="0.25">
      <c r="B508" s="20"/>
      <c r="C508" s="18"/>
      <c r="D508" s="24"/>
    </row>
    <row r="509" spans="2:4" s="5" customFormat="1" x14ac:dyDescent="0.25">
      <c r="B509" s="20"/>
      <c r="C509" s="18"/>
      <c r="D509" s="24"/>
    </row>
    <row r="510" spans="2:4" s="5" customFormat="1" x14ac:dyDescent="0.25">
      <c r="B510" s="20"/>
      <c r="C510" s="18"/>
      <c r="D510" s="24"/>
    </row>
    <row r="511" spans="2:4" s="5" customFormat="1" x14ac:dyDescent="0.25">
      <c r="B511" s="20"/>
      <c r="C511" s="18"/>
      <c r="D511" s="24"/>
    </row>
    <row r="512" spans="2:4" s="5" customFormat="1" x14ac:dyDescent="0.25">
      <c r="B512" s="20"/>
      <c r="C512" s="18"/>
      <c r="D512" s="24"/>
    </row>
    <row r="513" spans="2:4" s="5" customFormat="1" x14ac:dyDescent="0.25">
      <c r="B513" s="20"/>
      <c r="C513" s="18"/>
      <c r="D513" s="24"/>
    </row>
    <row r="514" spans="2:4" s="5" customFormat="1" x14ac:dyDescent="0.25">
      <c r="B514" s="20"/>
      <c r="C514" s="18"/>
      <c r="D514" s="24"/>
    </row>
    <row r="515" spans="2:4" s="5" customFormat="1" x14ac:dyDescent="0.25">
      <c r="B515" s="20"/>
      <c r="C515" s="18"/>
      <c r="D515" s="24"/>
    </row>
    <row r="516" spans="2:4" s="5" customFormat="1" x14ac:dyDescent="0.25">
      <c r="B516" s="20"/>
      <c r="C516" s="18"/>
      <c r="D516" s="24"/>
    </row>
    <row r="517" spans="2:4" s="5" customFormat="1" x14ac:dyDescent="0.25">
      <c r="B517" s="20"/>
      <c r="C517" s="18"/>
      <c r="D517" s="24"/>
    </row>
    <row r="518" spans="2:4" s="5" customFormat="1" x14ac:dyDescent="0.25">
      <c r="B518" s="20"/>
      <c r="C518" s="18"/>
      <c r="D518" s="24"/>
    </row>
    <row r="519" spans="2:4" s="5" customFormat="1" x14ac:dyDescent="0.25">
      <c r="B519" s="20"/>
      <c r="C519" s="18"/>
      <c r="D519" s="24"/>
    </row>
    <row r="520" spans="2:4" s="5" customFormat="1" x14ac:dyDescent="0.25">
      <c r="B520" s="20"/>
      <c r="C520" s="18"/>
      <c r="D520" s="24"/>
    </row>
    <row r="521" spans="2:4" s="5" customFormat="1" x14ac:dyDescent="0.25">
      <c r="B521" s="20"/>
      <c r="C521" s="18"/>
      <c r="D521" s="24"/>
    </row>
    <row r="522" spans="2:4" s="5" customFormat="1" x14ac:dyDescent="0.25">
      <c r="B522" s="20"/>
      <c r="C522" s="18"/>
      <c r="D522" s="24"/>
    </row>
    <row r="523" spans="2:4" s="5" customFormat="1" x14ac:dyDescent="0.25">
      <c r="B523" s="20"/>
      <c r="C523" s="18"/>
      <c r="D523" s="24"/>
    </row>
    <row r="524" spans="2:4" s="5" customFormat="1" x14ac:dyDescent="0.25">
      <c r="B524" s="20"/>
      <c r="C524" s="18"/>
      <c r="D524" s="24"/>
    </row>
    <row r="525" spans="2:4" s="5" customFormat="1" x14ac:dyDescent="0.25">
      <c r="B525" s="20"/>
      <c r="C525" s="18"/>
      <c r="D525" s="24"/>
    </row>
    <row r="526" spans="2:4" s="5" customFormat="1" x14ac:dyDescent="0.25">
      <c r="B526" s="20"/>
      <c r="C526" s="18"/>
      <c r="D526" s="24"/>
    </row>
    <row r="527" spans="2:4" s="5" customFormat="1" x14ac:dyDescent="0.25">
      <c r="B527" s="20"/>
      <c r="C527" s="18"/>
      <c r="D527" s="24"/>
    </row>
    <row r="528" spans="2:4" s="5" customFormat="1" x14ac:dyDescent="0.25">
      <c r="B528" s="20"/>
      <c r="C528" s="18"/>
      <c r="D528" s="24"/>
    </row>
    <row r="529" spans="2:4" s="5" customFormat="1" x14ac:dyDescent="0.25">
      <c r="B529" s="20"/>
      <c r="C529" s="18"/>
      <c r="D529" s="24"/>
    </row>
    <row r="530" spans="2:4" s="5" customFormat="1" x14ac:dyDescent="0.25">
      <c r="B530" s="20"/>
      <c r="C530" s="18"/>
      <c r="D530" s="24"/>
    </row>
    <row r="531" spans="2:4" s="5" customFormat="1" x14ac:dyDescent="0.25">
      <c r="B531" s="20"/>
      <c r="C531" s="18"/>
      <c r="D531" s="24"/>
    </row>
    <row r="532" spans="2:4" s="5" customFormat="1" x14ac:dyDescent="0.25">
      <c r="B532" s="20"/>
      <c r="C532" s="18"/>
      <c r="D532" s="24"/>
    </row>
    <row r="533" spans="2:4" s="5" customFormat="1" x14ac:dyDescent="0.25">
      <c r="B533" s="20"/>
      <c r="C533" s="18"/>
      <c r="D533" s="24"/>
    </row>
    <row r="534" spans="2:4" s="5" customFormat="1" x14ac:dyDescent="0.25">
      <c r="B534" s="20"/>
      <c r="C534" s="18"/>
      <c r="D534" s="24"/>
    </row>
    <row r="535" spans="2:4" s="5" customFormat="1" x14ac:dyDescent="0.25">
      <c r="B535" s="20"/>
      <c r="C535" s="18"/>
      <c r="D535" s="24"/>
    </row>
    <row r="536" spans="2:4" s="5" customFormat="1" x14ac:dyDescent="0.25">
      <c r="B536" s="20"/>
      <c r="C536" s="18"/>
      <c r="D536" s="24"/>
    </row>
    <row r="537" spans="2:4" s="5" customFormat="1" x14ac:dyDescent="0.25">
      <c r="B537" s="20"/>
      <c r="C537" s="18"/>
      <c r="D537" s="24"/>
    </row>
    <row r="538" spans="2:4" s="5" customFormat="1" x14ac:dyDescent="0.25">
      <c r="B538" s="20"/>
      <c r="C538" s="18"/>
      <c r="D538" s="24"/>
    </row>
    <row r="539" spans="2:4" s="5" customFormat="1" x14ac:dyDescent="0.25">
      <c r="B539" s="20"/>
      <c r="C539" s="18"/>
      <c r="D539" s="24"/>
    </row>
    <row r="540" spans="2:4" s="5" customFormat="1" x14ac:dyDescent="0.25">
      <c r="B540" s="20"/>
      <c r="C540" s="18"/>
      <c r="D540" s="24"/>
    </row>
    <row r="541" spans="2:4" s="5" customFormat="1" x14ac:dyDescent="0.25">
      <c r="B541" s="20"/>
      <c r="C541" s="18"/>
      <c r="D541" s="24"/>
    </row>
    <row r="542" spans="2:4" s="5" customFormat="1" x14ac:dyDescent="0.25">
      <c r="B542" s="20"/>
      <c r="C542" s="18"/>
      <c r="D542" s="24"/>
    </row>
    <row r="543" spans="2:4" s="5" customFormat="1" x14ac:dyDescent="0.25">
      <c r="B543" s="20"/>
      <c r="C543" s="18"/>
      <c r="D543" s="24"/>
    </row>
    <row r="544" spans="2:4" s="5" customFormat="1" x14ac:dyDescent="0.25">
      <c r="B544" s="20"/>
      <c r="C544" s="18"/>
      <c r="D544" s="24"/>
    </row>
    <row r="545" spans="2:4" s="5" customFormat="1" x14ac:dyDescent="0.25">
      <c r="B545" s="20"/>
      <c r="C545" s="18"/>
      <c r="D545" s="24"/>
    </row>
    <row r="546" spans="2:4" s="5" customFormat="1" x14ac:dyDescent="0.25">
      <c r="B546" s="20"/>
      <c r="C546" s="18"/>
      <c r="D546" s="24"/>
    </row>
    <row r="547" spans="2:4" s="5" customFormat="1" x14ac:dyDescent="0.25">
      <c r="B547" s="20"/>
      <c r="C547" s="18"/>
      <c r="D547" s="24"/>
    </row>
    <row r="548" spans="2:4" s="5" customFormat="1" x14ac:dyDescent="0.25">
      <c r="B548" s="20"/>
      <c r="C548" s="18"/>
      <c r="D548" s="24"/>
    </row>
    <row r="549" spans="2:4" s="5" customFormat="1" x14ac:dyDescent="0.25">
      <c r="B549" s="20"/>
      <c r="C549" s="18"/>
      <c r="D549" s="24"/>
    </row>
    <row r="550" spans="2:4" s="5" customFormat="1" x14ac:dyDescent="0.25">
      <c r="B550" s="20"/>
      <c r="C550" s="18"/>
      <c r="D550" s="24"/>
    </row>
    <row r="551" spans="2:4" s="5" customFormat="1" x14ac:dyDescent="0.25">
      <c r="B551" s="20"/>
      <c r="C551" s="18"/>
      <c r="D551" s="24"/>
    </row>
    <row r="552" spans="2:4" s="5" customFormat="1" x14ac:dyDescent="0.25">
      <c r="B552" s="20"/>
      <c r="C552" s="18"/>
      <c r="D552" s="24"/>
    </row>
    <row r="553" spans="2:4" s="5" customFormat="1" x14ac:dyDescent="0.25">
      <c r="B553" s="20"/>
      <c r="C553" s="18"/>
      <c r="D553" s="24"/>
    </row>
    <row r="554" spans="2:4" s="5" customFormat="1" x14ac:dyDescent="0.25">
      <c r="B554" s="20"/>
      <c r="C554" s="18"/>
      <c r="D554" s="24"/>
    </row>
    <row r="555" spans="2:4" s="5" customFormat="1" x14ac:dyDescent="0.25">
      <c r="B555" s="20"/>
      <c r="C555" s="18"/>
      <c r="D555" s="24"/>
    </row>
    <row r="556" spans="2:4" s="5" customFormat="1" x14ac:dyDescent="0.25">
      <c r="B556" s="20"/>
      <c r="C556" s="18"/>
      <c r="D556" s="24"/>
    </row>
    <row r="557" spans="2:4" s="5" customFormat="1" x14ac:dyDescent="0.25">
      <c r="B557" s="20"/>
      <c r="C557" s="18"/>
      <c r="D557" s="24"/>
    </row>
    <row r="558" spans="2:4" s="5" customFormat="1" x14ac:dyDescent="0.25">
      <c r="B558" s="20"/>
      <c r="C558" s="18"/>
      <c r="D558" s="24"/>
    </row>
    <row r="559" spans="2:4" s="5" customFormat="1" x14ac:dyDescent="0.25">
      <c r="B559" s="20"/>
      <c r="C559" s="18"/>
      <c r="D559" s="24"/>
    </row>
    <row r="560" spans="2:4" s="5" customFormat="1" x14ac:dyDescent="0.25">
      <c r="B560" s="20"/>
      <c r="C560" s="18"/>
      <c r="D560" s="24"/>
    </row>
    <row r="561" spans="2:4" s="5" customFormat="1" x14ac:dyDescent="0.25">
      <c r="B561" s="20"/>
      <c r="C561" s="18"/>
      <c r="D561" s="24"/>
    </row>
    <row r="562" spans="2:4" s="5" customFormat="1" x14ac:dyDescent="0.25">
      <c r="B562" s="20"/>
      <c r="C562" s="18"/>
      <c r="D562" s="24"/>
    </row>
    <row r="563" spans="2:4" s="5" customFormat="1" x14ac:dyDescent="0.25">
      <c r="B563" s="20"/>
      <c r="C563" s="18"/>
      <c r="D563" s="24"/>
    </row>
    <row r="564" spans="2:4" s="5" customFormat="1" x14ac:dyDescent="0.25">
      <c r="B564" s="20"/>
      <c r="C564" s="18"/>
      <c r="D564" s="24"/>
    </row>
    <row r="565" spans="2:4" s="5" customFormat="1" x14ac:dyDescent="0.25">
      <c r="B565" s="20"/>
      <c r="C565" s="18"/>
      <c r="D565" s="24"/>
    </row>
    <row r="566" spans="2:4" s="5" customFormat="1" x14ac:dyDescent="0.25">
      <c r="B566" s="20"/>
      <c r="C566" s="18"/>
      <c r="D566" s="24"/>
    </row>
    <row r="567" spans="2:4" s="5" customFormat="1" x14ac:dyDescent="0.25">
      <c r="B567" s="20"/>
      <c r="C567" s="18"/>
      <c r="D567" s="24"/>
    </row>
    <row r="568" spans="2:4" s="5" customFormat="1" x14ac:dyDescent="0.25">
      <c r="B568" s="20"/>
      <c r="C568" s="18"/>
      <c r="D568" s="24"/>
    </row>
    <row r="569" spans="2:4" s="5" customFormat="1" x14ac:dyDescent="0.25">
      <c r="B569" s="20"/>
      <c r="C569" s="18"/>
      <c r="D569" s="24"/>
    </row>
    <row r="570" spans="2:4" s="5" customFormat="1" x14ac:dyDescent="0.25">
      <c r="B570" s="20"/>
      <c r="C570" s="18"/>
      <c r="D570" s="24"/>
    </row>
    <row r="571" spans="2:4" s="5" customFormat="1" x14ac:dyDescent="0.25">
      <c r="B571" s="20"/>
      <c r="C571" s="18"/>
      <c r="D571" s="24"/>
    </row>
    <row r="572" spans="2:4" s="5" customFormat="1" x14ac:dyDescent="0.25">
      <c r="B572" s="20"/>
      <c r="C572" s="18"/>
      <c r="D572" s="24"/>
    </row>
    <row r="573" spans="2:4" s="5" customFormat="1" x14ac:dyDescent="0.25">
      <c r="B573" s="20"/>
      <c r="C573" s="18"/>
      <c r="D573" s="24"/>
    </row>
    <row r="574" spans="2:4" s="5" customFormat="1" x14ac:dyDescent="0.25">
      <c r="B574" s="20"/>
      <c r="C574" s="18"/>
      <c r="D574" s="24"/>
    </row>
    <row r="575" spans="2:4" s="5" customFormat="1" x14ac:dyDescent="0.25">
      <c r="B575" s="20"/>
      <c r="C575" s="18"/>
      <c r="D575" s="24"/>
    </row>
    <row r="576" spans="2:4" s="5" customFormat="1" x14ac:dyDescent="0.25">
      <c r="B576" s="20"/>
      <c r="C576" s="18"/>
      <c r="D576" s="24"/>
    </row>
    <row r="577" spans="2:4" s="5" customFormat="1" x14ac:dyDescent="0.25">
      <c r="B577" s="20"/>
      <c r="C577" s="18"/>
      <c r="D577" s="24"/>
    </row>
    <row r="578" spans="2:4" s="5" customFormat="1" x14ac:dyDescent="0.25">
      <c r="B578" s="20"/>
      <c r="C578" s="18"/>
      <c r="D578" s="24"/>
    </row>
    <row r="579" spans="2:4" s="5" customFormat="1" x14ac:dyDescent="0.25">
      <c r="B579" s="20"/>
      <c r="C579" s="18"/>
      <c r="D579" s="24"/>
    </row>
    <row r="580" spans="2:4" s="5" customFormat="1" x14ac:dyDescent="0.25">
      <c r="B580" s="20"/>
      <c r="C580" s="18"/>
      <c r="D580" s="24"/>
    </row>
    <row r="581" spans="2:4" s="5" customFormat="1" x14ac:dyDescent="0.25">
      <c r="B581" s="20"/>
      <c r="C581" s="18"/>
      <c r="D581" s="24"/>
    </row>
    <row r="582" spans="2:4" s="5" customFormat="1" x14ac:dyDescent="0.25">
      <c r="B582" s="20"/>
      <c r="C582" s="18"/>
      <c r="D582" s="24"/>
    </row>
    <row r="583" spans="2:4" s="5" customFormat="1" x14ac:dyDescent="0.25">
      <c r="B583" s="20"/>
      <c r="C583" s="18"/>
      <c r="D583" s="24"/>
    </row>
    <row r="584" spans="2:4" s="5" customFormat="1" x14ac:dyDescent="0.25">
      <c r="B584" s="20"/>
      <c r="C584" s="18"/>
      <c r="D584" s="24"/>
    </row>
    <row r="585" spans="2:4" s="5" customFormat="1" x14ac:dyDescent="0.25">
      <c r="B585" s="20"/>
      <c r="C585" s="18"/>
      <c r="D585" s="24"/>
    </row>
    <row r="586" spans="2:4" s="5" customFormat="1" x14ac:dyDescent="0.25">
      <c r="B586" s="20"/>
      <c r="C586" s="18"/>
      <c r="D586" s="24"/>
    </row>
    <row r="587" spans="2:4" s="5" customFormat="1" x14ac:dyDescent="0.25">
      <c r="B587" s="20"/>
      <c r="C587" s="18"/>
      <c r="D587" s="24"/>
    </row>
    <row r="588" spans="2:4" s="5" customFormat="1" x14ac:dyDescent="0.25">
      <c r="B588" s="20"/>
      <c r="C588" s="18"/>
      <c r="D588" s="24"/>
    </row>
    <row r="589" spans="2:4" s="5" customFormat="1" x14ac:dyDescent="0.25">
      <c r="B589" s="20"/>
      <c r="C589" s="18"/>
      <c r="D589" s="24"/>
    </row>
    <row r="590" spans="2:4" s="5" customFormat="1" x14ac:dyDescent="0.25">
      <c r="B590" s="20"/>
      <c r="C590" s="18"/>
      <c r="D590" s="24"/>
    </row>
    <row r="591" spans="2:4" s="5" customFormat="1" x14ac:dyDescent="0.25">
      <c r="B591" s="20"/>
      <c r="C591" s="18"/>
      <c r="D591" s="24"/>
    </row>
    <row r="592" spans="2:4" s="5" customFormat="1" x14ac:dyDescent="0.25">
      <c r="B592" s="20"/>
      <c r="C592" s="18"/>
      <c r="D592" s="24"/>
    </row>
    <row r="593" spans="2:4" s="5" customFormat="1" x14ac:dyDescent="0.25">
      <c r="B593" s="20"/>
      <c r="C593" s="18"/>
      <c r="D593" s="24"/>
    </row>
    <row r="594" spans="2:4" s="5" customFormat="1" x14ac:dyDescent="0.25">
      <c r="B594" s="20"/>
      <c r="C594" s="18"/>
      <c r="D594" s="24"/>
    </row>
    <row r="595" spans="2:4" s="5" customFormat="1" x14ac:dyDescent="0.25">
      <c r="B595" s="20"/>
      <c r="C595" s="18"/>
      <c r="D595" s="24"/>
    </row>
    <row r="596" spans="2:4" s="5" customFormat="1" x14ac:dyDescent="0.25">
      <c r="B596" s="20"/>
      <c r="C596" s="18"/>
      <c r="D596" s="24"/>
    </row>
    <row r="597" spans="2:4" s="5" customFormat="1" x14ac:dyDescent="0.25">
      <c r="B597" s="20"/>
      <c r="C597" s="18"/>
      <c r="D597" s="24"/>
    </row>
    <row r="598" spans="2:4" s="5" customFormat="1" x14ac:dyDescent="0.25">
      <c r="B598" s="20"/>
      <c r="C598" s="18"/>
      <c r="D598" s="24"/>
    </row>
    <row r="599" spans="2:4" s="5" customFormat="1" x14ac:dyDescent="0.25">
      <c r="B599" s="20"/>
      <c r="C599" s="18"/>
      <c r="D599" s="24"/>
    </row>
    <row r="600" spans="2:4" s="5" customFormat="1" x14ac:dyDescent="0.25">
      <c r="B600" s="20"/>
      <c r="C600" s="18"/>
      <c r="D600" s="24"/>
    </row>
    <row r="601" spans="2:4" s="5" customFormat="1" x14ac:dyDescent="0.25">
      <c r="B601" s="20"/>
      <c r="C601" s="18"/>
      <c r="D601" s="24"/>
    </row>
    <row r="602" spans="2:4" s="5" customFormat="1" x14ac:dyDescent="0.25">
      <c r="B602" s="20"/>
      <c r="C602" s="18"/>
      <c r="D602" s="24"/>
    </row>
    <row r="603" spans="2:4" s="5" customFormat="1" x14ac:dyDescent="0.25">
      <c r="B603" s="20"/>
      <c r="C603" s="18"/>
      <c r="D603" s="24"/>
    </row>
    <row r="604" spans="2:4" s="5" customFormat="1" x14ac:dyDescent="0.25">
      <c r="B604" s="20"/>
      <c r="C604" s="18"/>
      <c r="D604" s="24"/>
    </row>
    <row r="605" spans="2:4" s="5" customFormat="1" x14ac:dyDescent="0.25">
      <c r="B605" s="20"/>
      <c r="C605" s="18"/>
      <c r="D605" s="24"/>
    </row>
    <row r="606" spans="2:4" s="5" customFormat="1" x14ac:dyDescent="0.25">
      <c r="B606" s="20"/>
      <c r="C606" s="18"/>
      <c r="D606" s="24"/>
    </row>
    <row r="607" spans="2:4" s="5" customFormat="1" x14ac:dyDescent="0.25">
      <c r="B607" s="20"/>
      <c r="C607" s="18"/>
      <c r="D607" s="24"/>
    </row>
    <row r="608" spans="2:4" s="5" customFormat="1" x14ac:dyDescent="0.25">
      <c r="B608" s="20"/>
      <c r="C608" s="18"/>
      <c r="D608" s="24"/>
    </row>
    <row r="609" spans="2:4" s="5" customFormat="1" x14ac:dyDescent="0.25">
      <c r="B609" s="20"/>
      <c r="C609" s="18"/>
      <c r="D609" s="24"/>
    </row>
    <row r="610" spans="2:4" s="5" customFormat="1" x14ac:dyDescent="0.25">
      <c r="B610" s="20"/>
      <c r="C610" s="18"/>
      <c r="D610" s="24"/>
    </row>
    <row r="611" spans="2:4" s="5" customFormat="1" x14ac:dyDescent="0.25">
      <c r="B611" s="20"/>
      <c r="C611" s="18"/>
      <c r="D611" s="24"/>
    </row>
    <row r="612" spans="2:4" s="5" customFormat="1" x14ac:dyDescent="0.25">
      <c r="B612" s="20"/>
      <c r="C612" s="18"/>
      <c r="D612" s="24"/>
    </row>
    <row r="613" spans="2:4" s="5" customFormat="1" x14ac:dyDescent="0.25">
      <c r="B613" s="20"/>
      <c r="C613" s="18"/>
      <c r="D613" s="24"/>
    </row>
    <row r="614" spans="2:4" s="5" customFormat="1" x14ac:dyDescent="0.25">
      <c r="B614" s="20"/>
      <c r="C614" s="18"/>
      <c r="D614" s="24"/>
    </row>
    <row r="615" spans="2:4" s="5" customFormat="1" x14ac:dyDescent="0.25">
      <c r="B615" s="20"/>
      <c r="C615" s="18"/>
      <c r="D615" s="24"/>
    </row>
    <row r="616" spans="2:4" s="5" customFormat="1" x14ac:dyDescent="0.25">
      <c r="B616" s="20"/>
      <c r="C616" s="18"/>
      <c r="D616" s="24"/>
    </row>
    <row r="617" spans="2:4" s="5" customFormat="1" x14ac:dyDescent="0.25">
      <c r="B617" s="20"/>
      <c r="C617" s="18"/>
      <c r="D617" s="24"/>
    </row>
    <row r="618" spans="2:4" s="5" customFormat="1" x14ac:dyDescent="0.25">
      <c r="B618" s="20"/>
      <c r="C618" s="18"/>
      <c r="D618" s="24"/>
    </row>
    <row r="619" spans="2:4" s="5" customFormat="1" x14ac:dyDescent="0.25">
      <c r="B619" s="20"/>
      <c r="C619" s="18"/>
      <c r="D619" s="24"/>
    </row>
    <row r="620" spans="2:4" s="5" customFormat="1" x14ac:dyDescent="0.25">
      <c r="B620" s="20"/>
      <c r="C620" s="18"/>
      <c r="D620" s="24"/>
    </row>
    <row r="621" spans="2:4" s="5" customFormat="1" x14ac:dyDescent="0.25">
      <c r="B621" s="20"/>
      <c r="C621" s="18"/>
      <c r="D621" s="24"/>
    </row>
    <row r="622" spans="2:4" s="5" customFormat="1" x14ac:dyDescent="0.25">
      <c r="B622" s="20"/>
      <c r="C622" s="18"/>
      <c r="D622" s="24"/>
    </row>
    <row r="623" spans="2:4" s="5" customFormat="1" x14ac:dyDescent="0.25">
      <c r="B623" s="20"/>
      <c r="C623" s="18"/>
      <c r="D623" s="24"/>
    </row>
    <row r="624" spans="2:4" s="5" customFormat="1" x14ac:dyDescent="0.25">
      <c r="B624" s="20"/>
      <c r="C624" s="18"/>
      <c r="D624" s="24"/>
    </row>
    <row r="625" spans="2:4" s="5" customFormat="1" x14ac:dyDescent="0.25">
      <c r="B625" s="20"/>
      <c r="C625" s="18"/>
      <c r="D625" s="24"/>
    </row>
    <row r="626" spans="2:4" s="5" customFormat="1" x14ac:dyDescent="0.25">
      <c r="B626" s="20"/>
      <c r="C626" s="18"/>
      <c r="D626" s="24"/>
    </row>
    <row r="627" spans="2:4" s="5" customFormat="1" x14ac:dyDescent="0.25">
      <c r="B627" s="20"/>
      <c r="C627" s="18"/>
      <c r="D627" s="24"/>
    </row>
    <row r="628" spans="2:4" s="5" customFormat="1" x14ac:dyDescent="0.25">
      <c r="B628" s="20"/>
      <c r="C628" s="18"/>
      <c r="D628" s="24"/>
    </row>
    <row r="629" spans="2:4" s="5" customFormat="1" x14ac:dyDescent="0.25">
      <c r="B629" s="20"/>
      <c r="C629" s="18"/>
      <c r="D629" s="24"/>
    </row>
    <row r="630" spans="2:4" s="5" customFormat="1" x14ac:dyDescent="0.25">
      <c r="B630" s="20"/>
      <c r="C630" s="18"/>
      <c r="D630" s="24"/>
    </row>
    <row r="631" spans="2:4" s="5" customFormat="1" x14ac:dyDescent="0.25">
      <c r="B631" s="20"/>
      <c r="C631" s="18"/>
      <c r="D631" s="24"/>
    </row>
    <row r="632" spans="2:4" s="5" customFormat="1" x14ac:dyDescent="0.25">
      <c r="B632" s="20"/>
      <c r="C632" s="18"/>
      <c r="D632" s="24"/>
    </row>
    <row r="633" spans="2:4" s="5" customFormat="1" x14ac:dyDescent="0.25">
      <c r="B633" s="20"/>
      <c r="C633" s="18"/>
      <c r="D633" s="24"/>
    </row>
    <row r="634" spans="2:4" s="5" customFormat="1" x14ac:dyDescent="0.25">
      <c r="B634" s="20"/>
      <c r="C634" s="18"/>
      <c r="D634" s="24"/>
    </row>
    <row r="635" spans="2:4" s="5" customFormat="1" x14ac:dyDescent="0.25">
      <c r="B635" s="20"/>
      <c r="C635" s="18"/>
      <c r="D635" s="24"/>
    </row>
    <row r="636" spans="2:4" s="5" customFormat="1" x14ac:dyDescent="0.25">
      <c r="B636" s="20"/>
      <c r="C636" s="18"/>
      <c r="D636" s="24"/>
    </row>
    <row r="637" spans="2:4" s="5" customFormat="1" x14ac:dyDescent="0.25">
      <c r="B637" s="20"/>
      <c r="C637" s="18"/>
      <c r="D637" s="24"/>
    </row>
    <row r="638" spans="2:4" s="5" customFormat="1" x14ac:dyDescent="0.25">
      <c r="B638" s="20"/>
      <c r="C638" s="18"/>
      <c r="D638" s="24"/>
    </row>
    <row r="639" spans="2:4" s="5" customFormat="1" x14ac:dyDescent="0.25">
      <c r="B639" s="20"/>
      <c r="C639" s="18"/>
      <c r="D639" s="24"/>
    </row>
    <row r="640" spans="2:4" s="5" customFormat="1" x14ac:dyDescent="0.25">
      <c r="B640" s="20"/>
      <c r="C640" s="18"/>
      <c r="D640" s="24"/>
    </row>
    <row r="641" spans="2:4" s="5" customFormat="1" x14ac:dyDescent="0.25">
      <c r="B641" s="20"/>
      <c r="C641" s="18"/>
      <c r="D641" s="24"/>
    </row>
    <row r="642" spans="2:4" s="5" customFormat="1" x14ac:dyDescent="0.25">
      <c r="B642" s="20"/>
      <c r="C642" s="18"/>
      <c r="D642" s="24"/>
    </row>
    <row r="643" spans="2:4" s="5" customFormat="1" x14ac:dyDescent="0.25">
      <c r="B643" s="20"/>
      <c r="C643" s="18"/>
      <c r="D643" s="24"/>
    </row>
    <row r="644" spans="2:4" s="5" customFormat="1" x14ac:dyDescent="0.25">
      <c r="B644" s="20"/>
      <c r="C644" s="18"/>
      <c r="D644" s="24"/>
    </row>
    <row r="645" spans="2:4" s="5" customFormat="1" x14ac:dyDescent="0.25">
      <c r="B645" s="20"/>
      <c r="C645" s="18"/>
      <c r="D645" s="24"/>
    </row>
    <row r="646" spans="2:4" s="5" customFormat="1" x14ac:dyDescent="0.25">
      <c r="B646" s="20"/>
      <c r="C646" s="18"/>
      <c r="D646" s="24"/>
    </row>
    <row r="647" spans="2:4" s="5" customFormat="1" x14ac:dyDescent="0.25">
      <c r="B647" s="20"/>
      <c r="C647" s="18"/>
      <c r="D647" s="24"/>
    </row>
    <row r="648" spans="2:4" s="5" customFormat="1" x14ac:dyDescent="0.25">
      <c r="B648" s="20"/>
      <c r="C648" s="18"/>
      <c r="D648" s="24"/>
    </row>
    <row r="649" spans="2:4" s="5" customFormat="1" x14ac:dyDescent="0.25">
      <c r="B649" s="20"/>
      <c r="C649" s="18"/>
      <c r="D649" s="24"/>
    </row>
    <row r="650" spans="2:4" s="5" customFormat="1" x14ac:dyDescent="0.25">
      <c r="B650" s="20"/>
      <c r="C650" s="18"/>
      <c r="D650" s="24"/>
    </row>
    <row r="651" spans="2:4" s="5" customFormat="1" x14ac:dyDescent="0.25">
      <c r="B651" s="20"/>
      <c r="C651" s="18"/>
      <c r="D651" s="24"/>
    </row>
    <row r="652" spans="2:4" s="5" customFormat="1" x14ac:dyDescent="0.25">
      <c r="B652" s="20"/>
      <c r="C652" s="18"/>
      <c r="D652" s="24"/>
    </row>
    <row r="653" spans="2:4" s="5" customFormat="1" x14ac:dyDescent="0.25">
      <c r="B653" s="20"/>
      <c r="C653" s="18"/>
      <c r="D653" s="24"/>
    </row>
    <row r="654" spans="2:4" s="5" customFormat="1" x14ac:dyDescent="0.25">
      <c r="B654" s="20"/>
      <c r="C654" s="18"/>
      <c r="D654" s="24"/>
    </row>
    <row r="655" spans="2:4" s="5" customFormat="1" x14ac:dyDescent="0.25">
      <c r="B655" s="20"/>
      <c r="C655" s="18"/>
      <c r="D655" s="24"/>
    </row>
    <row r="656" spans="2:4" s="5" customFormat="1" x14ac:dyDescent="0.25">
      <c r="B656" s="20"/>
      <c r="C656" s="18"/>
      <c r="D656" s="24"/>
    </row>
    <row r="657" spans="2:4" s="5" customFormat="1" x14ac:dyDescent="0.25">
      <c r="B657" s="20"/>
      <c r="C657" s="18"/>
      <c r="D657" s="24"/>
    </row>
    <row r="658" spans="2:4" s="5" customFormat="1" x14ac:dyDescent="0.25">
      <c r="B658" s="20"/>
      <c r="C658" s="18"/>
      <c r="D658" s="24"/>
    </row>
    <row r="659" spans="2:4" s="5" customFormat="1" x14ac:dyDescent="0.25">
      <c r="B659" s="20"/>
      <c r="C659" s="18"/>
      <c r="D659" s="24"/>
    </row>
    <row r="660" spans="2:4" s="5" customFormat="1" x14ac:dyDescent="0.25">
      <c r="B660" s="20"/>
      <c r="C660" s="18"/>
      <c r="D660" s="24"/>
    </row>
    <row r="661" spans="2:4" s="5" customFormat="1" x14ac:dyDescent="0.25">
      <c r="B661" s="20"/>
      <c r="C661" s="18"/>
      <c r="D661" s="24"/>
    </row>
    <row r="662" spans="2:4" s="5" customFormat="1" x14ac:dyDescent="0.25">
      <c r="B662" s="20"/>
      <c r="C662" s="18"/>
      <c r="D662" s="24"/>
    </row>
    <row r="663" spans="2:4" s="5" customFormat="1" x14ac:dyDescent="0.25">
      <c r="B663" s="20"/>
      <c r="C663" s="18"/>
      <c r="D663" s="24"/>
    </row>
    <row r="664" spans="2:4" s="5" customFormat="1" x14ac:dyDescent="0.25">
      <c r="B664" s="20"/>
      <c r="C664" s="18"/>
      <c r="D664" s="24"/>
    </row>
    <row r="665" spans="2:4" s="5" customFormat="1" x14ac:dyDescent="0.25">
      <c r="B665" s="20"/>
      <c r="C665" s="18"/>
      <c r="D665" s="24"/>
    </row>
    <row r="666" spans="2:4" s="5" customFormat="1" x14ac:dyDescent="0.25">
      <c r="B666" s="20"/>
      <c r="C666" s="18"/>
      <c r="D666" s="24"/>
    </row>
    <row r="667" spans="2:4" s="5" customFormat="1" x14ac:dyDescent="0.25">
      <c r="B667" s="20"/>
      <c r="C667" s="18"/>
      <c r="D667" s="24"/>
    </row>
    <row r="668" spans="2:4" s="5" customFormat="1" x14ac:dyDescent="0.25">
      <c r="B668" s="20"/>
      <c r="C668" s="18"/>
      <c r="D668" s="24"/>
    </row>
    <row r="669" spans="2:4" s="5" customFormat="1" x14ac:dyDescent="0.25">
      <c r="B669" s="20"/>
      <c r="C669" s="18"/>
      <c r="D669" s="24"/>
    </row>
    <row r="670" spans="2:4" s="5" customFormat="1" x14ac:dyDescent="0.25">
      <c r="B670" s="20"/>
      <c r="C670" s="18"/>
      <c r="D670" s="24"/>
    </row>
    <row r="671" spans="2:4" s="5" customFormat="1" x14ac:dyDescent="0.25">
      <c r="B671" s="20"/>
      <c r="C671" s="18"/>
      <c r="D671" s="24"/>
    </row>
    <row r="672" spans="2:4" s="5" customFormat="1" x14ac:dyDescent="0.25">
      <c r="B672" s="20"/>
      <c r="C672" s="18"/>
      <c r="D672" s="24"/>
    </row>
    <row r="673" spans="2:4" s="5" customFormat="1" x14ac:dyDescent="0.25">
      <c r="B673" s="20"/>
      <c r="C673" s="18"/>
      <c r="D673" s="24"/>
    </row>
    <row r="674" spans="2:4" s="5" customFormat="1" x14ac:dyDescent="0.25">
      <c r="B674" s="20"/>
      <c r="C674" s="18"/>
      <c r="D674" s="24"/>
    </row>
    <row r="675" spans="2:4" s="5" customFormat="1" x14ac:dyDescent="0.25">
      <c r="B675" s="20"/>
      <c r="C675" s="18"/>
      <c r="D675" s="24"/>
    </row>
    <row r="676" spans="2:4" s="5" customFormat="1" x14ac:dyDescent="0.25">
      <c r="B676" s="20"/>
      <c r="C676" s="18"/>
      <c r="D676" s="24"/>
    </row>
    <row r="677" spans="2:4" s="5" customFormat="1" x14ac:dyDescent="0.25">
      <c r="B677" s="20"/>
      <c r="C677" s="18"/>
      <c r="D677" s="24"/>
    </row>
    <row r="678" spans="2:4" s="5" customFormat="1" x14ac:dyDescent="0.25">
      <c r="B678" s="20"/>
      <c r="C678" s="18"/>
      <c r="D678" s="24"/>
    </row>
    <row r="679" spans="2:4" s="5" customFormat="1" x14ac:dyDescent="0.25">
      <c r="B679" s="20"/>
      <c r="C679" s="18"/>
      <c r="D679" s="24"/>
    </row>
    <row r="680" spans="2:4" s="5" customFormat="1" x14ac:dyDescent="0.25">
      <c r="B680" s="20"/>
      <c r="C680" s="18"/>
      <c r="D680" s="24"/>
    </row>
  </sheetData>
  <sheetProtection algorithmName="SHA-512" hashValue="thZFR9DaUMRJnWbwbG1Y+HPEhNmkJAK9MfDvoA/1gfFhDXSTq6pz3HEzsvPe7aYm0m3Mb9p2PqbFODdlVqjpcQ==" saltValue="uvA2pDUhMp5PBsmT6qBTpg==" spinCount="100000" sheet="1" objects="1" scenarios="1"/>
  <conditionalFormatting sqref="D1:D1048576">
    <cfRule type="cellIs" dxfId="1" priority="1" operator="equal">
      <formula>"Erreur"</formula>
    </cfRule>
    <cfRule type="cellIs" dxfId="0" priority="2" operator="equal">
      <formula>"Juste"</formula>
    </cfRule>
  </conditionalFormatting>
  <dataValidations count="1">
    <dataValidation allowBlank="1" showInputMessage="1" showErrorMessage="1" errorTitle="Vous ne pouvez pas saisir" error="Vous devez sélectionner votre réponse dans la liste de choix !" sqref="B9 B94 B14 B99 B19 B24 B29 B34 B39 B44 B49 B54 B59 B64 B69 B74 B79 B84 B89 B104" xr:uid="{E7BE7316-DDC7-4E32-96C0-59740BB4C3FC}"/>
  </dataValidations>
  <pageMargins left="0.70866141732283472" right="0.70866141732283472" top="0.74803149606299213" bottom="0.74803149606299213" header="0.31496062992125984" footer="0.31496062992125984"/>
  <pageSetup paperSize="9" scale="5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5B07E-DC40-4833-B9D4-13B83D3ED6BB}">
  <dimension ref="A9:I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8" max="8" width="42.875" customWidth="1"/>
  </cols>
  <sheetData>
    <row r="9" spans="1:9" ht="20.8" x14ac:dyDescent="0.35">
      <c r="A9" s="35" t="s">
        <v>109</v>
      </c>
    </row>
    <row r="10" spans="1:9" ht="18" x14ac:dyDescent="0.3">
      <c r="A10" s="36"/>
    </row>
    <row r="11" spans="1:9" ht="18" x14ac:dyDescent="0.3">
      <c r="B11" s="37" t="s">
        <v>110</v>
      </c>
    </row>
    <row r="12" spans="1:9" ht="15.95" x14ac:dyDescent="0.3">
      <c r="B12" s="38"/>
      <c r="C12" s="43" t="s">
        <v>115</v>
      </c>
      <c r="D12" s="43"/>
      <c r="E12" s="43"/>
      <c r="F12" s="43"/>
      <c r="G12" s="43"/>
      <c r="H12" s="43"/>
      <c r="I12" s="39" t="s">
        <v>111</v>
      </c>
    </row>
    <row r="14" spans="1:9" x14ac:dyDescent="0.25">
      <c r="C14" s="44" t="s">
        <v>116</v>
      </c>
    </row>
    <row r="25" spans="1:1" x14ac:dyDescent="0.25">
      <c r="A25" s="40" t="s">
        <v>112</v>
      </c>
    </row>
    <row r="26" spans="1:1" x14ac:dyDescent="0.25">
      <c r="A26" s="41" t="s">
        <v>113</v>
      </c>
    </row>
    <row r="27" spans="1:1" x14ac:dyDescent="0.25">
      <c r="A27" s="42" t="s">
        <v>114</v>
      </c>
    </row>
  </sheetData>
  <sheetProtection algorithmName="SHA-512" hashValue="aTUYyIkE1pkJZjIJtT0zx6leBzXzL98X8eQTDSUtG9/2ni/9BEcbBJ2waIa6NTZeNiOoFGIXzY1q2VOVxPJSfQ==" saltValue="YAtkTSE4NVD9fXYT1CbA+A==" spinCount="100000" sheet="1" objects="1" scenarios="1"/>
  <mergeCells count="1">
    <mergeCell ref="C12:H12"/>
  </mergeCells>
  <hyperlinks>
    <hyperlink ref="C12" r:id="rId1" xr:uid="{C57A0E37-CDC7-45D4-B384-24FE1C3EE096}"/>
    <hyperlink ref="A26" r:id="rId2" xr:uid="{8BF41B37-6C7A-4791-BE9F-A172009B95CC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Base à paramétrer</vt:lpstr>
      <vt:lpstr>QCM</vt:lpstr>
      <vt:lpstr>Résultats</vt:lpstr>
      <vt:lpstr>Mot de passe</vt:lpstr>
      <vt:lpstr>QCM!Zone_d_impression</vt:lpstr>
      <vt:lpstr>Résultats!Zone_d_impression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2021-04-16T09:18:23Z</cp:lastPrinted>
  <dcterms:created xsi:type="dcterms:W3CDTF">2021-04-14T09:31:03Z</dcterms:created>
  <dcterms:modified xsi:type="dcterms:W3CDTF">2023-12-11T16:04:48Z</dcterms:modified>
</cp:coreProperties>
</file>