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17DE2C55-40D2-4531-B3D3-E9ACD731E679}" xr6:coauthVersionLast="47" xr6:coauthVersionMax="47" xr10:uidLastSave="{00000000-0000-0000-0000-000000000000}"/>
  <workbookProtection workbookAlgorithmName="SHA-512" workbookHashValue="s1Y72EhZ1dkRtkVHhLkuOoDjHWB7prwPXVe0nuZHAgw7WhiLJBkDFoCjvDcmBUALLDNOkHLtNN4TDae0/+4rlw==" workbookSaltValue="NToSuHP6U1plN9zkbEmYzQ==" workbookSpinCount="100000" lockStructure="1"/>
  <bookViews>
    <workbookView xWindow="-111" yWindow="-111" windowWidth="26806" windowHeight="14456" xr2:uid="{67B58D51-75B2-4067-91C9-64DC08F873DA}"/>
  </bookViews>
  <sheets>
    <sheet name="Départ" sheetId="3" r:id="rId1"/>
    <sheet name="Suivi d'entrainement" sheetId="5" r:id="rId2"/>
    <sheet name="Suivi alimentation" sheetId="6" r:id="rId3"/>
    <sheet name="Suivi poids et mensurations" sheetId="1" r:id="rId4"/>
    <sheet name="Mot de passe" sheetId="2" r:id="rId5"/>
  </sheets>
  <definedNames>
    <definedName name="_xlnm.Print_Area" localSheetId="0">Départ!$A$1:$P$241</definedName>
    <definedName name="_xlnm.Print_Area" localSheetId="2">'Suivi alimentation'!$A$1:$H$79</definedName>
    <definedName name="_xlnm.Print_Area" localSheetId="1">'Suivi d''entrainement'!$A$1:$G$79</definedName>
    <definedName name="_xlnm.Print_Area" localSheetId="3">'Suivi poids et mensurations'!$A$1:$G$79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5" l="1"/>
  <c r="B462" i="5" s="1"/>
  <c r="H6" i="5"/>
  <c r="H4" i="5"/>
  <c r="C6" i="6"/>
  <c r="B303" i="6" s="1"/>
  <c r="C4" i="6"/>
  <c r="B12" i="6" s="1"/>
  <c r="C4" i="5"/>
  <c r="B12" i="5" s="1"/>
  <c r="C6" i="1"/>
  <c r="C4" i="1"/>
  <c r="B12" i="1" s="1"/>
  <c r="G12" i="1"/>
  <c r="F12" i="1"/>
  <c r="E12" i="1"/>
  <c r="D12" i="1"/>
  <c r="C12" i="1"/>
  <c r="L25" i="3"/>
  <c r="B58" i="6" l="1"/>
  <c r="B83" i="6"/>
  <c r="B183" i="6"/>
  <c r="B64" i="6"/>
  <c r="B85" i="6"/>
  <c r="B89" i="6"/>
  <c r="B191" i="6"/>
  <c r="B76" i="6"/>
  <c r="B91" i="6"/>
  <c r="B237" i="6"/>
  <c r="B13" i="6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80" i="6"/>
  <c r="B159" i="6"/>
  <c r="B239" i="6"/>
  <c r="B82" i="6"/>
  <c r="B161" i="6"/>
  <c r="B260" i="6"/>
  <c r="B62" i="6"/>
  <c r="B293" i="6"/>
  <c r="B185" i="6"/>
  <c r="B74" i="6"/>
  <c r="B65" i="6"/>
  <c r="B67" i="6"/>
  <c r="B71" i="6"/>
  <c r="B73" i="6"/>
  <c r="B92" i="6"/>
  <c r="B94" i="6"/>
  <c r="B100" i="6"/>
  <c r="B106" i="6"/>
  <c r="B112" i="6"/>
  <c r="B118" i="6"/>
  <c r="B124" i="6"/>
  <c r="B130" i="6"/>
  <c r="B136" i="6"/>
  <c r="B142" i="6"/>
  <c r="B168" i="6"/>
  <c r="B206" i="6"/>
  <c r="B222" i="6"/>
  <c r="B195" i="6"/>
  <c r="B97" i="6"/>
  <c r="B103" i="6"/>
  <c r="B109" i="6"/>
  <c r="B115" i="6"/>
  <c r="B121" i="6"/>
  <c r="B127" i="6"/>
  <c r="B133" i="6"/>
  <c r="B139" i="6"/>
  <c r="B150" i="6"/>
  <c r="B152" i="6"/>
  <c r="B339" i="6"/>
  <c r="B60" i="5"/>
  <c r="B66" i="5"/>
  <c r="B72" i="5"/>
  <c r="B78" i="5"/>
  <c r="B84" i="5"/>
  <c r="B90" i="5"/>
  <c r="B96" i="5"/>
  <c r="B102" i="5"/>
  <c r="B111" i="5"/>
  <c r="B120" i="5"/>
  <c r="B129" i="5"/>
  <c r="B138" i="5"/>
  <c r="B147" i="5"/>
  <c r="B156" i="5"/>
  <c r="B165" i="5"/>
  <c r="B174" i="5"/>
  <c r="B183" i="5"/>
  <c r="B192" i="5"/>
  <c r="B201" i="5"/>
  <c r="B210" i="5"/>
  <c r="B219" i="5"/>
  <c r="B228" i="5"/>
  <c r="B237" i="5"/>
  <c r="B561" i="5"/>
  <c r="B615" i="5"/>
  <c r="B59" i="6"/>
  <c r="B61" i="6"/>
  <c r="B68" i="6"/>
  <c r="B70" i="6"/>
  <c r="B77" i="6"/>
  <c r="B79" i="6"/>
  <c r="B86" i="6"/>
  <c r="B88" i="6"/>
  <c r="B245" i="6"/>
  <c r="B657" i="5"/>
  <c r="B105" i="5"/>
  <c r="B114" i="5"/>
  <c r="B123" i="5"/>
  <c r="B132" i="5"/>
  <c r="B141" i="5"/>
  <c r="B150" i="5"/>
  <c r="B159" i="5"/>
  <c r="B168" i="5"/>
  <c r="B177" i="5"/>
  <c r="B186" i="5"/>
  <c r="B195" i="5"/>
  <c r="B204" i="5"/>
  <c r="B213" i="5"/>
  <c r="B222" i="5"/>
  <c r="B231" i="5"/>
  <c r="B240" i="5"/>
  <c r="B268" i="5"/>
  <c r="B597" i="5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57" i="5"/>
  <c r="B63" i="5"/>
  <c r="B69" i="5"/>
  <c r="B75" i="5"/>
  <c r="B81" i="5"/>
  <c r="B87" i="5"/>
  <c r="B93" i="5"/>
  <c r="B99" i="5"/>
  <c r="B259" i="5"/>
  <c r="B511" i="5"/>
  <c r="B513" i="5"/>
  <c r="B108" i="5"/>
  <c r="B117" i="5"/>
  <c r="B126" i="5"/>
  <c r="B135" i="5"/>
  <c r="B144" i="5"/>
  <c r="B153" i="5"/>
  <c r="B162" i="5"/>
  <c r="B171" i="5"/>
  <c r="B180" i="5"/>
  <c r="B189" i="5"/>
  <c r="B198" i="5"/>
  <c r="B207" i="5"/>
  <c r="B216" i="5"/>
  <c r="B225" i="5"/>
  <c r="B234" i="5"/>
  <c r="B250" i="5"/>
  <c r="B475" i="5"/>
  <c r="B579" i="5"/>
  <c r="B633" i="5"/>
  <c r="B460" i="5"/>
  <c r="B216" i="6"/>
  <c r="B218" i="6"/>
  <c r="B249" i="6"/>
  <c r="B267" i="6"/>
  <c r="B147" i="6"/>
  <c r="B156" i="6"/>
  <c r="B170" i="6"/>
  <c r="B180" i="6"/>
  <c r="B182" i="6"/>
  <c r="B201" i="6"/>
  <c r="B203" i="6"/>
  <c r="B209" i="6"/>
  <c r="B213" i="6"/>
  <c r="B224" i="6"/>
  <c r="B234" i="6"/>
  <c r="B236" i="6"/>
  <c r="B255" i="6"/>
  <c r="B257" i="6"/>
  <c r="B275" i="6"/>
  <c r="B326" i="6"/>
  <c r="B57" i="6"/>
  <c r="B60" i="6"/>
  <c r="B63" i="6"/>
  <c r="B66" i="6"/>
  <c r="B69" i="6"/>
  <c r="B72" i="6"/>
  <c r="B75" i="6"/>
  <c r="B78" i="6"/>
  <c r="B81" i="6"/>
  <c r="B84" i="6"/>
  <c r="B87" i="6"/>
  <c r="B90" i="6"/>
  <c r="B93" i="6"/>
  <c r="B96" i="6"/>
  <c r="B99" i="6"/>
  <c r="B102" i="6"/>
  <c r="B105" i="6"/>
  <c r="B108" i="6"/>
  <c r="B111" i="6"/>
  <c r="B114" i="6"/>
  <c r="B117" i="6"/>
  <c r="B120" i="6"/>
  <c r="B123" i="6"/>
  <c r="B126" i="6"/>
  <c r="B129" i="6"/>
  <c r="B132" i="6"/>
  <c r="B135" i="6"/>
  <c r="B138" i="6"/>
  <c r="B141" i="6"/>
  <c r="B144" i="6"/>
  <c r="B149" i="6"/>
  <c r="B165" i="6"/>
  <c r="B186" i="6"/>
  <c r="B240" i="6"/>
  <c r="B288" i="6"/>
  <c r="B290" i="6"/>
  <c r="B1071" i="6"/>
  <c r="B1068" i="6"/>
  <c r="B1065" i="6"/>
  <c r="B1062" i="6"/>
  <c r="B1059" i="6"/>
  <c r="B1056" i="6"/>
  <c r="B1053" i="6"/>
  <c r="B1050" i="6"/>
  <c r="B1047" i="6"/>
  <c r="B1044" i="6"/>
  <c r="B1041" i="6"/>
  <c r="B1038" i="6"/>
  <c r="B1035" i="6"/>
  <c r="B1032" i="6"/>
  <c r="B1029" i="6"/>
  <c r="B1026" i="6"/>
  <c r="B1023" i="6"/>
  <c r="B1020" i="6"/>
  <c r="B1017" i="6"/>
  <c r="B1014" i="6"/>
  <c r="B1011" i="6"/>
  <c r="B1008" i="6"/>
  <c r="B1005" i="6"/>
  <c r="B1002" i="6"/>
  <c r="B999" i="6"/>
  <c r="B996" i="6"/>
  <c r="B993" i="6"/>
  <c r="B990" i="6"/>
  <c r="B987" i="6"/>
  <c r="B984" i="6"/>
  <c r="B981" i="6"/>
  <c r="B978" i="6"/>
  <c r="B975" i="6"/>
  <c r="B972" i="6"/>
  <c r="B969" i="6"/>
  <c r="B966" i="6"/>
  <c r="B963" i="6"/>
  <c r="B960" i="6"/>
  <c r="B957" i="6"/>
  <c r="B954" i="6"/>
  <c r="B951" i="6"/>
  <c r="B948" i="6"/>
  <c r="B945" i="6"/>
  <c r="B942" i="6"/>
  <c r="B939" i="6"/>
  <c r="B936" i="6"/>
  <c r="B933" i="6"/>
  <c r="B930" i="6"/>
  <c r="B927" i="6"/>
  <c r="B924" i="6"/>
  <c r="B921" i="6"/>
  <c r="B918" i="6"/>
  <c r="B915" i="6"/>
  <c r="B912" i="6"/>
  <c r="B909" i="6"/>
  <c r="B906" i="6"/>
  <c r="B903" i="6"/>
  <c r="B900" i="6"/>
  <c r="B897" i="6"/>
  <c r="B894" i="6"/>
  <c r="B891" i="6"/>
  <c r="B888" i="6"/>
  <c r="B885" i="6"/>
  <c r="B882" i="6"/>
  <c r="B879" i="6"/>
  <c r="B876" i="6"/>
  <c r="B873" i="6"/>
  <c r="B870" i="6"/>
  <c r="B867" i="6"/>
  <c r="B864" i="6"/>
  <c r="B861" i="6"/>
  <c r="B858" i="6"/>
  <c r="B855" i="6"/>
  <c r="B852" i="6"/>
  <c r="B849" i="6"/>
  <c r="B846" i="6"/>
  <c r="B843" i="6"/>
  <c r="B840" i="6"/>
  <c r="B837" i="6"/>
  <c r="B834" i="6"/>
  <c r="B1072" i="6"/>
  <c r="B1069" i="6"/>
  <c r="B1066" i="6"/>
  <c r="B1063" i="6"/>
  <c r="B1060" i="6"/>
  <c r="B1057" i="6"/>
  <c r="B1054" i="6"/>
  <c r="B1051" i="6"/>
  <c r="B1048" i="6"/>
  <c r="B1045" i="6"/>
  <c r="B1042" i="6"/>
  <c r="B1039" i="6"/>
  <c r="B1036" i="6"/>
  <c r="B1033" i="6"/>
  <c r="B1030" i="6"/>
  <c r="B1027" i="6"/>
  <c r="B1024" i="6"/>
  <c r="B1021" i="6"/>
  <c r="B1018" i="6"/>
  <c r="B1015" i="6"/>
  <c r="B1012" i="6"/>
  <c r="B1009" i="6"/>
  <c r="B1006" i="6"/>
  <c r="B1003" i="6"/>
  <c r="B1000" i="6"/>
  <c r="B997" i="6"/>
  <c r="B994" i="6"/>
  <c r="B991" i="6"/>
  <c r="B988" i="6"/>
  <c r="B985" i="6"/>
  <c r="B982" i="6"/>
  <c r="B979" i="6"/>
  <c r="B976" i="6"/>
  <c r="B973" i="6"/>
  <c r="B970" i="6"/>
  <c r="B967" i="6"/>
  <c r="B964" i="6"/>
  <c r="B961" i="6"/>
  <c r="B958" i="6"/>
  <c r="B955" i="6"/>
  <c r="B952" i="6"/>
  <c r="B949" i="6"/>
  <c r="B946" i="6"/>
  <c r="B943" i="6"/>
  <c r="B940" i="6"/>
  <c r="B937" i="6"/>
  <c r="B934" i="6"/>
  <c r="B931" i="6"/>
  <c r="B928" i="6"/>
  <c r="B925" i="6"/>
  <c r="B922" i="6"/>
  <c r="B919" i="6"/>
  <c r="B916" i="6"/>
  <c r="B913" i="6"/>
  <c r="B910" i="6"/>
  <c r="B907" i="6"/>
  <c r="B904" i="6"/>
  <c r="B901" i="6"/>
  <c r="B898" i="6"/>
  <c r="B895" i="6"/>
  <c r="B892" i="6"/>
  <c r="B889" i="6"/>
  <c r="B886" i="6"/>
  <c r="B883" i="6"/>
  <c r="B880" i="6"/>
  <c r="B877" i="6"/>
  <c r="B874" i="6"/>
  <c r="B871" i="6"/>
  <c r="B868" i="6"/>
  <c r="B865" i="6"/>
  <c r="B862" i="6"/>
  <c r="B859" i="6"/>
  <c r="B856" i="6"/>
  <c r="B853" i="6"/>
  <c r="B850" i="6"/>
  <c r="B847" i="6"/>
  <c r="B844" i="6"/>
  <c r="B841" i="6"/>
  <c r="B838" i="6"/>
  <c r="B835" i="6"/>
  <c r="B832" i="6"/>
  <c r="B829" i="6"/>
  <c r="B826" i="6"/>
  <c r="B823" i="6"/>
  <c r="B820" i="6"/>
  <c r="B1070" i="6"/>
  <c r="B1064" i="6"/>
  <c r="B1058" i="6"/>
  <c r="B1052" i="6"/>
  <c r="B1046" i="6"/>
  <c r="B1040" i="6"/>
  <c r="B1034" i="6"/>
  <c r="B1028" i="6"/>
  <c r="B1022" i="6"/>
  <c r="B1016" i="6"/>
  <c r="B1010" i="6"/>
  <c r="B1004" i="6"/>
  <c r="B998" i="6"/>
  <c r="B992" i="6"/>
  <c r="B986" i="6"/>
  <c r="B980" i="6"/>
  <c r="B974" i="6"/>
  <c r="B968" i="6"/>
  <c r="B962" i="6"/>
  <c r="B956" i="6"/>
  <c r="B950" i="6"/>
  <c r="B944" i="6"/>
  <c r="B938" i="6"/>
  <c r="B932" i="6"/>
  <c r="B926" i="6"/>
  <c r="B920" i="6"/>
  <c r="B914" i="6"/>
  <c r="B908" i="6"/>
  <c r="B902" i="6"/>
  <c r="B896" i="6"/>
  <c r="B890" i="6"/>
  <c r="B884" i="6"/>
  <c r="B878" i="6"/>
  <c r="B872" i="6"/>
  <c r="B866" i="6"/>
  <c r="B860" i="6"/>
  <c r="B854" i="6"/>
  <c r="B848" i="6"/>
  <c r="B842" i="6"/>
  <c r="B836" i="6"/>
  <c r="B825" i="6"/>
  <c r="B818" i="6"/>
  <c r="B815" i="6"/>
  <c r="B812" i="6"/>
  <c r="B809" i="6"/>
  <c r="B806" i="6"/>
  <c r="B803" i="6"/>
  <c r="B800" i="6"/>
  <c r="B797" i="6"/>
  <c r="B794" i="6"/>
  <c r="B791" i="6"/>
  <c r="B788" i="6"/>
  <c r="B785" i="6"/>
  <c r="B782" i="6"/>
  <c r="B779" i="6"/>
  <c r="B776" i="6"/>
  <c r="B773" i="6"/>
  <c r="B770" i="6"/>
  <c r="B767" i="6"/>
  <c r="B764" i="6"/>
  <c r="B761" i="6"/>
  <c r="B758" i="6"/>
  <c r="B755" i="6"/>
  <c r="B752" i="6"/>
  <c r="B749" i="6"/>
  <c r="B746" i="6"/>
  <c r="B743" i="6"/>
  <c r="B740" i="6"/>
  <c r="B737" i="6"/>
  <c r="B734" i="6"/>
  <c r="B731" i="6"/>
  <c r="B728" i="6"/>
  <c r="B725" i="6"/>
  <c r="B722" i="6"/>
  <c r="B719" i="6"/>
  <c r="B716" i="6"/>
  <c r="B713" i="6"/>
  <c r="B710" i="6"/>
  <c r="B707" i="6"/>
  <c r="B704" i="6"/>
  <c r="B701" i="6"/>
  <c r="B698" i="6"/>
  <c r="B695" i="6"/>
  <c r="B692" i="6"/>
  <c r="B830" i="6"/>
  <c r="B821" i="6"/>
  <c r="B1067" i="6"/>
  <c r="B1061" i="6"/>
  <c r="B1055" i="6"/>
  <c r="B1049" i="6"/>
  <c r="B1043" i="6"/>
  <c r="B1037" i="6"/>
  <c r="B1031" i="6"/>
  <c r="B1025" i="6"/>
  <c r="B1019" i="6"/>
  <c r="B1013" i="6"/>
  <c r="B1007" i="6"/>
  <c r="B1001" i="6"/>
  <c r="B995" i="6"/>
  <c r="B989" i="6"/>
  <c r="B983" i="6"/>
  <c r="B977" i="6"/>
  <c r="B971" i="6"/>
  <c r="B965" i="6"/>
  <c r="B959" i="6"/>
  <c r="B953" i="6"/>
  <c r="B947" i="6"/>
  <c r="B941" i="6"/>
  <c r="B935" i="6"/>
  <c r="B929" i="6"/>
  <c r="B923" i="6"/>
  <c r="B917" i="6"/>
  <c r="B911" i="6"/>
  <c r="B905" i="6"/>
  <c r="B899" i="6"/>
  <c r="B893" i="6"/>
  <c r="B887" i="6"/>
  <c r="B881" i="6"/>
  <c r="B875" i="6"/>
  <c r="B869" i="6"/>
  <c r="B863" i="6"/>
  <c r="B857" i="6"/>
  <c r="B851" i="6"/>
  <c r="B845" i="6"/>
  <c r="B839" i="6"/>
  <c r="B833" i="6"/>
  <c r="B824" i="6"/>
  <c r="B822" i="6"/>
  <c r="B828" i="6"/>
  <c r="B816" i="6"/>
  <c r="B814" i="6"/>
  <c r="B807" i="6"/>
  <c r="B805" i="6"/>
  <c r="B798" i="6"/>
  <c r="B796" i="6"/>
  <c r="B789" i="6"/>
  <c r="B787" i="6"/>
  <c r="B780" i="6"/>
  <c r="B778" i="6"/>
  <c r="B771" i="6"/>
  <c r="B769" i="6"/>
  <c r="B762" i="6"/>
  <c r="B760" i="6"/>
  <c r="B753" i="6"/>
  <c r="B751" i="6"/>
  <c r="B744" i="6"/>
  <c r="B742" i="6"/>
  <c r="B735" i="6"/>
  <c r="B733" i="6"/>
  <c r="B726" i="6"/>
  <c r="B724" i="6"/>
  <c r="B717" i="6"/>
  <c r="B715" i="6"/>
  <c r="B708" i="6"/>
  <c r="B706" i="6"/>
  <c r="B699" i="6"/>
  <c r="B697" i="6"/>
  <c r="B690" i="6"/>
  <c r="B687" i="6"/>
  <c r="B684" i="6"/>
  <c r="B681" i="6"/>
  <c r="B678" i="6"/>
  <c r="B675" i="6"/>
  <c r="B672" i="6"/>
  <c r="B669" i="6"/>
  <c r="B666" i="6"/>
  <c r="B663" i="6"/>
  <c r="B660" i="6"/>
  <c r="B657" i="6"/>
  <c r="B654" i="6"/>
  <c r="B651" i="6"/>
  <c r="B648" i="6"/>
  <c r="B645" i="6"/>
  <c r="B642" i="6"/>
  <c r="B639" i="6"/>
  <c r="B636" i="6"/>
  <c r="B633" i="6"/>
  <c r="B630" i="6"/>
  <c r="B627" i="6"/>
  <c r="B624" i="6"/>
  <c r="B621" i="6"/>
  <c r="B618" i="6"/>
  <c r="B615" i="6"/>
  <c r="B612" i="6"/>
  <c r="B609" i="6"/>
  <c r="B606" i="6"/>
  <c r="B603" i="6"/>
  <c r="B600" i="6"/>
  <c r="B597" i="6"/>
  <c r="B594" i="6"/>
  <c r="B591" i="6"/>
  <c r="B588" i="6"/>
  <c r="B585" i="6"/>
  <c r="B582" i="6"/>
  <c r="B579" i="6"/>
  <c r="B576" i="6"/>
  <c r="B573" i="6"/>
  <c r="B570" i="6"/>
  <c r="B567" i="6"/>
  <c r="B564" i="6"/>
  <c r="B561" i="6"/>
  <c r="B558" i="6"/>
  <c r="B555" i="6"/>
  <c r="B552" i="6"/>
  <c r="B549" i="6"/>
  <c r="B546" i="6"/>
  <c r="B543" i="6"/>
  <c r="B540" i="6"/>
  <c r="B537" i="6"/>
  <c r="B534" i="6"/>
  <c r="B531" i="6"/>
  <c r="B528" i="6"/>
  <c r="B525" i="6"/>
  <c r="B819" i="6"/>
  <c r="B817" i="6"/>
  <c r="B810" i="6"/>
  <c r="B808" i="6"/>
  <c r="B801" i="6"/>
  <c r="B799" i="6"/>
  <c r="B792" i="6"/>
  <c r="B790" i="6"/>
  <c r="B783" i="6"/>
  <c r="B781" i="6"/>
  <c r="B774" i="6"/>
  <c r="B772" i="6"/>
  <c r="B765" i="6"/>
  <c r="B763" i="6"/>
  <c r="B756" i="6"/>
  <c r="B754" i="6"/>
  <c r="B747" i="6"/>
  <c r="B745" i="6"/>
  <c r="B738" i="6"/>
  <c r="B736" i="6"/>
  <c r="B729" i="6"/>
  <c r="B727" i="6"/>
  <c r="B720" i="6"/>
  <c r="B718" i="6"/>
  <c r="B711" i="6"/>
  <c r="B709" i="6"/>
  <c r="B702" i="6"/>
  <c r="B700" i="6"/>
  <c r="B693" i="6"/>
  <c r="B691" i="6"/>
  <c r="B688" i="6"/>
  <c r="B685" i="6"/>
  <c r="B682" i="6"/>
  <c r="B679" i="6"/>
  <c r="B676" i="6"/>
  <c r="B673" i="6"/>
  <c r="B670" i="6"/>
  <c r="B667" i="6"/>
  <c r="B664" i="6"/>
  <c r="B661" i="6"/>
  <c r="B658" i="6"/>
  <c r="B655" i="6"/>
  <c r="B652" i="6"/>
  <c r="B649" i="6"/>
  <c r="B646" i="6"/>
  <c r="B643" i="6"/>
  <c r="B640" i="6"/>
  <c r="B637" i="6"/>
  <c r="B634" i="6"/>
  <c r="B631" i="6"/>
  <c r="B628" i="6"/>
  <c r="B625" i="6"/>
  <c r="B622" i="6"/>
  <c r="B619" i="6"/>
  <c r="B616" i="6"/>
  <c r="B613" i="6"/>
  <c r="B610" i="6"/>
  <c r="B607" i="6"/>
  <c r="B604" i="6"/>
  <c r="B601" i="6"/>
  <c r="B598" i="6"/>
  <c r="B595" i="6"/>
  <c r="B592" i="6"/>
  <c r="B589" i="6"/>
  <c r="B586" i="6"/>
  <c r="B583" i="6"/>
  <c r="B580" i="6"/>
  <c r="B577" i="6"/>
  <c r="B574" i="6"/>
  <c r="B571" i="6"/>
  <c r="B568" i="6"/>
  <c r="B565" i="6"/>
  <c r="B562" i="6"/>
  <c r="B559" i="6"/>
  <c r="B556" i="6"/>
  <c r="B553" i="6"/>
  <c r="B550" i="6"/>
  <c r="B547" i="6"/>
  <c r="B544" i="6"/>
  <c r="B541" i="6"/>
  <c r="B538" i="6"/>
  <c r="B535" i="6"/>
  <c r="B532" i="6"/>
  <c r="B529" i="6"/>
  <c r="B526" i="6"/>
  <c r="B523" i="6"/>
  <c r="B520" i="6"/>
  <c r="B831" i="6"/>
  <c r="B827" i="6"/>
  <c r="B515" i="6"/>
  <c r="B510" i="6"/>
  <c r="B502" i="6"/>
  <c r="B497" i="6"/>
  <c r="B683" i="6"/>
  <c r="B674" i="6"/>
  <c r="B665" i="6"/>
  <c r="B656" i="6"/>
  <c r="B518" i="6"/>
  <c r="B513" i="6"/>
  <c r="B505" i="6"/>
  <c r="B500" i="6"/>
  <c r="B495" i="6"/>
  <c r="B492" i="6"/>
  <c r="B489" i="6"/>
  <c r="B486" i="6"/>
  <c r="B483" i="6"/>
  <c r="B480" i="6"/>
  <c r="B477" i="6"/>
  <c r="B474" i="6"/>
  <c r="B471" i="6"/>
  <c r="B468" i="6"/>
  <c r="B465" i="6"/>
  <c r="B462" i="6"/>
  <c r="B459" i="6"/>
  <c r="B456" i="6"/>
  <c r="B453" i="6"/>
  <c r="B450" i="6"/>
  <c r="B447" i="6"/>
  <c r="B444" i="6"/>
  <c r="B441" i="6"/>
  <c r="B438" i="6"/>
  <c r="B435" i="6"/>
  <c r="B432" i="6"/>
  <c r="B429" i="6"/>
  <c r="B426" i="6"/>
  <c r="B423" i="6"/>
  <c r="B420" i="6"/>
  <c r="B417" i="6"/>
  <c r="B414" i="6"/>
  <c r="B411" i="6"/>
  <c r="B408" i="6"/>
  <c r="B405" i="6"/>
  <c r="B402" i="6"/>
  <c r="B647" i="6"/>
  <c r="B641" i="6"/>
  <c r="B635" i="6"/>
  <c r="B629" i="6"/>
  <c r="B623" i="6"/>
  <c r="B617" i="6"/>
  <c r="B611" i="6"/>
  <c r="B605" i="6"/>
  <c r="B599" i="6"/>
  <c r="B813" i="6"/>
  <c r="B811" i="6"/>
  <c r="B804" i="6"/>
  <c r="B802" i="6"/>
  <c r="B795" i="6"/>
  <c r="B793" i="6"/>
  <c r="B786" i="6"/>
  <c r="B784" i="6"/>
  <c r="B777" i="6"/>
  <c r="B775" i="6"/>
  <c r="B768" i="6"/>
  <c r="B766" i="6"/>
  <c r="B759" i="6"/>
  <c r="B757" i="6"/>
  <c r="B750" i="6"/>
  <c r="B748" i="6"/>
  <c r="B741" i="6"/>
  <c r="B739" i="6"/>
  <c r="B732" i="6"/>
  <c r="B730" i="6"/>
  <c r="B723" i="6"/>
  <c r="B721" i="6"/>
  <c r="B714" i="6"/>
  <c r="B712" i="6"/>
  <c r="B705" i="6"/>
  <c r="B703" i="6"/>
  <c r="B696" i="6"/>
  <c r="B694" i="6"/>
  <c r="B689" i="6"/>
  <c r="B680" i="6"/>
  <c r="B671" i="6"/>
  <c r="B662" i="6"/>
  <c r="B653" i="6"/>
  <c r="B521" i="6"/>
  <c r="B519" i="6"/>
  <c r="B511" i="6"/>
  <c r="B506" i="6"/>
  <c r="B501" i="6"/>
  <c r="B493" i="6"/>
  <c r="B490" i="6"/>
  <c r="B487" i="6"/>
  <c r="B484" i="6"/>
  <c r="B481" i="6"/>
  <c r="B478" i="6"/>
  <c r="B475" i="6"/>
  <c r="B472" i="6"/>
  <c r="B469" i="6"/>
  <c r="B466" i="6"/>
  <c r="B463" i="6"/>
  <c r="B460" i="6"/>
  <c r="B457" i="6"/>
  <c r="B454" i="6"/>
  <c r="B451" i="6"/>
  <c r="B448" i="6"/>
  <c r="B445" i="6"/>
  <c r="B442" i="6"/>
  <c r="B439" i="6"/>
  <c r="B436" i="6"/>
  <c r="B433" i="6"/>
  <c r="B430" i="6"/>
  <c r="B427" i="6"/>
  <c r="B424" i="6"/>
  <c r="B421" i="6"/>
  <c r="B418" i="6"/>
  <c r="B415" i="6"/>
  <c r="B412" i="6"/>
  <c r="B409" i="6"/>
  <c r="B406" i="6"/>
  <c r="B403" i="6"/>
  <c r="B400" i="6"/>
  <c r="B397" i="6"/>
  <c r="B394" i="6"/>
  <c r="B391" i="6"/>
  <c r="B388" i="6"/>
  <c r="B385" i="6"/>
  <c r="B382" i="6"/>
  <c r="B379" i="6"/>
  <c r="B376" i="6"/>
  <c r="B373" i="6"/>
  <c r="B370" i="6"/>
  <c r="B367" i="6"/>
  <c r="B364" i="6"/>
  <c r="B361" i="6"/>
  <c r="B358" i="6"/>
  <c r="B355" i="6"/>
  <c r="B352" i="6"/>
  <c r="B349" i="6"/>
  <c r="B346" i="6"/>
  <c r="B343" i="6"/>
  <c r="B340" i="6"/>
  <c r="B337" i="6"/>
  <c r="B334" i="6"/>
  <c r="B331" i="6"/>
  <c r="B328" i="6"/>
  <c r="B325" i="6"/>
  <c r="B322" i="6"/>
  <c r="B319" i="6"/>
  <c r="B316" i="6"/>
  <c r="B313" i="6"/>
  <c r="B310" i="6"/>
  <c r="B307" i="6"/>
  <c r="B304" i="6"/>
  <c r="B301" i="6"/>
  <c r="B298" i="6"/>
  <c r="B295" i="6"/>
  <c r="B292" i="6"/>
  <c r="B289" i="6"/>
  <c r="B286" i="6"/>
  <c r="B283" i="6"/>
  <c r="B280" i="6"/>
  <c r="B277" i="6"/>
  <c r="B274" i="6"/>
  <c r="B271" i="6"/>
  <c r="B268" i="6"/>
  <c r="B265" i="6"/>
  <c r="B262" i="6"/>
  <c r="B259" i="6"/>
  <c r="B256" i="6"/>
  <c r="B253" i="6"/>
  <c r="B250" i="6"/>
  <c r="B247" i="6"/>
  <c r="B244" i="6"/>
  <c r="B241" i="6"/>
  <c r="B238" i="6"/>
  <c r="B235" i="6"/>
  <c r="B232" i="6"/>
  <c r="B229" i="6"/>
  <c r="B226" i="6"/>
  <c r="B223" i="6"/>
  <c r="B220" i="6"/>
  <c r="B217" i="6"/>
  <c r="B214" i="6"/>
  <c r="B211" i="6"/>
  <c r="B208" i="6"/>
  <c r="B205" i="6"/>
  <c r="B202" i="6"/>
  <c r="B199" i="6"/>
  <c r="B196" i="6"/>
  <c r="B193" i="6"/>
  <c r="B190" i="6"/>
  <c r="B187" i="6"/>
  <c r="B184" i="6"/>
  <c r="B181" i="6"/>
  <c r="B178" i="6"/>
  <c r="B175" i="6"/>
  <c r="B172" i="6"/>
  <c r="B169" i="6"/>
  <c r="B166" i="6"/>
  <c r="B163" i="6"/>
  <c r="B160" i="6"/>
  <c r="B157" i="6"/>
  <c r="B154" i="6"/>
  <c r="B151" i="6"/>
  <c r="B148" i="6"/>
  <c r="B145" i="6"/>
  <c r="B686" i="6"/>
  <c r="B677" i="6"/>
  <c r="B668" i="6"/>
  <c r="B644" i="6"/>
  <c r="B608" i="6"/>
  <c r="B590" i="6"/>
  <c r="B581" i="6"/>
  <c r="B572" i="6"/>
  <c r="B563" i="6"/>
  <c r="B554" i="6"/>
  <c r="B545" i="6"/>
  <c r="B536" i="6"/>
  <c r="B527" i="6"/>
  <c r="B503" i="6"/>
  <c r="B491" i="6"/>
  <c r="B485" i="6"/>
  <c r="B479" i="6"/>
  <c r="B473" i="6"/>
  <c r="B467" i="6"/>
  <c r="B461" i="6"/>
  <c r="B455" i="6"/>
  <c r="B449" i="6"/>
  <c r="B443" i="6"/>
  <c r="B437" i="6"/>
  <c r="B428" i="6"/>
  <c r="B419" i="6"/>
  <c r="B410" i="6"/>
  <c r="B401" i="6"/>
  <c r="B396" i="6"/>
  <c r="B383" i="6"/>
  <c r="B378" i="6"/>
  <c r="B365" i="6"/>
  <c r="B360" i="6"/>
  <c r="B347" i="6"/>
  <c r="B342" i="6"/>
  <c r="B329" i="6"/>
  <c r="B324" i="6"/>
  <c r="B311" i="6"/>
  <c r="B306" i="6"/>
  <c r="B650" i="6"/>
  <c r="B614" i="6"/>
  <c r="B522" i="6"/>
  <c r="B516" i="6"/>
  <c r="B399" i="6"/>
  <c r="B386" i="6"/>
  <c r="B381" i="6"/>
  <c r="B368" i="6"/>
  <c r="B363" i="6"/>
  <c r="B350" i="6"/>
  <c r="B345" i="6"/>
  <c r="B332" i="6"/>
  <c r="B327" i="6"/>
  <c r="B314" i="6"/>
  <c r="B309" i="6"/>
  <c r="B296" i="6"/>
  <c r="B291" i="6"/>
  <c r="B278" i="6"/>
  <c r="B273" i="6"/>
  <c r="B620" i="6"/>
  <c r="B596" i="6"/>
  <c r="B587" i="6"/>
  <c r="B578" i="6"/>
  <c r="B569" i="6"/>
  <c r="B560" i="6"/>
  <c r="B551" i="6"/>
  <c r="B542" i="6"/>
  <c r="B533" i="6"/>
  <c r="B524" i="6"/>
  <c r="B514" i="6"/>
  <c r="B512" i="6"/>
  <c r="B508" i="6"/>
  <c r="B504" i="6"/>
  <c r="B498" i="6"/>
  <c r="B431" i="6"/>
  <c r="B422" i="6"/>
  <c r="B413" i="6"/>
  <c r="B404" i="6"/>
  <c r="B389" i="6"/>
  <c r="B384" i="6"/>
  <c r="B371" i="6"/>
  <c r="B366" i="6"/>
  <c r="B353" i="6"/>
  <c r="B348" i="6"/>
  <c r="B335" i="6"/>
  <c r="B330" i="6"/>
  <c r="B317" i="6"/>
  <c r="B312" i="6"/>
  <c r="B299" i="6"/>
  <c r="B294" i="6"/>
  <c r="B281" i="6"/>
  <c r="B276" i="6"/>
  <c r="B263" i="6"/>
  <c r="B659" i="6"/>
  <c r="B626" i="6"/>
  <c r="B496" i="6"/>
  <c r="B494" i="6"/>
  <c r="B488" i="6"/>
  <c r="B482" i="6"/>
  <c r="B476" i="6"/>
  <c r="B470" i="6"/>
  <c r="B464" i="6"/>
  <c r="B458" i="6"/>
  <c r="B452" i="6"/>
  <c r="B446" i="6"/>
  <c r="B440" i="6"/>
  <c r="B392" i="6"/>
  <c r="B387" i="6"/>
  <c r="B374" i="6"/>
  <c r="B369" i="6"/>
  <c r="B356" i="6"/>
  <c r="B351" i="6"/>
  <c r="B338" i="6"/>
  <c r="B333" i="6"/>
  <c r="B320" i="6"/>
  <c r="B315" i="6"/>
  <c r="B302" i="6"/>
  <c r="B297" i="6"/>
  <c r="B284" i="6"/>
  <c r="B279" i="6"/>
  <c r="B266" i="6"/>
  <c r="B261" i="6"/>
  <c r="B248" i="6"/>
  <c r="B243" i="6"/>
  <c r="B230" i="6"/>
  <c r="B225" i="6"/>
  <c r="B212" i="6"/>
  <c r="B207" i="6"/>
  <c r="B194" i="6"/>
  <c r="B189" i="6"/>
  <c r="B176" i="6"/>
  <c r="B171" i="6"/>
  <c r="B158" i="6"/>
  <c r="B153" i="6"/>
  <c r="B632" i="6"/>
  <c r="B602" i="6"/>
  <c r="B593" i="6"/>
  <c r="B584" i="6"/>
  <c r="B575" i="6"/>
  <c r="B566" i="6"/>
  <c r="B557" i="6"/>
  <c r="B548" i="6"/>
  <c r="B539" i="6"/>
  <c r="B530" i="6"/>
  <c r="B517" i="6"/>
  <c r="B509" i="6"/>
  <c r="B434" i="6"/>
  <c r="B425" i="6"/>
  <c r="B416" i="6"/>
  <c r="B407" i="6"/>
  <c r="B395" i="6"/>
  <c r="B390" i="6"/>
  <c r="B377" i="6"/>
  <c r="B372" i="6"/>
  <c r="B359" i="6"/>
  <c r="B354" i="6"/>
  <c r="B341" i="6"/>
  <c r="B336" i="6"/>
  <c r="B323" i="6"/>
  <c r="B318" i="6"/>
  <c r="B305" i="6"/>
  <c r="B300" i="6"/>
  <c r="B287" i="6"/>
  <c r="B282" i="6"/>
  <c r="B269" i="6"/>
  <c r="B264" i="6"/>
  <c r="B251" i="6"/>
  <c r="B246" i="6"/>
  <c r="B233" i="6"/>
  <c r="B228" i="6"/>
  <c r="B215" i="6"/>
  <c r="B210" i="6"/>
  <c r="B197" i="6"/>
  <c r="B192" i="6"/>
  <c r="B179" i="6"/>
  <c r="B174" i="6"/>
  <c r="B638" i="6"/>
  <c r="B507" i="6"/>
  <c r="B499" i="6"/>
  <c r="B398" i="6"/>
  <c r="B393" i="6"/>
  <c r="B380" i="6"/>
  <c r="B375" i="6"/>
  <c r="B362" i="6"/>
  <c r="B357" i="6"/>
  <c r="B146" i="6"/>
  <c r="B155" i="6"/>
  <c r="B167" i="6"/>
  <c r="B173" i="6"/>
  <c r="B177" i="6"/>
  <c r="B188" i="6"/>
  <c r="B198" i="6"/>
  <c r="B200" i="6"/>
  <c r="B219" i="6"/>
  <c r="B221" i="6"/>
  <c r="B227" i="6"/>
  <c r="B231" i="6"/>
  <c r="B242" i="6"/>
  <c r="B252" i="6"/>
  <c r="B254" i="6"/>
  <c r="B344" i="6"/>
  <c r="B95" i="6"/>
  <c r="B98" i="6"/>
  <c r="B101" i="6"/>
  <c r="B104" i="6"/>
  <c r="B107" i="6"/>
  <c r="B110" i="6"/>
  <c r="B113" i="6"/>
  <c r="B116" i="6"/>
  <c r="B119" i="6"/>
  <c r="B122" i="6"/>
  <c r="B125" i="6"/>
  <c r="B128" i="6"/>
  <c r="B131" i="6"/>
  <c r="B134" i="6"/>
  <c r="B137" i="6"/>
  <c r="B140" i="6"/>
  <c r="B143" i="6"/>
  <c r="B162" i="6"/>
  <c r="B164" i="6"/>
  <c r="B204" i="6"/>
  <c r="B258" i="6"/>
  <c r="B270" i="6"/>
  <c r="B272" i="6"/>
  <c r="B285" i="6"/>
  <c r="B321" i="6"/>
  <c r="B308" i="6"/>
  <c r="B1071" i="5"/>
  <c r="B1068" i="5"/>
  <c r="B1065" i="5"/>
  <c r="B1062" i="5"/>
  <c r="B1059" i="5"/>
  <c r="B1056" i="5"/>
  <c r="B1053" i="5"/>
  <c r="B1050" i="5"/>
  <c r="B1047" i="5"/>
  <c r="B1044" i="5"/>
  <c r="B1041" i="5"/>
  <c r="B1038" i="5"/>
  <c r="B1035" i="5"/>
  <c r="B1032" i="5"/>
  <c r="B1029" i="5"/>
  <c r="B1026" i="5"/>
  <c r="B1023" i="5"/>
  <c r="B1020" i="5"/>
  <c r="B1017" i="5"/>
  <c r="B1014" i="5"/>
  <c r="B1011" i="5"/>
  <c r="B1008" i="5"/>
  <c r="B1005" i="5"/>
  <c r="B1002" i="5"/>
  <c r="B999" i="5"/>
  <c r="B996" i="5"/>
  <c r="B993" i="5"/>
  <c r="B990" i="5"/>
  <c r="B987" i="5"/>
  <c r="B984" i="5"/>
  <c r="B981" i="5"/>
  <c r="B978" i="5"/>
  <c r="B975" i="5"/>
  <c r="B972" i="5"/>
  <c r="B969" i="5"/>
  <c r="B966" i="5"/>
  <c r="B963" i="5"/>
  <c r="B960" i="5"/>
  <c r="B957" i="5"/>
  <c r="B954" i="5"/>
  <c r="B951" i="5"/>
  <c r="B948" i="5"/>
  <c r="B945" i="5"/>
  <c r="B942" i="5"/>
  <c r="B939" i="5"/>
  <c r="B936" i="5"/>
  <c r="B933" i="5"/>
  <c r="B930" i="5"/>
  <c r="B927" i="5"/>
  <c r="B924" i="5"/>
  <c r="B921" i="5"/>
  <c r="B918" i="5"/>
  <c r="B915" i="5"/>
  <c r="B912" i="5"/>
  <c r="B909" i="5"/>
  <c r="B906" i="5"/>
  <c r="B903" i="5"/>
  <c r="B900" i="5"/>
  <c r="B897" i="5"/>
  <c r="B894" i="5"/>
  <c r="B891" i="5"/>
  <c r="B888" i="5"/>
  <c r="B885" i="5"/>
  <c r="B882" i="5"/>
  <c r="B879" i="5"/>
  <c r="B876" i="5"/>
  <c r="B873" i="5"/>
  <c r="B870" i="5"/>
  <c r="B867" i="5"/>
  <c r="B864" i="5"/>
  <c r="B861" i="5"/>
  <c r="B858" i="5"/>
  <c r="B855" i="5"/>
  <c r="B852" i="5"/>
  <c r="B849" i="5"/>
  <c r="B846" i="5"/>
  <c r="B843" i="5"/>
  <c r="B840" i="5"/>
  <c r="B837" i="5"/>
  <c r="B834" i="5"/>
  <c r="B831" i="5"/>
  <c r="B828" i="5"/>
  <c r="B825" i="5"/>
  <c r="B1072" i="5"/>
  <c r="B1069" i="5"/>
  <c r="B1066" i="5"/>
  <c r="B1063" i="5"/>
  <c r="B1060" i="5"/>
  <c r="B1057" i="5"/>
  <c r="B1054" i="5"/>
  <c r="B1051" i="5"/>
  <c r="B1048" i="5"/>
  <c r="B1045" i="5"/>
  <c r="B1042" i="5"/>
  <c r="B1039" i="5"/>
  <c r="B1036" i="5"/>
  <c r="B1033" i="5"/>
  <c r="B1030" i="5"/>
  <c r="B1027" i="5"/>
  <c r="B1024" i="5"/>
  <c r="B1021" i="5"/>
  <c r="B1018" i="5"/>
  <c r="B1015" i="5"/>
  <c r="B1012" i="5"/>
  <c r="B1009" i="5"/>
  <c r="B1006" i="5"/>
  <c r="B1003" i="5"/>
  <c r="B1000" i="5"/>
  <c r="B997" i="5"/>
  <c r="B994" i="5"/>
  <c r="B991" i="5"/>
  <c r="B988" i="5"/>
  <c r="B985" i="5"/>
  <c r="B982" i="5"/>
  <c r="B979" i="5"/>
  <c r="B976" i="5"/>
  <c r="B973" i="5"/>
  <c r="B970" i="5"/>
  <c r="B967" i="5"/>
  <c r="B964" i="5"/>
  <c r="B961" i="5"/>
  <c r="B958" i="5"/>
  <c r="B955" i="5"/>
  <c r="B952" i="5"/>
  <c r="B949" i="5"/>
  <c r="B946" i="5"/>
  <c r="B943" i="5"/>
  <c r="B940" i="5"/>
  <c r="B937" i="5"/>
  <c r="B934" i="5"/>
  <c r="B931" i="5"/>
  <c r="B928" i="5"/>
  <c r="B925" i="5"/>
  <c r="B922" i="5"/>
  <c r="B919" i="5"/>
  <c r="B916" i="5"/>
  <c r="B913" i="5"/>
  <c r="B910" i="5"/>
  <c r="B907" i="5"/>
  <c r="B904" i="5"/>
  <c r="B901" i="5"/>
  <c r="B898" i="5"/>
  <c r="B895" i="5"/>
  <c r="B892" i="5"/>
  <c r="B889" i="5"/>
  <c r="B886" i="5"/>
  <c r="B883" i="5"/>
  <c r="B880" i="5"/>
  <c r="B877" i="5"/>
  <c r="B874" i="5"/>
  <c r="B871" i="5"/>
  <c r="B868" i="5"/>
  <c r="B865" i="5"/>
  <c r="B862" i="5"/>
  <c r="B859" i="5"/>
  <c r="B856" i="5"/>
  <c r="B853" i="5"/>
  <c r="B850" i="5"/>
  <c r="B847" i="5"/>
  <c r="B844" i="5"/>
  <c r="B841" i="5"/>
  <c r="B838" i="5"/>
  <c r="B835" i="5"/>
  <c r="B832" i="5"/>
  <c r="B829" i="5"/>
  <c r="B826" i="5"/>
  <c r="B818" i="5"/>
  <c r="B815" i="5"/>
  <c r="B812" i="5"/>
  <c r="B809" i="5"/>
  <c r="B806" i="5"/>
  <c r="B803" i="5"/>
  <c r="B800" i="5"/>
  <c r="B797" i="5"/>
  <c r="B794" i="5"/>
  <c r="B791" i="5"/>
  <c r="B788" i="5"/>
  <c r="B785" i="5"/>
  <c r="B782" i="5"/>
  <c r="B779" i="5"/>
  <c r="B776" i="5"/>
  <c r="B773" i="5"/>
  <c r="B770" i="5"/>
  <c r="B767" i="5"/>
  <c r="B764" i="5"/>
  <c r="B761" i="5"/>
  <c r="B758" i="5"/>
  <c r="B755" i="5"/>
  <c r="B752" i="5"/>
  <c r="B749" i="5"/>
  <c r="B746" i="5"/>
  <c r="B743" i="5"/>
  <c r="B740" i="5"/>
  <c r="B737" i="5"/>
  <c r="B734" i="5"/>
  <c r="B731" i="5"/>
  <c r="B728" i="5"/>
  <c r="B725" i="5"/>
  <c r="B722" i="5"/>
  <c r="B719" i="5"/>
  <c r="B716" i="5"/>
  <c r="B713" i="5"/>
  <c r="B1070" i="5"/>
  <c r="B1061" i="5"/>
  <c r="B1052" i="5"/>
  <c r="B1043" i="5"/>
  <c r="B1034" i="5"/>
  <c r="B1025" i="5"/>
  <c r="B1016" i="5"/>
  <c r="B1007" i="5"/>
  <c r="B998" i="5"/>
  <c r="B989" i="5"/>
  <c r="B980" i="5"/>
  <c r="B974" i="5"/>
  <c r="B968" i="5"/>
  <c r="B962" i="5"/>
  <c r="B956" i="5"/>
  <c r="B950" i="5"/>
  <c r="B944" i="5"/>
  <c r="B938" i="5"/>
  <c r="B932" i="5"/>
  <c r="B926" i="5"/>
  <c r="B920" i="5"/>
  <c r="B914" i="5"/>
  <c r="B908" i="5"/>
  <c r="B902" i="5"/>
  <c r="B896" i="5"/>
  <c r="B890" i="5"/>
  <c r="B884" i="5"/>
  <c r="B878" i="5"/>
  <c r="B872" i="5"/>
  <c r="B866" i="5"/>
  <c r="B860" i="5"/>
  <c r="B854" i="5"/>
  <c r="B848" i="5"/>
  <c r="B842" i="5"/>
  <c r="B836" i="5"/>
  <c r="B830" i="5"/>
  <c r="B824" i="5"/>
  <c r="B819" i="5"/>
  <c r="B816" i="5"/>
  <c r="B813" i="5"/>
  <c r="B810" i="5"/>
  <c r="B807" i="5"/>
  <c r="B804" i="5"/>
  <c r="B801" i="5"/>
  <c r="B798" i="5"/>
  <c r="B795" i="5"/>
  <c r="B792" i="5"/>
  <c r="B789" i="5"/>
  <c r="B786" i="5"/>
  <c r="B783" i="5"/>
  <c r="B780" i="5"/>
  <c r="B777" i="5"/>
  <c r="B774" i="5"/>
  <c r="B771" i="5"/>
  <c r="B768" i="5"/>
  <c r="B765" i="5"/>
  <c r="B762" i="5"/>
  <c r="B759" i="5"/>
  <c r="B756" i="5"/>
  <c r="B753" i="5"/>
  <c r="B750" i="5"/>
  <c r="B747" i="5"/>
  <c r="B744" i="5"/>
  <c r="B741" i="5"/>
  <c r="B738" i="5"/>
  <c r="B735" i="5"/>
  <c r="B732" i="5"/>
  <c r="B729" i="5"/>
  <c r="B726" i="5"/>
  <c r="B723" i="5"/>
  <c r="B720" i="5"/>
  <c r="B717" i="5"/>
  <c r="B714" i="5"/>
  <c r="B711" i="5"/>
  <c r="B708" i="5"/>
  <c r="B705" i="5"/>
  <c r="B702" i="5"/>
  <c r="B699" i="5"/>
  <c r="B696" i="5"/>
  <c r="B693" i="5"/>
  <c r="B690" i="5"/>
  <c r="B687" i="5"/>
  <c r="B684" i="5"/>
  <c r="B1067" i="5"/>
  <c r="B1058" i="5"/>
  <c r="B1049" i="5"/>
  <c r="B1040" i="5"/>
  <c r="B1031" i="5"/>
  <c r="B1022" i="5"/>
  <c r="B1013" i="5"/>
  <c r="B1004" i="5"/>
  <c r="B995" i="5"/>
  <c r="B986" i="5"/>
  <c r="B822" i="5"/>
  <c r="B965" i="5"/>
  <c r="B929" i="5"/>
  <c r="B823" i="5"/>
  <c r="B700" i="5"/>
  <c r="B695" i="5"/>
  <c r="B682" i="5"/>
  <c r="B679" i="5"/>
  <c r="B676" i="5"/>
  <c r="B673" i="5"/>
  <c r="B670" i="5"/>
  <c r="B667" i="5"/>
  <c r="B664" i="5"/>
  <c r="B661" i="5"/>
  <c r="B658" i="5"/>
  <c r="B655" i="5"/>
  <c r="B652" i="5"/>
  <c r="B649" i="5"/>
  <c r="B646" i="5"/>
  <c r="B643" i="5"/>
  <c r="B640" i="5"/>
  <c r="B637" i="5"/>
  <c r="B634" i="5"/>
  <c r="B631" i="5"/>
  <c r="B628" i="5"/>
  <c r="B625" i="5"/>
  <c r="B622" i="5"/>
  <c r="B619" i="5"/>
  <c r="B616" i="5"/>
  <c r="B613" i="5"/>
  <c r="B610" i="5"/>
  <c r="B607" i="5"/>
  <c r="B604" i="5"/>
  <c r="B601" i="5"/>
  <c r="B598" i="5"/>
  <c r="B595" i="5"/>
  <c r="B592" i="5"/>
  <c r="B589" i="5"/>
  <c r="B586" i="5"/>
  <c r="B583" i="5"/>
  <c r="B580" i="5"/>
  <c r="B577" i="5"/>
  <c r="B574" i="5"/>
  <c r="B571" i="5"/>
  <c r="B568" i="5"/>
  <c r="B565" i="5"/>
  <c r="B562" i="5"/>
  <c r="B559" i="5"/>
  <c r="B556" i="5"/>
  <c r="B553" i="5"/>
  <c r="B550" i="5"/>
  <c r="B1055" i="5"/>
  <c r="B1028" i="5"/>
  <c r="B1001" i="5"/>
  <c r="B971" i="5"/>
  <c r="B935" i="5"/>
  <c r="B899" i="5"/>
  <c r="B881" i="5"/>
  <c r="B863" i="5"/>
  <c r="B845" i="5"/>
  <c r="B827" i="5"/>
  <c r="B821" i="5"/>
  <c r="B817" i="5"/>
  <c r="B811" i="5"/>
  <c r="B805" i="5"/>
  <c r="B799" i="5"/>
  <c r="B793" i="5"/>
  <c r="B787" i="5"/>
  <c r="B781" i="5"/>
  <c r="B775" i="5"/>
  <c r="B769" i="5"/>
  <c r="B763" i="5"/>
  <c r="B757" i="5"/>
  <c r="B751" i="5"/>
  <c r="B745" i="5"/>
  <c r="B739" i="5"/>
  <c r="B733" i="5"/>
  <c r="B727" i="5"/>
  <c r="B721" i="5"/>
  <c r="B715" i="5"/>
  <c r="B703" i="5"/>
  <c r="B698" i="5"/>
  <c r="B685" i="5"/>
  <c r="B977" i="5"/>
  <c r="B941" i="5"/>
  <c r="B905" i="5"/>
  <c r="B706" i="5"/>
  <c r="B701" i="5"/>
  <c r="B688" i="5"/>
  <c r="B683" i="5"/>
  <c r="B680" i="5"/>
  <c r="B677" i="5"/>
  <c r="B674" i="5"/>
  <c r="B671" i="5"/>
  <c r="B668" i="5"/>
  <c r="B665" i="5"/>
  <c r="B662" i="5"/>
  <c r="B659" i="5"/>
  <c r="B656" i="5"/>
  <c r="B653" i="5"/>
  <c r="B650" i="5"/>
  <c r="B647" i="5"/>
  <c r="B644" i="5"/>
  <c r="B641" i="5"/>
  <c r="B638" i="5"/>
  <c r="B635" i="5"/>
  <c r="B632" i="5"/>
  <c r="B629" i="5"/>
  <c r="B626" i="5"/>
  <c r="B623" i="5"/>
  <c r="B620" i="5"/>
  <c r="B617" i="5"/>
  <c r="B614" i="5"/>
  <c r="B611" i="5"/>
  <c r="B608" i="5"/>
  <c r="B605" i="5"/>
  <c r="B602" i="5"/>
  <c r="B599" i="5"/>
  <c r="B596" i="5"/>
  <c r="B593" i="5"/>
  <c r="B590" i="5"/>
  <c r="B587" i="5"/>
  <c r="B584" i="5"/>
  <c r="B581" i="5"/>
  <c r="B578" i="5"/>
  <c r="B575" i="5"/>
  <c r="B572" i="5"/>
  <c r="B569" i="5"/>
  <c r="B566" i="5"/>
  <c r="B563" i="5"/>
  <c r="B560" i="5"/>
  <c r="B557" i="5"/>
  <c r="B554" i="5"/>
  <c r="B551" i="5"/>
  <c r="B548" i="5"/>
  <c r="B545" i="5"/>
  <c r="B542" i="5"/>
  <c r="B539" i="5"/>
  <c r="B536" i="5"/>
  <c r="B533" i="5"/>
  <c r="B530" i="5"/>
  <c r="B527" i="5"/>
  <c r="B524" i="5"/>
  <c r="B521" i="5"/>
  <c r="B518" i="5"/>
  <c r="B515" i="5"/>
  <c r="B512" i="5"/>
  <c r="B509" i="5"/>
  <c r="B506" i="5"/>
  <c r="B503" i="5"/>
  <c r="B500" i="5"/>
  <c r="B497" i="5"/>
  <c r="B494" i="5"/>
  <c r="B491" i="5"/>
  <c r="B488" i="5"/>
  <c r="B485" i="5"/>
  <c r="B482" i="5"/>
  <c r="B479" i="5"/>
  <c r="B476" i="5"/>
  <c r="B473" i="5"/>
  <c r="B470" i="5"/>
  <c r="B467" i="5"/>
  <c r="B464" i="5"/>
  <c r="B461" i="5"/>
  <c r="B458" i="5"/>
  <c r="B455" i="5"/>
  <c r="B452" i="5"/>
  <c r="B449" i="5"/>
  <c r="B1064" i="5"/>
  <c r="B1037" i="5"/>
  <c r="B1010" i="5"/>
  <c r="B983" i="5"/>
  <c r="B947" i="5"/>
  <c r="B911" i="5"/>
  <c r="B887" i="5"/>
  <c r="B869" i="5"/>
  <c r="B851" i="5"/>
  <c r="B833" i="5"/>
  <c r="B709" i="5"/>
  <c r="B704" i="5"/>
  <c r="B691" i="5"/>
  <c r="B686" i="5"/>
  <c r="B953" i="5"/>
  <c r="B893" i="5"/>
  <c r="B697" i="5"/>
  <c r="B486" i="5"/>
  <c r="B481" i="5"/>
  <c r="B468" i="5"/>
  <c r="B463" i="5"/>
  <c r="B450" i="5"/>
  <c r="B1019" i="5"/>
  <c r="B959" i="5"/>
  <c r="B808" i="5"/>
  <c r="B790" i="5"/>
  <c r="B772" i="5"/>
  <c r="B754" i="5"/>
  <c r="B736" i="5"/>
  <c r="B718" i="5"/>
  <c r="B689" i="5"/>
  <c r="B543" i="5"/>
  <c r="B541" i="5"/>
  <c r="B534" i="5"/>
  <c r="B532" i="5"/>
  <c r="B525" i="5"/>
  <c r="B523" i="5"/>
  <c r="B516" i="5"/>
  <c r="B514" i="5"/>
  <c r="B507" i="5"/>
  <c r="B505" i="5"/>
  <c r="B498" i="5"/>
  <c r="B496" i="5"/>
  <c r="B489" i="5"/>
  <c r="B484" i="5"/>
  <c r="B471" i="5"/>
  <c r="B466" i="5"/>
  <c r="B453" i="5"/>
  <c r="B448" i="5"/>
  <c r="B445" i="5"/>
  <c r="B442" i="5"/>
  <c r="B439" i="5"/>
  <c r="B436" i="5"/>
  <c r="B433" i="5"/>
  <c r="B430" i="5"/>
  <c r="B427" i="5"/>
  <c r="B424" i="5"/>
  <c r="B421" i="5"/>
  <c r="B418" i="5"/>
  <c r="B415" i="5"/>
  <c r="B412" i="5"/>
  <c r="B409" i="5"/>
  <c r="B406" i="5"/>
  <c r="B403" i="5"/>
  <c r="B400" i="5"/>
  <c r="B397" i="5"/>
  <c r="B394" i="5"/>
  <c r="B391" i="5"/>
  <c r="B388" i="5"/>
  <c r="B385" i="5"/>
  <c r="B382" i="5"/>
  <c r="B379" i="5"/>
  <c r="B376" i="5"/>
  <c r="B373" i="5"/>
  <c r="B370" i="5"/>
  <c r="B367" i="5"/>
  <c r="B364" i="5"/>
  <c r="B361" i="5"/>
  <c r="B358" i="5"/>
  <c r="B355" i="5"/>
  <c r="B352" i="5"/>
  <c r="B349" i="5"/>
  <c r="B346" i="5"/>
  <c r="B343" i="5"/>
  <c r="B340" i="5"/>
  <c r="B337" i="5"/>
  <c r="B334" i="5"/>
  <c r="B331" i="5"/>
  <c r="B328" i="5"/>
  <c r="B325" i="5"/>
  <c r="B322" i="5"/>
  <c r="B319" i="5"/>
  <c r="B316" i="5"/>
  <c r="B313" i="5"/>
  <c r="B310" i="5"/>
  <c r="B307" i="5"/>
  <c r="B304" i="5"/>
  <c r="B301" i="5"/>
  <c r="B298" i="5"/>
  <c r="B295" i="5"/>
  <c r="B292" i="5"/>
  <c r="B289" i="5"/>
  <c r="B286" i="5"/>
  <c r="B283" i="5"/>
  <c r="B280" i="5"/>
  <c r="B277" i="5"/>
  <c r="B274" i="5"/>
  <c r="B917" i="5"/>
  <c r="B857" i="5"/>
  <c r="B678" i="5"/>
  <c r="B672" i="5"/>
  <c r="B666" i="5"/>
  <c r="B660" i="5"/>
  <c r="B654" i="5"/>
  <c r="B648" i="5"/>
  <c r="B642" i="5"/>
  <c r="B636" i="5"/>
  <c r="B630" i="5"/>
  <c r="B624" i="5"/>
  <c r="B618" i="5"/>
  <c r="B612" i="5"/>
  <c r="B606" i="5"/>
  <c r="B600" i="5"/>
  <c r="B594" i="5"/>
  <c r="B588" i="5"/>
  <c r="B582" i="5"/>
  <c r="B576" i="5"/>
  <c r="B570" i="5"/>
  <c r="B564" i="5"/>
  <c r="B558" i="5"/>
  <c r="B552" i="5"/>
  <c r="B487" i="5"/>
  <c r="B474" i="5"/>
  <c r="B469" i="5"/>
  <c r="B456" i="5"/>
  <c r="B451" i="5"/>
  <c r="B1046" i="5"/>
  <c r="B923" i="5"/>
  <c r="B814" i="5"/>
  <c r="B796" i="5"/>
  <c r="B778" i="5"/>
  <c r="B760" i="5"/>
  <c r="B742" i="5"/>
  <c r="B724" i="5"/>
  <c r="B707" i="5"/>
  <c r="B694" i="5"/>
  <c r="B692" i="5"/>
  <c r="B546" i="5"/>
  <c r="B544" i="5"/>
  <c r="B537" i="5"/>
  <c r="B535" i="5"/>
  <c r="B528" i="5"/>
  <c r="B526" i="5"/>
  <c r="B519" i="5"/>
  <c r="B517" i="5"/>
  <c r="B510" i="5"/>
  <c r="B508" i="5"/>
  <c r="B501" i="5"/>
  <c r="B499" i="5"/>
  <c r="B492" i="5"/>
  <c r="B490" i="5"/>
  <c r="B477" i="5"/>
  <c r="B472" i="5"/>
  <c r="B459" i="5"/>
  <c r="B454" i="5"/>
  <c r="B446" i="5"/>
  <c r="B443" i="5"/>
  <c r="B440" i="5"/>
  <c r="B437" i="5"/>
  <c r="B434" i="5"/>
  <c r="B431" i="5"/>
  <c r="B428" i="5"/>
  <c r="B425" i="5"/>
  <c r="B422" i="5"/>
  <c r="B419" i="5"/>
  <c r="B416" i="5"/>
  <c r="B413" i="5"/>
  <c r="B410" i="5"/>
  <c r="B407" i="5"/>
  <c r="B404" i="5"/>
  <c r="B401" i="5"/>
  <c r="B398" i="5"/>
  <c r="B395" i="5"/>
  <c r="B392" i="5"/>
  <c r="B389" i="5"/>
  <c r="B386" i="5"/>
  <c r="B383" i="5"/>
  <c r="B380" i="5"/>
  <c r="B377" i="5"/>
  <c r="B374" i="5"/>
  <c r="B371" i="5"/>
  <c r="B368" i="5"/>
  <c r="B365" i="5"/>
  <c r="B362" i="5"/>
  <c r="B359" i="5"/>
  <c r="B356" i="5"/>
  <c r="B353" i="5"/>
  <c r="B350" i="5"/>
  <c r="B347" i="5"/>
  <c r="B344" i="5"/>
  <c r="B341" i="5"/>
  <c r="B338" i="5"/>
  <c r="B335" i="5"/>
  <c r="B332" i="5"/>
  <c r="B329" i="5"/>
  <c r="B326" i="5"/>
  <c r="B323" i="5"/>
  <c r="B320" i="5"/>
  <c r="B317" i="5"/>
  <c r="B314" i="5"/>
  <c r="B311" i="5"/>
  <c r="B308" i="5"/>
  <c r="B305" i="5"/>
  <c r="B302" i="5"/>
  <c r="B299" i="5"/>
  <c r="B296" i="5"/>
  <c r="B293" i="5"/>
  <c r="B290" i="5"/>
  <c r="B287" i="5"/>
  <c r="B284" i="5"/>
  <c r="B281" i="5"/>
  <c r="B278" i="5"/>
  <c r="B275" i="5"/>
  <c r="B272" i="5"/>
  <c r="B269" i="5"/>
  <c r="B266" i="5"/>
  <c r="B263" i="5"/>
  <c r="B260" i="5"/>
  <c r="B257" i="5"/>
  <c r="B254" i="5"/>
  <c r="B251" i="5"/>
  <c r="B248" i="5"/>
  <c r="B245" i="5"/>
  <c r="B242" i="5"/>
  <c r="B875" i="5"/>
  <c r="B252" i="5"/>
  <c r="B261" i="5"/>
  <c r="B270" i="5"/>
  <c r="B483" i="5"/>
  <c r="B520" i="5"/>
  <c r="B522" i="5"/>
  <c r="B651" i="5"/>
  <c r="B730" i="5"/>
  <c r="B784" i="5"/>
  <c r="B59" i="5"/>
  <c r="B62" i="5"/>
  <c r="B65" i="5"/>
  <c r="B68" i="5"/>
  <c r="B71" i="5"/>
  <c r="B74" i="5"/>
  <c r="B77" i="5"/>
  <c r="B80" i="5"/>
  <c r="B83" i="5"/>
  <c r="B86" i="5"/>
  <c r="B89" i="5"/>
  <c r="B92" i="5"/>
  <c r="B95" i="5"/>
  <c r="B98" i="5"/>
  <c r="B101" i="5"/>
  <c r="B104" i="5"/>
  <c r="B107" i="5"/>
  <c r="B110" i="5"/>
  <c r="B113" i="5"/>
  <c r="B116" i="5"/>
  <c r="B119" i="5"/>
  <c r="B122" i="5"/>
  <c r="B125" i="5"/>
  <c r="B128" i="5"/>
  <c r="B131" i="5"/>
  <c r="B134" i="5"/>
  <c r="B137" i="5"/>
  <c r="B140" i="5"/>
  <c r="B143" i="5"/>
  <c r="B146" i="5"/>
  <c r="B149" i="5"/>
  <c r="B152" i="5"/>
  <c r="B155" i="5"/>
  <c r="B158" i="5"/>
  <c r="B161" i="5"/>
  <c r="B164" i="5"/>
  <c r="B167" i="5"/>
  <c r="B170" i="5"/>
  <c r="B173" i="5"/>
  <c r="B176" i="5"/>
  <c r="B179" i="5"/>
  <c r="B182" i="5"/>
  <c r="B185" i="5"/>
  <c r="B188" i="5"/>
  <c r="B191" i="5"/>
  <c r="B194" i="5"/>
  <c r="B197" i="5"/>
  <c r="B200" i="5"/>
  <c r="B203" i="5"/>
  <c r="B206" i="5"/>
  <c r="B209" i="5"/>
  <c r="B212" i="5"/>
  <c r="B215" i="5"/>
  <c r="B218" i="5"/>
  <c r="B221" i="5"/>
  <c r="B224" i="5"/>
  <c r="B227" i="5"/>
  <c r="B230" i="5"/>
  <c r="B233" i="5"/>
  <c r="B236" i="5"/>
  <c r="B239" i="5"/>
  <c r="B247" i="5"/>
  <c r="B256" i="5"/>
  <c r="B265" i="5"/>
  <c r="B276" i="5"/>
  <c r="B282" i="5"/>
  <c r="B288" i="5"/>
  <c r="B294" i="5"/>
  <c r="B300" i="5"/>
  <c r="B306" i="5"/>
  <c r="B312" i="5"/>
  <c r="B318" i="5"/>
  <c r="B324" i="5"/>
  <c r="B330" i="5"/>
  <c r="B336" i="5"/>
  <c r="B342" i="5"/>
  <c r="B348" i="5"/>
  <c r="B354" i="5"/>
  <c r="B360" i="5"/>
  <c r="B366" i="5"/>
  <c r="B372" i="5"/>
  <c r="B378" i="5"/>
  <c r="B384" i="5"/>
  <c r="B390" i="5"/>
  <c r="B396" i="5"/>
  <c r="B402" i="5"/>
  <c r="B408" i="5"/>
  <c r="B414" i="5"/>
  <c r="B420" i="5"/>
  <c r="B426" i="5"/>
  <c r="B432" i="5"/>
  <c r="B438" i="5"/>
  <c r="B444" i="5"/>
  <c r="B457" i="5"/>
  <c r="B529" i="5"/>
  <c r="B531" i="5"/>
  <c r="B555" i="5"/>
  <c r="B573" i="5"/>
  <c r="B591" i="5"/>
  <c r="B609" i="5"/>
  <c r="B627" i="5"/>
  <c r="B645" i="5"/>
  <c r="B681" i="5"/>
  <c r="B992" i="5"/>
  <c r="B244" i="5"/>
  <c r="B249" i="5"/>
  <c r="B258" i="5"/>
  <c r="B267" i="5"/>
  <c r="B465" i="5"/>
  <c r="B538" i="5"/>
  <c r="B540" i="5"/>
  <c r="B675" i="5"/>
  <c r="B710" i="5"/>
  <c r="B712" i="5"/>
  <c r="B766" i="5"/>
  <c r="B820" i="5"/>
  <c r="B839" i="5"/>
  <c r="B13" i="5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8" i="5"/>
  <c r="B61" i="5"/>
  <c r="B64" i="5"/>
  <c r="B67" i="5"/>
  <c r="B70" i="5"/>
  <c r="B73" i="5"/>
  <c r="B76" i="5"/>
  <c r="B79" i="5"/>
  <c r="B82" i="5"/>
  <c r="B85" i="5"/>
  <c r="B88" i="5"/>
  <c r="B91" i="5"/>
  <c r="B94" i="5"/>
  <c r="B97" i="5"/>
  <c r="B100" i="5"/>
  <c r="B103" i="5"/>
  <c r="B106" i="5"/>
  <c r="B109" i="5"/>
  <c r="B112" i="5"/>
  <c r="B115" i="5"/>
  <c r="B118" i="5"/>
  <c r="B121" i="5"/>
  <c r="B124" i="5"/>
  <c r="B127" i="5"/>
  <c r="B130" i="5"/>
  <c r="B133" i="5"/>
  <c r="B136" i="5"/>
  <c r="B139" i="5"/>
  <c r="B142" i="5"/>
  <c r="B145" i="5"/>
  <c r="B148" i="5"/>
  <c r="B151" i="5"/>
  <c r="B154" i="5"/>
  <c r="B157" i="5"/>
  <c r="B160" i="5"/>
  <c r="B163" i="5"/>
  <c r="B166" i="5"/>
  <c r="B169" i="5"/>
  <c r="B172" i="5"/>
  <c r="B175" i="5"/>
  <c r="B178" i="5"/>
  <c r="B181" i="5"/>
  <c r="B184" i="5"/>
  <c r="B187" i="5"/>
  <c r="B190" i="5"/>
  <c r="B193" i="5"/>
  <c r="B196" i="5"/>
  <c r="B199" i="5"/>
  <c r="B202" i="5"/>
  <c r="B205" i="5"/>
  <c r="B208" i="5"/>
  <c r="B211" i="5"/>
  <c r="B214" i="5"/>
  <c r="B217" i="5"/>
  <c r="B220" i="5"/>
  <c r="B223" i="5"/>
  <c r="B226" i="5"/>
  <c r="B229" i="5"/>
  <c r="B232" i="5"/>
  <c r="B235" i="5"/>
  <c r="B238" i="5"/>
  <c r="B241" i="5"/>
  <c r="B246" i="5"/>
  <c r="B253" i="5"/>
  <c r="B262" i="5"/>
  <c r="B271" i="5"/>
  <c r="B478" i="5"/>
  <c r="B480" i="5"/>
  <c r="B493" i="5"/>
  <c r="B495" i="5"/>
  <c r="B547" i="5"/>
  <c r="B549" i="5"/>
  <c r="B567" i="5"/>
  <c r="B585" i="5"/>
  <c r="B603" i="5"/>
  <c r="B621" i="5"/>
  <c r="B639" i="5"/>
  <c r="B669" i="5"/>
  <c r="B243" i="5"/>
  <c r="B255" i="5"/>
  <c r="B264" i="5"/>
  <c r="B273" i="5"/>
  <c r="B279" i="5"/>
  <c r="B285" i="5"/>
  <c r="B291" i="5"/>
  <c r="B297" i="5"/>
  <c r="B303" i="5"/>
  <c r="B309" i="5"/>
  <c r="B315" i="5"/>
  <c r="B321" i="5"/>
  <c r="B327" i="5"/>
  <c r="B333" i="5"/>
  <c r="B339" i="5"/>
  <c r="B345" i="5"/>
  <c r="B351" i="5"/>
  <c r="B357" i="5"/>
  <c r="B363" i="5"/>
  <c r="B369" i="5"/>
  <c r="B375" i="5"/>
  <c r="B381" i="5"/>
  <c r="B387" i="5"/>
  <c r="B393" i="5"/>
  <c r="B399" i="5"/>
  <c r="B405" i="5"/>
  <c r="B411" i="5"/>
  <c r="B417" i="5"/>
  <c r="B423" i="5"/>
  <c r="B429" i="5"/>
  <c r="B435" i="5"/>
  <c r="B441" i="5"/>
  <c r="B447" i="5"/>
  <c r="B502" i="5"/>
  <c r="B504" i="5"/>
  <c r="B663" i="5"/>
  <c r="B748" i="5"/>
  <c r="B802" i="5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C36" i="3"/>
  <c r="AZ240" i="3"/>
  <c r="AY240" i="3"/>
  <c r="AX240" i="3"/>
  <c r="AW240" i="3"/>
  <c r="AV240" i="3"/>
  <c r="AU240" i="3"/>
  <c r="AT240" i="3"/>
  <c r="AS240" i="3"/>
  <c r="AR240" i="3"/>
  <c r="AQ240" i="3"/>
  <c r="AP240" i="3"/>
  <c r="AO240" i="3"/>
  <c r="AN240" i="3"/>
  <c r="AM240" i="3"/>
  <c r="AL240" i="3"/>
  <c r="AK240" i="3"/>
  <c r="AJ240" i="3"/>
  <c r="AI240" i="3"/>
  <c r="AH240" i="3"/>
  <c r="AG240" i="3"/>
  <c r="AF240" i="3"/>
  <c r="AE240" i="3"/>
  <c r="AD240" i="3"/>
  <c r="AC240" i="3"/>
  <c r="AB240" i="3"/>
  <c r="AA240" i="3"/>
  <c r="Z240" i="3"/>
  <c r="Y240" i="3"/>
  <c r="X240" i="3"/>
  <c r="W240" i="3"/>
  <c r="V240" i="3"/>
  <c r="U240" i="3"/>
  <c r="T240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C240" i="3"/>
  <c r="AZ239" i="3"/>
  <c r="AY239" i="3"/>
  <c r="AX239" i="3"/>
  <c r="AW239" i="3"/>
  <c r="AV239" i="3"/>
  <c r="AU239" i="3"/>
  <c r="AT239" i="3"/>
  <c r="AS239" i="3"/>
  <c r="AR239" i="3"/>
  <c r="AQ239" i="3"/>
  <c r="AP239" i="3"/>
  <c r="AO239" i="3"/>
  <c r="AN239" i="3"/>
  <c r="AM239" i="3"/>
  <c r="AL239" i="3"/>
  <c r="AK239" i="3"/>
  <c r="AJ239" i="3"/>
  <c r="AI239" i="3"/>
  <c r="AH239" i="3"/>
  <c r="AG239" i="3"/>
  <c r="AF239" i="3"/>
  <c r="AE239" i="3"/>
  <c r="AD239" i="3"/>
  <c r="AC239" i="3"/>
  <c r="AB239" i="3"/>
  <c r="AA239" i="3"/>
  <c r="Z239" i="3"/>
  <c r="Y239" i="3"/>
  <c r="X239" i="3"/>
  <c r="W239" i="3"/>
  <c r="V239" i="3"/>
  <c r="U239" i="3"/>
  <c r="T239" i="3"/>
  <c r="S239" i="3"/>
  <c r="R239" i="3"/>
  <c r="Q239" i="3"/>
  <c r="P239" i="3"/>
  <c r="O239" i="3"/>
  <c r="N239" i="3"/>
  <c r="M239" i="3"/>
  <c r="L239" i="3"/>
  <c r="K239" i="3"/>
  <c r="J239" i="3"/>
  <c r="I239" i="3"/>
  <c r="H239" i="3"/>
  <c r="G239" i="3"/>
  <c r="F239" i="3"/>
  <c r="E239" i="3"/>
  <c r="D239" i="3"/>
  <c r="C239" i="3"/>
  <c r="AZ238" i="3"/>
  <c r="AY238" i="3"/>
  <c r="AX238" i="3"/>
  <c r="AW238" i="3"/>
  <c r="AV238" i="3"/>
  <c r="AU238" i="3"/>
  <c r="AT238" i="3"/>
  <c r="AS238" i="3"/>
  <c r="AR238" i="3"/>
  <c r="AQ238" i="3"/>
  <c r="AP238" i="3"/>
  <c r="AO238" i="3"/>
  <c r="AN238" i="3"/>
  <c r="AM238" i="3"/>
  <c r="AL238" i="3"/>
  <c r="AK238" i="3"/>
  <c r="AJ238" i="3"/>
  <c r="AI238" i="3"/>
  <c r="AH238" i="3"/>
  <c r="AG238" i="3"/>
  <c r="AF238" i="3"/>
  <c r="AE238" i="3"/>
  <c r="AD238" i="3"/>
  <c r="AC238" i="3"/>
  <c r="AB238" i="3"/>
  <c r="AA238" i="3"/>
  <c r="Z238" i="3"/>
  <c r="Y238" i="3"/>
  <c r="X238" i="3"/>
  <c r="W238" i="3"/>
  <c r="V238" i="3"/>
  <c r="U238" i="3"/>
  <c r="T238" i="3"/>
  <c r="S238" i="3"/>
  <c r="R238" i="3"/>
  <c r="Q238" i="3"/>
  <c r="P238" i="3"/>
  <c r="O238" i="3"/>
  <c r="N238" i="3"/>
  <c r="M238" i="3"/>
  <c r="L238" i="3"/>
  <c r="K238" i="3"/>
  <c r="J238" i="3"/>
  <c r="I238" i="3"/>
  <c r="H238" i="3"/>
  <c r="G238" i="3"/>
  <c r="F238" i="3"/>
  <c r="E238" i="3"/>
  <c r="D238" i="3"/>
  <c r="C238" i="3"/>
  <c r="AZ237" i="3"/>
  <c r="AY237" i="3"/>
  <c r="AX237" i="3"/>
  <c r="AW237" i="3"/>
  <c r="AV237" i="3"/>
  <c r="AU237" i="3"/>
  <c r="AT237" i="3"/>
  <c r="AS237" i="3"/>
  <c r="AR237" i="3"/>
  <c r="AQ237" i="3"/>
  <c r="AP237" i="3"/>
  <c r="AO237" i="3"/>
  <c r="AN237" i="3"/>
  <c r="AM237" i="3"/>
  <c r="AL237" i="3"/>
  <c r="AK237" i="3"/>
  <c r="AJ237" i="3"/>
  <c r="AI237" i="3"/>
  <c r="AH237" i="3"/>
  <c r="AG237" i="3"/>
  <c r="AF237" i="3"/>
  <c r="AE237" i="3"/>
  <c r="AD237" i="3"/>
  <c r="AC237" i="3"/>
  <c r="AB237" i="3"/>
  <c r="AA237" i="3"/>
  <c r="Z237" i="3"/>
  <c r="Y237" i="3"/>
  <c r="X237" i="3"/>
  <c r="W237" i="3"/>
  <c r="V237" i="3"/>
  <c r="U237" i="3"/>
  <c r="T237" i="3"/>
  <c r="S237" i="3"/>
  <c r="R237" i="3"/>
  <c r="Q237" i="3"/>
  <c r="P237" i="3"/>
  <c r="O237" i="3"/>
  <c r="N237" i="3"/>
  <c r="M237" i="3"/>
  <c r="L237" i="3"/>
  <c r="K237" i="3"/>
  <c r="J237" i="3"/>
  <c r="I237" i="3"/>
  <c r="H237" i="3"/>
  <c r="G237" i="3"/>
  <c r="F237" i="3"/>
  <c r="E237" i="3"/>
  <c r="D237" i="3"/>
  <c r="C237" i="3"/>
  <c r="AZ236" i="3"/>
  <c r="AY236" i="3"/>
  <c r="AX236" i="3"/>
  <c r="AW236" i="3"/>
  <c r="AV236" i="3"/>
  <c r="AU236" i="3"/>
  <c r="AT236" i="3"/>
  <c r="AS236" i="3"/>
  <c r="AR236" i="3"/>
  <c r="AQ236" i="3"/>
  <c r="AP236" i="3"/>
  <c r="AO236" i="3"/>
  <c r="AN236" i="3"/>
  <c r="AM236" i="3"/>
  <c r="AL236" i="3"/>
  <c r="AK236" i="3"/>
  <c r="AJ236" i="3"/>
  <c r="AI236" i="3"/>
  <c r="AH236" i="3"/>
  <c r="AG236" i="3"/>
  <c r="AF236" i="3"/>
  <c r="AE236" i="3"/>
  <c r="AD236" i="3"/>
  <c r="AC236" i="3"/>
  <c r="AB236" i="3"/>
  <c r="AA236" i="3"/>
  <c r="Z236" i="3"/>
  <c r="Y236" i="3"/>
  <c r="X236" i="3"/>
  <c r="W236" i="3"/>
  <c r="V236" i="3"/>
  <c r="U236" i="3"/>
  <c r="T236" i="3"/>
  <c r="S236" i="3"/>
  <c r="R236" i="3"/>
  <c r="Q236" i="3"/>
  <c r="P236" i="3"/>
  <c r="O236" i="3"/>
  <c r="N236" i="3"/>
  <c r="M236" i="3"/>
  <c r="L236" i="3"/>
  <c r="K236" i="3"/>
  <c r="J236" i="3"/>
  <c r="I236" i="3"/>
  <c r="H236" i="3"/>
  <c r="G236" i="3"/>
  <c r="F236" i="3"/>
  <c r="E236" i="3"/>
  <c r="D236" i="3"/>
  <c r="C236" i="3"/>
  <c r="AZ235" i="3"/>
  <c r="AY235" i="3"/>
  <c r="AX235" i="3"/>
  <c r="AW235" i="3"/>
  <c r="AV235" i="3"/>
  <c r="AU235" i="3"/>
  <c r="AT235" i="3"/>
  <c r="AS235" i="3"/>
  <c r="AR235" i="3"/>
  <c r="AQ235" i="3"/>
  <c r="AP235" i="3"/>
  <c r="AO235" i="3"/>
  <c r="AN235" i="3"/>
  <c r="AM235" i="3"/>
  <c r="AL235" i="3"/>
  <c r="AK235" i="3"/>
  <c r="AJ235" i="3"/>
  <c r="AI235" i="3"/>
  <c r="AH235" i="3"/>
  <c r="AG235" i="3"/>
  <c r="AF235" i="3"/>
  <c r="AE235" i="3"/>
  <c r="AD235" i="3"/>
  <c r="AC235" i="3"/>
  <c r="AB235" i="3"/>
  <c r="AA235" i="3"/>
  <c r="Z235" i="3"/>
  <c r="Y235" i="3"/>
  <c r="X235" i="3"/>
  <c r="W235" i="3"/>
  <c r="V235" i="3"/>
  <c r="U235" i="3"/>
  <c r="T235" i="3"/>
  <c r="S235" i="3"/>
  <c r="R235" i="3"/>
  <c r="Q235" i="3"/>
  <c r="P235" i="3"/>
  <c r="O235" i="3"/>
  <c r="N235" i="3"/>
  <c r="M235" i="3"/>
  <c r="L235" i="3"/>
  <c r="K235" i="3"/>
  <c r="J235" i="3"/>
  <c r="I235" i="3"/>
  <c r="H235" i="3"/>
  <c r="G235" i="3"/>
  <c r="F235" i="3"/>
  <c r="E235" i="3"/>
  <c r="D235" i="3"/>
  <c r="C235" i="3"/>
  <c r="AZ234" i="3"/>
  <c r="AY234" i="3"/>
  <c r="AX234" i="3"/>
  <c r="AW234" i="3"/>
  <c r="AV234" i="3"/>
  <c r="AU234" i="3"/>
  <c r="AT234" i="3"/>
  <c r="AS234" i="3"/>
  <c r="AR234" i="3"/>
  <c r="AQ234" i="3"/>
  <c r="AP234" i="3"/>
  <c r="AO234" i="3"/>
  <c r="AN234" i="3"/>
  <c r="AM234" i="3"/>
  <c r="AL234" i="3"/>
  <c r="AK234" i="3"/>
  <c r="AJ234" i="3"/>
  <c r="AI234" i="3"/>
  <c r="AH234" i="3"/>
  <c r="AG234" i="3"/>
  <c r="AF234" i="3"/>
  <c r="AE234" i="3"/>
  <c r="AD234" i="3"/>
  <c r="AC234" i="3"/>
  <c r="AB234" i="3"/>
  <c r="AA234" i="3"/>
  <c r="Z234" i="3"/>
  <c r="Y234" i="3"/>
  <c r="X234" i="3"/>
  <c r="W234" i="3"/>
  <c r="V234" i="3"/>
  <c r="U234" i="3"/>
  <c r="T234" i="3"/>
  <c r="S234" i="3"/>
  <c r="R234" i="3"/>
  <c r="Q234" i="3"/>
  <c r="P234" i="3"/>
  <c r="O234" i="3"/>
  <c r="N234" i="3"/>
  <c r="M234" i="3"/>
  <c r="L234" i="3"/>
  <c r="K234" i="3"/>
  <c r="J234" i="3"/>
  <c r="I234" i="3"/>
  <c r="H234" i="3"/>
  <c r="G234" i="3"/>
  <c r="F234" i="3"/>
  <c r="E234" i="3"/>
  <c r="D234" i="3"/>
  <c r="C234" i="3"/>
  <c r="AZ233" i="3"/>
  <c r="AY233" i="3"/>
  <c r="AX233" i="3"/>
  <c r="AW233" i="3"/>
  <c r="AV233" i="3"/>
  <c r="AU233" i="3"/>
  <c r="AT233" i="3"/>
  <c r="AS233" i="3"/>
  <c r="AR233" i="3"/>
  <c r="AQ233" i="3"/>
  <c r="AP233" i="3"/>
  <c r="AO233" i="3"/>
  <c r="AN233" i="3"/>
  <c r="AM233" i="3"/>
  <c r="AL233" i="3"/>
  <c r="AK233" i="3"/>
  <c r="AJ233" i="3"/>
  <c r="AI233" i="3"/>
  <c r="AH233" i="3"/>
  <c r="AG233" i="3"/>
  <c r="AF233" i="3"/>
  <c r="AE233" i="3"/>
  <c r="AD233" i="3"/>
  <c r="AC233" i="3"/>
  <c r="AB233" i="3"/>
  <c r="AA233" i="3"/>
  <c r="Z233" i="3"/>
  <c r="Y233" i="3"/>
  <c r="X233" i="3"/>
  <c r="W233" i="3"/>
  <c r="V233" i="3"/>
  <c r="U233" i="3"/>
  <c r="T233" i="3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F233" i="3"/>
  <c r="E233" i="3"/>
  <c r="D233" i="3"/>
  <c r="C233" i="3"/>
  <c r="AZ232" i="3"/>
  <c r="AY232" i="3"/>
  <c r="AX232" i="3"/>
  <c r="AW232" i="3"/>
  <c r="AV232" i="3"/>
  <c r="AU232" i="3"/>
  <c r="AT232" i="3"/>
  <c r="AS232" i="3"/>
  <c r="AR232" i="3"/>
  <c r="AQ232" i="3"/>
  <c r="AP232" i="3"/>
  <c r="AO232" i="3"/>
  <c r="AN232" i="3"/>
  <c r="AM232" i="3"/>
  <c r="AL232" i="3"/>
  <c r="AK232" i="3"/>
  <c r="AJ232" i="3"/>
  <c r="AI232" i="3"/>
  <c r="AH232" i="3"/>
  <c r="AG232" i="3"/>
  <c r="AF232" i="3"/>
  <c r="AE232" i="3"/>
  <c r="AD232" i="3"/>
  <c r="AC232" i="3"/>
  <c r="AB232" i="3"/>
  <c r="AA232" i="3"/>
  <c r="Z232" i="3"/>
  <c r="Y232" i="3"/>
  <c r="X232" i="3"/>
  <c r="W232" i="3"/>
  <c r="V232" i="3"/>
  <c r="U232" i="3"/>
  <c r="T232" i="3"/>
  <c r="S232" i="3"/>
  <c r="R232" i="3"/>
  <c r="Q232" i="3"/>
  <c r="P232" i="3"/>
  <c r="O232" i="3"/>
  <c r="N232" i="3"/>
  <c r="M232" i="3"/>
  <c r="L232" i="3"/>
  <c r="K232" i="3"/>
  <c r="J232" i="3"/>
  <c r="I232" i="3"/>
  <c r="H232" i="3"/>
  <c r="G232" i="3"/>
  <c r="F232" i="3"/>
  <c r="E232" i="3"/>
  <c r="D232" i="3"/>
  <c r="C232" i="3"/>
  <c r="AZ231" i="3"/>
  <c r="AY231" i="3"/>
  <c r="AX231" i="3"/>
  <c r="AW231" i="3"/>
  <c r="AV231" i="3"/>
  <c r="AU231" i="3"/>
  <c r="AT231" i="3"/>
  <c r="AS231" i="3"/>
  <c r="AR231" i="3"/>
  <c r="AQ231" i="3"/>
  <c r="AP231" i="3"/>
  <c r="AO231" i="3"/>
  <c r="AN231" i="3"/>
  <c r="AM231" i="3"/>
  <c r="AL231" i="3"/>
  <c r="AK231" i="3"/>
  <c r="AJ231" i="3"/>
  <c r="AI231" i="3"/>
  <c r="AH231" i="3"/>
  <c r="AG231" i="3"/>
  <c r="AF231" i="3"/>
  <c r="AE231" i="3"/>
  <c r="AD231" i="3"/>
  <c r="AC231" i="3"/>
  <c r="AB231" i="3"/>
  <c r="AA231" i="3"/>
  <c r="Z231" i="3"/>
  <c r="Y231" i="3"/>
  <c r="X231" i="3"/>
  <c r="W231" i="3"/>
  <c r="V231" i="3"/>
  <c r="U231" i="3"/>
  <c r="T231" i="3"/>
  <c r="S231" i="3"/>
  <c r="R231" i="3"/>
  <c r="Q231" i="3"/>
  <c r="P231" i="3"/>
  <c r="O231" i="3"/>
  <c r="N231" i="3"/>
  <c r="M231" i="3"/>
  <c r="L231" i="3"/>
  <c r="K231" i="3"/>
  <c r="J231" i="3"/>
  <c r="I231" i="3"/>
  <c r="H231" i="3"/>
  <c r="G231" i="3"/>
  <c r="F231" i="3"/>
  <c r="E231" i="3"/>
  <c r="D231" i="3"/>
  <c r="C231" i="3"/>
  <c r="AZ230" i="3"/>
  <c r="AY230" i="3"/>
  <c r="AX230" i="3"/>
  <c r="AW230" i="3"/>
  <c r="AV230" i="3"/>
  <c r="AU230" i="3"/>
  <c r="AT230" i="3"/>
  <c r="AS230" i="3"/>
  <c r="AR230" i="3"/>
  <c r="AQ230" i="3"/>
  <c r="AP230" i="3"/>
  <c r="AO230" i="3"/>
  <c r="AN230" i="3"/>
  <c r="AM230" i="3"/>
  <c r="AL230" i="3"/>
  <c r="AK230" i="3"/>
  <c r="AJ230" i="3"/>
  <c r="AI230" i="3"/>
  <c r="AH230" i="3"/>
  <c r="AG230" i="3"/>
  <c r="AF230" i="3"/>
  <c r="AE230" i="3"/>
  <c r="AD230" i="3"/>
  <c r="AC230" i="3"/>
  <c r="AB230" i="3"/>
  <c r="AA230" i="3"/>
  <c r="Z230" i="3"/>
  <c r="Y230" i="3"/>
  <c r="X230" i="3"/>
  <c r="W230" i="3"/>
  <c r="V230" i="3"/>
  <c r="U230" i="3"/>
  <c r="T230" i="3"/>
  <c r="S230" i="3"/>
  <c r="R230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C230" i="3"/>
  <c r="AZ229" i="3"/>
  <c r="AY229" i="3"/>
  <c r="AX229" i="3"/>
  <c r="AW229" i="3"/>
  <c r="AV229" i="3"/>
  <c r="AU229" i="3"/>
  <c r="AT229" i="3"/>
  <c r="AS229" i="3"/>
  <c r="AR229" i="3"/>
  <c r="AQ229" i="3"/>
  <c r="AP229" i="3"/>
  <c r="AO229" i="3"/>
  <c r="AN229" i="3"/>
  <c r="AM229" i="3"/>
  <c r="AL229" i="3"/>
  <c r="AK229" i="3"/>
  <c r="AJ229" i="3"/>
  <c r="AI229" i="3"/>
  <c r="AH229" i="3"/>
  <c r="AG229" i="3"/>
  <c r="AF229" i="3"/>
  <c r="AE229" i="3"/>
  <c r="AD229" i="3"/>
  <c r="AC229" i="3"/>
  <c r="AB229" i="3"/>
  <c r="AA229" i="3"/>
  <c r="Z229" i="3"/>
  <c r="Y229" i="3"/>
  <c r="X229" i="3"/>
  <c r="W229" i="3"/>
  <c r="V229" i="3"/>
  <c r="U229" i="3"/>
  <c r="T229" i="3"/>
  <c r="S229" i="3"/>
  <c r="R229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C229" i="3"/>
  <c r="AZ228" i="3"/>
  <c r="AY228" i="3"/>
  <c r="AX228" i="3"/>
  <c r="AW228" i="3"/>
  <c r="AV228" i="3"/>
  <c r="AU228" i="3"/>
  <c r="AT228" i="3"/>
  <c r="AS228" i="3"/>
  <c r="AR228" i="3"/>
  <c r="AQ228" i="3"/>
  <c r="AP228" i="3"/>
  <c r="AO228" i="3"/>
  <c r="AN228" i="3"/>
  <c r="AM228" i="3"/>
  <c r="AL228" i="3"/>
  <c r="AK228" i="3"/>
  <c r="AJ228" i="3"/>
  <c r="AI228" i="3"/>
  <c r="AH228" i="3"/>
  <c r="AG228" i="3"/>
  <c r="AF228" i="3"/>
  <c r="AE228" i="3"/>
  <c r="AD228" i="3"/>
  <c r="AC228" i="3"/>
  <c r="AB228" i="3"/>
  <c r="AA228" i="3"/>
  <c r="Z228" i="3"/>
  <c r="Y228" i="3"/>
  <c r="X228" i="3"/>
  <c r="W228" i="3"/>
  <c r="V228" i="3"/>
  <c r="U228" i="3"/>
  <c r="T228" i="3"/>
  <c r="S228" i="3"/>
  <c r="R228" i="3"/>
  <c r="Q228" i="3"/>
  <c r="P228" i="3"/>
  <c r="O228" i="3"/>
  <c r="N228" i="3"/>
  <c r="M228" i="3"/>
  <c r="L228" i="3"/>
  <c r="K228" i="3"/>
  <c r="J228" i="3"/>
  <c r="I228" i="3"/>
  <c r="H228" i="3"/>
  <c r="G228" i="3"/>
  <c r="F228" i="3"/>
  <c r="E228" i="3"/>
  <c r="D228" i="3"/>
  <c r="C228" i="3"/>
  <c r="AZ227" i="3"/>
  <c r="AY227" i="3"/>
  <c r="AX227" i="3"/>
  <c r="AW227" i="3"/>
  <c r="AV227" i="3"/>
  <c r="AU227" i="3"/>
  <c r="AT227" i="3"/>
  <c r="AS227" i="3"/>
  <c r="AR227" i="3"/>
  <c r="AQ227" i="3"/>
  <c r="AP227" i="3"/>
  <c r="AO227" i="3"/>
  <c r="AN227" i="3"/>
  <c r="AM227" i="3"/>
  <c r="AL227" i="3"/>
  <c r="AK227" i="3"/>
  <c r="AJ227" i="3"/>
  <c r="AI227" i="3"/>
  <c r="AH227" i="3"/>
  <c r="AG227" i="3"/>
  <c r="AF227" i="3"/>
  <c r="AE227" i="3"/>
  <c r="AD227" i="3"/>
  <c r="AC227" i="3"/>
  <c r="AB227" i="3"/>
  <c r="AA227" i="3"/>
  <c r="Z227" i="3"/>
  <c r="Y227" i="3"/>
  <c r="X227" i="3"/>
  <c r="W227" i="3"/>
  <c r="V227" i="3"/>
  <c r="U227" i="3"/>
  <c r="T227" i="3"/>
  <c r="S227" i="3"/>
  <c r="R227" i="3"/>
  <c r="Q227" i="3"/>
  <c r="P227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C227" i="3"/>
  <c r="AZ226" i="3"/>
  <c r="AY226" i="3"/>
  <c r="AX226" i="3"/>
  <c r="AW226" i="3"/>
  <c r="AV226" i="3"/>
  <c r="AU226" i="3"/>
  <c r="AT226" i="3"/>
  <c r="AS226" i="3"/>
  <c r="AR226" i="3"/>
  <c r="AQ226" i="3"/>
  <c r="AP226" i="3"/>
  <c r="AO226" i="3"/>
  <c r="AN226" i="3"/>
  <c r="AM226" i="3"/>
  <c r="AL226" i="3"/>
  <c r="AK226" i="3"/>
  <c r="AJ226" i="3"/>
  <c r="AI226" i="3"/>
  <c r="AH226" i="3"/>
  <c r="AG226" i="3"/>
  <c r="AF226" i="3"/>
  <c r="AE226" i="3"/>
  <c r="AD226" i="3"/>
  <c r="AC226" i="3"/>
  <c r="AB226" i="3"/>
  <c r="AA226" i="3"/>
  <c r="Z226" i="3"/>
  <c r="Y226" i="3"/>
  <c r="X226" i="3"/>
  <c r="W226" i="3"/>
  <c r="V226" i="3"/>
  <c r="U226" i="3"/>
  <c r="T226" i="3"/>
  <c r="S226" i="3"/>
  <c r="R226" i="3"/>
  <c r="Q226" i="3"/>
  <c r="P226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C226" i="3"/>
  <c r="AZ225" i="3"/>
  <c r="AY225" i="3"/>
  <c r="AX225" i="3"/>
  <c r="AW225" i="3"/>
  <c r="AV225" i="3"/>
  <c r="AU225" i="3"/>
  <c r="AT225" i="3"/>
  <c r="AS225" i="3"/>
  <c r="AR225" i="3"/>
  <c r="AQ225" i="3"/>
  <c r="AP225" i="3"/>
  <c r="AO225" i="3"/>
  <c r="AN225" i="3"/>
  <c r="AM225" i="3"/>
  <c r="AL225" i="3"/>
  <c r="AK225" i="3"/>
  <c r="AJ225" i="3"/>
  <c r="AI225" i="3"/>
  <c r="AH225" i="3"/>
  <c r="AG225" i="3"/>
  <c r="AF225" i="3"/>
  <c r="AE225" i="3"/>
  <c r="AD225" i="3"/>
  <c r="AC225" i="3"/>
  <c r="AB225" i="3"/>
  <c r="AA225" i="3"/>
  <c r="Z225" i="3"/>
  <c r="Y225" i="3"/>
  <c r="X225" i="3"/>
  <c r="W225" i="3"/>
  <c r="V225" i="3"/>
  <c r="U225" i="3"/>
  <c r="T225" i="3"/>
  <c r="S225" i="3"/>
  <c r="R225" i="3"/>
  <c r="Q225" i="3"/>
  <c r="P225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C225" i="3"/>
  <c r="AZ224" i="3"/>
  <c r="AY224" i="3"/>
  <c r="AX224" i="3"/>
  <c r="AW224" i="3"/>
  <c r="AV224" i="3"/>
  <c r="AU224" i="3"/>
  <c r="AT224" i="3"/>
  <c r="AS224" i="3"/>
  <c r="AR224" i="3"/>
  <c r="AQ224" i="3"/>
  <c r="AP224" i="3"/>
  <c r="AO224" i="3"/>
  <c r="AN224" i="3"/>
  <c r="AM224" i="3"/>
  <c r="AL224" i="3"/>
  <c r="AK224" i="3"/>
  <c r="AJ224" i="3"/>
  <c r="AI224" i="3"/>
  <c r="AH224" i="3"/>
  <c r="AG224" i="3"/>
  <c r="AF224" i="3"/>
  <c r="AE224" i="3"/>
  <c r="AD224" i="3"/>
  <c r="AC224" i="3"/>
  <c r="AB224" i="3"/>
  <c r="AA224" i="3"/>
  <c r="Z224" i="3"/>
  <c r="Y224" i="3"/>
  <c r="X224" i="3"/>
  <c r="W224" i="3"/>
  <c r="V224" i="3"/>
  <c r="U224" i="3"/>
  <c r="T224" i="3"/>
  <c r="S224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C224" i="3"/>
  <c r="AZ223" i="3"/>
  <c r="AY223" i="3"/>
  <c r="AX223" i="3"/>
  <c r="AW223" i="3"/>
  <c r="AV223" i="3"/>
  <c r="AU223" i="3"/>
  <c r="AT223" i="3"/>
  <c r="AS223" i="3"/>
  <c r="AR223" i="3"/>
  <c r="AQ223" i="3"/>
  <c r="AP223" i="3"/>
  <c r="AO223" i="3"/>
  <c r="AN223" i="3"/>
  <c r="AM223" i="3"/>
  <c r="AL223" i="3"/>
  <c r="AK223" i="3"/>
  <c r="AJ223" i="3"/>
  <c r="AI223" i="3"/>
  <c r="AH223" i="3"/>
  <c r="AG223" i="3"/>
  <c r="AF223" i="3"/>
  <c r="AE223" i="3"/>
  <c r="AD223" i="3"/>
  <c r="AC223" i="3"/>
  <c r="AB223" i="3"/>
  <c r="AA223" i="3"/>
  <c r="Z223" i="3"/>
  <c r="Y223" i="3"/>
  <c r="X223" i="3"/>
  <c r="W223" i="3"/>
  <c r="V223" i="3"/>
  <c r="U223" i="3"/>
  <c r="T223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C223" i="3"/>
  <c r="AZ222" i="3"/>
  <c r="AY222" i="3"/>
  <c r="AX222" i="3"/>
  <c r="AW222" i="3"/>
  <c r="AV222" i="3"/>
  <c r="AU222" i="3"/>
  <c r="AT222" i="3"/>
  <c r="AS222" i="3"/>
  <c r="AR222" i="3"/>
  <c r="AQ222" i="3"/>
  <c r="AP222" i="3"/>
  <c r="AO222" i="3"/>
  <c r="AN222" i="3"/>
  <c r="AM222" i="3"/>
  <c r="AL222" i="3"/>
  <c r="AK222" i="3"/>
  <c r="AJ222" i="3"/>
  <c r="AI222" i="3"/>
  <c r="AH222" i="3"/>
  <c r="AG222" i="3"/>
  <c r="AF222" i="3"/>
  <c r="AE222" i="3"/>
  <c r="AD222" i="3"/>
  <c r="AC222" i="3"/>
  <c r="AB222" i="3"/>
  <c r="AA222" i="3"/>
  <c r="Z222" i="3"/>
  <c r="Y222" i="3"/>
  <c r="X222" i="3"/>
  <c r="W222" i="3"/>
  <c r="V222" i="3"/>
  <c r="U222" i="3"/>
  <c r="T222" i="3"/>
  <c r="S222" i="3"/>
  <c r="R222" i="3"/>
  <c r="Q222" i="3"/>
  <c r="P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C222" i="3"/>
  <c r="AZ221" i="3"/>
  <c r="AY221" i="3"/>
  <c r="AX221" i="3"/>
  <c r="AW221" i="3"/>
  <c r="AV221" i="3"/>
  <c r="AU221" i="3"/>
  <c r="AT221" i="3"/>
  <c r="AS221" i="3"/>
  <c r="AR221" i="3"/>
  <c r="AQ221" i="3"/>
  <c r="AP221" i="3"/>
  <c r="AO221" i="3"/>
  <c r="AN221" i="3"/>
  <c r="AM221" i="3"/>
  <c r="AL221" i="3"/>
  <c r="AK221" i="3"/>
  <c r="AJ221" i="3"/>
  <c r="AI221" i="3"/>
  <c r="AH221" i="3"/>
  <c r="AG221" i="3"/>
  <c r="AF221" i="3"/>
  <c r="AE221" i="3"/>
  <c r="AD221" i="3"/>
  <c r="AC221" i="3"/>
  <c r="AB221" i="3"/>
  <c r="AA221" i="3"/>
  <c r="Z221" i="3"/>
  <c r="Y221" i="3"/>
  <c r="X221" i="3"/>
  <c r="W221" i="3"/>
  <c r="V221" i="3"/>
  <c r="U221" i="3"/>
  <c r="T221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AZ220" i="3"/>
  <c r="AY220" i="3"/>
  <c r="AX220" i="3"/>
  <c r="AW220" i="3"/>
  <c r="AV220" i="3"/>
  <c r="AU220" i="3"/>
  <c r="AT220" i="3"/>
  <c r="AS220" i="3"/>
  <c r="AR220" i="3"/>
  <c r="AQ220" i="3"/>
  <c r="AP220" i="3"/>
  <c r="AO220" i="3"/>
  <c r="AN220" i="3"/>
  <c r="AM220" i="3"/>
  <c r="AL220" i="3"/>
  <c r="AK220" i="3"/>
  <c r="AJ220" i="3"/>
  <c r="AI220" i="3"/>
  <c r="AH220" i="3"/>
  <c r="AG220" i="3"/>
  <c r="AF220" i="3"/>
  <c r="AE220" i="3"/>
  <c r="AD220" i="3"/>
  <c r="AC220" i="3"/>
  <c r="AB220" i="3"/>
  <c r="AA220" i="3"/>
  <c r="Z220" i="3"/>
  <c r="Y220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AZ219" i="3"/>
  <c r="AY219" i="3"/>
  <c r="AX219" i="3"/>
  <c r="AW219" i="3"/>
  <c r="AV219" i="3"/>
  <c r="AU219" i="3"/>
  <c r="AT219" i="3"/>
  <c r="AS219" i="3"/>
  <c r="AR219" i="3"/>
  <c r="AQ219" i="3"/>
  <c r="AP219" i="3"/>
  <c r="AO219" i="3"/>
  <c r="AN219" i="3"/>
  <c r="AM219" i="3"/>
  <c r="AL219" i="3"/>
  <c r="AK219" i="3"/>
  <c r="AJ219" i="3"/>
  <c r="AI219" i="3"/>
  <c r="AH219" i="3"/>
  <c r="AG219" i="3"/>
  <c r="AF219" i="3"/>
  <c r="AE219" i="3"/>
  <c r="AD219" i="3"/>
  <c r="AC219" i="3"/>
  <c r="AB219" i="3"/>
  <c r="AA219" i="3"/>
  <c r="Z219" i="3"/>
  <c r="Y219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AZ218" i="3"/>
  <c r="AY218" i="3"/>
  <c r="AX218" i="3"/>
  <c r="AW218" i="3"/>
  <c r="AV218" i="3"/>
  <c r="AU218" i="3"/>
  <c r="AT218" i="3"/>
  <c r="AS218" i="3"/>
  <c r="AR218" i="3"/>
  <c r="AQ218" i="3"/>
  <c r="AP218" i="3"/>
  <c r="AO218" i="3"/>
  <c r="AN218" i="3"/>
  <c r="AM218" i="3"/>
  <c r="AL218" i="3"/>
  <c r="AK218" i="3"/>
  <c r="AJ218" i="3"/>
  <c r="AI218" i="3"/>
  <c r="AH218" i="3"/>
  <c r="AG218" i="3"/>
  <c r="AF218" i="3"/>
  <c r="AE218" i="3"/>
  <c r="AD218" i="3"/>
  <c r="AC218" i="3"/>
  <c r="AB218" i="3"/>
  <c r="AA218" i="3"/>
  <c r="Z218" i="3"/>
  <c r="Y218" i="3"/>
  <c r="X218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AZ217" i="3"/>
  <c r="AY217" i="3"/>
  <c r="AX217" i="3"/>
  <c r="AW217" i="3"/>
  <c r="AV217" i="3"/>
  <c r="AU217" i="3"/>
  <c r="AT217" i="3"/>
  <c r="AS217" i="3"/>
  <c r="AR217" i="3"/>
  <c r="AQ217" i="3"/>
  <c r="AP217" i="3"/>
  <c r="AO217" i="3"/>
  <c r="AN217" i="3"/>
  <c r="AM217" i="3"/>
  <c r="AL217" i="3"/>
  <c r="AK217" i="3"/>
  <c r="AJ217" i="3"/>
  <c r="AI217" i="3"/>
  <c r="AH217" i="3"/>
  <c r="AG217" i="3"/>
  <c r="AF217" i="3"/>
  <c r="AE217" i="3"/>
  <c r="AD217" i="3"/>
  <c r="AC217" i="3"/>
  <c r="AB217" i="3"/>
  <c r="AA217" i="3"/>
  <c r="Z217" i="3"/>
  <c r="Y217" i="3"/>
  <c r="X217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D217" i="3"/>
  <c r="C217" i="3"/>
  <c r="AZ216" i="3"/>
  <c r="AY216" i="3"/>
  <c r="AX216" i="3"/>
  <c r="AW216" i="3"/>
  <c r="AV216" i="3"/>
  <c r="AU216" i="3"/>
  <c r="AT216" i="3"/>
  <c r="AS216" i="3"/>
  <c r="AR216" i="3"/>
  <c r="AQ216" i="3"/>
  <c r="AP216" i="3"/>
  <c r="AO216" i="3"/>
  <c r="AN216" i="3"/>
  <c r="AM216" i="3"/>
  <c r="AL216" i="3"/>
  <c r="AK216" i="3"/>
  <c r="AJ216" i="3"/>
  <c r="AI216" i="3"/>
  <c r="AH216" i="3"/>
  <c r="AG216" i="3"/>
  <c r="AF216" i="3"/>
  <c r="AE216" i="3"/>
  <c r="AD216" i="3"/>
  <c r="AC216" i="3"/>
  <c r="AB216" i="3"/>
  <c r="AA216" i="3"/>
  <c r="Z216" i="3"/>
  <c r="Y216" i="3"/>
  <c r="X216" i="3"/>
  <c r="W216" i="3"/>
  <c r="V216" i="3"/>
  <c r="U216" i="3"/>
  <c r="T216" i="3"/>
  <c r="S216" i="3"/>
  <c r="R216" i="3"/>
  <c r="Q216" i="3"/>
  <c r="P216" i="3"/>
  <c r="O216" i="3"/>
  <c r="N216" i="3"/>
  <c r="M216" i="3"/>
  <c r="L216" i="3"/>
  <c r="K216" i="3"/>
  <c r="J216" i="3"/>
  <c r="I216" i="3"/>
  <c r="H216" i="3"/>
  <c r="G216" i="3"/>
  <c r="F216" i="3"/>
  <c r="E216" i="3"/>
  <c r="D216" i="3"/>
  <c r="C216" i="3"/>
  <c r="AZ215" i="3"/>
  <c r="AY215" i="3"/>
  <c r="AX215" i="3"/>
  <c r="AW215" i="3"/>
  <c r="AV215" i="3"/>
  <c r="AU215" i="3"/>
  <c r="AT215" i="3"/>
  <c r="AS215" i="3"/>
  <c r="AR215" i="3"/>
  <c r="AQ215" i="3"/>
  <c r="AP215" i="3"/>
  <c r="AO215" i="3"/>
  <c r="AN215" i="3"/>
  <c r="AM215" i="3"/>
  <c r="AL215" i="3"/>
  <c r="AK215" i="3"/>
  <c r="AJ215" i="3"/>
  <c r="AI215" i="3"/>
  <c r="AH215" i="3"/>
  <c r="AG215" i="3"/>
  <c r="AF215" i="3"/>
  <c r="AE215" i="3"/>
  <c r="AD215" i="3"/>
  <c r="AC215" i="3"/>
  <c r="AB215" i="3"/>
  <c r="AA215" i="3"/>
  <c r="Z215" i="3"/>
  <c r="Y215" i="3"/>
  <c r="X215" i="3"/>
  <c r="W215" i="3"/>
  <c r="V215" i="3"/>
  <c r="U215" i="3"/>
  <c r="T215" i="3"/>
  <c r="S215" i="3"/>
  <c r="R215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C215" i="3"/>
  <c r="AZ214" i="3"/>
  <c r="AY214" i="3"/>
  <c r="AX214" i="3"/>
  <c r="AW214" i="3"/>
  <c r="AV214" i="3"/>
  <c r="AU214" i="3"/>
  <c r="AT214" i="3"/>
  <c r="AS214" i="3"/>
  <c r="AR214" i="3"/>
  <c r="AQ214" i="3"/>
  <c r="AP214" i="3"/>
  <c r="AO214" i="3"/>
  <c r="AN214" i="3"/>
  <c r="AM214" i="3"/>
  <c r="AL214" i="3"/>
  <c r="AK214" i="3"/>
  <c r="AJ214" i="3"/>
  <c r="AI214" i="3"/>
  <c r="AH214" i="3"/>
  <c r="AG214" i="3"/>
  <c r="AF214" i="3"/>
  <c r="AE214" i="3"/>
  <c r="AD214" i="3"/>
  <c r="AC214" i="3"/>
  <c r="AB214" i="3"/>
  <c r="AA214" i="3"/>
  <c r="Z214" i="3"/>
  <c r="Y214" i="3"/>
  <c r="X214" i="3"/>
  <c r="W214" i="3"/>
  <c r="V214" i="3"/>
  <c r="U214" i="3"/>
  <c r="T214" i="3"/>
  <c r="S214" i="3"/>
  <c r="R214" i="3"/>
  <c r="Q214" i="3"/>
  <c r="P214" i="3"/>
  <c r="O214" i="3"/>
  <c r="N214" i="3"/>
  <c r="M214" i="3"/>
  <c r="L214" i="3"/>
  <c r="K214" i="3"/>
  <c r="J214" i="3"/>
  <c r="I214" i="3"/>
  <c r="H214" i="3"/>
  <c r="G214" i="3"/>
  <c r="F214" i="3"/>
  <c r="E214" i="3"/>
  <c r="D214" i="3"/>
  <c r="C214" i="3"/>
  <c r="AZ213" i="3"/>
  <c r="AY213" i="3"/>
  <c r="AX213" i="3"/>
  <c r="AW213" i="3"/>
  <c r="AV213" i="3"/>
  <c r="AU213" i="3"/>
  <c r="AT213" i="3"/>
  <c r="AS213" i="3"/>
  <c r="AR213" i="3"/>
  <c r="AQ213" i="3"/>
  <c r="AP213" i="3"/>
  <c r="AO213" i="3"/>
  <c r="AN213" i="3"/>
  <c r="AM213" i="3"/>
  <c r="AL213" i="3"/>
  <c r="AK213" i="3"/>
  <c r="AJ213" i="3"/>
  <c r="AI213" i="3"/>
  <c r="AH213" i="3"/>
  <c r="AG213" i="3"/>
  <c r="AF213" i="3"/>
  <c r="AE213" i="3"/>
  <c r="AD213" i="3"/>
  <c r="AC213" i="3"/>
  <c r="AB213" i="3"/>
  <c r="AA213" i="3"/>
  <c r="Z213" i="3"/>
  <c r="Y213" i="3"/>
  <c r="X213" i="3"/>
  <c r="W213" i="3"/>
  <c r="V213" i="3"/>
  <c r="U213" i="3"/>
  <c r="T213" i="3"/>
  <c r="S213" i="3"/>
  <c r="R213" i="3"/>
  <c r="Q213" i="3"/>
  <c r="P213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C213" i="3"/>
  <c r="AZ212" i="3"/>
  <c r="AY212" i="3"/>
  <c r="AX212" i="3"/>
  <c r="AW212" i="3"/>
  <c r="AV212" i="3"/>
  <c r="AU212" i="3"/>
  <c r="AT212" i="3"/>
  <c r="AS212" i="3"/>
  <c r="AR212" i="3"/>
  <c r="AQ212" i="3"/>
  <c r="AP212" i="3"/>
  <c r="AO212" i="3"/>
  <c r="AN212" i="3"/>
  <c r="AM212" i="3"/>
  <c r="AL212" i="3"/>
  <c r="AK212" i="3"/>
  <c r="AJ212" i="3"/>
  <c r="AI212" i="3"/>
  <c r="AH212" i="3"/>
  <c r="AG212" i="3"/>
  <c r="AF212" i="3"/>
  <c r="AE212" i="3"/>
  <c r="AD212" i="3"/>
  <c r="AC212" i="3"/>
  <c r="AB212" i="3"/>
  <c r="AA212" i="3"/>
  <c r="Z212" i="3"/>
  <c r="Y212" i="3"/>
  <c r="X212" i="3"/>
  <c r="W212" i="3"/>
  <c r="V212" i="3"/>
  <c r="U212" i="3"/>
  <c r="T212" i="3"/>
  <c r="S212" i="3"/>
  <c r="R212" i="3"/>
  <c r="Q212" i="3"/>
  <c r="P212" i="3"/>
  <c r="O212" i="3"/>
  <c r="N212" i="3"/>
  <c r="M212" i="3"/>
  <c r="L212" i="3"/>
  <c r="K212" i="3"/>
  <c r="J212" i="3"/>
  <c r="I212" i="3"/>
  <c r="H212" i="3"/>
  <c r="G212" i="3"/>
  <c r="F212" i="3"/>
  <c r="E212" i="3"/>
  <c r="D212" i="3"/>
  <c r="C212" i="3"/>
  <c r="AZ211" i="3"/>
  <c r="AY211" i="3"/>
  <c r="AX211" i="3"/>
  <c r="AW211" i="3"/>
  <c r="AV211" i="3"/>
  <c r="AU211" i="3"/>
  <c r="AT211" i="3"/>
  <c r="AS211" i="3"/>
  <c r="AR211" i="3"/>
  <c r="AQ211" i="3"/>
  <c r="AP211" i="3"/>
  <c r="AO211" i="3"/>
  <c r="AN211" i="3"/>
  <c r="AM211" i="3"/>
  <c r="AL211" i="3"/>
  <c r="AK211" i="3"/>
  <c r="AJ211" i="3"/>
  <c r="AI211" i="3"/>
  <c r="AH211" i="3"/>
  <c r="AG211" i="3"/>
  <c r="AF211" i="3"/>
  <c r="AE211" i="3"/>
  <c r="AD211" i="3"/>
  <c r="AC211" i="3"/>
  <c r="AB211" i="3"/>
  <c r="AA211" i="3"/>
  <c r="Z211" i="3"/>
  <c r="Y211" i="3"/>
  <c r="X211" i="3"/>
  <c r="W211" i="3"/>
  <c r="V211" i="3"/>
  <c r="U211" i="3"/>
  <c r="T211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C211" i="3"/>
  <c r="AZ210" i="3"/>
  <c r="AY210" i="3"/>
  <c r="AX210" i="3"/>
  <c r="AW210" i="3"/>
  <c r="AV210" i="3"/>
  <c r="AU210" i="3"/>
  <c r="AT210" i="3"/>
  <c r="AS210" i="3"/>
  <c r="AR210" i="3"/>
  <c r="AQ210" i="3"/>
  <c r="AP210" i="3"/>
  <c r="AO210" i="3"/>
  <c r="AN210" i="3"/>
  <c r="AM210" i="3"/>
  <c r="AL210" i="3"/>
  <c r="AK210" i="3"/>
  <c r="AJ210" i="3"/>
  <c r="AI210" i="3"/>
  <c r="AH210" i="3"/>
  <c r="AG210" i="3"/>
  <c r="AF210" i="3"/>
  <c r="AE210" i="3"/>
  <c r="AD210" i="3"/>
  <c r="AC210" i="3"/>
  <c r="AB210" i="3"/>
  <c r="AA210" i="3"/>
  <c r="Z210" i="3"/>
  <c r="Y210" i="3"/>
  <c r="X210" i="3"/>
  <c r="W210" i="3"/>
  <c r="V210" i="3"/>
  <c r="U210" i="3"/>
  <c r="T210" i="3"/>
  <c r="S210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C210" i="3"/>
  <c r="AZ209" i="3"/>
  <c r="AY209" i="3"/>
  <c r="AX209" i="3"/>
  <c r="AW209" i="3"/>
  <c r="AV209" i="3"/>
  <c r="AU209" i="3"/>
  <c r="AT209" i="3"/>
  <c r="AS209" i="3"/>
  <c r="AR209" i="3"/>
  <c r="AQ209" i="3"/>
  <c r="AP209" i="3"/>
  <c r="AO209" i="3"/>
  <c r="AN209" i="3"/>
  <c r="AM209" i="3"/>
  <c r="AL209" i="3"/>
  <c r="AK209" i="3"/>
  <c r="AJ209" i="3"/>
  <c r="AI209" i="3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AZ208" i="3"/>
  <c r="AY208" i="3"/>
  <c r="AX208" i="3"/>
  <c r="AW208" i="3"/>
  <c r="AV208" i="3"/>
  <c r="AU208" i="3"/>
  <c r="AT208" i="3"/>
  <c r="AS208" i="3"/>
  <c r="AR208" i="3"/>
  <c r="AQ208" i="3"/>
  <c r="AP208" i="3"/>
  <c r="AO208" i="3"/>
  <c r="AN208" i="3"/>
  <c r="AM208" i="3"/>
  <c r="AL208" i="3"/>
  <c r="AK208" i="3"/>
  <c r="AJ208" i="3"/>
  <c r="AI208" i="3"/>
  <c r="AH208" i="3"/>
  <c r="AG208" i="3"/>
  <c r="AF208" i="3"/>
  <c r="AE208" i="3"/>
  <c r="AD208" i="3"/>
  <c r="AC208" i="3"/>
  <c r="AB208" i="3"/>
  <c r="AA208" i="3"/>
  <c r="Z208" i="3"/>
  <c r="Y208" i="3"/>
  <c r="X208" i="3"/>
  <c r="W208" i="3"/>
  <c r="V208" i="3"/>
  <c r="U208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AZ207" i="3"/>
  <c r="AY207" i="3"/>
  <c r="AX207" i="3"/>
  <c r="AW207" i="3"/>
  <c r="AV207" i="3"/>
  <c r="AU207" i="3"/>
  <c r="AT207" i="3"/>
  <c r="AS207" i="3"/>
  <c r="AR207" i="3"/>
  <c r="AQ207" i="3"/>
  <c r="AP207" i="3"/>
  <c r="AO207" i="3"/>
  <c r="AN207" i="3"/>
  <c r="AM207" i="3"/>
  <c r="AL207" i="3"/>
  <c r="AK207" i="3"/>
  <c r="AJ207" i="3"/>
  <c r="AI207" i="3"/>
  <c r="AH207" i="3"/>
  <c r="AG207" i="3"/>
  <c r="AF207" i="3"/>
  <c r="AE207" i="3"/>
  <c r="AD207" i="3"/>
  <c r="AC207" i="3"/>
  <c r="AB207" i="3"/>
  <c r="AA207" i="3"/>
  <c r="Z207" i="3"/>
  <c r="Y207" i="3"/>
  <c r="X207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AZ206" i="3"/>
  <c r="AY206" i="3"/>
  <c r="AX206" i="3"/>
  <c r="AW206" i="3"/>
  <c r="AV206" i="3"/>
  <c r="AU206" i="3"/>
  <c r="AT206" i="3"/>
  <c r="AS206" i="3"/>
  <c r="AR206" i="3"/>
  <c r="AQ206" i="3"/>
  <c r="AP206" i="3"/>
  <c r="AO206" i="3"/>
  <c r="AN206" i="3"/>
  <c r="AM206" i="3"/>
  <c r="AL206" i="3"/>
  <c r="AK206" i="3"/>
  <c r="AJ206" i="3"/>
  <c r="AI206" i="3"/>
  <c r="AH206" i="3"/>
  <c r="AG206" i="3"/>
  <c r="AF206" i="3"/>
  <c r="AE206" i="3"/>
  <c r="AD206" i="3"/>
  <c r="AC206" i="3"/>
  <c r="AB206" i="3"/>
  <c r="AA206" i="3"/>
  <c r="Z206" i="3"/>
  <c r="Y206" i="3"/>
  <c r="X206" i="3"/>
  <c r="W206" i="3"/>
  <c r="V206" i="3"/>
  <c r="U206" i="3"/>
  <c r="T206" i="3"/>
  <c r="S206" i="3"/>
  <c r="R206" i="3"/>
  <c r="Q206" i="3"/>
  <c r="P206" i="3"/>
  <c r="O206" i="3"/>
  <c r="N206" i="3"/>
  <c r="M206" i="3"/>
  <c r="L206" i="3"/>
  <c r="K206" i="3"/>
  <c r="J206" i="3"/>
  <c r="I206" i="3"/>
  <c r="H206" i="3"/>
  <c r="G206" i="3"/>
  <c r="F206" i="3"/>
  <c r="E206" i="3"/>
  <c r="D206" i="3"/>
  <c r="C206" i="3"/>
  <c r="AZ205" i="3"/>
  <c r="AY205" i="3"/>
  <c r="AX205" i="3"/>
  <c r="AW205" i="3"/>
  <c r="AV205" i="3"/>
  <c r="AU205" i="3"/>
  <c r="AT205" i="3"/>
  <c r="AS205" i="3"/>
  <c r="AR205" i="3"/>
  <c r="AQ205" i="3"/>
  <c r="AP205" i="3"/>
  <c r="AO205" i="3"/>
  <c r="AN205" i="3"/>
  <c r="AM205" i="3"/>
  <c r="AL205" i="3"/>
  <c r="AK205" i="3"/>
  <c r="AJ205" i="3"/>
  <c r="AI205" i="3"/>
  <c r="AH205" i="3"/>
  <c r="AG205" i="3"/>
  <c r="AF205" i="3"/>
  <c r="AE205" i="3"/>
  <c r="AD205" i="3"/>
  <c r="AC205" i="3"/>
  <c r="AB205" i="3"/>
  <c r="AA205" i="3"/>
  <c r="Z205" i="3"/>
  <c r="Y205" i="3"/>
  <c r="X205" i="3"/>
  <c r="W205" i="3"/>
  <c r="V205" i="3"/>
  <c r="U205" i="3"/>
  <c r="T205" i="3"/>
  <c r="S205" i="3"/>
  <c r="R205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AZ204" i="3"/>
  <c r="AY204" i="3"/>
  <c r="AX204" i="3"/>
  <c r="AW204" i="3"/>
  <c r="AV204" i="3"/>
  <c r="AU204" i="3"/>
  <c r="AT204" i="3"/>
  <c r="AS204" i="3"/>
  <c r="AR204" i="3"/>
  <c r="AQ204" i="3"/>
  <c r="AP204" i="3"/>
  <c r="AO204" i="3"/>
  <c r="AN204" i="3"/>
  <c r="AM204" i="3"/>
  <c r="AL204" i="3"/>
  <c r="AK204" i="3"/>
  <c r="AJ204" i="3"/>
  <c r="AI204" i="3"/>
  <c r="AH204" i="3"/>
  <c r="AG204" i="3"/>
  <c r="AF204" i="3"/>
  <c r="AE204" i="3"/>
  <c r="AD204" i="3"/>
  <c r="AC204" i="3"/>
  <c r="AB204" i="3"/>
  <c r="AA204" i="3"/>
  <c r="Z204" i="3"/>
  <c r="Y204" i="3"/>
  <c r="X204" i="3"/>
  <c r="W204" i="3"/>
  <c r="V204" i="3"/>
  <c r="U204" i="3"/>
  <c r="T204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C204" i="3"/>
  <c r="AZ203" i="3"/>
  <c r="AY203" i="3"/>
  <c r="AX203" i="3"/>
  <c r="AW203" i="3"/>
  <c r="AV203" i="3"/>
  <c r="AU203" i="3"/>
  <c r="AT203" i="3"/>
  <c r="AS203" i="3"/>
  <c r="AR203" i="3"/>
  <c r="AQ203" i="3"/>
  <c r="AP203" i="3"/>
  <c r="AO203" i="3"/>
  <c r="AN203" i="3"/>
  <c r="AM203" i="3"/>
  <c r="AL203" i="3"/>
  <c r="AK203" i="3"/>
  <c r="AJ203" i="3"/>
  <c r="AI203" i="3"/>
  <c r="AH203" i="3"/>
  <c r="AG203" i="3"/>
  <c r="AF203" i="3"/>
  <c r="AE203" i="3"/>
  <c r="AD203" i="3"/>
  <c r="AC203" i="3"/>
  <c r="AB203" i="3"/>
  <c r="AA203" i="3"/>
  <c r="Z203" i="3"/>
  <c r="Y203" i="3"/>
  <c r="X203" i="3"/>
  <c r="W203" i="3"/>
  <c r="V203" i="3"/>
  <c r="U203" i="3"/>
  <c r="T203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E203" i="3"/>
  <c r="D203" i="3"/>
  <c r="C203" i="3"/>
  <c r="AZ202" i="3"/>
  <c r="AY202" i="3"/>
  <c r="AX202" i="3"/>
  <c r="AW202" i="3"/>
  <c r="AV202" i="3"/>
  <c r="AU202" i="3"/>
  <c r="AT202" i="3"/>
  <c r="AS202" i="3"/>
  <c r="AR202" i="3"/>
  <c r="AQ202" i="3"/>
  <c r="AP202" i="3"/>
  <c r="AO202" i="3"/>
  <c r="AN202" i="3"/>
  <c r="AM202" i="3"/>
  <c r="AL202" i="3"/>
  <c r="AK202" i="3"/>
  <c r="AJ202" i="3"/>
  <c r="AI202" i="3"/>
  <c r="AH202" i="3"/>
  <c r="AG202" i="3"/>
  <c r="AF202" i="3"/>
  <c r="AE202" i="3"/>
  <c r="AD202" i="3"/>
  <c r="AC202" i="3"/>
  <c r="AB202" i="3"/>
  <c r="AA202" i="3"/>
  <c r="Z202" i="3"/>
  <c r="Y202" i="3"/>
  <c r="X202" i="3"/>
  <c r="W202" i="3"/>
  <c r="V202" i="3"/>
  <c r="U202" i="3"/>
  <c r="T202" i="3"/>
  <c r="S202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C202" i="3"/>
  <c r="AZ201" i="3"/>
  <c r="AY201" i="3"/>
  <c r="AX201" i="3"/>
  <c r="AW201" i="3"/>
  <c r="AV201" i="3"/>
  <c r="AU201" i="3"/>
  <c r="AT201" i="3"/>
  <c r="AS201" i="3"/>
  <c r="AR201" i="3"/>
  <c r="AQ201" i="3"/>
  <c r="AP201" i="3"/>
  <c r="AO201" i="3"/>
  <c r="AN201" i="3"/>
  <c r="AM201" i="3"/>
  <c r="AL201" i="3"/>
  <c r="AK201" i="3"/>
  <c r="AJ201" i="3"/>
  <c r="AI201" i="3"/>
  <c r="AH201" i="3"/>
  <c r="AG201" i="3"/>
  <c r="AF201" i="3"/>
  <c r="AE201" i="3"/>
  <c r="AD201" i="3"/>
  <c r="AC201" i="3"/>
  <c r="AB201" i="3"/>
  <c r="AA201" i="3"/>
  <c r="Z201" i="3"/>
  <c r="Y201" i="3"/>
  <c r="X201" i="3"/>
  <c r="W201" i="3"/>
  <c r="V201" i="3"/>
  <c r="U201" i="3"/>
  <c r="T201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C201" i="3"/>
  <c r="AZ200" i="3"/>
  <c r="AY200" i="3"/>
  <c r="AX200" i="3"/>
  <c r="AW200" i="3"/>
  <c r="AV200" i="3"/>
  <c r="AU200" i="3"/>
  <c r="AT200" i="3"/>
  <c r="AS200" i="3"/>
  <c r="AR200" i="3"/>
  <c r="AQ200" i="3"/>
  <c r="AP200" i="3"/>
  <c r="AO200" i="3"/>
  <c r="AN200" i="3"/>
  <c r="AM200" i="3"/>
  <c r="AL200" i="3"/>
  <c r="AK200" i="3"/>
  <c r="AJ200" i="3"/>
  <c r="AI200" i="3"/>
  <c r="AH200" i="3"/>
  <c r="AG200" i="3"/>
  <c r="AF200" i="3"/>
  <c r="AE200" i="3"/>
  <c r="AD200" i="3"/>
  <c r="AC200" i="3"/>
  <c r="AB200" i="3"/>
  <c r="AA200" i="3"/>
  <c r="Z200" i="3"/>
  <c r="Y200" i="3"/>
  <c r="X200" i="3"/>
  <c r="W200" i="3"/>
  <c r="V200" i="3"/>
  <c r="U200" i="3"/>
  <c r="T200" i="3"/>
  <c r="S200" i="3"/>
  <c r="R200" i="3"/>
  <c r="Q200" i="3"/>
  <c r="P200" i="3"/>
  <c r="O200" i="3"/>
  <c r="N200" i="3"/>
  <c r="M200" i="3"/>
  <c r="L200" i="3"/>
  <c r="K200" i="3"/>
  <c r="J200" i="3"/>
  <c r="I200" i="3"/>
  <c r="H200" i="3"/>
  <c r="G200" i="3"/>
  <c r="F200" i="3"/>
  <c r="E200" i="3"/>
  <c r="D200" i="3"/>
  <c r="C200" i="3"/>
  <c r="AZ199" i="3"/>
  <c r="AY199" i="3"/>
  <c r="AX199" i="3"/>
  <c r="AW199" i="3"/>
  <c r="AV199" i="3"/>
  <c r="AU199" i="3"/>
  <c r="AT199" i="3"/>
  <c r="AS199" i="3"/>
  <c r="AR199" i="3"/>
  <c r="AQ199" i="3"/>
  <c r="AP199" i="3"/>
  <c r="AO199" i="3"/>
  <c r="AN199" i="3"/>
  <c r="AM199" i="3"/>
  <c r="AL199" i="3"/>
  <c r="AK199" i="3"/>
  <c r="AJ199" i="3"/>
  <c r="AI199" i="3"/>
  <c r="AH199" i="3"/>
  <c r="AG199" i="3"/>
  <c r="AF199" i="3"/>
  <c r="AE199" i="3"/>
  <c r="AD199" i="3"/>
  <c r="AC199" i="3"/>
  <c r="AB199" i="3"/>
  <c r="AA199" i="3"/>
  <c r="Z199" i="3"/>
  <c r="Y199" i="3"/>
  <c r="X199" i="3"/>
  <c r="W199" i="3"/>
  <c r="V199" i="3"/>
  <c r="U199" i="3"/>
  <c r="T199" i="3"/>
  <c r="S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C199" i="3"/>
  <c r="AZ198" i="3"/>
  <c r="AY198" i="3"/>
  <c r="AX198" i="3"/>
  <c r="AW198" i="3"/>
  <c r="AV198" i="3"/>
  <c r="AU198" i="3"/>
  <c r="AT198" i="3"/>
  <c r="AS198" i="3"/>
  <c r="AR198" i="3"/>
  <c r="AQ198" i="3"/>
  <c r="AP198" i="3"/>
  <c r="AO198" i="3"/>
  <c r="AN198" i="3"/>
  <c r="AM198" i="3"/>
  <c r="AL198" i="3"/>
  <c r="AK198" i="3"/>
  <c r="AJ198" i="3"/>
  <c r="AI198" i="3"/>
  <c r="AH198" i="3"/>
  <c r="AG198" i="3"/>
  <c r="AF198" i="3"/>
  <c r="AE198" i="3"/>
  <c r="AD198" i="3"/>
  <c r="AC198" i="3"/>
  <c r="AB198" i="3"/>
  <c r="AA198" i="3"/>
  <c r="Z198" i="3"/>
  <c r="Y198" i="3"/>
  <c r="X198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C198" i="3"/>
  <c r="AZ197" i="3"/>
  <c r="AY197" i="3"/>
  <c r="AX197" i="3"/>
  <c r="AW197" i="3"/>
  <c r="AV197" i="3"/>
  <c r="AU197" i="3"/>
  <c r="AT197" i="3"/>
  <c r="AS197" i="3"/>
  <c r="AR197" i="3"/>
  <c r="AQ197" i="3"/>
  <c r="AP197" i="3"/>
  <c r="AO197" i="3"/>
  <c r="AN197" i="3"/>
  <c r="AM197" i="3"/>
  <c r="AL197" i="3"/>
  <c r="AK197" i="3"/>
  <c r="AJ197" i="3"/>
  <c r="AI197" i="3"/>
  <c r="AH197" i="3"/>
  <c r="AG197" i="3"/>
  <c r="AF197" i="3"/>
  <c r="AE197" i="3"/>
  <c r="AD197" i="3"/>
  <c r="AC197" i="3"/>
  <c r="AB197" i="3"/>
  <c r="AA197" i="3"/>
  <c r="Z197" i="3"/>
  <c r="Y197" i="3"/>
  <c r="X197" i="3"/>
  <c r="W197" i="3"/>
  <c r="V197" i="3"/>
  <c r="U197" i="3"/>
  <c r="T197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97" i="3"/>
  <c r="AZ196" i="3"/>
  <c r="AY196" i="3"/>
  <c r="AX196" i="3"/>
  <c r="AW196" i="3"/>
  <c r="AV196" i="3"/>
  <c r="AU196" i="3"/>
  <c r="AT196" i="3"/>
  <c r="AS196" i="3"/>
  <c r="AR196" i="3"/>
  <c r="AQ196" i="3"/>
  <c r="AP196" i="3"/>
  <c r="AO196" i="3"/>
  <c r="AN196" i="3"/>
  <c r="AM196" i="3"/>
  <c r="AL196" i="3"/>
  <c r="AK196" i="3"/>
  <c r="AJ196" i="3"/>
  <c r="AI196" i="3"/>
  <c r="AH196" i="3"/>
  <c r="AG196" i="3"/>
  <c r="AF196" i="3"/>
  <c r="AE196" i="3"/>
  <c r="AD196" i="3"/>
  <c r="AC196" i="3"/>
  <c r="AB196" i="3"/>
  <c r="AA196" i="3"/>
  <c r="Z196" i="3"/>
  <c r="Y196" i="3"/>
  <c r="X196" i="3"/>
  <c r="W196" i="3"/>
  <c r="V196" i="3"/>
  <c r="U196" i="3"/>
  <c r="T196" i="3"/>
  <c r="S196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AZ195" i="3"/>
  <c r="AY195" i="3"/>
  <c r="AX195" i="3"/>
  <c r="AW195" i="3"/>
  <c r="AV195" i="3"/>
  <c r="AU195" i="3"/>
  <c r="AT195" i="3"/>
  <c r="AS195" i="3"/>
  <c r="AR195" i="3"/>
  <c r="AQ195" i="3"/>
  <c r="AP195" i="3"/>
  <c r="AO195" i="3"/>
  <c r="AN195" i="3"/>
  <c r="AM195" i="3"/>
  <c r="AL195" i="3"/>
  <c r="AK195" i="3"/>
  <c r="AJ195" i="3"/>
  <c r="AI195" i="3"/>
  <c r="AH195" i="3"/>
  <c r="AG195" i="3"/>
  <c r="F174" i="3" s="1"/>
  <c r="AF195" i="3"/>
  <c r="AE195" i="3"/>
  <c r="AD195" i="3"/>
  <c r="AC195" i="3"/>
  <c r="AB195" i="3"/>
  <c r="AA195" i="3"/>
  <c r="Z195" i="3"/>
  <c r="Y195" i="3"/>
  <c r="X195" i="3"/>
  <c r="W195" i="3"/>
  <c r="V195" i="3"/>
  <c r="U195" i="3"/>
  <c r="T195" i="3"/>
  <c r="S195" i="3"/>
  <c r="R195" i="3"/>
  <c r="Q195" i="3"/>
  <c r="P195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C195" i="3"/>
  <c r="AZ194" i="3"/>
  <c r="AY194" i="3"/>
  <c r="AX194" i="3"/>
  <c r="AW194" i="3"/>
  <c r="AV194" i="3"/>
  <c r="AU194" i="3"/>
  <c r="AT194" i="3"/>
  <c r="AS194" i="3"/>
  <c r="AR194" i="3"/>
  <c r="AQ194" i="3"/>
  <c r="AP194" i="3"/>
  <c r="AO194" i="3"/>
  <c r="AN194" i="3"/>
  <c r="AM194" i="3"/>
  <c r="AL194" i="3"/>
  <c r="AK194" i="3"/>
  <c r="AJ194" i="3"/>
  <c r="AI194" i="3"/>
  <c r="AH194" i="3"/>
  <c r="AG194" i="3"/>
  <c r="AF194" i="3"/>
  <c r="AE194" i="3"/>
  <c r="AD194" i="3"/>
  <c r="AC194" i="3"/>
  <c r="AB194" i="3"/>
  <c r="AA194" i="3"/>
  <c r="Z194" i="3"/>
  <c r="Y194" i="3"/>
  <c r="X194" i="3"/>
  <c r="W194" i="3"/>
  <c r="V194" i="3"/>
  <c r="U194" i="3"/>
  <c r="T194" i="3"/>
  <c r="S194" i="3"/>
  <c r="R194" i="3"/>
  <c r="Q194" i="3"/>
  <c r="P194" i="3"/>
  <c r="O194" i="3"/>
  <c r="N194" i="3"/>
  <c r="M194" i="3"/>
  <c r="L194" i="3"/>
  <c r="K194" i="3"/>
  <c r="J194" i="3"/>
  <c r="I194" i="3"/>
  <c r="H194" i="3"/>
  <c r="G194" i="3"/>
  <c r="F194" i="3"/>
  <c r="E194" i="3"/>
  <c r="D194" i="3"/>
  <c r="C194" i="3"/>
  <c r="AZ193" i="3"/>
  <c r="AY193" i="3"/>
  <c r="AX193" i="3"/>
  <c r="AW193" i="3"/>
  <c r="AV193" i="3"/>
  <c r="AU193" i="3"/>
  <c r="AT193" i="3"/>
  <c r="AS193" i="3"/>
  <c r="AR193" i="3"/>
  <c r="AQ193" i="3"/>
  <c r="AP193" i="3"/>
  <c r="AO193" i="3"/>
  <c r="AN193" i="3"/>
  <c r="AM193" i="3"/>
  <c r="AL193" i="3"/>
  <c r="AK193" i="3"/>
  <c r="AJ193" i="3"/>
  <c r="AI193" i="3"/>
  <c r="AH193" i="3"/>
  <c r="AG193" i="3"/>
  <c r="AF193" i="3"/>
  <c r="AE193" i="3"/>
  <c r="AD193" i="3"/>
  <c r="AC193" i="3"/>
  <c r="AB193" i="3"/>
  <c r="AA193" i="3"/>
  <c r="Z193" i="3"/>
  <c r="Y193" i="3"/>
  <c r="X193" i="3"/>
  <c r="W193" i="3"/>
  <c r="V193" i="3"/>
  <c r="U193" i="3"/>
  <c r="T193" i="3"/>
  <c r="S193" i="3"/>
  <c r="R193" i="3"/>
  <c r="Q193" i="3"/>
  <c r="P193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AZ192" i="3"/>
  <c r="AY192" i="3"/>
  <c r="AX192" i="3"/>
  <c r="AW192" i="3"/>
  <c r="AV192" i="3"/>
  <c r="AU192" i="3"/>
  <c r="AT192" i="3"/>
  <c r="AS192" i="3"/>
  <c r="AR192" i="3"/>
  <c r="AQ192" i="3"/>
  <c r="AP192" i="3"/>
  <c r="AO192" i="3"/>
  <c r="AN192" i="3"/>
  <c r="AM192" i="3"/>
  <c r="AL192" i="3"/>
  <c r="AK192" i="3"/>
  <c r="AJ192" i="3"/>
  <c r="AI192" i="3"/>
  <c r="AH192" i="3"/>
  <c r="AG192" i="3"/>
  <c r="AF192" i="3"/>
  <c r="AE192" i="3"/>
  <c r="AD192" i="3"/>
  <c r="AC192" i="3"/>
  <c r="AB192" i="3"/>
  <c r="AA192" i="3"/>
  <c r="Z192" i="3"/>
  <c r="Y192" i="3"/>
  <c r="X192" i="3"/>
  <c r="W192" i="3"/>
  <c r="V192" i="3"/>
  <c r="U192" i="3"/>
  <c r="T192" i="3"/>
  <c r="S192" i="3"/>
  <c r="R192" i="3"/>
  <c r="Q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C192" i="3"/>
  <c r="AZ191" i="3"/>
  <c r="AY191" i="3"/>
  <c r="AX191" i="3"/>
  <c r="AW191" i="3"/>
  <c r="AV191" i="3"/>
  <c r="AU191" i="3"/>
  <c r="AT191" i="3"/>
  <c r="AS191" i="3"/>
  <c r="AR191" i="3"/>
  <c r="AQ191" i="3"/>
  <c r="AP191" i="3"/>
  <c r="AO191" i="3"/>
  <c r="AN191" i="3"/>
  <c r="AM191" i="3"/>
  <c r="AL191" i="3"/>
  <c r="AK191" i="3"/>
  <c r="AJ191" i="3"/>
  <c r="AI191" i="3"/>
  <c r="AH191" i="3"/>
  <c r="AG191" i="3"/>
  <c r="AF191" i="3"/>
  <c r="AE191" i="3"/>
  <c r="AD191" i="3"/>
  <c r="AC191" i="3"/>
  <c r="AB191" i="3"/>
  <c r="AA191" i="3"/>
  <c r="Z191" i="3"/>
  <c r="Y191" i="3"/>
  <c r="X191" i="3"/>
  <c r="W191" i="3"/>
  <c r="V191" i="3"/>
  <c r="U191" i="3"/>
  <c r="T191" i="3"/>
  <c r="S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C191" i="3"/>
  <c r="AZ190" i="3"/>
  <c r="AY190" i="3"/>
  <c r="AX190" i="3"/>
  <c r="AW190" i="3"/>
  <c r="AV190" i="3"/>
  <c r="AU190" i="3"/>
  <c r="AT190" i="3"/>
  <c r="AS190" i="3"/>
  <c r="AR190" i="3"/>
  <c r="AQ190" i="3"/>
  <c r="AP190" i="3"/>
  <c r="AO190" i="3"/>
  <c r="AN190" i="3"/>
  <c r="AM190" i="3"/>
  <c r="AL190" i="3"/>
  <c r="AK190" i="3"/>
  <c r="AJ190" i="3"/>
  <c r="AI190" i="3"/>
  <c r="AH190" i="3"/>
  <c r="AG190" i="3"/>
  <c r="AF190" i="3"/>
  <c r="AE190" i="3"/>
  <c r="AD190" i="3"/>
  <c r="AC190" i="3"/>
  <c r="AB190" i="3"/>
  <c r="AA190" i="3"/>
  <c r="Z190" i="3"/>
  <c r="Y190" i="3"/>
  <c r="X190" i="3"/>
  <c r="W190" i="3"/>
  <c r="V190" i="3"/>
  <c r="U190" i="3"/>
  <c r="T190" i="3"/>
  <c r="S190" i="3"/>
  <c r="R190" i="3"/>
  <c r="Q190" i="3"/>
  <c r="P190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AZ189" i="3"/>
  <c r="AY189" i="3"/>
  <c r="AX189" i="3"/>
  <c r="AW189" i="3"/>
  <c r="AV189" i="3"/>
  <c r="AU189" i="3"/>
  <c r="AT189" i="3"/>
  <c r="AS189" i="3"/>
  <c r="AR189" i="3"/>
  <c r="AQ189" i="3"/>
  <c r="AP189" i="3"/>
  <c r="AO189" i="3"/>
  <c r="AN189" i="3"/>
  <c r="AM189" i="3"/>
  <c r="AL189" i="3"/>
  <c r="AK189" i="3"/>
  <c r="AJ189" i="3"/>
  <c r="AI189" i="3"/>
  <c r="AH189" i="3"/>
  <c r="AG189" i="3"/>
  <c r="AF189" i="3"/>
  <c r="AE189" i="3"/>
  <c r="AD189" i="3"/>
  <c r="AC189" i="3"/>
  <c r="AB189" i="3"/>
  <c r="AA189" i="3"/>
  <c r="Z189" i="3"/>
  <c r="Y189" i="3"/>
  <c r="X189" i="3"/>
  <c r="W189" i="3"/>
  <c r="V189" i="3"/>
  <c r="U189" i="3"/>
  <c r="T189" i="3"/>
  <c r="S189" i="3"/>
  <c r="R189" i="3"/>
  <c r="Q189" i="3"/>
  <c r="P189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C189" i="3"/>
  <c r="AZ188" i="3"/>
  <c r="AY188" i="3"/>
  <c r="AX188" i="3"/>
  <c r="AW188" i="3"/>
  <c r="AV188" i="3"/>
  <c r="AU188" i="3"/>
  <c r="AT188" i="3"/>
  <c r="AS188" i="3"/>
  <c r="AR188" i="3"/>
  <c r="AQ188" i="3"/>
  <c r="AP188" i="3"/>
  <c r="AO188" i="3"/>
  <c r="AN188" i="3"/>
  <c r="AM188" i="3"/>
  <c r="AL188" i="3"/>
  <c r="AK188" i="3"/>
  <c r="AJ188" i="3"/>
  <c r="AI188" i="3"/>
  <c r="AH188" i="3"/>
  <c r="AG188" i="3"/>
  <c r="AF188" i="3"/>
  <c r="AE188" i="3"/>
  <c r="AD188" i="3"/>
  <c r="AC188" i="3"/>
  <c r="AB188" i="3"/>
  <c r="AA188" i="3"/>
  <c r="Z188" i="3"/>
  <c r="Y188" i="3"/>
  <c r="X188" i="3"/>
  <c r="W188" i="3"/>
  <c r="V188" i="3"/>
  <c r="U188" i="3"/>
  <c r="T188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AZ187" i="3"/>
  <c r="AY187" i="3"/>
  <c r="AX187" i="3"/>
  <c r="AW187" i="3"/>
  <c r="AV187" i="3"/>
  <c r="AU187" i="3"/>
  <c r="AT187" i="3"/>
  <c r="AS187" i="3"/>
  <c r="AR187" i="3"/>
  <c r="AQ187" i="3"/>
  <c r="AP187" i="3"/>
  <c r="AO187" i="3"/>
  <c r="AN187" i="3"/>
  <c r="AM187" i="3"/>
  <c r="AL187" i="3"/>
  <c r="AK187" i="3"/>
  <c r="AJ187" i="3"/>
  <c r="AI187" i="3"/>
  <c r="AH187" i="3"/>
  <c r="AG187" i="3"/>
  <c r="AF187" i="3"/>
  <c r="AE187" i="3"/>
  <c r="AD187" i="3"/>
  <c r="AC187" i="3"/>
  <c r="AB187" i="3"/>
  <c r="AA187" i="3"/>
  <c r="Z187" i="3"/>
  <c r="Y187" i="3"/>
  <c r="X187" i="3"/>
  <c r="W187" i="3"/>
  <c r="V187" i="3"/>
  <c r="U187" i="3"/>
  <c r="T187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AZ186" i="3"/>
  <c r="AY186" i="3"/>
  <c r="AX186" i="3"/>
  <c r="AW186" i="3"/>
  <c r="AV186" i="3"/>
  <c r="AU186" i="3"/>
  <c r="AT186" i="3"/>
  <c r="AS186" i="3"/>
  <c r="AR186" i="3"/>
  <c r="AQ186" i="3"/>
  <c r="AP186" i="3"/>
  <c r="AO186" i="3"/>
  <c r="AN186" i="3"/>
  <c r="AM186" i="3"/>
  <c r="AL186" i="3"/>
  <c r="AK186" i="3"/>
  <c r="AJ186" i="3"/>
  <c r="AI186" i="3"/>
  <c r="AH186" i="3"/>
  <c r="AG186" i="3"/>
  <c r="AF186" i="3"/>
  <c r="AE186" i="3"/>
  <c r="AD186" i="3"/>
  <c r="AC186" i="3"/>
  <c r="AB186" i="3"/>
  <c r="AA186" i="3"/>
  <c r="Z186" i="3"/>
  <c r="Y186" i="3"/>
  <c r="X186" i="3"/>
  <c r="W186" i="3"/>
  <c r="V186" i="3"/>
  <c r="U186" i="3"/>
  <c r="T186" i="3"/>
  <c r="S186" i="3"/>
  <c r="R186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AZ185" i="3"/>
  <c r="AY185" i="3"/>
  <c r="AX185" i="3"/>
  <c r="AW185" i="3"/>
  <c r="AV185" i="3"/>
  <c r="AU185" i="3"/>
  <c r="AT185" i="3"/>
  <c r="AS185" i="3"/>
  <c r="AR185" i="3"/>
  <c r="AQ185" i="3"/>
  <c r="AP185" i="3"/>
  <c r="AO185" i="3"/>
  <c r="AN185" i="3"/>
  <c r="AM185" i="3"/>
  <c r="AL185" i="3"/>
  <c r="AK185" i="3"/>
  <c r="AJ185" i="3"/>
  <c r="AI185" i="3"/>
  <c r="AH185" i="3"/>
  <c r="AG185" i="3"/>
  <c r="AF185" i="3"/>
  <c r="AE185" i="3"/>
  <c r="AD185" i="3"/>
  <c r="AC185" i="3"/>
  <c r="AB185" i="3"/>
  <c r="AA185" i="3"/>
  <c r="Z185" i="3"/>
  <c r="Y185" i="3"/>
  <c r="X185" i="3"/>
  <c r="W185" i="3"/>
  <c r="V185" i="3"/>
  <c r="U185" i="3"/>
  <c r="T185" i="3"/>
  <c r="S185" i="3"/>
  <c r="R185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C185" i="3"/>
  <c r="AZ184" i="3"/>
  <c r="AY184" i="3"/>
  <c r="AX184" i="3"/>
  <c r="AW184" i="3"/>
  <c r="AV184" i="3"/>
  <c r="AU184" i="3"/>
  <c r="AT184" i="3"/>
  <c r="AS184" i="3"/>
  <c r="AR184" i="3"/>
  <c r="AQ184" i="3"/>
  <c r="AP184" i="3"/>
  <c r="AO184" i="3"/>
  <c r="AN184" i="3"/>
  <c r="AM184" i="3"/>
  <c r="AL184" i="3"/>
  <c r="AK184" i="3"/>
  <c r="AJ184" i="3"/>
  <c r="AI184" i="3"/>
  <c r="AH184" i="3"/>
  <c r="AG184" i="3"/>
  <c r="AF184" i="3"/>
  <c r="AE184" i="3"/>
  <c r="AD184" i="3"/>
  <c r="AC184" i="3"/>
  <c r="AB184" i="3"/>
  <c r="AA184" i="3"/>
  <c r="Z184" i="3"/>
  <c r="Y184" i="3"/>
  <c r="X184" i="3"/>
  <c r="W184" i="3"/>
  <c r="V184" i="3"/>
  <c r="U184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AZ183" i="3"/>
  <c r="AY183" i="3"/>
  <c r="AX183" i="3"/>
  <c r="AW183" i="3"/>
  <c r="AV183" i="3"/>
  <c r="AU183" i="3"/>
  <c r="AT183" i="3"/>
  <c r="AS183" i="3"/>
  <c r="AR183" i="3"/>
  <c r="AQ183" i="3"/>
  <c r="AP183" i="3"/>
  <c r="AO183" i="3"/>
  <c r="AN183" i="3"/>
  <c r="AM183" i="3"/>
  <c r="AL183" i="3"/>
  <c r="AK183" i="3"/>
  <c r="AJ183" i="3"/>
  <c r="AI183" i="3"/>
  <c r="AH183" i="3"/>
  <c r="AG183" i="3"/>
  <c r="AF183" i="3"/>
  <c r="AE183" i="3"/>
  <c r="AD183" i="3"/>
  <c r="AC183" i="3"/>
  <c r="AB183" i="3"/>
  <c r="AA183" i="3"/>
  <c r="Z183" i="3"/>
  <c r="Y183" i="3"/>
  <c r="X183" i="3"/>
  <c r="W183" i="3"/>
  <c r="V183" i="3"/>
  <c r="U183" i="3"/>
  <c r="T183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AZ182" i="3"/>
  <c r="AY182" i="3"/>
  <c r="AX182" i="3"/>
  <c r="AW182" i="3"/>
  <c r="AV182" i="3"/>
  <c r="AU182" i="3"/>
  <c r="AT182" i="3"/>
  <c r="AS182" i="3"/>
  <c r="AR182" i="3"/>
  <c r="AQ182" i="3"/>
  <c r="AP182" i="3"/>
  <c r="AO182" i="3"/>
  <c r="AN182" i="3"/>
  <c r="AM182" i="3"/>
  <c r="AL182" i="3"/>
  <c r="AK182" i="3"/>
  <c r="AJ182" i="3"/>
  <c r="AI182" i="3"/>
  <c r="AH182" i="3"/>
  <c r="AG182" i="3"/>
  <c r="AF182" i="3"/>
  <c r="AE182" i="3"/>
  <c r="AD182" i="3"/>
  <c r="AC182" i="3"/>
  <c r="AB182" i="3"/>
  <c r="AA182" i="3"/>
  <c r="Z182" i="3"/>
  <c r="Y182" i="3"/>
  <c r="X182" i="3"/>
  <c r="W182" i="3"/>
  <c r="V182" i="3"/>
  <c r="U182" i="3"/>
  <c r="T182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C182" i="3"/>
  <c r="AZ181" i="3"/>
  <c r="AY181" i="3"/>
  <c r="AX181" i="3"/>
  <c r="AW181" i="3"/>
  <c r="AV181" i="3"/>
  <c r="AU181" i="3"/>
  <c r="AT181" i="3"/>
  <c r="AS181" i="3"/>
  <c r="AR181" i="3"/>
  <c r="AQ181" i="3"/>
  <c r="AP181" i="3"/>
  <c r="AO181" i="3"/>
  <c r="AN181" i="3"/>
  <c r="AM181" i="3"/>
  <c r="AL181" i="3"/>
  <c r="AK181" i="3"/>
  <c r="AJ181" i="3"/>
  <c r="AI181" i="3"/>
  <c r="AH181" i="3"/>
  <c r="AG181" i="3"/>
  <c r="AF181" i="3"/>
  <c r="AE181" i="3"/>
  <c r="AD181" i="3"/>
  <c r="AC181" i="3"/>
  <c r="AB181" i="3"/>
  <c r="AA181" i="3"/>
  <c r="Z181" i="3"/>
  <c r="Y181" i="3"/>
  <c r="X181" i="3"/>
  <c r="W181" i="3"/>
  <c r="V181" i="3"/>
  <c r="U181" i="3"/>
  <c r="T181" i="3"/>
  <c r="S181" i="3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C181" i="3"/>
  <c r="AZ180" i="3"/>
  <c r="AY180" i="3"/>
  <c r="AX180" i="3"/>
  <c r="AW180" i="3"/>
  <c r="AV180" i="3"/>
  <c r="AU180" i="3"/>
  <c r="AT180" i="3"/>
  <c r="AS180" i="3"/>
  <c r="AR180" i="3"/>
  <c r="AQ180" i="3"/>
  <c r="AP180" i="3"/>
  <c r="AO180" i="3"/>
  <c r="AN180" i="3"/>
  <c r="AM180" i="3"/>
  <c r="AL180" i="3"/>
  <c r="AK180" i="3"/>
  <c r="AJ180" i="3"/>
  <c r="AI180" i="3"/>
  <c r="AH180" i="3"/>
  <c r="AG180" i="3"/>
  <c r="AF180" i="3"/>
  <c r="AE180" i="3"/>
  <c r="AD180" i="3"/>
  <c r="AC180" i="3"/>
  <c r="AB180" i="3"/>
  <c r="AA180" i="3"/>
  <c r="Z180" i="3"/>
  <c r="Y180" i="3"/>
  <c r="X180" i="3"/>
  <c r="W180" i="3"/>
  <c r="V180" i="3"/>
  <c r="U180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C180" i="3"/>
  <c r="AZ179" i="3"/>
  <c r="AY179" i="3"/>
  <c r="AX179" i="3"/>
  <c r="AW179" i="3"/>
  <c r="AV179" i="3"/>
  <c r="AU179" i="3"/>
  <c r="AT179" i="3"/>
  <c r="AS179" i="3"/>
  <c r="AR179" i="3"/>
  <c r="AQ179" i="3"/>
  <c r="AP179" i="3"/>
  <c r="AO179" i="3"/>
  <c r="AN179" i="3"/>
  <c r="AM179" i="3"/>
  <c r="AL179" i="3"/>
  <c r="AK179" i="3"/>
  <c r="AJ179" i="3"/>
  <c r="AI179" i="3"/>
  <c r="AH179" i="3"/>
  <c r="AG179" i="3"/>
  <c r="AF179" i="3"/>
  <c r="AE179" i="3"/>
  <c r="AD179" i="3"/>
  <c r="AC179" i="3"/>
  <c r="AB179" i="3"/>
  <c r="AA179" i="3"/>
  <c r="Z179" i="3"/>
  <c r="Y179" i="3"/>
  <c r="X179" i="3"/>
  <c r="W179" i="3"/>
  <c r="V179" i="3"/>
  <c r="U179" i="3"/>
  <c r="T179" i="3"/>
  <c r="S179" i="3"/>
  <c r="R179" i="3"/>
  <c r="Q179" i="3"/>
  <c r="P179" i="3"/>
  <c r="O179" i="3"/>
  <c r="N179" i="3"/>
  <c r="M179" i="3"/>
  <c r="L179" i="3"/>
  <c r="K179" i="3"/>
  <c r="J179" i="3"/>
  <c r="I179" i="3"/>
  <c r="H179" i="3"/>
  <c r="G179" i="3"/>
  <c r="F179" i="3"/>
  <c r="E179" i="3"/>
  <c r="D179" i="3"/>
  <c r="C179" i="3"/>
  <c r="AZ178" i="3"/>
  <c r="AY178" i="3"/>
  <c r="AX178" i="3"/>
  <c r="AW178" i="3"/>
  <c r="AV178" i="3"/>
  <c r="AU178" i="3"/>
  <c r="AT178" i="3"/>
  <c r="AS178" i="3"/>
  <c r="AR178" i="3"/>
  <c r="AQ178" i="3"/>
  <c r="AP178" i="3"/>
  <c r="AO178" i="3"/>
  <c r="AN178" i="3"/>
  <c r="AM178" i="3"/>
  <c r="AL178" i="3"/>
  <c r="AK178" i="3"/>
  <c r="AJ178" i="3"/>
  <c r="AI178" i="3"/>
  <c r="AH178" i="3"/>
  <c r="AG178" i="3"/>
  <c r="AF178" i="3"/>
  <c r="AE178" i="3"/>
  <c r="AD178" i="3"/>
  <c r="AC178" i="3"/>
  <c r="AB178" i="3"/>
  <c r="AA178" i="3"/>
  <c r="Z178" i="3"/>
  <c r="Y178" i="3"/>
  <c r="X178" i="3"/>
  <c r="W178" i="3"/>
  <c r="V178" i="3"/>
  <c r="U178" i="3"/>
  <c r="T178" i="3"/>
  <c r="S178" i="3"/>
  <c r="R178" i="3"/>
  <c r="Q178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C178" i="3"/>
  <c r="AZ172" i="3"/>
  <c r="AY172" i="3"/>
  <c r="AX172" i="3"/>
  <c r="AW172" i="3"/>
  <c r="AV172" i="3"/>
  <c r="AU172" i="3"/>
  <c r="AT172" i="3"/>
  <c r="AS172" i="3"/>
  <c r="AR172" i="3"/>
  <c r="AQ172" i="3"/>
  <c r="AP172" i="3"/>
  <c r="AO172" i="3"/>
  <c r="AN172" i="3"/>
  <c r="AM172" i="3"/>
  <c r="AL172" i="3"/>
  <c r="AK172" i="3"/>
  <c r="AJ172" i="3"/>
  <c r="AI172" i="3"/>
  <c r="AH172" i="3"/>
  <c r="AG172" i="3"/>
  <c r="AF172" i="3"/>
  <c r="AE172" i="3"/>
  <c r="AD172" i="3"/>
  <c r="AC172" i="3"/>
  <c r="AB172" i="3"/>
  <c r="AA172" i="3"/>
  <c r="Z172" i="3"/>
  <c r="Y172" i="3"/>
  <c r="X172" i="3"/>
  <c r="W172" i="3"/>
  <c r="V172" i="3"/>
  <c r="U172" i="3"/>
  <c r="T172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AZ171" i="3"/>
  <c r="AY171" i="3"/>
  <c r="AX171" i="3"/>
  <c r="AW171" i="3"/>
  <c r="AV171" i="3"/>
  <c r="AU171" i="3"/>
  <c r="AT171" i="3"/>
  <c r="AS171" i="3"/>
  <c r="AR171" i="3"/>
  <c r="AQ171" i="3"/>
  <c r="AP171" i="3"/>
  <c r="AO171" i="3"/>
  <c r="AN171" i="3"/>
  <c r="AM171" i="3"/>
  <c r="AL171" i="3"/>
  <c r="AK171" i="3"/>
  <c r="AJ171" i="3"/>
  <c r="AI171" i="3"/>
  <c r="AH171" i="3"/>
  <c r="AG171" i="3"/>
  <c r="AF171" i="3"/>
  <c r="AE171" i="3"/>
  <c r="AD171" i="3"/>
  <c r="AC171" i="3"/>
  <c r="AB171" i="3"/>
  <c r="AA171" i="3"/>
  <c r="Z171" i="3"/>
  <c r="Y171" i="3"/>
  <c r="X171" i="3"/>
  <c r="W171" i="3"/>
  <c r="V171" i="3"/>
  <c r="U171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AZ170" i="3"/>
  <c r="AY170" i="3"/>
  <c r="AX170" i="3"/>
  <c r="AW170" i="3"/>
  <c r="AV170" i="3"/>
  <c r="AU170" i="3"/>
  <c r="AT170" i="3"/>
  <c r="AS170" i="3"/>
  <c r="AR170" i="3"/>
  <c r="AQ170" i="3"/>
  <c r="AP170" i="3"/>
  <c r="AO170" i="3"/>
  <c r="AN170" i="3"/>
  <c r="AM170" i="3"/>
  <c r="AL170" i="3"/>
  <c r="AK170" i="3"/>
  <c r="AJ170" i="3"/>
  <c r="AI170" i="3"/>
  <c r="AH170" i="3"/>
  <c r="AG170" i="3"/>
  <c r="AF170" i="3"/>
  <c r="AE170" i="3"/>
  <c r="AD170" i="3"/>
  <c r="AC170" i="3"/>
  <c r="AB170" i="3"/>
  <c r="AA170" i="3"/>
  <c r="Z170" i="3"/>
  <c r="Y170" i="3"/>
  <c r="X170" i="3"/>
  <c r="W170" i="3"/>
  <c r="V170" i="3"/>
  <c r="U170" i="3"/>
  <c r="T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AZ169" i="3"/>
  <c r="AY169" i="3"/>
  <c r="AX169" i="3"/>
  <c r="AW169" i="3"/>
  <c r="AV169" i="3"/>
  <c r="AU169" i="3"/>
  <c r="AT169" i="3"/>
  <c r="AS169" i="3"/>
  <c r="AR169" i="3"/>
  <c r="AQ169" i="3"/>
  <c r="AP169" i="3"/>
  <c r="AO169" i="3"/>
  <c r="AN169" i="3"/>
  <c r="AM169" i="3"/>
  <c r="AL169" i="3"/>
  <c r="AK169" i="3"/>
  <c r="AJ169" i="3"/>
  <c r="AI169" i="3"/>
  <c r="AH169" i="3"/>
  <c r="AG169" i="3"/>
  <c r="AF169" i="3"/>
  <c r="AE169" i="3"/>
  <c r="AD169" i="3"/>
  <c r="AC169" i="3"/>
  <c r="AB169" i="3"/>
  <c r="AA169" i="3"/>
  <c r="Z169" i="3"/>
  <c r="Y169" i="3"/>
  <c r="X169" i="3"/>
  <c r="W169" i="3"/>
  <c r="V169" i="3"/>
  <c r="U169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AZ168" i="3"/>
  <c r="AY168" i="3"/>
  <c r="AX168" i="3"/>
  <c r="AW168" i="3"/>
  <c r="AV168" i="3"/>
  <c r="AU168" i="3"/>
  <c r="AT168" i="3"/>
  <c r="AS168" i="3"/>
  <c r="AR168" i="3"/>
  <c r="AQ168" i="3"/>
  <c r="AP168" i="3"/>
  <c r="AO168" i="3"/>
  <c r="AN168" i="3"/>
  <c r="AM168" i="3"/>
  <c r="AL168" i="3"/>
  <c r="AK168" i="3"/>
  <c r="AJ168" i="3"/>
  <c r="AI168" i="3"/>
  <c r="AH168" i="3"/>
  <c r="AG168" i="3"/>
  <c r="AF168" i="3"/>
  <c r="AE168" i="3"/>
  <c r="AD168" i="3"/>
  <c r="AC168" i="3"/>
  <c r="AB168" i="3"/>
  <c r="AA168" i="3"/>
  <c r="Z168" i="3"/>
  <c r="Y168" i="3"/>
  <c r="X168" i="3"/>
  <c r="W168" i="3"/>
  <c r="V168" i="3"/>
  <c r="U168" i="3"/>
  <c r="T168" i="3"/>
  <c r="S168" i="3"/>
  <c r="R168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C168" i="3"/>
  <c r="AZ167" i="3"/>
  <c r="AY167" i="3"/>
  <c r="AX167" i="3"/>
  <c r="AW167" i="3"/>
  <c r="AV167" i="3"/>
  <c r="AU167" i="3"/>
  <c r="AT167" i="3"/>
  <c r="AS167" i="3"/>
  <c r="AR167" i="3"/>
  <c r="AQ167" i="3"/>
  <c r="AP167" i="3"/>
  <c r="AO167" i="3"/>
  <c r="AN167" i="3"/>
  <c r="AM167" i="3"/>
  <c r="AL167" i="3"/>
  <c r="AK167" i="3"/>
  <c r="AJ167" i="3"/>
  <c r="AI167" i="3"/>
  <c r="AH167" i="3"/>
  <c r="AG167" i="3"/>
  <c r="AF167" i="3"/>
  <c r="AE167" i="3"/>
  <c r="AD167" i="3"/>
  <c r="AC167" i="3"/>
  <c r="AB167" i="3"/>
  <c r="AA167" i="3"/>
  <c r="Z167" i="3"/>
  <c r="Y167" i="3"/>
  <c r="X167" i="3"/>
  <c r="W167" i="3"/>
  <c r="V167" i="3"/>
  <c r="U167" i="3"/>
  <c r="T167" i="3"/>
  <c r="S167" i="3"/>
  <c r="R167" i="3"/>
  <c r="Q167" i="3"/>
  <c r="P167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C167" i="3"/>
  <c r="AZ166" i="3"/>
  <c r="AY166" i="3"/>
  <c r="AX166" i="3"/>
  <c r="AW166" i="3"/>
  <c r="AV166" i="3"/>
  <c r="AU166" i="3"/>
  <c r="AT166" i="3"/>
  <c r="AS166" i="3"/>
  <c r="AR166" i="3"/>
  <c r="AQ166" i="3"/>
  <c r="AP166" i="3"/>
  <c r="AO166" i="3"/>
  <c r="AN166" i="3"/>
  <c r="AM166" i="3"/>
  <c r="AL166" i="3"/>
  <c r="AK166" i="3"/>
  <c r="AJ166" i="3"/>
  <c r="AI166" i="3"/>
  <c r="AH166" i="3"/>
  <c r="AG166" i="3"/>
  <c r="AF166" i="3"/>
  <c r="AE166" i="3"/>
  <c r="AD166" i="3"/>
  <c r="AC166" i="3"/>
  <c r="AB166" i="3"/>
  <c r="AA166" i="3"/>
  <c r="Z166" i="3"/>
  <c r="Y166" i="3"/>
  <c r="X166" i="3"/>
  <c r="W166" i="3"/>
  <c r="V166" i="3"/>
  <c r="U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AZ165" i="3"/>
  <c r="AY165" i="3"/>
  <c r="AX165" i="3"/>
  <c r="AW165" i="3"/>
  <c r="AV165" i="3"/>
  <c r="AU165" i="3"/>
  <c r="AT165" i="3"/>
  <c r="AS165" i="3"/>
  <c r="AR165" i="3"/>
  <c r="AQ165" i="3"/>
  <c r="AP165" i="3"/>
  <c r="AO165" i="3"/>
  <c r="AN165" i="3"/>
  <c r="AM165" i="3"/>
  <c r="AL165" i="3"/>
  <c r="AK165" i="3"/>
  <c r="AJ165" i="3"/>
  <c r="AI165" i="3"/>
  <c r="AH165" i="3"/>
  <c r="AG165" i="3"/>
  <c r="AF165" i="3"/>
  <c r="AE165" i="3"/>
  <c r="AD165" i="3"/>
  <c r="AC165" i="3"/>
  <c r="AB165" i="3"/>
  <c r="AA165" i="3"/>
  <c r="Z165" i="3"/>
  <c r="Y165" i="3"/>
  <c r="X165" i="3"/>
  <c r="W165" i="3"/>
  <c r="V165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AZ164" i="3"/>
  <c r="AY164" i="3"/>
  <c r="AX164" i="3"/>
  <c r="AW164" i="3"/>
  <c r="AV164" i="3"/>
  <c r="AU164" i="3"/>
  <c r="AT164" i="3"/>
  <c r="AS164" i="3"/>
  <c r="AR164" i="3"/>
  <c r="AQ164" i="3"/>
  <c r="AP164" i="3"/>
  <c r="AO164" i="3"/>
  <c r="AN164" i="3"/>
  <c r="AM164" i="3"/>
  <c r="AL164" i="3"/>
  <c r="AK164" i="3"/>
  <c r="AJ164" i="3"/>
  <c r="AI164" i="3"/>
  <c r="AH164" i="3"/>
  <c r="AG164" i="3"/>
  <c r="AF164" i="3"/>
  <c r="AE164" i="3"/>
  <c r="AD164" i="3"/>
  <c r="AC164" i="3"/>
  <c r="AB164" i="3"/>
  <c r="AA164" i="3"/>
  <c r="Z164" i="3"/>
  <c r="Y164" i="3"/>
  <c r="X164" i="3"/>
  <c r="W164" i="3"/>
  <c r="V164" i="3"/>
  <c r="U164" i="3"/>
  <c r="T164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AZ163" i="3"/>
  <c r="AY163" i="3"/>
  <c r="AX163" i="3"/>
  <c r="AW163" i="3"/>
  <c r="AV163" i="3"/>
  <c r="AU163" i="3"/>
  <c r="AT163" i="3"/>
  <c r="AS163" i="3"/>
  <c r="AR163" i="3"/>
  <c r="AQ163" i="3"/>
  <c r="AP163" i="3"/>
  <c r="AO163" i="3"/>
  <c r="AN163" i="3"/>
  <c r="AM163" i="3"/>
  <c r="AL163" i="3"/>
  <c r="AK163" i="3"/>
  <c r="AJ163" i="3"/>
  <c r="AI163" i="3"/>
  <c r="AH163" i="3"/>
  <c r="AG163" i="3"/>
  <c r="AF163" i="3"/>
  <c r="AE163" i="3"/>
  <c r="AD163" i="3"/>
  <c r="AC163" i="3"/>
  <c r="AB163" i="3"/>
  <c r="AA163" i="3"/>
  <c r="Z163" i="3"/>
  <c r="Y163" i="3"/>
  <c r="X163" i="3"/>
  <c r="W163" i="3"/>
  <c r="V163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AZ162" i="3"/>
  <c r="AY162" i="3"/>
  <c r="AX162" i="3"/>
  <c r="AW162" i="3"/>
  <c r="AV162" i="3"/>
  <c r="AU162" i="3"/>
  <c r="AT162" i="3"/>
  <c r="AS162" i="3"/>
  <c r="AR162" i="3"/>
  <c r="AQ162" i="3"/>
  <c r="AP162" i="3"/>
  <c r="AO162" i="3"/>
  <c r="AN162" i="3"/>
  <c r="AM162" i="3"/>
  <c r="AL162" i="3"/>
  <c r="AK162" i="3"/>
  <c r="AJ162" i="3"/>
  <c r="AI162" i="3"/>
  <c r="AH162" i="3"/>
  <c r="AG162" i="3"/>
  <c r="AF162" i="3"/>
  <c r="AE162" i="3"/>
  <c r="AD162" i="3"/>
  <c r="AC162" i="3"/>
  <c r="AB162" i="3"/>
  <c r="AA162" i="3"/>
  <c r="Z162" i="3"/>
  <c r="Y162" i="3"/>
  <c r="X162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AZ161" i="3"/>
  <c r="AY161" i="3"/>
  <c r="AX161" i="3"/>
  <c r="AW161" i="3"/>
  <c r="AV161" i="3"/>
  <c r="AU161" i="3"/>
  <c r="AT161" i="3"/>
  <c r="AS161" i="3"/>
  <c r="AR161" i="3"/>
  <c r="AQ161" i="3"/>
  <c r="AP161" i="3"/>
  <c r="AO161" i="3"/>
  <c r="AN161" i="3"/>
  <c r="AM161" i="3"/>
  <c r="AL161" i="3"/>
  <c r="AK161" i="3"/>
  <c r="AJ161" i="3"/>
  <c r="AI161" i="3"/>
  <c r="AH161" i="3"/>
  <c r="AG161" i="3"/>
  <c r="AF161" i="3"/>
  <c r="AE161" i="3"/>
  <c r="AD161" i="3"/>
  <c r="AC161" i="3"/>
  <c r="AB161" i="3"/>
  <c r="AA161" i="3"/>
  <c r="Z161" i="3"/>
  <c r="Y161" i="3"/>
  <c r="X161" i="3"/>
  <c r="W161" i="3"/>
  <c r="V161" i="3"/>
  <c r="U161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AZ160" i="3"/>
  <c r="AY160" i="3"/>
  <c r="AX160" i="3"/>
  <c r="AW160" i="3"/>
  <c r="AV160" i="3"/>
  <c r="AU160" i="3"/>
  <c r="AT160" i="3"/>
  <c r="AS160" i="3"/>
  <c r="AR160" i="3"/>
  <c r="AQ160" i="3"/>
  <c r="AP160" i="3"/>
  <c r="AO160" i="3"/>
  <c r="AN160" i="3"/>
  <c r="AM160" i="3"/>
  <c r="AL160" i="3"/>
  <c r="AK160" i="3"/>
  <c r="AJ160" i="3"/>
  <c r="AI160" i="3"/>
  <c r="AH160" i="3"/>
  <c r="AG160" i="3"/>
  <c r="AF160" i="3"/>
  <c r="AE160" i="3"/>
  <c r="AD160" i="3"/>
  <c r="AC160" i="3"/>
  <c r="AB160" i="3"/>
  <c r="AA160" i="3"/>
  <c r="Z160" i="3"/>
  <c r="Y160" i="3"/>
  <c r="X160" i="3"/>
  <c r="W160" i="3"/>
  <c r="V160" i="3"/>
  <c r="U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AZ159" i="3"/>
  <c r="AY159" i="3"/>
  <c r="AX159" i="3"/>
  <c r="AW159" i="3"/>
  <c r="AV159" i="3"/>
  <c r="AU159" i="3"/>
  <c r="AT159" i="3"/>
  <c r="AS159" i="3"/>
  <c r="AR159" i="3"/>
  <c r="AQ159" i="3"/>
  <c r="AP159" i="3"/>
  <c r="AO159" i="3"/>
  <c r="AN159" i="3"/>
  <c r="AM159" i="3"/>
  <c r="AL159" i="3"/>
  <c r="AK159" i="3"/>
  <c r="AJ159" i="3"/>
  <c r="AI159" i="3"/>
  <c r="AH159" i="3"/>
  <c r="AG159" i="3"/>
  <c r="AF159" i="3"/>
  <c r="AE159" i="3"/>
  <c r="AD159" i="3"/>
  <c r="AC159" i="3"/>
  <c r="AB159" i="3"/>
  <c r="AA159" i="3"/>
  <c r="Z159" i="3"/>
  <c r="Y159" i="3"/>
  <c r="X159" i="3"/>
  <c r="W159" i="3"/>
  <c r="V159" i="3"/>
  <c r="U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AZ158" i="3"/>
  <c r="AY158" i="3"/>
  <c r="AX158" i="3"/>
  <c r="AW158" i="3"/>
  <c r="AV158" i="3"/>
  <c r="AU158" i="3"/>
  <c r="AT158" i="3"/>
  <c r="AS158" i="3"/>
  <c r="AR158" i="3"/>
  <c r="AQ158" i="3"/>
  <c r="AP158" i="3"/>
  <c r="AO158" i="3"/>
  <c r="AN158" i="3"/>
  <c r="AM158" i="3"/>
  <c r="AL158" i="3"/>
  <c r="AK158" i="3"/>
  <c r="AJ158" i="3"/>
  <c r="AI158" i="3"/>
  <c r="AH158" i="3"/>
  <c r="AG158" i="3"/>
  <c r="AF158" i="3"/>
  <c r="AE158" i="3"/>
  <c r="AD158" i="3"/>
  <c r="AC158" i="3"/>
  <c r="AB158" i="3"/>
  <c r="AA158" i="3"/>
  <c r="Z158" i="3"/>
  <c r="Y158" i="3"/>
  <c r="X158" i="3"/>
  <c r="W158" i="3"/>
  <c r="V158" i="3"/>
  <c r="U158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AZ157" i="3"/>
  <c r="AY157" i="3"/>
  <c r="AX157" i="3"/>
  <c r="AW157" i="3"/>
  <c r="AV157" i="3"/>
  <c r="AU157" i="3"/>
  <c r="AT157" i="3"/>
  <c r="AS157" i="3"/>
  <c r="AR157" i="3"/>
  <c r="AQ157" i="3"/>
  <c r="AP157" i="3"/>
  <c r="AO157" i="3"/>
  <c r="AN157" i="3"/>
  <c r="AM157" i="3"/>
  <c r="AL157" i="3"/>
  <c r="AK157" i="3"/>
  <c r="AJ157" i="3"/>
  <c r="AI157" i="3"/>
  <c r="AH157" i="3"/>
  <c r="AG157" i="3"/>
  <c r="AF157" i="3"/>
  <c r="AE157" i="3"/>
  <c r="AD157" i="3"/>
  <c r="AC157" i="3"/>
  <c r="AB157" i="3"/>
  <c r="AA157" i="3"/>
  <c r="Z157" i="3"/>
  <c r="Y157" i="3"/>
  <c r="X157" i="3"/>
  <c r="W157" i="3"/>
  <c r="V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AZ156" i="3"/>
  <c r="AY156" i="3"/>
  <c r="AX156" i="3"/>
  <c r="AW156" i="3"/>
  <c r="AV156" i="3"/>
  <c r="AU156" i="3"/>
  <c r="AT156" i="3"/>
  <c r="AS156" i="3"/>
  <c r="AR156" i="3"/>
  <c r="AQ156" i="3"/>
  <c r="AP156" i="3"/>
  <c r="AO156" i="3"/>
  <c r="AN156" i="3"/>
  <c r="AM156" i="3"/>
  <c r="AL156" i="3"/>
  <c r="AK156" i="3"/>
  <c r="AJ156" i="3"/>
  <c r="AI156" i="3"/>
  <c r="AH156" i="3"/>
  <c r="AG156" i="3"/>
  <c r="AF156" i="3"/>
  <c r="AE156" i="3"/>
  <c r="AD156" i="3"/>
  <c r="AC156" i="3"/>
  <c r="AB156" i="3"/>
  <c r="AA156" i="3"/>
  <c r="Z156" i="3"/>
  <c r="Y156" i="3"/>
  <c r="X156" i="3"/>
  <c r="W156" i="3"/>
  <c r="V156" i="3"/>
  <c r="U156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AZ155" i="3"/>
  <c r="AY155" i="3"/>
  <c r="AX155" i="3"/>
  <c r="AW155" i="3"/>
  <c r="AV155" i="3"/>
  <c r="AU155" i="3"/>
  <c r="AT155" i="3"/>
  <c r="AS155" i="3"/>
  <c r="AR155" i="3"/>
  <c r="AQ155" i="3"/>
  <c r="AP155" i="3"/>
  <c r="AO155" i="3"/>
  <c r="AN155" i="3"/>
  <c r="AM155" i="3"/>
  <c r="AL155" i="3"/>
  <c r="AK155" i="3"/>
  <c r="AJ155" i="3"/>
  <c r="AI155" i="3"/>
  <c r="AH155" i="3"/>
  <c r="AG155" i="3"/>
  <c r="AF155" i="3"/>
  <c r="AE155" i="3"/>
  <c r="AD155" i="3"/>
  <c r="AC155" i="3"/>
  <c r="AB155" i="3"/>
  <c r="AA155" i="3"/>
  <c r="Z155" i="3"/>
  <c r="Y155" i="3"/>
  <c r="X155" i="3"/>
  <c r="W155" i="3"/>
  <c r="V155" i="3"/>
  <c r="U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AZ154" i="3"/>
  <c r="AY154" i="3"/>
  <c r="AX154" i="3"/>
  <c r="AW154" i="3"/>
  <c r="AV154" i="3"/>
  <c r="AU154" i="3"/>
  <c r="AT154" i="3"/>
  <c r="AS154" i="3"/>
  <c r="AR154" i="3"/>
  <c r="AQ154" i="3"/>
  <c r="AP154" i="3"/>
  <c r="AO154" i="3"/>
  <c r="AN154" i="3"/>
  <c r="AM154" i="3"/>
  <c r="AL154" i="3"/>
  <c r="AK154" i="3"/>
  <c r="AJ154" i="3"/>
  <c r="AI154" i="3"/>
  <c r="AH154" i="3"/>
  <c r="AG154" i="3"/>
  <c r="AF154" i="3"/>
  <c r="AE154" i="3"/>
  <c r="AD154" i="3"/>
  <c r="AC154" i="3"/>
  <c r="AB154" i="3"/>
  <c r="AA154" i="3"/>
  <c r="Z154" i="3"/>
  <c r="Y154" i="3"/>
  <c r="X154" i="3"/>
  <c r="W154" i="3"/>
  <c r="V154" i="3"/>
  <c r="U154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AZ153" i="3"/>
  <c r="AY153" i="3"/>
  <c r="AX153" i="3"/>
  <c r="AW153" i="3"/>
  <c r="AV153" i="3"/>
  <c r="AU153" i="3"/>
  <c r="AT153" i="3"/>
  <c r="AS153" i="3"/>
  <c r="AR153" i="3"/>
  <c r="AQ153" i="3"/>
  <c r="AP153" i="3"/>
  <c r="AO153" i="3"/>
  <c r="AN153" i="3"/>
  <c r="AM153" i="3"/>
  <c r="AL153" i="3"/>
  <c r="AK153" i="3"/>
  <c r="AJ153" i="3"/>
  <c r="AI153" i="3"/>
  <c r="AH153" i="3"/>
  <c r="AG153" i="3"/>
  <c r="AF153" i="3"/>
  <c r="AE153" i="3"/>
  <c r="AD153" i="3"/>
  <c r="AC153" i="3"/>
  <c r="AB153" i="3"/>
  <c r="AA153" i="3"/>
  <c r="Z153" i="3"/>
  <c r="Y153" i="3"/>
  <c r="X153" i="3"/>
  <c r="W153" i="3"/>
  <c r="V153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AZ152" i="3"/>
  <c r="AY152" i="3"/>
  <c r="AX152" i="3"/>
  <c r="AW152" i="3"/>
  <c r="AV152" i="3"/>
  <c r="AU152" i="3"/>
  <c r="AT152" i="3"/>
  <c r="AS152" i="3"/>
  <c r="AR152" i="3"/>
  <c r="AQ152" i="3"/>
  <c r="AP152" i="3"/>
  <c r="AO152" i="3"/>
  <c r="AN152" i="3"/>
  <c r="AM152" i="3"/>
  <c r="AL152" i="3"/>
  <c r="AK152" i="3"/>
  <c r="AJ152" i="3"/>
  <c r="AI152" i="3"/>
  <c r="AH152" i="3"/>
  <c r="AG152" i="3"/>
  <c r="AF152" i="3"/>
  <c r="AE152" i="3"/>
  <c r="AD152" i="3"/>
  <c r="AC152" i="3"/>
  <c r="AB152" i="3"/>
  <c r="AA152" i="3"/>
  <c r="Z152" i="3"/>
  <c r="Y152" i="3"/>
  <c r="X152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AZ151" i="3"/>
  <c r="AY151" i="3"/>
  <c r="AX151" i="3"/>
  <c r="AW151" i="3"/>
  <c r="AV151" i="3"/>
  <c r="AU151" i="3"/>
  <c r="AT151" i="3"/>
  <c r="AS151" i="3"/>
  <c r="AR151" i="3"/>
  <c r="AQ151" i="3"/>
  <c r="AP151" i="3"/>
  <c r="AO151" i="3"/>
  <c r="AN151" i="3"/>
  <c r="AM151" i="3"/>
  <c r="AL151" i="3"/>
  <c r="AK151" i="3"/>
  <c r="AJ151" i="3"/>
  <c r="AI151" i="3"/>
  <c r="AH151" i="3"/>
  <c r="AG151" i="3"/>
  <c r="AF151" i="3"/>
  <c r="AE151" i="3"/>
  <c r="AD151" i="3"/>
  <c r="AC151" i="3"/>
  <c r="AB151" i="3"/>
  <c r="AA151" i="3"/>
  <c r="Z151" i="3"/>
  <c r="Y151" i="3"/>
  <c r="X151" i="3"/>
  <c r="W151" i="3"/>
  <c r="V151" i="3"/>
  <c r="U151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AZ150" i="3"/>
  <c r="AY150" i="3"/>
  <c r="AX150" i="3"/>
  <c r="AW150" i="3"/>
  <c r="AV150" i="3"/>
  <c r="AU150" i="3"/>
  <c r="AT150" i="3"/>
  <c r="AS150" i="3"/>
  <c r="AR150" i="3"/>
  <c r="AQ150" i="3"/>
  <c r="AP150" i="3"/>
  <c r="AO150" i="3"/>
  <c r="AN150" i="3"/>
  <c r="AM150" i="3"/>
  <c r="AL150" i="3"/>
  <c r="AK150" i="3"/>
  <c r="AJ150" i="3"/>
  <c r="AI150" i="3"/>
  <c r="AH150" i="3"/>
  <c r="AG150" i="3"/>
  <c r="AF150" i="3"/>
  <c r="AE150" i="3"/>
  <c r="AD150" i="3"/>
  <c r="AC150" i="3"/>
  <c r="AB150" i="3"/>
  <c r="AA150" i="3"/>
  <c r="Z150" i="3"/>
  <c r="Y150" i="3"/>
  <c r="X150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AZ149" i="3"/>
  <c r="AY149" i="3"/>
  <c r="AX149" i="3"/>
  <c r="AW149" i="3"/>
  <c r="AV149" i="3"/>
  <c r="AU149" i="3"/>
  <c r="AT149" i="3"/>
  <c r="AS149" i="3"/>
  <c r="AR149" i="3"/>
  <c r="AQ149" i="3"/>
  <c r="AP149" i="3"/>
  <c r="AO149" i="3"/>
  <c r="AN149" i="3"/>
  <c r="AM149" i="3"/>
  <c r="AL149" i="3"/>
  <c r="AK149" i="3"/>
  <c r="AJ149" i="3"/>
  <c r="AI149" i="3"/>
  <c r="AH149" i="3"/>
  <c r="AG149" i="3"/>
  <c r="AF149" i="3"/>
  <c r="AE149" i="3"/>
  <c r="AD149" i="3"/>
  <c r="AC149" i="3"/>
  <c r="AB149" i="3"/>
  <c r="AA149" i="3"/>
  <c r="Z149" i="3"/>
  <c r="Y149" i="3"/>
  <c r="X149" i="3"/>
  <c r="W149" i="3"/>
  <c r="V149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AZ148" i="3"/>
  <c r="AY148" i="3"/>
  <c r="AX148" i="3"/>
  <c r="AW148" i="3"/>
  <c r="AV148" i="3"/>
  <c r="AU148" i="3"/>
  <c r="AT148" i="3"/>
  <c r="AS148" i="3"/>
  <c r="AR148" i="3"/>
  <c r="AQ148" i="3"/>
  <c r="AP148" i="3"/>
  <c r="AO148" i="3"/>
  <c r="AN148" i="3"/>
  <c r="AM148" i="3"/>
  <c r="AL148" i="3"/>
  <c r="AK148" i="3"/>
  <c r="AJ148" i="3"/>
  <c r="AI148" i="3"/>
  <c r="AH148" i="3"/>
  <c r="AG148" i="3"/>
  <c r="AF148" i="3"/>
  <c r="AE148" i="3"/>
  <c r="AD148" i="3"/>
  <c r="AC148" i="3"/>
  <c r="AB148" i="3"/>
  <c r="AA148" i="3"/>
  <c r="Z148" i="3"/>
  <c r="Y148" i="3"/>
  <c r="X148" i="3"/>
  <c r="W148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AZ147" i="3"/>
  <c r="AY147" i="3"/>
  <c r="AX147" i="3"/>
  <c r="AW147" i="3"/>
  <c r="AV147" i="3"/>
  <c r="AU147" i="3"/>
  <c r="AT147" i="3"/>
  <c r="AS147" i="3"/>
  <c r="AR147" i="3"/>
  <c r="AQ147" i="3"/>
  <c r="AP147" i="3"/>
  <c r="AO147" i="3"/>
  <c r="AN147" i="3"/>
  <c r="AM147" i="3"/>
  <c r="AL147" i="3"/>
  <c r="AK147" i="3"/>
  <c r="AJ147" i="3"/>
  <c r="AI147" i="3"/>
  <c r="AH147" i="3"/>
  <c r="AG147" i="3"/>
  <c r="AF147" i="3"/>
  <c r="AE147" i="3"/>
  <c r="AD147" i="3"/>
  <c r="AC147" i="3"/>
  <c r="AB147" i="3"/>
  <c r="AA147" i="3"/>
  <c r="Z147" i="3"/>
  <c r="Y147" i="3"/>
  <c r="X147" i="3"/>
  <c r="W147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AZ146" i="3"/>
  <c r="AY146" i="3"/>
  <c r="AX146" i="3"/>
  <c r="AW146" i="3"/>
  <c r="AV146" i="3"/>
  <c r="AU146" i="3"/>
  <c r="AT146" i="3"/>
  <c r="AS146" i="3"/>
  <c r="AR146" i="3"/>
  <c r="AQ146" i="3"/>
  <c r="AP146" i="3"/>
  <c r="AO146" i="3"/>
  <c r="AN146" i="3"/>
  <c r="AM146" i="3"/>
  <c r="AL146" i="3"/>
  <c r="AK146" i="3"/>
  <c r="AJ146" i="3"/>
  <c r="AI146" i="3"/>
  <c r="AH146" i="3"/>
  <c r="AG146" i="3"/>
  <c r="AF146" i="3"/>
  <c r="AE146" i="3"/>
  <c r="AD146" i="3"/>
  <c r="AC146" i="3"/>
  <c r="AB146" i="3"/>
  <c r="AA146" i="3"/>
  <c r="Z146" i="3"/>
  <c r="Y146" i="3"/>
  <c r="X146" i="3"/>
  <c r="W146" i="3"/>
  <c r="V146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AZ145" i="3"/>
  <c r="AY145" i="3"/>
  <c r="AX145" i="3"/>
  <c r="AW145" i="3"/>
  <c r="AV145" i="3"/>
  <c r="AU145" i="3"/>
  <c r="AT145" i="3"/>
  <c r="AS145" i="3"/>
  <c r="AR145" i="3"/>
  <c r="AQ145" i="3"/>
  <c r="AP145" i="3"/>
  <c r="AO145" i="3"/>
  <c r="AN145" i="3"/>
  <c r="AM145" i="3"/>
  <c r="AL145" i="3"/>
  <c r="AK145" i="3"/>
  <c r="AJ145" i="3"/>
  <c r="AI145" i="3"/>
  <c r="AH145" i="3"/>
  <c r="AG145" i="3"/>
  <c r="AF145" i="3"/>
  <c r="AE145" i="3"/>
  <c r="AD145" i="3"/>
  <c r="AC145" i="3"/>
  <c r="AB145" i="3"/>
  <c r="AA145" i="3"/>
  <c r="Z145" i="3"/>
  <c r="Y145" i="3"/>
  <c r="X145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AZ144" i="3"/>
  <c r="AY144" i="3"/>
  <c r="AX144" i="3"/>
  <c r="AW144" i="3"/>
  <c r="AV144" i="3"/>
  <c r="AU144" i="3"/>
  <c r="AT144" i="3"/>
  <c r="AS144" i="3"/>
  <c r="AR144" i="3"/>
  <c r="AQ144" i="3"/>
  <c r="AP144" i="3"/>
  <c r="AO144" i="3"/>
  <c r="AN144" i="3"/>
  <c r="AM144" i="3"/>
  <c r="AL144" i="3"/>
  <c r="AK144" i="3"/>
  <c r="AJ144" i="3"/>
  <c r="AI144" i="3"/>
  <c r="AH144" i="3"/>
  <c r="AG144" i="3"/>
  <c r="AF144" i="3"/>
  <c r="AE144" i="3"/>
  <c r="AD144" i="3"/>
  <c r="AC144" i="3"/>
  <c r="AB144" i="3"/>
  <c r="AA144" i="3"/>
  <c r="Z144" i="3"/>
  <c r="Y144" i="3"/>
  <c r="X144" i="3"/>
  <c r="W144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AZ143" i="3"/>
  <c r="AY143" i="3"/>
  <c r="AX143" i="3"/>
  <c r="AW143" i="3"/>
  <c r="AV143" i="3"/>
  <c r="AU143" i="3"/>
  <c r="AT143" i="3"/>
  <c r="AS143" i="3"/>
  <c r="AR143" i="3"/>
  <c r="AQ143" i="3"/>
  <c r="AP143" i="3"/>
  <c r="AO143" i="3"/>
  <c r="AN143" i="3"/>
  <c r="AM143" i="3"/>
  <c r="AL143" i="3"/>
  <c r="AK143" i="3"/>
  <c r="AJ143" i="3"/>
  <c r="AI143" i="3"/>
  <c r="AH143" i="3"/>
  <c r="AG143" i="3"/>
  <c r="AF143" i="3"/>
  <c r="AE143" i="3"/>
  <c r="AD143" i="3"/>
  <c r="AC143" i="3"/>
  <c r="AB143" i="3"/>
  <c r="AA143" i="3"/>
  <c r="Z143" i="3"/>
  <c r="Y143" i="3"/>
  <c r="X143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AZ142" i="3"/>
  <c r="AY142" i="3"/>
  <c r="AX142" i="3"/>
  <c r="AW142" i="3"/>
  <c r="AV142" i="3"/>
  <c r="AU142" i="3"/>
  <c r="AT142" i="3"/>
  <c r="AS142" i="3"/>
  <c r="AR142" i="3"/>
  <c r="AQ142" i="3"/>
  <c r="AP142" i="3"/>
  <c r="AO142" i="3"/>
  <c r="AN142" i="3"/>
  <c r="AM142" i="3"/>
  <c r="AL142" i="3"/>
  <c r="AK142" i="3"/>
  <c r="AJ142" i="3"/>
  <c r="AI142" i="3"/>
  <c r="AH142" i="3"/>
  <c r="AG142" i="3"/>
  <c r="AF142" i="3"/>
  <c r="AE142" i="3"/>
  <c r="AD142" i="3"/>
  <c r="AC142" i="3"/>
  <c r="AB142" i="3"/>
  <c r="AA142" i="3"/>
  <c r="Z142" i="3"/>
  <c r="Y142" i="3"/>
  <c r="X142" i="3"/>
  <c r="W142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AZ141" i="3"/>
  <c r="AY141" i="3"/>
  <c r="AX141" i="3"/>
  <c r="AW141" i="3"/>
  <c r="AV141" i="3"/>
  <c r="AU141" i="3"/>
  <c r="AT141" i="3"/>
  <c r="AS141" i="3"/>
  <c r="AR141" i="3"/>
  <c r="AQ141" i="3"/>
  <c r="AP141" i="3"/>
  <c r="AO141" i="3"/>
  <c r="AN141" i="3"/>
  <c r="AM141" i="3"/>
  <c r="AL141" i="3"/>
  <c r="AK141" i="3"/>
  <c r="AJ141" i="3"/>
  <c r="AI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AZ140" i="3"/>
  <c r="AY140" i="3"/>
  <c r="AX140" i="3"/>
  <c r="AW140" i="3"/>
  <c r="AV140" i="3"/>
  <c r="AU140" i="3"/>
  <c r="AT140" i="3"/>
  <c r="AS140" i="3"/>
  <c r="AR140" i="3"/>
  <c r="AQ140" i="3"/>
  <c r="AP140" i="3"/>
  <c r="AO140" i="3"/>
  <c r="AN140" i="3"/>
  <c r="AM140" i="3"/>
  <c r="AL140" i="3"/>
  <c r="AK140" i="3"/>
  <c r="AJ140" i="3"/>
  <c r="AI140" i="3"/>
  <c r="AH140" i="3"/>
  <c r="AG140" i="3"/>
  <c r="AF140" i="3"/>
  <c r="AE140" i="3"/>
  <c r="AD140" i="3"/>
  <c r="AC140" i="3"/>
  <c r="AB140" i="3"/>
  <c r="AA140" i="3"/>
  <c r="Z140" i="3"/>
  <c r="Y140" i="3"/>
  <c r="X140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AZ139" i="3"/>
  <c r="AY139" i="3"/>
  <c r="AX139" i="3"/>
  <c r="AW139" i="3"/>
  <c r="AV139" i="3"/>
  <c r="AU139" i="3"/>
  <c r="AT139" i="3"/>
  <c r="AS139" i="3"/>
  <c r="AR139" i="3"/>
  <c r="AQ139" i="3"/>
  <c r="AP139" i="3"/>
  <c r="AO139" i="3"/>
  <c r="AN139" i="3"/>
  <c r="AM139" i="3"/>
  <c r="AL139" i="3"/>
  <c r="AK139" i="3"/>
  <c r="AJ139" i="3"/>
  <c r="AI139" i="3"/>
  <c r="AH139" i="3"/>
  <c r="AG139" i="3"/>
  <c r="AF139" i="3"/>
  <c r="AE139" i="3"/>
  <c r="AD139" i="3"/>
  <c r="AC139" i="3"/>
  <c r="AB139" i="3"/>
  <c r="AA139" i="3"/>
  <c r="Z139" i="3"/>
  <c r="Y139" i="3"/>
  <c r="X139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AZ138" i="3"/>
  <c r="AY138" i="3"/>
  <c r="AX138" i="3"/>
  <c r="AW138" i="3"/>
  <c r="AV138" i="3"/>
  <c r="AU138" i="3"/>
  <c r="AT138" i="3"/>
  <c r="AS138" i="3"/>
  <c r="AR138" i="3"/>
  <c r="AQ138" i="3"/>
  <c r="AP138" i="3"/>
  <c r="AO138" i="3"/>
  <c r="AN138" i="3"/>
  <c r="AM138" i="3"/>
  <c r="AL138" i="3"/>
  <c r="AK138" i="3"/>
  <c r="AJ138" i="3"/>
  <c r="AI138" i="3"/>
  <c r="AH138" i="3"/>
  <c r="AG138" i="3"/>
  <c r="AF138" i="3"/>
  <c r="AE138" i="3"/>
  <c r="AD138" i="3"/>
  <c r="AC138" i="3"/>
  <c r="AB138" i="3"/>
  <c r="AA138" i="3"/>
  <c r="Z138" i="3"/>
  <c r="Y138" i="3"/>
  <c r="X138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AZ137" i="3"/>
  <c r="AY137" i="3"/>
  <c r="AX137" i="3"/>
  <c r="AW137" i="3"/>
  <c r="AV137" i="3"/>
  <c r="AU137" i="3"/>
  <c r="AT137" i="3"/>
  <c r="AS137" i="3"/>
  <c r="AR137" i="3"/>
  <c r="AQ137" i="3"/>
  <c r="AP137" i="3"/>
  <c r="AO137" i="3"/>
  <c r="AN137" i="3"/>
  <c r="AM137" i="3"/>
  <c r="AL137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AZ136" i="3"/>
  <c r="AY136" i="3"/>
  <c r="AX136" i="3"/>
  <c r="AW136" i="3"/>
  <c r="AV136" i="3"/>
  <c r="AU136" i="3"/>
  <c r="AT136" i="3"/>
  <c r="AS136" i="3"/>
  <c r="AR136" i="3"/>
  <c r="AQ136" i="3"/>
  <c r="AP136" i="3"/>
  <c r="AO136" i="3"/>
  <c r="AN136" i="3"/>
  <c r="AM136" i="3"/>
  <c r="AL136" i="3"/>
  <c r="AK136" i="3"/>
  <c r="AJ136" i="3"/>
  <c r="AI136" i="3"/>
  <c r="AH136" i="3"/>
  <c r="AG136" i="3"/>
  <c r="AF136" i="3"/>
  <c r="AE136" i="3"/>
  <c r="AD136" i="3"/>
  <c r="AC136" i="3"/>
  <c r="AB136" i="3"/>
  <c r="AA136" i="3"/>
  <c r="Z136" i="3"/>
  <c r="Y136" i="3"/>
  <c r="X136" i="3"/>
  <c r="W136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AZ135" i="3"/>
  <c r="AY135" i="3"/>
  <c r="AX135" i="3"/>
  <c r="AW135" i="3"/>
  <c r="AV135" i="3"/>
  <c r="AU135" i="3"/>
  <c r="AT135" i="3"/>
  <c r="AS135" i="3"/>
  <c r="AR135" i="3"/>
  <c r="AQ135" i="3"/>
  <c r="AP135" i="3"/>
  <c r="AO135" i="3"/>
  <c r="AN135" i="3"/>
  <c r="AM135" i="3"/>
  <c r="AL135" i="3"/>
  <c r="AK135" i="3"/>
  <c r="AJ135" i="3"/>
  <c r="AI135" i="3"/>
  <c r="AH135" i="3"/>
  <c r="AG135" i="3"/>
  <c r="AF135" i="3"/>
  <c r="AE135" i="3"/>
  <c r="AD135" i="3"/>
  <c r="AC135" i="3"/>
  <c r="AB135" i="3"/>
  <c r="AA135" i="3"/>
  <c r="Z135" i="3"/>
  <c r="Y135" i="3"/>
  <c r="X135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AZ134" i="3"/>
  <c r="AY134" i="3"/>
  <c r="AX134" i="3"/>
  <c r="AW134" i="3"/>
  <c r="AV134" i="3"/>
  <c r="AU134" i="3"/>
  <c r="AT134" i="3"/>
  <c r="AS134" i="3"/>
  <c r="AR134" i="3"/>
  <c r="AQ134" i="3"/>
  <c r="AP134" i="3"/>
  <c r="AO134" i="3"/>
  <c r="AN134" i="3"/>
  <c r="AM134" i="3"/>
  <c r="AL134" i="3"/>
  <c r="AK134" i="3"/>
  <c r="AJ134" i="3"/>
  <c r="AI134" i="3"/>
  <c r="AH134" i="3"/>
  <c r="AG134" i="3"/>
  <c r="AF134" i="3"/>
  <c r="AE134" i="3"/>
  <c r="AD134" i="3"/>
  <c r="AC134" i="3"/>
  <c r="AB134" i="3"/>
  <c r="AA134" i="3"/>
  <c r="Z134" i="3"/>
  <c r="Y134" i="3"/>
  <c r="X134" i="3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Z133" i="3"/>
  <c r="AY133" i="3"/>
  <c r="AX133" i="3"/>
  <c r="AW133" i="3"/>
  <c r="AV133" i="3"/>
  <c r="AU133" i="3"/>
  <c r="AT133" i="3"/>
  <c r="AS133" i="3"/>
  <c r="AR133" i="3"/>
  <c r="AQ133" i="3"/>
  <c r="AP133" i="3"/>
  <c r="AO133" i="3"/>
  <c r="AN133" i="3"/>
  <c r="AM133" i="3"/>
  <c r="AL133" i="3"/>
  <c r="AK133" i="3"/>
  <c r="AJ133" i="3"/>
  <c r="AI133" i="3"/>
  <c r="AH133" i="3"/>
  <c r="AG133" i="3"/>
  <c r="AF133" i="3"/>
  <c r="AE133" i="3"/>
  <c r="AD133" i="3"/>
  <c r="AC133" i="3"/>
  <c r="AB133" i="3"/>
  <c r="AA133" i="3"/>
  <c r="Z133" i="3"/>
  <c r="Y133" i="3"/>
  <c r="X133" i="3"/>
  <c r="W133" i="3"/>
  <c r="V133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AZ132" i="3"/>
  <c r="AY132" i="3"/>
  <c r="AX132" i="3"/>
  <c r="AW132" i="3"/>
  <c r="AV132" i="3"/>
  <c r="AU132" i="3"/>
  <c r="AT132" i="3"/>
  <c r="AS132" i="3"/>
  <c r="AR132" i="3"/>
  <c r="AQ132" i="3"/>
  <c r="AP132" i="3"/>
  <c r="AO132" i="3"/>
  <c r="AN132" i="3"/>
  <c r="AM132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AZ131" i="3"/>
  <c r="AY131" i="3"/>
  <c r="AX131" i="3"/>
  <c r="AW131" i="3"/>
  <c r="AV131" i="3"/>
  <c r="AU131" i="3"/>
  <c r="AT131" i="3"/>
  <c r="AS131" i="3"/>
  <c r="AR131" i="3"/>
  <c r="AQ131" i="3"/>
  <c r="AP131" i="3"/>
  <c r="AO131" i="3"/>
  <c r="AN131" i="3"/>
  <c r="AM131" i="3"/>
  <c r="AL131" i="3"/>
  <c r="AK131" i="3"/>
  <c r="AJ131" i="3"/>
  <c r="AI131" i="3"/>
  <c r="AH131" i="3"/>
  <c r="AG131" i="3"/>
  <c r="AF131" i="3"/>
  <c r="AE131" i="3"/>
  <c r="AD131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AZ130" i="3"/>
  <c r="AY130" i="3"/>
  <c r="AX130" i="3"/>
  <c r="AW130" i="3"/>
  <c r="AV130" i="3"/>
  <c r="AU130" i="3"/>
  <c r="AT130" i="3"/>
  <c r="AS130" i="3"/>
  <c r="AR130" i="3"/>
  <c r="AQ130" i="3"/>
  <c r="AP130" i="3"/>
  <c r="AO130" i="3"/>
  <c r="AN130" i="3"/>
  <c r="AM130" i="3"/>
  <c r="AL130" i="3"/>
  <c r="AK130" i="3"/>
  <c r="AJ130" i="3"/>
  <c r="AI130" i="3"/>
  <c r="AH130" i="3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AZ129" i="3"/>
  <c r="AY129" i="3"/>
  <c r="AX129" i="3"/>
  <c r="AW129" i="3"/>
  <c r="AV129" i="3"/>
  <c r="AU129" i="3"/>
  <c r="AT129" i="3"/>
  <c r="AS129" i="3"/>
  <c r="AR129" i="3"/>
  <c r="AQ129" i="3"/>
  <c r="AP129" i="3"/>
  <c r="AO129" i="3"/>
  <c r="AN129" i="3"/>
  <c r="AM129" i="3"/>
  <c r="AL129" i="3"/>
  <c r="AK129" i="3"/>
  <c r="AJ129" i="3"/>
  <c r="AI129" i="3"/>
  <c r="AH129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AZ128" i="3"/>
  <c r="AY128" i="3"/>
  <c r="AX128" i="3"/>
  <c r="AW128" i="3"/>
  <c r="AV128" i="3"/>
  <c r="AU128" i="3"/>
  <c r="AT128" i="3"/>
  <c r="AS128" i="3"/>
  <c r="AR128" i="3"/>
  <c r="AQ128" i="3"/>
  <c r="AP128" i="3"/>
  <c r="AO128" i="3"/>
  <c r="AN128" i="3"/>
  <c r="AM128" i="3"/>
  <c r="AL128" i="3"/>
  <c r="AK128" i="3"/>
  <c r="AJ128" i="3"/>
  <c r="AI128" i="3"/>
  <c r="AH128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AZ127" i="3"/>
  <c r="AY127" i="3"/>
  <c r="AX127" i="3"/>
  <c r="AW127" i="3"/>
  <c r="AV127" i="3"/>
  <c r="AU127" i="3"/>
  <c r="AT127" i="3"/>
  <c r="AS127" i="3"/>
  <c r="AR127" i="3"/>
  <c r="AQ127" i="3"/>
  <c r="AP127" i="3"/>
  <c r="AO127" i="3"/>
  <c r="AN127" i="3"/>
  <c r="AM127" i="3"/>
  <c r="AL127" i="3"/>
  <c r="AK127" i="3"/>
  <c r="AJ127" i="3"/>
  <c r="AI127" i="3"/>
  <c r="AH127" i="3"/>
  <c r="AG127" i="3"/>
  <c r="F106" i="3" s="1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Z126" i="3"/>
  <c r="AY126" i="3"/>
  <c r="AX126" i="3"/>
  <c r="AW126" i="3"/>
  <c r="AV126" i="3"/>
  <c r="AU126" i="3"/>
  <c r="AT126" i="3"/>
  <c r="AS126" i="3"/>
  <c r="AR126" i="3"/>
  <c r="AQ126" i="3"/>
  <c r="AP126" i="3"/>
  <c r="AO126" i="3"/>
  <c r="AN126" i="3"/>
  <c r="AM126" i="3"/>
  <c r="AL126" i="3"/>
  <c r="AK126" i="3"/>
  <c r="AJ126" i="3"/>
  <c r="AI126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AZ125" i="3"/>
  <c r="AY125" i="3"/>
  <c r="AX125" i="3"/>
  <c r="AW125" i="3"/>
  <c r="AV125" i="3"/>
  <c r="AU125" i="3"/>
  <c r="AT125" i="3"/>
  <c r="AS125" i="3"/>
  <c r="AR125" i="3"/>
  <c r="AQ125" i="3"/>
  <c r="AP125" i="3"/>
  <c r="AO125" i="3"/>
  <c r="AN125" i="3"/>
  <c r="AM125" i="3"/>
  <c r="AL125" i="3"/>
  <c r="AK125" i="3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AZ124" i="3"/>
  <c r="AY124" i="3"/>
  <c r="AX124" i="3"/>
  <c r="AW124" i="3"/>
  <c r="AV124" i="3"/>
  <c r="AU124" i="3"/>
  <c r="AT124" i="3"/>
  <c r="AS124" i="3"/>
  <c r="AR124" i="3"/>
  <c r="AQ124" i="3"/>
  <c r="AP124" i="3"/>
  <c r="AO124" i="3"/>
  <c r="AN124" i="3"/>
  <c r="AM124" i="3"/>
  <c r="AL124" i="3"/>
  <c r="AK12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AZ123" i="3"/>
  <c r="AY123" i="3"/>
  <c r="AX123" i="3"/>
  <c r="AW123" i="3"/>
  <c r="AV123" i="3"/>
  <c r="AU123" i="3"/>
  <c r="AT123" i="3"/>
  <c r="AS123" i="3"/>
  <c r="AR123" i="3"/>
  <c r="AQ123" i="3"/>
  <c r="AP123" i="3"/>
  <c r="AO123" i="3"/>
  <c r="AN123" i="3"/>
  <c r="AM123" i="3"/>
  <c r="AL123" i="3"/>
  <c r="AK123" i="3"/>
  <c r="AJ123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AZ122" i="3"/>
  <c r="AY122" i="3"/>
  <c r="AX122" i="3"/>
  <c r="AW122" i="3"/>
  <c r="AV122" i="3"/>
  <c r="AU122" i="3"/>
  <c r="AT122" i="3"/>
  <c r="AS122" i="3"/>
  <c r="AR122" i="3"/>
  <c r="AQ122" i="3"/>
  <c r="AP122" i="3"/>
  <c r="AO122" i="3"/>
  <c r="AN122" i="3"/>
  <c r="AM122" i="3"/>
  <c r="AL122" i="3"/>
  <c r="AK122" i="3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AZ121" i="3"/>
  <c r="AY121" i="3"/>
  <c r="AX121" i="3"/>
  <c r="AW121" i="3"/>
  <c r="AV121" i="3"/>
  <c r="AU121" i="3"/>
  <c r="AT121" i="3"/>
  <c r="AS121" i="3"/>
  <c r="AR121" i="3"/>
  <c r="AQ121" i="3"/>
  <c r="AP121" i="3"/>
  <c r="AO121" i="3"/>
  <c r="AN121" i="3"/>
  <c r="AM121" i="3"/>
  <c r="AL121" i="3"/>
  <c r="AK121" i="3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AZ120" i="3"/>
  <c r="AY120" i="3"/>
  <c r="AX120" i="3"/>
  <c r="AW120" i="3"/>
  <c r="AV120" i="3"/>
  <c r="AU120" i="3"/>
  <c r="AT120" i="3"/>
  <c r="AS120" i="3"/>
  <c r="AR120" i="3"/>
  <c r="AQ120" i="3"/>
  <c r="AP120" i="3"/>
  <c r="AO120" i="3"/>
  <c r="AN120" i="3"/>
  <c r="AM120" i="3"/>
  <c r="AL120" i="3"/>
  <c r="AK120" i="3"/>
  <c r="AJ120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AZ119" i="3"/>
  <c r="AY119" i="3"/>
  <c r="AX119" i="3"/>
  <c r="AW119" i="3"/>
  <c r="AV119" i="3"/>
  <c r="AU119" i="3"/>
  <c r="AT119" i="3"/>
  <c r="AS119" i="3"/>
  <c r="AR119" i="3"/>
  <c r="AQ119" i="3"/>
  <c r="AP119" i="3"/>
  <c r="AO119" i="3"/>
  <c r="AN119" i="3"/>
  <c r="AM119" i="3"/>
  <c r="AL119" i="3"/>
  <c r="AK119" i="3"/>
  <c r="AJ119" i="3"/>
  <c r="AI119" i="3"/>
  <c r="AH119" i="3"/>
  <c r="AG119" i="3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AZ118" i="3"/>
  <c r="AY118" i="3"/>
  <c r="AX118" i="3"/>
  <c r="AW118" i="3"/>
  <c r="AV118" i="3"/>
  <c r="AU118" i="3"/>
  <c r="AT118" i="3"/>
  <c r="AS118" i="3"/>
  <c r="AR118" i="3"/>
  <c r="AQ118" i="3"/>
  <c r="AP118" i="3"/>
  <c r="AO118" i="3"/>
  <c r="AN118" i="3"/>
  <c r="AM118" i="3"/>
  <c r="AL118" i="3"/>
  <c r="AK118" i="3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AZ117" i="3"/>
  <c r="AY117" i="3"/>
  <c r="AX117" i="3"/>
  <c r="AW117" i="3"/>
  <c r="AV117" i="3"/>
  <c r="AU117" i="3"/>
  <c r="AT117" i="3"/>
  <c r="AS117" i="3"/>
  <c r="AR117" i="3"/>
  <c r="AQ117" i="3"/>
  <c r="AP117" i="3"/>
  <c r="AO117" i="3"/>
  <c r="AN117" i="3"/>
  <c r="AM117" i="3"/>
  <c r="AL117" i="3"/>
  <c r="AK117" i="3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AZ116" i="3"/>
  <c r="AY116" i="3"/>
  <c r="AX116" i="3"/>
  <c r="AW116" i="3"/>
  <c r="AV116" i="3"/>
  <c r="AU116" i="3"/>
  <c r="AT116" i="3"/>
  <c r="AS116" i="3"/>
  <c r="AR116" i="3"/>
  <c r="AQ116" i="3"/>
  <c r="AP116" i="3"/>
  <c r="AO116" i="3"/>
  <c r="AN116" i="3"/>
  <c r="AM116" i="3"/>
  <c r="AL116" i="3"/>
  <c r="AK11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AZ115" i="3"/>
  <c r="AY115" i="3"/>
  <c r="AX115" i="3"/>
  <c r="AW115" i="3"/>
  <c r="AV115" i="3"/>
  <c r="AU115" i="3"/>
  <c r="AT115" i="3"/>
  <c r="AS115" i="3"/>
  <c r="AR115" i="3"/>
  <c r="AQ115" i="3"/>
  <c r="AP115" i="3"/>
  <c r="AO115" i="3"/>
  <c r="AN115" i="3"/>
  <c r="AM115" i="3"/>
  <c r="AL115" i="3"/>
  <c r="AK11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AZ114" i="3"/>
  <c r="AY114" i="3"/>
  <c r="AX114" i="3"/>
  <c r="AW114" i="3"/>
  <c r="AV114" i="3"/>
  <c r="AU114" i="3"/>
  <c r="AT114" i="3"/>
  <c r="AS114" i="3"/>
  <c r="AR114" i="3"/>
  <c r="AQ114" i="3"/>
  <c r="AP114" i="3"/>
  <c r="AO114" i="3"/>
  <c r="AN114" i="3"/>
  <c r="AM114" i="3"/>
  <c r="AL114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AZ113" i="3"/>
  <c r="AY113" i="3"/>
  <c r="AX113" i="3"/>
  <c r="AW113" i="3"/>
  <c r="AV113" i="3"/>
  <c r="AU113" i="3"/>
  <c r="AT113" i="3"/>
  <c r="AS113" i="3"/>
  <c r="AR113" i="3"/>
  <c r="AQ113" i="3"/>
  <c r="AP113" i="3"/>
  <c r="AO113" i="3"/>
  <c r="AN113" i="3"/>
  <c r="AM113" i="3"/>
  <c r="AL113" i="3"/>
  <c r="AK113" i="3"/>
  <c r="AJ113" i="3"/>
  <c r="AI113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AZ112" i="3"/>
  <c r="AY112" i="3"/>
  <c r="AX112" i="3"/>
  <c r="AW112" i="3"/>
  <c r="AV112" i="3"/>
  <c r="AU112" i="3"/>
  <c r="AT112" i="3"/>
  <c r="AS112" i="3"/>
  <c r="AR112" i="3"/>
  <c r="AQ112" i="3"/>
  <c r="AP112" i="3"/>
  <c r="AO112" i="3"/>
  <c r="AN112" i="3"/>
  <c r="AM112" i="3"/>
  <c r="AL112" i="3"/>
  <c r="AK11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AZ111" i="3"/>
  <c r="AY111" i="3"/>
  <c r="AX111" i="3"/>
  <c r="AW111" i="3"/>
  <c r="AV111" i="3"/>
  <c r="AU111" i="3"/>
  <c r="AT111" i="3"/>
  <c r="AS111" i="3"/>
  <c r="AR111" i="3"/>
  <c r="AQ111" i="3"/>
  <c r="AP111" i="3"/>
  <c r="AO111" i="3"/>
  <c r="AN111" i="3"/>
  <c r="AM111" i="3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AZ110" i="3"/>
  <c r="AY110" i="3"/>
  <c r="AX110" i="3"/>
  <c r="AW110" i="3"/>
  <c r="AV110" i="3"/>
  <c r="AU110" i="3"/>
  <c r="AT110" i="3"/>
  <c r="AS110" i="3"/>
  <c r="AR110" i="3"/>
  <c r="AQ110" i="3"/>
  <c r="AP110" i="3"/>
  <c r="AO110" i="3"/>
  <c r="AN110" i="3"/>
  <c r="AM110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AZ104" i="3"/>
  <c r="AY104" i="3"/>
  <c r="AX104" i="3"/>
  <c r="AW104" i="3"/>
  <c r="AV104" i="3"/>
  <c r="AU104" i="3"/>
  <c r="AT104" i="3"/>
  <c r="AS104" i="3"/>
  <c r="AR104" i="3"/>
  <c r="AQ104" i="3"/>
  <c r="AP104" i="3"/>
  <c r="AO104" i="3"/>
  <c r="AN104" i="3"/>
  <c r="AM104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Z103" i="3"/>
  <c r="AY103" i="3"/>
  <c r="AX103" i="3"/>
  <c r="AW103" i="3"/>
  <c r="AV103" i="3"/>
  <c r="AU103" i="3"/>
  <c r="AT103" i="3"/>
  <c r="AS103" i="3"/>
  <c r="AR103" i="3"/>
  <c r="AQ103" i="3"/>
  <c r="AP103" i="3"/>
  <c r="AO103" i="3"/>
  <c r="AN103" i="3"/>
  <c r="AM103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Z102" i="3"/>
  <c r="AY102" i="3"/>
  <c r="AX102" i="3"/>
  <c r="AW102" i="3"/>
  <c r="AV102" i="3"/>
  <c r="AU102" i="3"/>
  <c r="AT102" i="3"/>
  <c r="AS102" i="3"/>
  <c r="AR102" i="3"/>
  <c r="AQ102" i="3"/>
  <c r="AP102" i="3"/>
  <c r="AO102" i="3"/>
  <c r="AN102" i="3"/>
  <c r="AM102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Z101" i="3"/>
  <c r="AY101" i="3"/>
  <c r="AX101" i="3"/>
  <c r="AW101" i="3"/>
  <c r="AV101" i="3"/>
  <c r="AU101" i="3"/>
  <c r="AT101" i="3"/>
  <c r="AS101" i="3"/>
  <c r="AR101" i="3"/>
  <c r="AQ101" i="3"/>
  <c r="AP101" i="3"/>
  <c r="AO101" i="3"/>
  <c r="AN101" i="3"/>
  <c r="AM101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Z100" i="3"/>
  <c r="AY100" i="3"/>
  <c r="AX100" i="3"/>
  <c r="AW100" i="3"/>
  <c r="AV100" i="3"/>
  <c r="AU100" i="3"/>
  <c r="AT100" i="3"/>
  <c r="AS100" i="3"/>
  <c r="AR100" i="3"/>
  <c r="AQ100" i="3"/>
  <c r="AP100" i="3"/>
  <c r="AO100" i="3"/>
  <c r="AN100" i="3"/>
  <c r="AM100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Z99" i="3"/>
  <c r="AY99" i="3"/>
  <c r="AX99" i="3"/>
  <c r="AW99" i="3"/>
  <c r="AV99" i="3"/>
  <c r="AU99" i="3"/>
  <c r="AT99" i="3"/>
  <c r="AS99" i="3"/>
  <c r="AR99" i="3"/>
  <c r="AQ99" i="3"/>
  <c r="AP99" i="3"/>
  <c r="AO99" i="3"/>
  <c r="AN99" i="3"/>
  <c r="AM99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Z98" i="3"/>
  <c r="AY98" i="3"/>
  <c r="AX98" i="3"/>
  <c r="AW98" i="3"/>
  <c r="AV98" i="3"/>
  <c r="AU98" i="3"/>
  <c r="AT98" i="3"/>
  <c r="AS98" i="3"/>
  <c r="AR98" i="3"/>
  <c r="AQ98" i="3"/>
  <c r="AP98" i="3"/>
  <c r="AO98" i="3"/>
  <c r="AN98" i="3"/>
  <c r="AM98" i="3"/>
  <c r="AL98" i="3"/>
  <c r="AK98" i="3"/>
  <c r="AJ98" i="3"/>
  <c r="AI98" i="3"/>
  <c r="AH98" i="3"/>
  <c r="AG98" i="3"/>
  <c r="AF98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Z97" i="3"/>
  <c r="AY97" i="3"/>
  <c r="AX97" i="3"/>
  <c r="AW97" i="3"/>
  <c r="AV97" i="3"/>
  <c r="AU97" i="3"/>
  <c r="AT97" i="3"/>
  <c r="AS97" i="3"/>
  <c r="AR97" i="3"/>
  <c r="AQ97" i="3"/>
  <c r="AP97" i="3"/>
  <c r="AO97" i="3"/>
  <c r="AN97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Z96" i="3"/>
  <c r="AY96" i="3"/>
  <c r="AX96" i="3"/>
  <c r="AW96" i="3"/>
  <c r="AV96" i="3"/>
  <c r="AU96" i="3"/>
  <c r="AT96" i="3"/>
  <c r="AS96" i="3"/>
  <c r="AR96" i="3"/>
  <c r="AQ96" i="3"/>
  <c r="AP96" i="3"/>
  <c r="AO96" i="3"/>
  <c r="AN96" i="3"/>
  <c r="AM96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Z95" i="3"/>
  <c r="AY95" i="3"/>
  <c r="AX95" i="3"/>
  <c r="AW95" i="3"/>
  <c r="AV95" i="3"/>
  <c r="AU95" i="3"/>
  <c r="AT95" i="3"/>
  <c r="AS95" i="3"/>
  <c r="AR95" i="3"/>
  <c r="AQ95" i="3"/>
  <c r="AP95" i="3"/>
  <c r="AO95" i="3"/>
  <c r="AN95" i="3"/>
  <c r="AM95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Z94" i="3"/>
  <c r="AY94" i="3"/>
  <c r="AX94" i="3"/>
  <c r="AW94" i="3"/>
  <c r="AV94" i="3"/>
  <c r="AU94" i="3"/>
  <c r="AT94" i="3"/>
  <c r="AS94" i="3"/>
  <c r="AR94" i="3"/>
  <c r="AQ94" i="3"/>
  <c r="AP94" i="3"/>
  <c r="AO94" i="3"/>
  <c r="AN94" i="3"/>
  <c r="AM94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Z93" i="3"/>
  <c r="AY93" i="3"/>
  <c r="AX93" i="3"/>
  <c r="AW93" i="3"/>
  <c r="AV93" i="3"/>
  <c r="AU93" i="3"/>
  <c r="AT93" i="3"/>
  <c r="AS93" i="3"/>
  <c r="AR93" i="3"/>
  <c r="AQ93" i="3"/>
  <c r="AP93" i="3"/>
  <c r="AO93" i="3"/>
  <c r="AN93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Z92" i="3"/>
  <c r="AY92" i="3"/>
  <c r="AX92" i="3"/>
  <c r="AW92" i="3"/>
  <c r="AV92" i="3"/>
  <c r="AU92" i="3"/>
  <c r="AT92" i="3"/>
  <c r="AS92" i="3"/>
  <c r="AR92" i="3"/>
  <c r="AQ92" i="3"/>
  <c r="AP92" i="3"/>
  <c r="AO92" i="3"/>
  <c r="AN92" i="3"/>
  <c r="AM92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Z91" i="3"/>
  <c r="AY91" i="3"/>
  <c r="AX91" i="3"/>
  <c r="AW91" i="3"/>
  <c r="AV91" i="3"/>
  <c r="AU91" i="3"/>
  <c r="AT91" i="3"/>
  <c r="AS91" i="3"/>
  <c r="AR91" i="3"/>
  <c r="AQ91" i="3"/>
  <c r="AP91" i="3"/>
  <c r="AO91" i="3"/>
  <c r="AN91" i="3"/>
  <c r="AM91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Z90" i="3"/>
  <c r="AY90" i="3"/>
  <c r="AX90" i="3"/>
  <c r="AW90" i="3"/>
  <c r="AV90" i="3"/>
  <c r="AU90" i="3"/>
  <c r="AT90" i="3"/>
  <c r="AS90" i="3"/>
  <c r="AR90" i="3"/>
  <c r="AQ90" i="3"/>
  <c r="AP90" i="3"/>
  <c r="AO90" i="3"/>
  <c r="AN90" i="3"/>
  <c r="AM90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Z89" i="3"/>
  <c r="AY89" i="3"/>
  <c r="AX89" i="3"/>
  <c r="AW89" i="3"/>
  <c r="AV89" i="3"/>
  <c r="AU89" i="3"/>
  <c r="AT89" i="3"/>
  <c r="AS89" i="3"/>
  <c r="AR89" i="3"/>
  <c r="AQ89" i="3"/>
  <c r="AP89" i="3"/>
  <c r="AO89" i="3"/>
  <c r="AN89" i="3"/>
  <c r="AM89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Z88" i="3"/>
  <c r="AY88" i="3"/>
  <c r="AX88" i="3"/>
  <c r="AW88" i="3"/>
  <c r="AV88" i="3"/>
  <c r="AU88" i="3"/>
  <c r="AT88" i="3"/>
  <c r="AS88" i="3"/>
  <c r="AR88" i="3"/>
  <c r="AQ88" i="3"/>
  <c r="AP88" i="3"/>
  <c r="AO88" i="3"/>
  <c r="AN88" i="3"/>
  <c r="AM88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Z87" i="3"/>
  <c r="AY87" i="3"/>
  <c r="AX87" i="3"/>
  <c r="AW87" i="3"/>
  <c r="AV87" i="3"/>
  <c r="AU87" i="3"/>
  <c r="AT87" i="3"/>
  <c r="AS87" i="3"/>
  <c r="AR87" i="3"/>
  <c r="AQ87" i="3"/>
  <c r="AP87" i="3"/>
  <c r="AO87" i="3"/>
  <c r="AN87" i="3"/>
  <c r="AM87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Z86" i="3"/>
  <c r="AY86" i="3"/>
  <c r="AX86" i="3"/>
  <c r="AW86" i="3"/>
  <c r="AV86" i="3"/>
  <c r="AU86" i="3"/>
  <c r="AT86" i="3"/>
  <c r="AS86" i="3"/>
  <c r="AR86" i="3"/>
  <c r="AQ86" i="3"/>
  <c r="AP86" i="3"/>
  <c r="AO86" i="3"/>
  <c r="AN86" i="3"/>
  <c r="AM86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Z85" i="3"/>
  <c r="AY85" i="3"/>
  <c r="AX85" i="3"/>
  <c r="AW85" i="3"/>
  <c r="AV85" i="3"/>
  <c r="AU85" i="3"/>
  <c r="AT85" i="3"/>
  <c r="AS85" i="3"/>
  <c r="AR85" i="3"/>
  <c r="AQ85" i="3"/>
  <c r="AP85" i="3"/>
  <c r="AO85" i="3"/>
  <c r="AN85" i="3"/>
  <c r="AM85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Z84" i="3"/>
  <c r="AY84" i="3"/>
  <c r="AX84" i="3"/>
  <c r="AW84" i="3"/>
  <c r="AV84" i="3"/>
  <c r="AU84" i="3"/>
  <c r="AT84" i="3"/>
  <c r="AS84" i="3"/>
  <c r="AR84" i="3"/>
  <c r="AQ84" i="3"/>
  <c r="AP84" i="3"/>
  <c r="AO84" i="3"/>
  <c r="AN84" i="3"/>
  <c r="AM84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Z83" i="3"/>
  <c r="AY83" i="3"/>
  <c r="AX83" i="3"/>
  <c r="AW83" i="3"/>
  <c r="AV83" i="3"/>
  <c r="AU83" i="3"/>
  <c r="AT83" i="3"/>
  <c r="AS83" i="3"/>
  <c r="AR83" i="3"/>
  <c r="AQ83" i="3"/>
  <c r="AP83" i="3"/>
  <c r="AO83" i="3"/>
  <c r="AN83" i="3"/>
  <c r="AM83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Z82" i="3"/>
  <c r="AY82" i="3"/>
  <c r="AX82" i="3"/>
  <c r="AW82" i="3"/>
  <c r="AV82" i="3"/>
  <c r="AU82" i="3"/>
  <c r="AT82" i="3"/>
  <c r="AS82" i="3"/>
  <c r="AR82" i="3"/>
  <c r="AQ82" i="3"/>
  <c r="AP82" i="3"/>
  <c r="AO82" i="3"/>
  <c r="AN82" i="3"/>
  <c r="AM82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Z81" i="3"/>
  <c r="AY81" i="3"/>
  <c r="AX81" i="3"/>
  <c r="AW81" i="3"/>
  <c r="AV81" i="3"/>
  <c r="AU81" i="3"/>
  <c r="AT81" i="3"/>
  <c r="AS81" i="3"/>
  <c r="AR81" i="3"/>
  <c r="AQ81" i="3"/>
  <c r="AP81" i="3"/>
  <c r="AO81" i="3"/>
  <c r="AN81" i="3"/>
  <c r="AM81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Z80" i="3"/>
  <c r="AY80" i="3"/>
  <c r="AX80" i="3"/>
  <c r="AW80" i="3"/>
  <c r="AV80" i="3"/>
  <c r="AU80" i="3"/>
  <c r="AT80" i="3"/>
  <c r="AS80" i="3"/>
  <c r="AR80" i="3"/>
  <c r="AQ80" i="3"/>
  <c r="AP80" i="3"/>
  <c r="AO80" i="3"/>
  <c r="AN80" i="3"/>
  <c r="AM80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Z79" i="3"/>
  <c r="AY79" i="3"/>
  <c r="AX79" i="3"/>
  <c r="AW79" i="3"/>
  <c r="AV79" i="3"/>
  <c r="AU79" i="3"/>
  <c r="AT79" i="3"/>
  <c r="AS79" i="3"/>
  <c r="AR79" i="3"/>
  <c r="AQ79" i="3"/>
  <c r="AP79" i="3"/>
  <c r="AO79" i="3"/>
  <c r="AN79" i="3"/>
  <c r="AM79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Z78" i="3"/>
  <c r="AY78" i="3"/>
  <c r="AX78" i="3"/>
  <c r="AW78" i="3"/>
  <c r="AV78" i="3"/>
  <c r="AU78" i="3"/>
  <c r="AT78" i="3"/>
  <c r="AS78" i="3"/>
  <c r="AR78" i="3"/>
  <c r="AQ78" i="3"/>
  <c r="AP78" i="3"/>
  <c r="AO78" i="3"/>
  <c r="AN78" i="3"/>
  <c r="AM78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Z77" i="3"/>
  <c r="AY77" i="3"/>
  <c r="AX77" i="3"/>
  <c r="AW77" i="3"/>
  <c r="AV77" i="3"/>
  <c r="AU77" i="3"/>
  <c r="AT77" i="3"/>
  <c r="AS77" i="3"/>
  <c r="AR77" i="3"/>
  <c r="AQ77" i="3"/>
  <c r="AP77" i="3"/>
  <c r="AO77" i="3"/>
  <c r="AN77" i="3"/>
  <c r="AM77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Z76" i="3"/>
  <c r="AY76" i="3"/>
  <c r="AX76" i="3"/>
  <c r="AW76" i="3"/>
  <c r="AV76" i="3"/>
  <c r="AU76" i="3"/>
  <c r="AT76" i="3"/>
  <c r="AS76" i="3"/>
  <c r="AR76" i="3"/>
  <c r="AQ76" i="3"/>
  <c r="AP76" i="3"/>
  <c r="AO76" i="3"/>
  <c r="AN76" i="3"/>
  <c r="AM76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Z75" i="3"/>
  <c r="AY75" i="3"/>
  <c r="AX75" i="3"/>
  <c r="AW75" i="3"/>
  <c r="AV75" i="3"/>
  <c r="AU75" i="3"/>
  <c r="AT75" i="3"/>
  <c r="AS75" i="3"/>
  <c r="AR75" i="3"/>
  <c r="AQ75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Z74" i="3"/>
  <c r="AY74" i="3"/>
  <c r="AX74" i="3"/>
  <c r="AW74" i="3"/>
  <c r="AV74" i="3"/>
  <c r="AU74" i="3"/>
  <c r="AT74" i="3"/>
  <c r="AS74" i="3"/>
  <c r="AR74" i="3"/>
  <c r="AQ74" i="3"/>
  <c r="AP74" i="3"/>
  <c r="AO74" i="3"/>
  <c r="AN74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Z73" i="3"/>
  <c r="AY73" i="3"/>
  <c r="AX73" i="3"/>
  <c r="AW73" i="3"/>
  <c r="AV73" i="3"/>
  <c r="AU73" i="3"/>
  <c r="AT73" i="3"/>
  <c r="AS73" i="3"/>
  <c r="AR73" i="3"/>
  <c r="AQ73" i="3"/>
  <c r="AP73" i="3"/>
  <c r="AO73" i="3"/>
  <c r="AN73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Z72" i="3"/>
  <c r="AY72" i="3"/>
  <c r="AX72" i="3"/>
  <c r="AW72" i="3"/>
  <c r="AV72" i="3"/>
  <c r="AU72" i="3"/>
  <c r="AT72" i="3"/>
  <c r="AS72" i="3"/>
  <c r="AR72" i="3"/>
  <c r="AQ72" i="3"/>
  <c r="AP72" i="3"/>
  <c r="AO72" i="3"/>
  <c r="AN72" i="3"/>
  <c r="AM72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Z71" i="3"/>
  <c r="AY71" i="3"/>
  <c r="AX71" i="3"/>
  <c r="AW71" i="3"/>
  <c r="AV71" i="3"/>
  <c r="AU71" i="3"/>
  <c r="AT71" i="3"/>
  <c r="AS71" i="3"/>
  <c r="AR71" i="3"/>
  <c r="AQ71" i="3"/>
  <c r="AP71" i="3"/>
  <c r="AO71" i="3"/>
  <c r="AN71" i="3"/>
  <c r="AM71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Z70" i="3"/>
  <c r="AY70" i="3"/>
  <c r="AX70" i="3"/>
  <c r="AW70" i="3"/>
  <c r="AV70" i="3"/>
  <c r="AU70" i="3"/>
  <c r="AT70" i="3"/>
  <c r="AS70" i="3"/>
  <c r="AR70" i="3"/>
  <c r="AQ70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Z69" i="3"/>
  <c r="AY69" i="3"/>
  <c r="AX69" i="3"/>
  <c r="AW69" i="3"/>
  <c r="AV69" i="3"/>
  <c r="AU69" i="3"/>
  <c r="AT69" i="3"/>
  <c r="AS69" i="3"/>
  <c r="AR69" i="3"/>
  <c r="AQ69" i="3"/>
  <c r="AP69" i="3"/>
  <c r="AO69" i="3"/>
  <c r="AN69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Z68" i="3"/>
  <c r="AY68" i="3"/>
  <c r="AX68" i="3"/>
  <c r="AW68" i="3"/>
  <c r="AV68" i="3"/>
  <c r="AU68" i="3"/>
  <c r="AT68" i="3"/>
  <c r="AS68" i="3"/>
  <c r="AR68" i="3"/>
  <c r="AQ68" i="3"/>
  <c r="AP68" i="3"/>
  <c r="AO68" i="3"/>
  <c r="AN68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Z67" i="3"/>
  <c r="AY67" i="3"/>
  <c r="AX67" i="3"/>
  <c r="AW67" i="3"/>
  <c r="AV67" i="3"/>
  <c r="AU67" i="3"/>
  <c r="AT67" i="3"/>
  <c r="AS67" i="3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Z66" i="3"/>
  <c r="AY66" i="3"/>
  <c r="AX66" i="3"/>
  <c r="AW66" i="3"/>
  <c r="AV66" i="3"/>
  <c r="AU66" i="3"/>
  <c r="AT66" i="3"/>
  <c r="AS66" i="3"/>
  <c r="AR66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Z65" i="3"/>
  <c r="AY65" i="3"/>
  <c r="AX65" i="3"/>
  <c r="AW65" i="3"/>
  <c r="AV65" i="3"/>
  <c r="AU65" i="3"/>
  <c r="AT65" i="3"/>
  <c r="AS65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AZ64" i="3"/>
  <c r="AY64" i="3"/>
  <c r="AX64" i="3"/>
  <c r="AW64" i="3"/>
  <c r="AV64" i="3"/>
  <c r="AU64" i="3"/>
  <c r="AT64" i="3"/>
  <c r="AS64" i="3"/>
  <c r="AR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AZ63" i="3"/>
  <c r="AY63" i="3"/>
  <c r="AX63" i="3"/>
  <c r="AW63" i="3"/>
  <c r="AV63" i="3"/>
  <c r="AU63" i="3"/>
  <c r="AT63" i="3"/>
  <c r="AS63" i="3"/>
  <c r="AR63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AZ62" i="3"/>
  <c r="AY62" i="3"/>
  <c r="AX62" i="3"/>
  <c r="AW62" i="3"/>
  <c r="AV62" i="3"/>
  <c r="AU62" i="3"/>
  <c r="AT62" i="3"/>
  <c r="AS62" i="3"/>
  <c r="AR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AZ61" i="3"/>
  <c r="AY61" i="3"/>
  <c r="AX61" i="3"/>
  <c r="AW61" i="3"/>
  <c r="AV61" i="3"/>
  <c r="AU61" i="3"/>
  <c r="AT61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AZ60" i="3"/>
  <c r="AY60" i="3"/>
  <c r="AX60" i="3"/>
  <c r="AW60" i="3"/>
  <c r="AV60" i="3"/>
  <c r="AU60" i="3"/>
  <c r="AT60" i="3"/>
  <c r="AS60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AZ59" i="3"/>
  <c r="AY59" i="3"/>
  <c r="AX59" i="3"/>
  <c r="AW59" i="3"/>
  <c r="AV59" i="3"/>
  <c r="AU59" i="3"/>
  <c r="AT59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AZ58" i="3"/>
  <c r="AY58" i="3"/>
  <c r="AX58" i="3"/>
  <c r="AW58" i="3"/>
  <c r="AV58" i="3"/>
  <c r="AU58" i="3"/>
  <c r="AT58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AZ57" i="3"/>
  <c r="AY57" i="3"/>
  <c r="AX57" i="3"/>
  <c r="AW57" i="3"/>
  <c r="AV57" i="3"/>
  <c r="AU57" i="3"/>
  <c r="AT57" i="3"/>
  <c r="AS57" i="3"/>
  <c r="AR57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AZ56" i="3"/>
  <c r="AY56" i="3"/>
  <c r="AX56" i="3"/>
  <c r="AW56" i="3"/>
  <c r="AV56" i="3"/>
  <c r="AU56" i="3"/>
  <c r="AT56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AZ55" i="3"/>
  <c r="AY55" i="3"/>
  <c r="AX55" i="3"/>
  <c r="AW55" i="3"/>
  <c r="AV55" i="3"/>
  <c r="AU55" i="3"/>
  <c r="AT55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AZ54" i="3"/>
  <c r="AY54" i="3"/>
  <c r="AX54" i="3"/>
  <c r="AW54" i="3"/>
  <c r="AV54" i="3"/>
  <c r="AU54" i="3"/>
  <c r="AT54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AZ53" i="3"/>
  <c r="AY53" i="3"/>
  <c r="AX53" i="3"/>
  <c r="AW53" i="3"/>
  <c r="AV53" i="3"/>
  <c r="AU53" i="3"/>
  <c r="AT53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AZ52" i="3"/>
  <c r="AY52" i="3"/>
  <c r="AX52" i="3"/>
  <c r="AW52" i="3"/>
  <c r="AV52" i="3"/>
  <c r="AU52" i="3"/>
  <c r="AT52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Z51" i="3"/>
  <c r="AY51" i="3"/>
  <c r="AX51" i="3"/>
  <c r="AW51" i="3"/>
  <c r="AV51" i="3"/>
  <c r="AU51" i="3"/>
  <c r="AT51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Z50" i="3"/>
  <c r="AY50" i="3"/>
  <c r="AX50" i="3"/>
  <c r="AW50" i="3"/>
  <c r="AV50" i="3"/>
  <c r="AU50" i="3"/>
  <c r="AT50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Z49" i="3"/>
  <c r="AY49" i="3"/>
  <c r="AX49" i="3"/>
  <c r="AW49" i="3"/>
  <c r="AV49" i="3"/>
  <c r="AU49" i="3"/>
  <c r="AT49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Z48" i="3"/>
  <c r="AY48" i="3"/>
  <c r="AX48" i="3"/>
  <c r="AW48" i="3"/>
  <c r="AV48" i="3"/>
  <c r="AU48" i="3"/>
  <c r="AT48" i="3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Z47" i="3"/>
  <c r="AY47" i="3"/>
  <c r="AX47" i="3"/>
  <c r="AW47" i="3"/>
  <c r="AV47" i="3"/>
  <c r="AU47" i="3"/>
  <c r="AT47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Z46" i="3"/>
  <c r="AY46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Z45" i="3"/>
  <c r="AY45" i="3"/>
  <c r="AX45" i="3"/>
  <c r="AW45" i="3"/>
  <c r="AV45" i="3"/>
  <c r="AU45" i="3"/>
  <c r="AT45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Z44" i="3"/>
  <c r="AY44" i="3"/>
  <c r="AX44" i="3"/>
  <c r="AW44" i="3"/>
  <c r="AV44" i="3"/>
  <c r="AU44" i="3"/>
  <c r="AT44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Z35" i="3"/>
  <c r="AY35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L21" i="3" s="1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F38" i="3" l="1"/>
  <c r="L23" i="3" l="1"/>
</calcChain>
</file>

<file path=xl/sharedStrings.xml><?xml version="1.0" encoding="utf-8"?>
<sst xmlns="http://schemas.openxmlformats.org/spreadsheetml/2006/main" count="320" uniqueCount="145">
  <si>
    <t>Votre taille en cm :</t>
  </si>
  <si>
    <t>Votre âge :</t>
  </si>
  <si>
    <t xml:space="preserve"> kg</t>
  </si>
  <si>
    <t>Votre morphologie :</t>
  </si>
  <si>
    <t>normale</t>
  </si>
  <si>
    <t>Votre poids idéal selon la formule de Creff :</t>
  </si>
  <si>
    <t>Votre sexe :</t>
  </si>
  <si>
    <t>Formule de Lorentz</t>
  </si>
  <si>
    <t>Poids idéal masculin en kg = Taille - 100 - ((Taille - 150) / 4 )</t>
  </si>
  <si>
    <t>1m50</t>
  </si>
  <si>
    <t>1m51</t>
  </si>
  <si>
    <t>1m52</t>
  </si>
  <si>
    <t>1m53</t>
  </si>
  <si>
    <t>1m54</t>
  </si>
  <si>
    <t>1m55</t>
  </si>
  <si>
    <t>1m56</t>
  </si>
  <si>
    <t>1m57</t>
  </si>
  <si>
    <t>1m58</t>
  </si>
  <si>
    <t>1m59</t>
  </si>
  <si>
    <t>1m60</t>
  </si>
  <si>
    <t>1m61</t>
  </si>
  <si>
    <t>1m62</t>
  </si>
  <si>
    <t>1m63</t>
  </si>
  <si>
    <t>1m64</t>
  </si>
  <si>
    <t>1m65</t>
  </si>
  <si>
    <t>1m66</t>
  </si>
  <si>
    <t>1m67</t>
  </si>
  <si>
    <t>1m68</t>
  </si>
  <si>
    <t>1m69</t>
  </si>
  <si>
    <t>1m70</t>
  </si>
  <si>
    <t>1m71</t>
  </si>
  <si>
    <t>1m72</t>
  </si>
  <si>
    <t>1m73</t>
  </si>
  <si>
    <t>1m74</t>
  </si>
  <si>
    <t>1m75</t>
  </si>
  <si>
    <t>1m76</t>
  </si>
  <si>
    <t>1m77</t>
  </si>
  <si>
    <t>1m78</t>
  </si>
  <si>
    <t>1m79</t>
  </si>
  <si>
    <t>1m80</t>
  </si>
  <si>
    <t>1m81</t>
  </si>
  <si>
    <t>1m82</t>
  </si>
  <si>
    <t>1m83</t>
  </si>
  <si>
    <t>1m84</t>
  </si>
  <si>
    <t>1m85</t>
  </si>
  <si>
    <t>1m86</t>
  </si>
  <si>
    <t>1m87</t>
  </si>
  <si>
    <t>1m88</t>
  </si>
  <si>
    <t>1m89</t>
  </si>
  <si>
    <t>1m90</t>
  </si>
  <si>
    <t>1m91</t>
  </si>
  <si>
    <t>1m92</t>
  </si>
  <si>
    <t>1m93</t>
  </si>
  <si>
    <t>1m94</t>
  </si>
  <si>
    <t>1m95</t>
  </si>
  <si>
    <t>1m96</t>
  </si>
  <si>
    <t>1m97</t>
  </si>
  <si>
    <t>1m98</t>
  </si>
  <si>
    <t>1m99</t>
  </si>
  <si>
    <t>Formule de Creff, morphologie normale</t>
  </si>
  <si>
    <t>Poids idéal en kg = (taille en cm - 100 + âge / 10 ) x 0,9</t>
  </si>
  <si>
    <t>Âge :</t>
  </si>
  <si>
    <t>Formule de Creff, morphologie mince</t>
  </si>
  <si>
    <t>Poids idéal en kg = (taille en cm - 100 + âge / 10 ) x 0,9 x 0,9</t>
  </si>
  <si>
    <t>Formule de Creff, morphologie large</t>
  </si>
  <si>
    <t>Poids idéal en kg = (taille en cm - 100 + âge / 10 ) x 0,9 x 1,1</t>
  </si>
  <si>
    <t>Votre poids idéal selon formule de Lorentz :</t>
  </si>
  <si>
    <t xml:space="preserve">Homme : </t>
  </si>
  <si>
    <t>Femme :</t>
  </si>
  <si>
    <t>mince</t>
  </si>
  <si>
    <t>large</t>
  </si>
  <si>
    <t>Homme</t>
  </si>
  <si>
    <t>Femme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</si>
  <si>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</si>
  <si>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</si>
  <si>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</si>
  <si>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</si>
  <si>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</si>
  <si>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</si>
  <si>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Date</t>
  </si>
  <si>
    <t>Petit-déjeuner</t>
  </si>
  <si>
    <t>Déjeuner</t>
  </si>
  <si>
    <t>Goûter</t>
  </si>
  <si>
    <t>Repas du soir</t>
  </si>
  <si>
    <t>Remarques</t>
  </si>
  <si>
    <t>Votre poids de départ :</t>
  </si>
  <si>
    <t>Insuffisance pondérale</t>
  </si>
  <si>
    <t>Corpurlence normale</t>
  </si>
  <si>
    <t>Surpoids</t>
  </si>
  <si>
    <t>Obésité</t>
  </si>
  <si>
    <t>Obésité morbide</t>
  </si>
  <si>
    <t>Votre nom :</t>
  </si>
  <si>
    <t xml:space="preserve"> &gt; soit :</t>
  </si>
  <si>
    <t>Votre IMC (indice de masse corporelle) :</t>
  </si>
  <si>
    <t>Footing</t>
  </si>
  <si>
    <t>Marche 1 heure</t>
  </si>
  <si>
    <t>Faim vers 23h00</t>
  </si>
  <si>
    <t>Courbatures</t>
  </si>
  <si>
    <t>Remplissez les cases bleues uniquement :</t>
  </si>
  <si>
    <t>Jour</t>
  </si>
  <si>
    <t>https://www.business-plan-excel.fr/produit/fichier-excel-preparation-physique/</t>
  </si>
  <si>
    <t>Poids kg</t>
  </si>
  <si>
    <t>Date de début d'entrainement :</t>
  </si>
  <si>
    <t>Durée de l'entrainement en jours :</t>
  </si>
  <si>
    <t>Tour de poitrine en cm</t>
  </si>
  <si>
    <t>Tour de cuisse en cm</t>
  </si>
  <si>
    <t>Tour de biceps en cm</t>
  </si>
  <si>
    <t>Tour de taille en cm</t>
  </si>
  <si>
    <t>Kévin Durand</t>
  </si>
  <si>
    <t>Vos données de départ</t>
  </si>
  <si>
    <t>Votre tour de poitrine en cm :</t>
  </si>
  <si>
    <t>Votre tour de taille en cm :</t>
  </si>
  <si>
    <t>Votre tour de cuisse en cm :</t>
  </si>
  <si>
    <t>Votre tour de biceps en cm :</t>
  </si>
  <si>
    <t>Remplissez toutes les cases bleues :</t>
  </si>
  <si>
    <t>SUIVI POIDS ET MENSURATIONS</t>
  </si>
  <si>
    <t>Suivi poids et mensurations</t>
  </si>
  <si>
    <t>Suivi d'entrainement</t>
  </si>
  <si>
    <t>Analyses graphiques sur 1 mois :</t>
  </si>
  <si>
    <t>ENTRAINEMENT MATIN</t>
  </si>
  <si>
    <t>ENTRAINEMENT APRES-MIDI</t>
  </si>
  <si>
    <t>Description activité 1</t>
  </si>
  <si>
    <t>Description activité 2</t>
  </si>
  <si>
    <t>Description activité 3</t>
  </si>
  <si>
    <t>Footing 30 min / 5,5 km</t>
  </si>
  <si>
    <t>Natation 45 min / 25 longueurs</t>
  </si>
  <si>
    <t>2x25 pompes</t>
  </si>
  <si>
    <t>2x50 abdos</t>
  </si>
  <si>
    <t>Suivi alimentation</t>
  </si>
  <si>
    <t>Glucides</t>
  </si>
  <si>
    <t>Lipides</t>
  </si>
  <si>
    <t>Protéines</t>
  </si>
  <si>
    <t>2 bananes + café</t>
  </si>
  <si>
    <t>Pâtes + poulet 300 gr</t>
  </si>
  <si>
    <t>Une pomme + barre énergisante</t>
  </si>
  <si>
    <t>SUIVI ALIMENTATION</t>
  </si>
  <si>
    <t>Purée pdt + poulet 200 gr</t>
  </si>
  <si>
    <t>FONCTIONNEMENT :</t>
  </si>
  <si>
    <t>- saisissez vos données dans les cellules sur fond bleu</t>
  </si>
  <si>
    <t>- onglet suivant : définissez votre plan d'entrainement</t>
  </si>
  <si>
    <t>- 3ème onglet : définissez votre plan d'alimentation</t>
  </si>
  <si>
    <t>- 4ème onglet : suivez votre poids et vos mensurations</t>
  </si>
  <si>
    <r>
      <t xml:space="preserve">- pour </t>
    </r>
    <r>
      <rPr>
        <b/>
        <u/>
        <sz val="11"/>
        <color rgb="FFC00000"/>
        <rFont val="Arial"/>
        <family val="2"/>
      </rPr>
      <t>déverrouiller</t>
    </r>
    <r>
      <rPr>
        <b/>
        <sz val="11"/>
        <color rgb="FFC00000"/>
        <rFont val="Arial"/>
        <family val="2"/>
      </rPr>
      <t xml:space="preserve"> ce document, rendez-vous dans le </t>
    </r>
    <r>
      <rPr>
        <b/>
        <u/>
        <sz val="11"/>
        <color rgb="FFC00000"/>
        <rFont val="Arial"/>
        <family val="2"/>
      </rPr>
      <t>dernier onglet</t>
    </r>
  </si>
  <si>
    <t>Le mot de passe sera à insérer dans le menu Révision, "Ôter la protection de la feuille" et aussi "Protéger le classeur"</t>
  </si>
  <si>
    <t>Pour déverrouiller ce document, rendez-vous dans le dernier onglet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</si>
</sst>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8"/>
      <name val="Arial"/>
      <family val="2"/>
    </font>
    <font>
      <sz val="11"/>
      <color theme="1"/>
      <name val="Arial"/>
      <family val="2"/>
    </font>
    <font>
      <b/>
      <sz val="18"/>
      <color rgb="FFC00000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sz val="12"/>
      <color rgb="FF696969"/>
      <name val="Arial"/>
      <family val="2"/>
    </font>
    <font>
      <b/>
      <i/>
      <sz val="20"/>
      <color rgb="FFC00000"/>
      <name val="Arial"/>
      <family val="2"/>
    </font>
    <font>
      <b/>
      <i/>
      <u/>
      <sz val="14"/>
      <color rgb="FFC00000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b/>
      <i/>
      <u/>
      <sz val="11"/>
      <color theme="0"/>
      <name val="Arial"/>
      <family val="2"/>
    </font>
    <font>
      <b/>
      <i/>
      <sz val="11"/>
      <color theme="1"/>
      <name val="Arial"/>
      <family val="2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rgb="FFC00000"/>
      <name val="Arial"/>
      <family val="2"/>
    </font>
    <font>
      <b/>
      <i/>
      <sz val="11"/>
      <color theme="0"/>
      <name val="Arial"/>
      <family val="2"/>
    </font>
    <font>
      <b/>
      <sz val="12"/>
      <color theme="3" tint="-0.499984740745262"/>
      <name val="Arial"/>
      <family val="2"/>
    </font>
    <font>
      <b/>
      <sz val="11"/>
      <color theme="3" tint="-0.499984740745262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sz val="10"/>
      <color theme="0"/>
      <name val="Arial"/>
      <family val="2"/>
    </font>
    <font>
      <b/>
      <i/>
      <sz val="12"/>
      <color theme="8"/>
      <name val="Arial"/>
      <family val="2"/>
    </font>
    <font>
      <i/>
      <sz val="10"/>
      <color theme="1"/>
      <name val="Arial"/>
      <family val="2"/>
    </font>
    <font>
      <i/>
      <sz val="9"/>
      <color rgb="FFC00000"/>
      <name val="Arial"/>
      <family val="2"/>
    </font>
    <font>
      <b/>
      <u/>
      <sz val="12"/>
      <color rgb="FFC00000"/>
      <name val="Arial"/>
      <family val="2"/>
    </font>
    <font>
      <sz val="8"/>
      <name val="Calibri"/>
      <family val="2"/>
      <scheme val="minor"/>
    </font>
    <font>
      <b/>
      <sz val="11"/>
      <color rgb="FFC00000"/>
      <name val="Arial"/>
      <family val="2"/>
    </font>
    <font>
      <b/>
      <u/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3" fillId="0" borderId="0" xfId="0" applyFont="1"/>
    <xf numFmtId="0" fontId="5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5" fillId="0" borderId="0" xfId="0" applyFont="1"/>
    <xf numFmtId="0" fontId="15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" fillId="0" borderId="0" xfId="0" applyFont="1"/>
    <xf numFmtId="0" fontId="21" fillId="0" borderId="0" xfId="0" applyFont="1"/>
    <xf numFmtId="0" fontId="22" fillId="0" borderId="0" xfId="0" applyFont="1"/>
    <xf numFmtId="0" fontId="23" fillId="0" borderId="0" xfId="1" applyFont="1"/>
    <xf numFmtId="0" fontId="24" fillId="0" borderId="0" xfId="0" applyFont="1"/>
    <xf numFmtId="2" fontId="6" fillId="0" borderId="2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5" borderId="5" xfId="0" applyNumberFormat="1" applyFont="1" applyFill="1" applyBorder="1" applyAlignment="1">
      <alignment horizontal="left" vertical="center"/>
    </xf>
    <xf numFmtId="14" fontId="30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2" fillId="0" borderId="0" xfId="0" applyFont="1" applyAlignment="1">
      <alignment vertical="top"/>
    </xf>
    <xf numFmtId="0" fontId="34" fillId="0" borderId="0" xfId="0" applyFont="1"/>
    <xf numFmtId="0" fontId="14" fillId="4" borderId="0" xfId="0" applyFont="1" applyFill="1" applyAlignment="1">
      <alignment horizontal="center" vertical="center" wrapText="1"/>
    </xf>
    <xf numFmtId="4" fontId="29" fillId="2" borderId="5" xfId="0" applyNumberFormat="1" applyFont="1" applyFill="1" applyBorder="1" applyAlignment="1" applyProtection="1">
      <alignment horizontal="center" vertical="center"/>
      <protection locked="0"/>
    </xf>
    <xf numFmtId="4" fontId="12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14" fontId="5" fillId="6" borderId="0" xfId="0" applyNumberFormat="1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14" fontId="5" fillId="0" borderId="0" xfId="0" applyNumberFormat="1" applyFont="1" applyAlignment="1" applyProtection="1">
      <alignment horizontal="left" vertical="center"/>
      <protection locked="0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 applyProtection="1">
      <alignment horizontal="left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33" fillId="2" borderId="5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" fontId="29" fillId="0" borderId="5" xfId="0" applyNumberFormat="1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25" fillId="0" borderId="0" xfId="0" applyNumberFormat="1" applyFont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left" vertical="center" indent="2"/>
      <protection locked="0"/>
    </xf>
    <xf numFmtId="49" fontId="5" fillId="2" borderId="6" xfId="0" applyNumberFormat="1" applyFont="1" applyFill="1" applyBorder="1" applyAlignment="1" applyProtection="1">
      <alignment horizontal="left" vertical="center" indent="2"/>
      <protection locked="0"/>
    </xf>
    <xf numFmtId="49" fontId="5" fillId="2" borderId="4" xfId="0" applyNumberFormat="1" applyFont="1" applyFill="1" applyBorder="1" applyAlignment="1" applyProtection="1">
      <alignment horizontal="left" vertical="center" indent="2"/>
      <protection locked="0"/>
    </xf>
    <xf numFmtId="0" fontId="26" fillId="3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0" fillId="0" borderId="0" xfId="1" applyFont="1" applyAlignment="1">
      <alignment horizontal="left"/>
    </xf>
    <xf numFmtId="0" fontId="1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7" fillId="0" borderId="0" xfId="0" quotePrefix="1" applyFont="1" applyAlignment="1">
      <alignment vertical="center"/>
    </xf>
    <xf numFmtId="0" fontId="38" fillId="0" borderId="0" xfId="0" applyFont="1"/>
    <xf numFmtId="0" fontId="30" fillId="0" borderId="0" xfId="0" applyFont="1"/>
  </cellXfs>
  <cellStyles count="2">
    <cellStyle name="Lien hypertexte" xfId="1" builtinId="8"/>
    <cellStyle name="Normal" xfId="0" builtinId="0"/>
  </cellStyles>
  <dxfs count="5">
    <dxf>
      <fill>
        <patternFill>
          <bgColor theme="7"/>
        </patternFill>
      </fill>
    </dxf>
    <dxf>
      <font>
        <color theme="1" tint="4.9989318521683403E-2"/>
      </font>
      <fill>
        <patternFill>
          <bgColor theme="7" tint="0.3999450666829432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 tint="4.9989318521683403E-2"/>
      </font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ABC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'Suivi poids et mensurations'!$C$11</c:f>
              <c:strCache>
                <c:ptCount val="1"/>
                <c:pt idx="0">
                  <c:v>Poids kg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'Suivi poids et mensurations'!$B$12:$B$41</c:f>
              <c:numCache>
                <c:formatCode>[$-F800]dddd\,\ mmmm\ dd\,\ yyyy</c:formatCode>
                <c:ptCount val="30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</c:numCache>
            </c:numRef>
          </c:cat>
          <c:val>
            <c:numRef>
              <c:f>'Suivi poids et mensurations'!$C$12:$C$41</c:f>
              <c:numCache>
                <c:formatCode>#,##0.00</c:formatCode>
                <c:ptCount val="30"/>
                <c:pt idx="0">
                  <c:v>76.099999999999994</c:v>
                </c:pt>
                <c:pt idx="1">
                  <c:v>76</c:v>
                </c:pt>
                <c:pt idx="2">
                  <c:v>76</c:v>
                </c:pt>
                <c:pt idx="3">
                  <c:v>75.8</c:v>
                </c:pt>
                <c:pt idx="4">
                  <c:v>75.900000000000006</c:v>
                </c:pt>
                <c:pt idx="5">
                  <c:v>76</c:v>
                </c:pt>
                <c:pt idx="6">
                  <c:v>75.5</c:v>
                </c:pt>
                <c:pt idx="7">
                  <c:v>75.400000000000006</c:v>
                </c:pt>
                <c:pt idx="8">
                  <c:v>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51-40FA-84E8-7983FFDCB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8581871"/>
        <c:axId val="778577295"/>
      </c:lineChart>
      <c:dateAx>
        <c:axId val="778581871"/>
        <c:scaling>
          <c:orientation val="minMax"/>
        </c:scaling>
        <c:delete val="0"/>
        <c:axPos val="b"/>
        <c:numFmt formatCode="[$-F800]dddd\,\ mmmm\ dd\,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8577295"/>
        <c:crosses val="autoZero"/>
        <c:auto val="1"/>
        <c:lblOffset val="100"/>
        <c:baseTimeUnit val="days"/>
      </c:dateAx>
      <c:valAx>
        <c:axId val="778577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8581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fr-FR"/>
              <a:t>Tour de poitrine et tour de taille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'Suivi poids et mensurations'!$D$11</c:f>
              <c:strCache>
                <c:ptCount val="1"/>
                <c:pt idx="0">
                  <c:v>Tour de poitrine en cm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'Suivi poids et mensurations'!$B$12:$B$41</c:f>
              <c:numCache>
                <c:formatCode>[$-F800]dddd\,\ mmmm\ dd\,\ yyyy</c:formatCode>
                <c:ptCount val="30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</c:numCache>
            </c:numRef>
          </c:cat>
          <c:val>
            <c:numRef>
              <c:f>'Suivi poids et mensurations'!$D$12:$D$41</c:f>
              <c:numCache>
                <c:formatCode>#,##0.00</c:formatCode>
                <c:ptCount val="30"/>
                <c:pt idx="0">
                  <c:v>105</c:v>
                </c:pt>
                <c:pt idx="1">
                  <c:v>105</c:v>
                </c:pt>
                <c:pt idx="2">
                  <c:v>105</c:v>
                </c:pt>
                <c:pt idx="3">
                  <c:v>106</c:v>
                </c:pt>
                <c:pt idx="4">
                  <c:v>106</c:v>
                </c:pt>
                <c:pt idx="5">
                  <c:v>106</c:v>
                </c:pt>
                <c:pt idx="6">
                  <c:v>106</c:v>
                </c:pt>
                <c:pt idx="7">
                  <c:v>106</c:v>
                </c:pt>
                <c:pt idx="8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A0-48B4-951C-59840EE9E03E}"/>
            </c:ext>
          </c:extLst>
        </c:ser>
        <c:ser>
          <c:idx val="1"/>
          <c:order val="1"/>
          <c:tx>
            <c:strRef>
              <c:f>'Suivi poids et mensurations'!$E$11</c:f>
              <c:strCache>
                <c:ptCount val="1"/>
                <c:pt idx="0">
                  <c:v>Tour de taille en cm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'Suivi poids et mensurations'!$B$12:$B$41</c:f>
              <c:numCache>
                <c:formatCode>[$-F800]dddd\,\ mmmm\ dd\,\ yyyy</c:formatCode>
                <c:ptCount val="30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</c:numCache>
            </c:numRef>
          </c:cat>
          <c:val>
            <c:numRef>
              <c:f>'Suivi poids et mensurations'!$E$12:$E$41</c:f>
              <c:numCache>
                <c:formatCode>#,##0.00</c:formatCode>
                <c:ptCount val="30"/>
                <c:pt idx="0">
                  <c:v>89</c:v>
                </c:pt>
                <c:pt idx="1">
                  <c:v>89</c:v>
                </c:pt>
                <c:pt idx="2">
                  <c:v>89</c:v>
                </c:pt>
                <c:pt idx="3">
                  <c:v>88</c:v>
                </c:pt>
                <c:pt idx="4">
                  <c:v>89</c:v>
                </c:pt>
                <c:pt idx="5">
                  <c:v>88</c:v>
                </c:pt>
                <c:pt idx="6">
                  <c:v>88</c:v>
                </c:pt>
                <c:pt idx="7">
                  <c:v>89</c:v>
                </c:pt>
                <c:pt idx="8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A0-48B4-951C-59840EE9E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8581871"/>
        <c:axId val="778577295"/>
      </c:lineChart>
      <c:dateAx>
        <c:axId val="778581871"/>
        <c:scaling>
          <c:orientation val="minMax"/>
        </c:scaling>
        <c:delete val="0"/>
        <c:axPos val="b"/>
        <c:numFmt formatCode="[$-F800]dddd\,\ mmmm\ dd\,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8577295"/>
        <c:crosses val="autoZero"/>
        <c:auto val="1"/>
        <c:lblOffset val="100"/>
        <c:baseTimeUnit val="days"/>
      </c:dateAx>
      <c:valAx>
        <c:axId val="778577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8581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fr-FR"/>
              <a:t>Tour de cuisse et de biceps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'Suivi poids et mensurations'!$F$11</c:f>
              <c:strCache>
                <c:ptCount val="1"/>
                <c:pt idx="0">
                  <c:v>Tour de cuisse en cm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'Suivi poids et mensurations'!$B$12:$B$40</c:f>
              <c:numCache>
                <c:formatCode>[$-F800]dddd\,\ mmmm\ dd\,\ yyyy</c:formatCode>
                <c:ptCount val="29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</c:numCache>
            </c:numRef>
          </c:cat>
          <c:val>
            <c:numRef>
              <c:f>'Suivi poids et mensurations'!$F$12:$F$40</c:f>
              <c:numCache>
                <c:formatCode>#,##0.00</c:formatCode>
                <c:ptCount val="2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61</c:v>
                </c:pt>
                <c:pt idx="4">
                  <c:v>60</c:v>
                </c:pt>
                <c:pt idx="5">
                  <c:v>60</c:v>
                </c:pt>
                <c:pt idx="6">
                  <c:v>61</c:v>
                </c:pt>
                <c:pt idx="7">
                  <c:v>61</c:v>
                </c:pt>
                <c:pt idx="8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9A-47E5-8033-FA738C9327F3}"/>
            </c:ext>
          </c:extLst>
        </c:ser>
        <c:ser>
          <c:idx val="1"/>
          <c:order val="1"/>
          <c:tx>
            <c:strRef>
              <c:f>'Suivi poids et mensurations'!$G$11</c:f>
              <c:strCache>
                <c:ptCount val="1"/>
                <c:pt idx="0">
                  <c:v>Tour de biceps en cm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'Suivi poids et mensurations'!$B$12:$B$40</c:f>
              <c:numCache>
                <c:formatCode>[$-F800]dddd\,\ mmmm\ dd\,\ yyyy</c:formatCode>
                <c:ptCount val="29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</c:numCache>
            </c:numRef>
          </c:cat>
          <c:val>
            <c:numRef>
              <c:f>'Suivi poids et mensurations'!$G$12:$G$40</c:f>
              <c:numCache>
                <c:formatCode>#,##0.00</c:formatCode>
                <c:ptCount val="29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9A-47E5-8033-FA738C932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8581871"/>
        <c:axId val="778577295"/>
      </c:lineChart>
      <c:dateAx>
        <c:axId val="778581871"/>
        <c:scaling>
          <c:orientation val="minMax"/>
        </c:scaling>
        <c:delete val="0"/>
        <c:axPos val="b"/>
        <c:numFmt formatCode="[$-F800]dddd\,\ mmmm\ dd\,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8577295"/>
        <c:crosses val="autoZero"/>
        <c:auto val="1"/>
        <c:lblOffset val="100"/>
        <c:baseTimeUnit val="days"/>
      </c:dateAx>
      <c:valAx>
        <c:axId val="778577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8581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31972</xdr:colOff>
      <xdr:row>27</xdr:row>
      <xdr:rowOff>100579</xdr:rowOff>
    </xdr:from>
    <xdr:to>
      <xdr:col>2</xdr:col>
      <xdr:colOff>1307522</xdr:colOff>
      <xdr:row>241</xdr:row>
      <xdr:rowOff>74844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7123DCA-FEFE-48D1-AF08-5F64E7C8C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559" y="5280047"/>
          <a:ext cx="2074851" cy="6456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333374</xdr:colOff>
      <xdr:row>8</xdr:row>
      <xdr:rowOff>351559</xdr:rowOff>
    </xdr:from>
    <xdr:to>
      <xdr:col>13</xdr:col>
      <xdr:colOff>545522</xdr:colOff>
      <xdr:row>20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F743903-6F29-4E14-8B7A-674CE3690E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329046</xdr:colOff>
      <xdr:row>21</xdr:row>
      <xdr:rowOff>95250</xdr:rowOff>
    </xdr:from>
    <xdr:to>
      <xdr:col>13</xdr:col>
      <xdr:colOff>541194</xdr:colOff>
      <xdr:row>34</xdr:row>
      <xdr:rowOff>136814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7B45C66F-C71A-462D-809C-87E1F8DC3F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329045</xdr:colOff>
      <xdr:row>35</xdr:row>
      <xdr:rowOff>103910</xdr:rowOff>
    </xdr:from>
    <xdr:to>
      <xdr:col>13</xdr:col>
      <xdr:colOff>541193</xdr:colOff>
      <xdr:row>48</xdr:row>
      <xdr:rowOff>145473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AEBE5943-69DE-4B91-A684-333587539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5006316-C9C1-4128-9206-6A06175D9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business-plan-excel.fr/produit/fichier-excel-preparation-physique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1B021-9F61-40A1-BC19-6D651D4DE807}">
  <sheetPr>
    <pageSetUpPr fitToPage="1"/>
  </sheetPr>
  <dimension ref="A1:BA243"/>
  <sheetViews>
    <sheetView showGridLines="0" tabSelected="1" zoomScale="110" zoomScaleNormal="110" workbookViewId="0">
      <selection activeCell="D7" sqref="D7:G7"/>
    </sheetView>
  </sheetViews>
  <sheetFormatPr baseColWidth="10" defaultColWidth="11.375" defaultRowHeight="13.85" x14ac:dyDescent="0.2"/>
  <cols>
    <col min="1" max="1" width="6.75" style="1" customWidth="1"/>
    <col min="2" max="2" width="11.375" style="1"/>
    <col min="3" max="3" width="19.625" style="1" customWidth="1"/>
    <col min="4" max="5" width="11.375" style="1"/>
    <col min="6" max="6" width="6.75" style="1" customWidth="1"/>
    <col min="7" max="7" width="3.125" style="1" customWidth="1"/>
    <col min="8" max="11" width="11.375" style="1"/>
    <col min="12" max="12" width="15.625" style="1" customWidth="1"/>
    <col min="13" max="13" width="11.375" style="1"/>
    <col min="14" max="14" width="15.125" style="1" customWidth="1"/>
    <col min="15" max="16384" width="11.375" style="1"/>
  </cols>
  <sheetData>
    <row r="1" spans="1:24" ht="25.65" x14ac:dyDescent="0.4">
      <c r="A1" s="9" t="s">
        <v>109</v>
      </c>
      <c r="J1" s="78" t="s">
        <v>137</v>
      </c>
      <c r="W1" s="20" t="s">
        <v>4</v>
      </c>
      <c r="X1" s="20" t="s">
        <v>71</v>
      </c>
    </row>
    <row r="2" spans="1:24" s="2" customFormat="1" ht="16.8" customHeight="1" x14ac:dyDescent="0.25">
      <c r="J2" s="77" t="s">
        <v>138</v>
      </c>
      <c r="W2" s="74" t="s">
        <v>69</v>
      </c>
      <c r="X2" s="74" t="s">
        <v>72</v>
      </c>
    </row>
    <row r="3" spans="1:24" s="2" customFormat="1" ht="16.8" customHeight="1" x14ac:dyDescent="0.25">
      <c r="J3" s="77" t="s">
        <v>139</v>
      </c>
      <c r="W3" s="74" t="s">
        <v>70</v>
      </c>
    </row>
    <row r="4" spans="1:24" s="2" customFormat="1" ht="16.8" customHeight="1" x14ac:dyDescent="0.25">
      <c r="A4" s="75" t="s">
        <v>114</v>
      </c>
      <c r="I4" s="76"/>
      <c r="J4" s="77" t="s">
        <v>140</v>
      </c>
    </row>
    <row r="5" spans="1:24" s="2" customFormat="1" ht="16.8" customHeight="1" x14ac:dyDescent="0.25">
      <c r="J5" s="77" t="s">
        <v>141</v>
      </c>
    </row>
    <row r="6" spans="1:24" s="2" customFormat="1" ht="16.8" customHeight="1" x14ac:dyDescent="0.25">
      <c r="J6" s="77" t="s">
        <v>142</v>
      </c>
    </row>
    <row r="7" spans="1:24" ht="21.85" customHeight="1" x14ac:dyDescent="0.2">
      <c r="A7" s="2"/>
      <c r="B7" s="3" t="s">
        <v>91</v>
      </c>
      <c r="C7" s="2"/>
      <c r="D7" s="68" t="s">
        <v>108</v>
      </c>
      <c r="E7" s="69"/>
      <c r="F7" s="69"/>
      <c r="G7" s="70"/>
      <c r="H7" s="2"/>
      <c r="I7" s="2"/>
      <c r="J7" s="2"/>
      <c r="K7" s="2"/>
      <c r="L7" s="2"/>
      <c r="M7" s="2"/>
    </row>
    <row r="8" spans="1:24" ht="5.5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24" ht="21.85" customHeight="1" x14ac:dyDescent="0.2">
      <c r="A9" s="2"/>
      <c r="B9" s="3" t="s">
        <v>0</v>
      </c>
      <c r="C9" s="2"/>
      <c r="D9" s="63">
        <v>179</v>
      </c>
      <c r="E9" s="63"/>
      <c r="F9" s="2"/>
      <c r="G9" s="2"/>
      <c r="I9" s="2"/>
      <c r="J9" s="2"/>
      <c r="K9" s="2"/>
      <c r="L9" s="2"/>
      <c r="M9" s="2"/>
    </row>
    <row r="10" spans="1:24" ht="5.55" customHeight="1" x14ac:dyDescent="0.2">
      <c r="A10" s="2"/>
      <c r="B10" s="3"/>
      <c r="C10" s="2"/>
      <c r="D10" s="4"/>
      <c r="E10" s="2"/>
      <c r="F10" s="2"/>
      <c r="G10" s="2"/>
      <c r="H10" s="2"/>
      <c r="I10" s="2"/>
      <c r="J10" s="2"/>
      <c r="K10" s="2"/>
      <c r="L10" s="2"/>
      <c r="M10" s="2"/>
    </row>
    <row r="11" spans="1:24" ht="21.85" customHeight="1" x14ac:dyDescent="0.2">
      <c r="A11" s="2"/>
      <c r="B11" s="3" t="s">
        <v>110</v>
      </c>
      <c r="C11" s="2"/>
      <c r="D11" s="63">
        <v>105</v>
      </c>
      <c r="E11" s="63"/>
      <c r="F11" s="2"/>
      <c r="G11" s="2"/>
      <c r="I11" s="2"/>
      <c r="J11" s="2"/>
      <c r="K11" s="2"/>
      <c r="L11" s="2"/>
      <c r="M11" s="2"/>
    </row>
    <row r="12" spans="1:24" ht="5.55" customHeight="1" x14ac:dyDescent="0.2">
      <c r="A12" s="2"/>
      <c r="B12" s="3"/>
      <c r="C12" s="2"/>
      <c r="D12" s="4"/>
      <c r="E12" s="2"/>
      <c r="F12" s="2"/>
      <c r="G12" s="2"/>
      <c r="H12" s="2"/>
      <c r="I12" s="2"/>
      <c r="J12" s="2"/>
      <c r="K12" s="2"/>
      <c r="L12" s="2"/>
      <c r="M12" s="2"/>
    </row>
    <row r="13" spans="1:24" ht="21.85" customHeight="1" x14ac:dyDescent="0.2">
      <c r="A13" s="2"/>
      <c r="B13" s="3" t="s">
        <v>111</v>
      </c>
      <c r="C13" s="2"/>
      <c r="D13" s="63">
        <v>89</v>
      </c>
      <c r="E13" s="63"/>
      <c r="F13" s="2"/>
      <c r="G13" s="2"/>
      <c r="H13" s="3" t="s">
        <v>102</v>
      </c>
      <c r="K13" s="2"/>
      <c r="L13" s="31">
        <v>45170</v>
      </c>
      <c r="M13" s="38"/>
    </row>
    <row r="14" spans="1:24" ht="5.55" customHeight="1" x14ac:dyDescent="0.2">
      <c r="A14" s="2"/>
      <c r="B14" s="3"/>
      <c r="C14" s="2"/>
      <c r="D14" s="4"/>
      <c r="E14" s="2"/>
      <c r="F14" s="2"/>
      <c r="G14" s="2"/>
      <c r="H14" s="3"/>
      <c r="K14" s="2"/>
      <c r="L14" s="32"/>
      <c r="M14" s="32"/>
    </row>
    <row r="15" spans="1:24" ht="21.85" customHeight="1" x14ac:dyDescent="0.2">
      <c r="A15" s="2"/>
      <c r="B15" s="3" t="s">
        <v>112</v>
      </c>
      <c r="C15" s="2"/>
      <c r="D15" s="63">
        <v>60</v>
      </c>
      <c r="E15" s="63"/>
      <c r="F15" s="2"/>
      <c r="G15" s="2"/>
      <c r="H15" s="3" t="s">
        <v>103</v>
      </c>
      <c r="K15" s="2"/>
      <c r="L15" s="34">
        <v>30</v>
      </c>
      <c r="M15" s="38"/>
    </row>
    <row r="16" spans="1:24" ht="5.55" customHeight="1" x14ac:dyDescent="0.2">
      <c r="A16" s="2"/>
      <c r="B16" s="3"/>
      <c r="C16" s="2"/>
      <c r="D16" s="4"/>
      <c r="E16" s="2"/>
      <c r="F16" s="2"/>
      <c r="G16" s="2"/>
      <c r="H16" s="2"/>
      <c r="I16" s="2"/>
      <c r="J16" s="2"/>
      <c r="K16" s="2"/>
      <c r="L16" s="2"/>
      <c r="M16" s="2"/>
    </row>
    <row r="17" spans="1:15" ht="21.85" customHeight="1" x14ac:dyDescent="0.2">
      <c r="A17" s="2"/>
      <c r="B17" s="3" t="s">
        <v>113</v>
      </c>
      <c r="C17" s="2"/>
      <c r="D17" s="63">
        <v>36</v>
      </c>
      <c r="E17" s="63"/>
      <c r="F17" s="2"/>
      <c r="G17" s="2"/>
      <c r="I17" s="2"/>
      <c r="J17" s="2"/>
      <c r="K17" s="2"/>
      <c r="L17" s="2"/>
      <c r="M17" s="2"/>
    </row>
    <row r="18" spans="1:15" ht="5.55" customHeight="1" x14ac:dyDescent="0.2">
      <c r="A18" s="2"/>
      <c r="B18" s="3"/>
      <c r="C18" s="2"/>
      <c r="D18" s="4"/>
      <c r="E18" s="2"/>
      <c r="F18" s="2"/>
      <c r="G18" s="2"/>
      <c r="H18" s="2"/>
      <c r="I18" s="2"/>
      <c r="J18" s="2"/>
      <c r="K18" s="2"/>
      <c r="L18" s="2"/>
      <c r="M18" s="2"/>
    </row>
    <row r="19" spans="1:15" ht="21.85" customHeight="1" x14ac:dyDescent="0.2">
      <c r="A19" s="2"/>
      <c r="B19" s="3" t="s">
        <v>85</v>
      </c>
      <c r="C19" s="2"/>
      <c r="D19" s="65">
        <v>76.099999999999994</v>
      </c>
      <c r="E19" s="65"/>
      <c r="F19" s="2"/>
      <c r="G19" s="2"/>
      <c r="H19" s="2"/>
      <c r="I19" s="2"/>
      <c r="J19" s="2"/>
      <c r="K19" s="2"/>
      <c r="L19" s="2"/>
      <c r="M19" s="2"/>
    </row>
    <row r="20" spans="1:15" ht="5.55" customHeight="1" thickBot="1" x14ac:dyDescent="0.25">
      <c r="A20" s="2"/>
      <c r="B20" s="3"/>
      <c r="C20" s="2"/>
      <c r="D20" s="4"/>
      <c r="E20" s="2"/>
      <c r="F20" s="2"/>
      <c r="G20" s="2"/>
      <c r="H20" s="2"/>
      <c r="I20" s="2"/>
      <c r="J20" s="2"/>
      <c r="K20" s="2"/>
      <c r="L20" s="2"/>
      <c r="M20" s="2"/>
    </row>
    <row r="21" spans="1:15" ht="21.85" customHeight="1" thickBot="1" x14ac:dyDescent="0.25">
      <c r="A21" s="2"/>
      <c r="B21" s="3" t="s">
        <v>1</v>
      </c>
      <c r="C21" s="2"/>
      <c r="D21" s="63">
        <v>36</v>
      </c>
      <c r="E21" s="63"/>
      <c r="F21" s="2"/>
      <c r="G21" s="2"/>
      <c r="H21" s="3" t="s">
        <v>66</v>
      </c>
      <c r="I21" s="2"/>
      <c r="J21" s="2"/>
      <c r="K21" s="2"/>
      <c r="L21" s="5">
        <f>IF(ISERROR(IF(D25="Homme",HLOOKUP($D$9,$C$33:$AZ$35,3,0),HLOOKUP($D$9,$C$33:$AZ$36,4,0))),"",IF(D25="Homme",HLOOKUP($D$9,$C$33:$AZ$35,3,0),HLOOKUP($D$9,$C$33:$AZ$36,4,0)))</f>
        <v>71.75</v>
      </c>
      <c r="M21" s="6" t="s">
        <v>2</v>
      </c>
    </row>
    <row r="22" spans="1:15" ht="5.55" customHeight="1" thickBot="1" x14ac:dyDescent="0.25">
      <c r="A22" s="2"/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7"/>
    </row>
    <row r="23" spans="1:15" ht="21.85" customHeight="1" thickBot="1" x14ac:dyDescent="0.25">
      <c r="A23" s="2"/>
      <c r="B23" s="3" t="s">
        <v>3</v>
      </c>
      <c r="C23" s="2"/>
      <c r="D23" s="66" t="s">
        <v>4</v>
      </c>
      <c r="E23" s="67"/>
      <c r="F23" s="2"/>
      <c r="G23" s="2"/>
      <c r="H23" s="3" t="s">
        <v>5</v>
      </c>
      <c r="I23" s="2"/>
      <c r="J23" s="2"/>
      <c r="K23" s="2"/>
      <c r="L23" s="5">
        <f>IF(ISERROR(IF(D23="large",F174,IF(D23="mince",F106,F38))),"",IF(D23="large",F174,IF(D23="mince",F106,F38)))</f>
        <v>74.34</v>
      </c>
      <c r="M23" s="6" t="s">
        <v>2</v>
      </c>
    </row>
    <row r="24" spans="1:15" ht="5.55" customHeight="1" thickBot="1" x14ac:dyDescent="0.25">
      <c r="A24" s="8"/>
      <c r="B24" s="8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5" ht="21.85" customHeight="1" thickBot="1" x14ac:dyDescent="0.25">
      <c r="B25" s="3" t="s">
        <v>6</v>
      </c>
      <c r="C25" s="2"/>
      <c r="D25" s="63" t="s">
        <v>71</v>
      </c>
      <c r="E25" s="63"/>
      <c r="H25" s="3" t="s">
        <v>93</v>
      </c>
      <c r="L25" s="29">
        <f>IF(ISERROR(D19/((D9/100)^2)),"",D19/((D9/100)^2))</f>
        <v>23.750819262819512</v>
      </c>
      <c r="M25" s="33" t="s">
        <v>92</v>
      </c>
      <c r="N25" s="62" t="s">
        <v>86</v>
      </c>
      <c r="O25" s="62"/>
    </row>
    <row r="26" spans="1:15" ht="17.350000000000001" customHeight="1" x14ac:dyDescent="0.2">
      <c r="N26" s="62" t="s">
        <v>87</v>
      </c>
      <c r="O26" s="62"/>
    </row>
    <row r="27" spans="1:15" ht="17.350000000000001" customHeight="1" x14ac:dyDescent="0.2">
      <c r="N27" s="62" t="s">
        <v>88</v>
      </c>
      <c r="O27" s="62"/>
    </row>
    <row r="28" spans="1:15" ht="17.350000000000001" customHeight="1" x14ac:dyDescent="0.25">
      <c r="A28" s="19"/>
      <c r="N28" s="62" t="s">
        <v>89</v>
      </c>
      <c r="O28" s="62"/>
    </row>
    <row r="29" spans="1:15" ht="21.85" customHeight="1" x14ac:dyDescent="0.25">
      <c r="C29" s="17"/>
      <c r="D29" s="64"/>
      <c r="E29" s="64"/>
      <c r="N29" s="62" t="s">
        <v>90</v>
      </c>
      <c r="O29" s="62"/>
    </row>
    <row r="30" spans="1:15" ht="15.25" hidden="1" x14ac:dyDescent="0.2">
      <c r="N30" s="30"/>
      <c r="O30" s="30"/>
    </row>
    <row r="31" spans="1:15" ht="18" hidden="1" x14ac:dyDescent="0.3">
      <c r="A31" s="10" t="s">
        <v>7</v>
      </c>
      <c r="H31" s="11" t="s">
        <v>8</v>
      </c>
    </row>
    <row r="32" spans="1:15" hidden="1" x14ac:dyDescent="0.2"/>
    <row r="33" spans="1:53" s="12" customFormat="1" hidden="1" x14ac:dyDescent="0.2">
      <c r="C33" s="13">
        <v>150</v>
      </c>
      <c r="D33" s="13">
        <v>151</v>
      </c>
      <c r="E33" s="13">
        <v>152</v>
      </c>
      <c r="F33" s="13">
        <v>153</v>
      </c>
      <c r="G33" s="13">
        <v>154</v>
      </c>
      <c r="H33" s="13">
        <v>155</v>
      </c>
      <c r="I33" s="13">
        <v>156</v>
      </c>
      <c r="J33" s="13">
        <v>157</v>
      </c>
      <c r="K33" s="13">
        <v>158</v>
      </c>
      <c r="L33" s="13">
        <v>159</v>
      </c>
      <c r="M33" s="13">
        <v>160</v>
      </c>
      <c r="N33" s="13">
        <v>161</v>
      </c>
      <c r="O33" s="13">
        <v>162</v>
      </c>
      <c r="P33" s="13">
        <v>163</v>
      </c>
      <c r="Q33" s="13">
        <v>164</v>
      </c>
      <c r="R33" s="13">
        <v>165</v>
      </c>
      <c r="S33" s="13">
        <v>166</v>
      </c>
      <c r="T33" s="13">
        <v>167</v>
      </c>
      <c r="U33" s="13">
        <v>168</v>
      </c>
      <c r="V33" s="13">
        <v>169</v>
      </c>
      <c r="W33" s="13">
        <v>170</v>
      </c>
      <c r="X33" s="13">
        <v>171</v>
      </c>
      <c r="Y33" s="13">
        <v>172</v>
      </c>
      <c r="Z33" s="13">
        <v>173</v>
      </c>
      <c r="AA33" s="13">
        <v>174</v>
      </c>
      <c r="AB33" s="13">
        <v>175</v>
      </c>
      <c r="AC33" s="13">
        <v>176</v>
      </c>
      <c r="AD33" s="13">
        <v>177</v>
      </c>
      <c r="AE33" s="13">
        <v>178</v>
      </c>
      <c r="AF33" s="13">
        <v>179</v>
      </c>
      <c r="AG33" s="13">
        <v>180</v>
      </c>
      <c r="AH33" s="13">
        <v>181</v>
      </c>
      <c r="AI33" s="13">
        <v>182</v>
      </c>
      <c r="AJ33" s="13">
        <v>183</v>
      </c>
      <c r="AK33" s="13">
        <v>184</v>
      </c>
      <c r="AL33" s="13">
        <v>185</v>
      </c>
      <c r="AM33" s="13">
        <v>186</v>
      </c>
      <c r="AN33" s="13">
        <v>187</v>
      </c>
      <c r="AO33" s="13">
        <v>188</v>
      </c>
      <c r="AP33" s="13">
        <v>189</v>
      </c>
      <c r="AQ33" s="13">
        <v>190</v>
      </c>
      <c r="AR33" s="13">
        <v>191</v>
      </c>
      <c r="AS33" s="13">
        <v>192</v>
      </c>
      <c r="AT33" s="13">
        <v>193</v>
      </c>
      <c r="AU33" s="13">
        <v>194</v>
      </c>
      <c r="AV33" s="13">
        <v>195</v>
      </c>
      <c r="AW33" s="13">
        <v>196</v>
      </c>
      <c r="AX33" s="13">
        <v>197</v>
      </c>
      <c r="AY33" s="13">
        <v>198</v>
      </c>
      <c r="AZ33" s="13">
        <v>199</v>
      </c>
      <c r="BA33" s="13"/>
    </row>
    <row r="34" spans="1:53" ht="14.55" hidden="1" x14ac:dyDescent="0.25">
      <c r="C34" s="14" t="s">
        <v>9</v>
      </c>
      <c r="D34" s="14" t="s">
        <v>10</v>
      </c>
      <c r="E34" s="14" t="s">
        <v>11</v>
      </c>
      <c r="F34" s="14" t="s">
        <v>12</v>
      </c>
      <c r="G34" s="14" t="s">
        <v>13</v>
      </c>
      <c r="H34" s="14" t="s">
        <v>14</v>
      </c>
      <c r="I34" s="14" t="s">
        <v>15</v>
      </c>
      <c r="J34" s="14" t="s">
        <v>16</v>
      </c>
      <c r="K34" s="14" t="s">
        <v>17</v>
      </c>
      <c r="L34" s="14" t="s">
        <v>18</v>
      </c>
      <c r="M34" s="14" t="s">
        <v>19</v>
      </c>
      <c r="N34" s="14" t="s">
        <v>20</v>
      </c>
      <c r="O34" s="14" t="s">
        <v>21</v>
      </c>
      <c r="P34" s="14" t="s">
        <v>22</v>
      </c>
      <c r="Q34" s="14" t="s">
        <v>23</v>
      </c>
      <c r="R34" s="14" t="s">
        <v>24</v>
      </c>
      <c r="S34" s="14" t="s">
        <v>25</v>
      </c>
      <c r="T34" s="14" t="s">
        <v>26</v>
      </c>
      <c r="U34" s="14" t="s">
        <v>27</v>
      </c>
      <c r="V34" s="14" t="s">
        <v>28</v>
      </c>
      <c r="W34" s="14" t="s">
        <v>29</v>
      </c>
      <c r="X34" s="14" t="s">
        <v>30</v>
      </c>
      <c r="Y34" s="14" t="s">
        <v>31</v>
      </c>
      <c r="Z34" s="14" t="s">
        <v>32</v>
      </c>
      <c r="AA34" s="14" t="s">
        <v>33</v>
      </c>
      <c r="AB34" s="14" t="s">
        <v>34</v>
      </c>
      <c r="AC34" s="14" t="s">
        <v>35</v>
      </c>
      <c r="AD34" s="14" t="s">
        <v>36</v>
      </c>
      <c r="AE34" s="14" t="s">
        <v>37</v>
      </c>
      <c r="AF34" s="14" t="s">
        <v>38</v>
      </c>
      <c r="AG34" s="14" t="s">
        <v>39</v>
      </c>
      <c r="AH34" s="14" t="s">
        <v>40</v>
      </c>
      <c r="AI34" s="14" t="s">
        <v>41</v>
      </c>
      <c r="AJ34" s="14" t="s">
        <v>42</v>
      </c>
      <c r="AK34" s="14" t="s">
        <v>43</v>
      </c>
      <c r="AL34" s="14" t="s">
        <v>44</v>
      </c>
      <c r="AM34" s="14" t="s">
        <v>45</v>
      </c>
      <c r="AN34" s="14" t="s">
        <v>46</v>
      </c>
      <c r="AO34" s="14" t="s">
        <v>47</v>
      </c>
      <c r="AP34" s="14" t="s">
        <v>48</v>
      </c>
      <c r="AQ34" s="14" t="s">
        <v>49</v>
      </c>
      <c r="AR34" s="14" t="s">
        <v>50</v>
      </c>
      <c r="AS34" s="14" t="s">
        <v>51</v>
      </c>
      <c r="AT34" s="14" t="s">
        <v>52</v>
      </c>
      <c r="AU34" s="14" t="s">
        <v>53</v>
      </c>
      <c r="AV34" s="14" t="s">
        <v>54</v>
      </c>
      <c r="AW34" s="14" t="s">
        <v>55</v>
      </c>
      <c r="AX34" s="14" t="s">
        <v>56</v>
      </c>
      <c r="AY34" s="14" t="s">
        <v>57</v>
      </c>
      <c r="AZ34" s="14" t="s">
        <v>58</v>
      </c>
      <c r="BA34" s="14"/>
    </row>
    <row r="35" spans="1:53" ht="14.55" hidden="1" x14ac:dyDescent="0.25">
      <c r="A35" s="19"/>
      <c r="B35" s="19" t="s">
        <v>67</v>
      </c>
      <c r="C35" s="15">
        <f>C33-100-(C33-150)/4</f>
        <v>50</v>
      </c>
      <c r="D35" s="15">
        <f t="shared" ref="D35:AZ35" si="0">D33-100-(D33-150)/4</f>
        <v>50.75</v>
      </c>
      <c r="E35" s="15">
        <f t="shared" si="0"/>
        <v>51.5</v>
      </c>
      <c r="F35" s="15">
        <f t="shared" si="0"/>
        <v>52.25</v>
      </c>
      <c r="G35" s="15">
        <f t="shared" si="0"/>
        <v>53</v>
      </c>
      <c r="H35" s="15">
        <f t="shared" si="0"/>
        <v>53.75</v>
      </c>
      <c r="I35" s="15">
        <f t="shared" si="0"/>
        <v>54.5</v>
      </c>
      <c r="J35" s="15">
        <f t="shared" si="0"/>
        <v>55.25</v>
      </c>
      <c r="K35" s="15">
        <f t="shared" si="0"/>
        <v>56</v>
      </c>
      <c r="L35" s="15">
        <f t="shared" si="0"/>
        <v>56.75</v>
      </c>
      <c r="M35" s="15">
        <f t="shared" si="0"/>
        <v>57.5</v>
      </c>
      <c r="N35" s="15">
        <f t="shared" si="0"/>
        <v>58.25</v>
      </c>
      <c r="O35" s="15">
        <f t="shared" si="0"/>
        <v>59</v>
      </c>
      <c r="P35" s="15">
        <f t="shared" si="0"/>
        <v>59.75</v>
      </c>
      <c r="Q35" s="15">
        <f t="shared" si="0"/>
        <v>60.5</v>
      </c>
      <c r="R35" s="15">
        <f t="shared" si="0"/>
        <v>61.25</v>
      </c>
      <c r="S35" s="15">
        <f t="shared" si="0"/>
        <v>62</v>
      </c>
      <c r="T35" s="15">
        <f t="shared" si="0"/>
        <v>62.75</v>
      </c>
      <c r="U35" s="15">
        <f t="shared" si="0"/>
        <v>63.5</v>
      </c>
      <c r="V35" s="15">
        <f t="shared" si="0"/>
        <v>64.25</v>
      </c>
      <c r="W35" s="15">
        <f t="shared" si="0"/>
        <v>65</v>
      </c>
      <c r="X35" s="15">
        <f t="shared" si="0"/>
        <v>65.75</v>
      </c>
      <c r="Y35" s="15">
        <f t="shared" si="0"/>
        <v>66.5</v>
      </c>
      <c r="Z35" s="15">
        <f t="shared" si="0"/>
        <v>67.25</v>
      </c>
      <c r="AA35" s="15">
        <f t="shared" si="0"/>
        <v>68</v>
      </c>
      <c r="AB35" s="15">
        <f t="shared" si="0"/>
        <v>68.75</v>
      </c>
      <c r="AC35" s="15">
        <f t="shared" si="0"/>
        <v>69.5</v>
      </c>
      <c r="AD35" s="15">
        <f t="shared" si="0"/>
        <v>70.25</v>
      </c>
      <c r="AE35" s="15">
        <f t="shared" si="0"/>
        <v>71</v>
      </c>
      <c r="AF35" s="15">
        <f t="shared" si="0"/>
        <v>71.75</v>
      </c>
      <c r="AG35" s="15">
        <f t="shared" si="0"/>
        <v>72.5</v>
      </c>
      <c r="AH35" s="15">
        <f t="shared" si="0"/>
        <v>73.25</v>
      </c>
      <c r="AI35" s="15">
        <f t="shared" si="0"/>
        <v>74</v>
      </c>
      <c r="AJ35" s="15">
        <f t="shared" si="0"/>
        <v>74.75</v>
      </c>
      <c r="AK35" s="15">
        <f t="shared" si="0"/>
        <v>75.5</v>
      </c>
      <c r="AL35" s="15">
        <f t="shared" si="0"/>
        <v>76.25</v>
      </c>
      <c r="AM35" s="15">
        <f t="shared" si="0"/>
        <v>77</v>
      </c>
      <c r="AN35" s="15">
        <f t="shared" si="0"/>
        <v>77.75</v>
      </c>
      <c r="AO35" s="15">
        <f t="shared" si="0"/>
        <v>78.5</v>
      </c>
      <c r="AP35" s="15">
        <f t="shared" si="0"/>
        <v>79.25</v>
      </c>
      <c r="AQ35" s="15">
        <f t="shared" si="0"/>
        <v>80</v>
      </c>
      <c r="AR35" s="15">
        <f t="shared" si="0"/>
        <v>80.75</v>
      </c>
      <c r="AS35" s="15">
        <f t="shared" si="0"/>
        <v>81.5</v>
      </c>
      <c r="AT35" s="15">
        <f t="shared" si="0"/>
        <v>82.25</v>
      </c>
      <c r="AU35" s="15">
        <f t="shared" si="0"/>
        <v>83</v>
      </c>
      <c r="AV35" s="15">
        <f t="shared" si="0"/>
        <v>83.75</v>
      </c>
      <c r="AW35" s="15">
        <f t="shared" si="0"/>
        <v>84.5</v>
      </c>
      <c r="AX35" s="15">
        <f t="shared" si="0"/>
        <v>85.25</v>
      </c>
      <c r="AY35" s="15">
        <f t="shared" si="0"/>
        <v>86</v>
      </c>
      <c r="AZ35" s="15">
        <f t="shared" si="0"/>
        <v>86.75</v>
      </c>
      <c r="BA35" s="15"/>
    </row>
    <row r="36" spans="1:53" ht="14.55" hidden="1" x14ac:dyDescent="0.25">
      <c r="A36" s="19"/>
      <c r="B36" s="19" t="s">
        <v>68</v>
      </c>
      <c r="C36" s="15">
        <f>C33-100-(C33-150)/2.5</f>
        <v>50</v>
      </c>
      <c r="D36" s="15">
        <f t="shared" ref="D36:AZ36" si="1">D33-100-(D33-150)/2.5</f>
        <v>50.6</v>
      </c>
      <c r="E36" s="15">
        <f t="shared" si="1"/>
        <v>51.2</v>
      </c>
      <c r="F36" s="15">
        <f t="shared" si="1"/>
        <v>51.8</v>
      </c>
      <c r="G36" s="15">
        <f t="shared" si="1"/>
        <v>52.4</v>
      </c>
      <c r="H36" s="15">
        <f t="shared" si="1"/>
        <v>53</v>
      </c>
      <c r="I36" s="15">
        <f t="shared" si="1"/>
        <v>53.6</v>
      </c>
      <c r="J36" s="15">
        <f t="shared" si="1"/>
        <v>54.2</v>
      </c>
      <c r="K36" s="15">
        <f t="shared" si="1"/>
        <v>54.8</v>
      </c>
      <c r="L36" s="15">
        <f t="shared" si="1"/>
        <v>55.4</v>
      </c>
      <c r="M36" s="15">
        <f t="shared" si="1"/>
        <v>56</v>
      </c>
      <c r="N36" s="15">
        <f t="shared" si="1"/>
        <v>56.6</v>
      </c>
      <c r="O36" s="15">
        <f t="shared" si="1"/>
        <v>57.2</v>
      </c>
      <c r="P36" s="15">
        <f t="shared" si="1"/>
        <v>57.8</v>
      </c>
      <c r="Q36" s="15">
        <f t="shared" si="1"/>
        <v>58.4</v>
      </c>
      <c r="R36" s="15">
        <f t="shared" si="1"/>
        <v>59</v>
      </c>
      <c r="S36" s="15">
        <f t="shared" si="1"/>
        <v>59.6</v>
      </c>
      <c r="T36" s="15">
        <f t="shared" si="1"/>
        <v>60.2</v>
      </c>
      <c r="U36" s="15">
        <f t="shared" si="1"/>
        <v>60.8</v>
      </c>
      <c r="V36" s="15">
        <f t="shared" si="1"/>
        <v>61.4</v>
      </c>
      <c r="W36" s="15">
        <f t="shared" si="1"/>
        <v>62</v>
      </c>
      <c r="X36" s="15">
        <f t="shared" si="1"/>
        <v>62.6</v>
      </c>
      <c r="Y36" s="15">
        <f t="shared" si="1"/>
        <v>63.2</v>
      </c>
      <c r="Z36" s="15">
        <f t="shared" si="1"/>
        <v>63.8</v>
      </c>
      <c r="AA36" s="15">
        <f t="shared" si="1"/>
        <v>64.400000000000006</v>
      </c>
      <c r="AB36" s="15">
        <f t="shared" si="1"/>
        <v>65</v>
      </c>
      <c r="AC36" s="15">
        <f t="shared" si="1"/>
        <v>65.599999999999994</v>
      </c>
      <c r="AD36" s="15">
        <f t="shared" si="1"/>
        <v>66.2</v>
      </c>
      <c r="AE36" s="15">
        <f t="shared" si="1"/>
        <v>66.8</v>
      </c>
      <c r="AF36" s="15">
        <f t="shared" si="1"/>
        <v>67.400000000000006</v>
      </c>
      <c r="AG36" s="15">
        <f t="shared" si="1"/>
        <v>68</v>
      </c>
      <c r="AH36" s="15">
        <f t="shared" si="1"/>
        <v>68.599999999999994</v>
      </c>
      <c r="AI36" s="15">
        <f t="shared" si="1"/>
        <v>69.2</v>
      </c>
      <c r="AJ36" s="15">
        <f t="shared" si="1"/>
        <v>69.8</v>
      </c>
      <c r="AK36" s="15">
        <f t="shared" si="1"/>
        <v>70.400000000000006</v>
      </c>
      <c r="AL36" s="15">
        <f t="shared" si="1"/>
        <v>71</v>
      </c>
      <c r="AM36" s="15">
        <f t="shared" si="1"/>
        <v>71.599999999999994</v>
      </c>
      <c r="AN36" s="15">
        <f t="shared" si="1"/>
        <v>72.2</v>
      </c>
      <c r="AO36" s="15">
        <f t="shared" si="1"/>
        <v>72.8</v>
      </c>
      <c r="AP36" s="15">
        <f t="shared" si="1"/>
        <v>73.400000000000006</v>
      </c>
      <c r="AQ36" s="15">
        <f t="shared" si="1"/>
        <v>74</v>
      </c>
      <c r="AR36" s="15">
        <f t="shared" si="1"/>
        <v>74.599999999999994</v>
      </c>
      <c r="AS36" s="15">
        <f t="shared" si="1"/>
        <v>75.2</v>
      </c>
      <c r="AT36" s="15">
        <f t="shared" si="1"/>
        <v>75.8</v>
      </c>
      <c r="AU36" s="15">
        <f t="shared" si="1"/>
        <v>76.400000000000006</v>
      </c>
      <c r="AV36" s="15">
        <f t="shared" si="1"/>
        <v>77</v>
      </c>
      <c r="AW36" s="15">
        <f t="shared" si="1"/>
        <v>77.599999999999994</v>
      </c>
      <c r="AX36" s="15">
        <f t="shared" si="1"/>
        <v>78.2</v>
      </c>
      <c r="AY36" s="15">
        <f t="shared" si="1"/>
        <v>78.8</v>
      </c>
      <c r="AZ36" s="15">
        <f t="shared" si="1"/>
        <v>79.400000000000006</v>
      </c>
      <c r="BA36" s="15"/>
    </row>
    <row r="37" spans="1:53" hidden="1" x14ac:dyDescent="0.2"/>
    <row r="38" spans="1:53" ht="18" hidden="1" x14ac:dyDescent="0.3">
      <c r="A38" s="10" t="s">
        <v>59</v>
      </c>
      <c r="F38" s="16">
        <f>INDEX($B$40:$AZ$104,MATCH(D21,$B$40:$B$104,0),MATCH(D9,$B$40:$AZ$40,0))</f>
        <v>74.34</v>
      </c>
      <c r="H38" s="11" t="s">
        <v>60</v>
      </c>
    </row>
    <row r="39" spans="1:53" hidden="1" x14ac:dyDescent="0.2"/>
    <row r="40" spans="1:53" s="12" customFormat="1" hidden="1" x14ac:dyDescent="0.2">
      <c r="C40" s="13">
        <v>150</v>
      </c>
      <c r="D40" s="13">
        <v>151</v>
      </c>
      <c r="E40" s="13">
        <v>152</v>
      </c>
      <c r="F40" s="13">
        <v>153</v>
      </c>
      <c r="G40" s="13">
        <v>154</v>
      </c>
      <c r="H40" s="13">
        <v>155</v>
      </c>
      <c r="I40" s="13">
        <v>156</v>
      </c>
      <c r="J40" s="13">
        <v>157</v>
      </c>
      <c r="K40" s="13">
        <v>158</v>
      </c>
      <c r="L40" s="13">
        <v>159</v>
      </c>
      <c r="M40" s="13">
        <v>160</v>
      </c>
      <c r="N40" s="13">
        <v>161</v>
      </c>
      <c r="O40" s="13">
        <v>162</v>
      </c>
      <c r="P40" s="13">
        <v>163</v>
      </c>
      <c r="Q40" s="13">
        <v>164</v>
      </c>
      <c r="R40" s="13">
        <v>165</v>
      </c>
      <c r="S40" s="13">
        <v>166</v>
      </c>
      <c r="T40" s="13">
        <v>167</v>
      </c>
      <c r="U40" s="13">
        <v>168</v>
      </c>
      <c r="V40" s="13">
        <v>169</v>
      </c>
      <c r="W40" s="13">
        <v>170</v>
      </c>
      <c r="X40" s="13">
        <v>171</v>
      </c>
      <c r="Y40" s="13">
        <v>172</v>
      </c>
      <c r="Z40" s="13">
        <v>173</v>
      </c>
      <c r="AA40" s="13">
        <v>174</v>
      </c>
      <c r="AB40" s="13">
        <v>175</v>
      </c>
      <c r="AC40" s="13">
        <v>176</v>
      </c>
      <c r="AD40" s="13">
        <v>177</v>
      </c>
      <c r="AE40" s="13">
        <v>178</v>
      </c>
      <c r="AF40" s="13">
        <v>179</v>
      </c>
      <c r="AG40" s="13">
        <v>180</v>
      </c>
      <c r="AH40" s="13">
        <v>181</v>
      </c>
      <c r="AI40" s="13">
        <v>182</v>
      </c>
      <c r="AJ40" s="13">
        <v>183</v>
      </c>
      <c r="AK40" s="13">
        <v>184</v>
      </c>
      <c r="AL40" s="13">
        <v>185</v>
      </c>
      <c r="AM40" s="13">
        <v>186</v>
      </c>
      <c r="AN40" s="13">
        <v>187</v>
      </c>
      <c r="AO40" s="13">
        <v>188</v>
      </c>
      <c r="AP40" s="13">
        <v>189</v>
      </c>
      <c r="AQ40" s="13">
        <v>190</v>
      </c>
      <c r="AR40" s="13">
        <v>191</v>
      </c>
      <c r="AS40" s="13">
        <v>192</v>
      </c>
      <c r="AT40" s="13">
        <v>193</v>
      </c>
      <c r="AU40" s="13">
        <v>194</v>
      </c>
      <c r="AV40" s="13">
        <v>195</v>
      </c>
      <c r="AW40" s="13">
        <v>196</v>
      </c>
      <c r="AX40" s="13">
        <v>197</v>
      </c>
      <c r="AY40" s="13">
        <v>198</v>
      </c>
      <c r="AZ40" s="13">
        <v>199</v>
      </c>
    </row>
    <row r="41" spans="1:53" ht="14.55" hidden="1" x14ac:dyDescent="0.25">
      <c r="C41" s="14" t="s">
        <v>9</v>
      </c>
      <c r="D41" s="14" t="s">
        <v>10</v>
      </c>
      <c r="E41" s="14" t="s">
        <v>11</v>
      </c>
      <c r="F41" s="14" t="s">
        <v>12</v>
      </c>
      <c r="G41" s="14" t="s">
        <v>13</v>
      </c>
      <c r="H41" s="14" t="s">
        <v>14</v>
      </c>
      <c r="I41" s="14" t="s">
        <v>15</v>
      </c>
      <c r="J41" s="14" t="s">
        <v>16</v>
      </c>
      <c r="K41" s="14" t="s">
        <v>17</v>
      </c>
      <c r="L41" s="14" t="s">
        <v>18</v>
      </c>
      <c r="M41" s="14" t="s">
        <v>19</v>
      </c>
      <c r="N41" s="14" t="s">
        <v>20</v>
      </c>
      <c r="O41" s="14" t="s">
        <v>21</v>
      </c>
      <c r="P41" s="14" t="s">
        <v>22</v>
      </c>
      <c r="Q41" s="14" t="s">
        <v>23</v>
      </c>
      <c r="R41" s="14" t="s">
        <v>24</v>
      </c>
      <c r="S41" s="14" t="s">
        <v>25</v>
      </c>
      <c r="T41" s="14" t="s">
        <v>26</v>
      </c>
      <c r="U41" s="14" t="s">
        <v>27</v>
      </c>
      <c r="V41" s="14" t="s">
        <v>28</v>
      </c>
      <c r="W41" s="14" t="s">
        <v>29</v>
      </c>
      <c r="X41" s="14" t="s">
        <v>30</v>
      </c>
      <c r="Y41" s="14" t="s">
        <v>31</v>
      </c>
      <c r="Z41" s="14" t="s">
        <v>32</v>
      </c>
      <c r="AA41" s="14" t="s">
        <v>33</v>
      </c>
      <c r="AB41" s="14" t="s">
        <v>34</v>
      </c>
      <c r="AC41" s="14" t="s">
        <v>35</v>
      </c>
      <c r="AD41" s="14" t="s">
        <v>36</v>
      </c>
      <c r="AE41" s="14" t="s">
        <v>37</v>
      </c>
      <c r="AF41" s="14" t="s">
        <v>38</v>
      </c>
      <c r="AG41" s="14" t="s">
        <v>39</v>
      </c>
      <c r="AH41" s="14" t="s">
        <v>40</v>
      </c>
      <c r="AI41" s="14" t="s">
        <v>41</v>
      </c>
      <c r="AJ41" s="14" t="s">
        <v>42</v>
      </c>
      <c r="AK41" s="14" t="s">
        <v>43</v>
      </c>
      <c r="AL41" s="14" t="s">
        <v>44</v>
      </c>
      <c r="AM41" s="14" t="s">
        <v>45</v>
      </c>
      <c r="AN41" s="14" t="s">
        <v>46</v>
      </c>
      <c r="AO41" s="14" t="s">
        <v>47</v>
      </c>
      <c r="AP41" s="14" t="s">
        <v>48</v>
      </c>
      <c r="AQ41" s="14" t="s">
        <v>49</v>
      </c>
      <c r="AR41" s="14" t="s">
        <v>50</v>
      </c>
      <c r="AS41" s="14" t="s">
        <v>51</v>
      </c>
      <c r="AT41" s="14" t="s">
        <v>52</v>
      </c>
      <c r="AU41" s="14" t="s">
        <v>53</v>
      </c>
      <c r="AV41" s="14" t="s">
        <v>54</v>
      </c>
      <c r="AW41" s="14" t="s">
        <v>55</v>
      </c>
      <c r="AX41" s="14" t="s">
        <v>56</v>
      </c>
      <c r="AY41" s="14" t="s">
        <v>57</v>
      </c>
      <c r="AZ41" s="14" t="s">
        <v>58</v>
      </c>
    </row>
    <row r="42" spans="1:53" ht="14.55" hidden="1" x14ac:dyDescent="0.25">
      <c r="A42" s="17" t="s">
        <v>61</v>
      </c>
      <c r="B42" s="18">
        <v>18</v>
      </c>
      <c r="C42" s="15">
        <f>(C$40-100+$B42/10)*0.9</f>
        <v>46.62</v>
      </c>
      <c r="D42" s="15">
        <f t="shared" ref="D42:AL49" si="2">(D$40-100+$B42/10)*0.9</f>
        <v>47.519999999999996</v>
      </c>
      <c r="E42" s="15">
        <f t="shared" si="2"/>
        <v>48.42</v>
      </c>
      <c r="F42" s="15">
        <f t="shared" si="2"/>
        <v>49.32</v>
      </c>
      <c r="G42" s="15">
        <f t="shared" si="2"/>
        <v>50.22</v>
      </c>
      <c r="H42" s="15">
        <f t="shared" si="2"/>
        <v>51.12</v>
      </c>
      <c r="I42" s="15">
        <f t="shared" si="2"/>
        <v>52.019999999999996</v>
      </c>
      <c r="J42" s="15">
        <f t="shared" si="2"/>
        <v>52.92</v>
      </c>
      <c r="K42" s="15">
        <f t="shared" si="2"/>
        <v>53.82</v>
      </c>
      <c r="L42" s="15">
        <f t="shared" si="2"/>
        <v>54.72</v>
      </c>
      <c r="M42" s="15">
        <f t="shared" si="2"/>
        <v>55.62</v>
      </c>
      <c r="N42" s="15">
        <f t="shared" si="2"/>
        <v>56.519999999999996</v>
      </c>
      <c r="O42" s="15">
        <f t="shared" si="2"/>
        <v>57.42</v>
      </c>
      <c r="P42" s="15">
        <f t="shared" si="2"/>
        <v>58.32</v>
      </c>
      <c r="Q42" s="15">
        <f t="shared" si="2"/>
        <v>59.22</v>
      </c>
      <c r="R42" s="15">
        <f t="shared" si="2"/>
        <v>60.12</v>
      </c>
      <c r="S42" s="15">
        <f t="shared" si="2"/>
        <v>61.019999999999996</v>
      </c>
      <c r="T42" s="15">
        <f t="shared" si="2"/>
        <v>61.92</v>
      </c>
      <c r="U42" s="15">
        <f t="shared" si="2"/>
        <v>62.82</v>
      </c>
      <c r="V42" s="15">
        <f t="shared" si="2"/>
        <v>63.72</v>
      </c>
      <c r="W42" s="15">
        <f t="shared" si="2"/>
        <v>64.62</v>
      </c>
      <c r="X42" s="15">
        <f t="shared" si="2"/>
        <v>65.52</v>
      </c>
      <c r="Y42" s="15">
        <f t="shared" si="2"/>
        <v>66.42</v>
      </c>
      <c r="Z42" s="15">
        <f t="shared" si="2"/>
        <v>67.319999999999993</v>
      </c>
      <c r="AA42" s="15">
        <f t="shared" si="2"/>
        <v>68.22</v>
      </c>
      <c r="AB42" s="15">
        <f t="shared" si="2"/>
        <v>69.12</v>
      </c>
      <c r="AC42" s="15">
        <f t="shared" si="2"/>
        <v>70.02</v>
      </c>
      <c r="AD42" s="15">
        <f t="shared" si="2"/>
        <v>70.92</v>
      </c>
      <c r="AE42" s="15">
        <f t="shared" si="2"/>
        <v>71.819999999999993</v>
      </c>
      <c r="AF42" s="15">
        <f t="shared" si="2"/>
        <v>72.72</v>
      </c>
      <c r="AG42" s="15">
        <f t="shared" si="2"/>
        <v>73.62</v>
      </c>
      <c r="AH42" s="15">
        <f t="shared" si="2"/>
        <v>74.52</v>
      </c>
      <c r="AI42" s="15">
        <f t="shared" si="2"/>
        <v>75.42</v>
      </c>
      <c r="AJ42" s="15">
        <f t="shared" si="2"/>
        <v>76.319999999999993</v>
      </c>
      <c r="AK42" s="15">
        <f t="shared" si="2"/>
        <v>77.22</v>
      </c>
      <c r="AL42" s="15">
        <f t="shared" si="2"/>
        <v>78.12</v>
      </c>
      <c r="AM42" s="15">
        <f t="shared" ref="AM42:AZ57" si="3">(AM$40-100+$B42/10)*0.9</f>
        <v>79.02</v>
      </c>
      <c r="AN42" s="15">
        <f t="shared" si="3"/>
        <v>79.92</v>
      </c>
      <c r="AO42" s="15">
        <f t="shared" si="3"/>
        <v>80.819999999999993</v>
      </c>
      <c r="AP42" s="15">
        <f t="shared" si="3"/>
        <v>81.72</v>
      </c>
      <c r="AQ42" s="15">
        <f t="shared" si="3"/>
        <v>82.62</v>
      </c>
      <c r="AR42" s="15">
        <f t="shared" si="3"/>
        <v>83.52</v>
      </c>
      <c r="AS42" s="15">
        <f t="shared" si="3"/>
        <v>84.42</v>
      </c>
      <c r="AT42" s="15">
        <f t="shared" si="3"/>
        <v>85.32</v>
      </c>
      <c r="AU42" s="15">
        <f t="shared" si="3"/>
        <v>86.22</v>
      </c>
      <c r="AV42" s="15">
        <f t="shared" si="3"/>
        <v>87.12</v>
      </c>
      <c r="AW42" s="15">
        <f t="shared" si="3"/>
        <v>88.02</v>
      </c>
      <c r="AX42" s="15">
        <f t="shared" si="3"/>
        <v>88.92</v>
      </c>
      <c r="AY42" s="15">
        <f t="shared" si="3"/>
        <v>89.82</v>
      </c>
      <c r="AZ42" s="15">
        <f t="shared" si="3"/>
        <v>90.72</v>
      </c>
    </row>
    <row r="43" spans="1:53" hidden="1" x14ac:dyDescent="0.2">
      <c r="B43" s="18">
        <v>19</v>
      </c>
      <c r="C43" s="15">
        <f t="shared" ref="C43:R65" si="4">(C$40-100+$B43/10)*0.9</f>
        <v>46.71</v>
      </c>
      <c r="D43" s="15">
        <f t="shared" si="2"/>
        <v>47.61</v>
      </c>
      <c r="E43" s="15">
        <f t="shared" si="2"/>
        <v>48.51</v>
      </c>
      <c r="F43" s="15">
        <f t="shared" si="2"/>
        <v>49.41</v>
      </c>
      <c r="G43" s="15">
        <f t="shared" si="2"/>
        <v>50.31</v>
      </c>
      <c r="H43" s="15">
        <f t="shared" si="2"/>
        <v>51.21</v>
      </c>
      <c r="I43" s="15">
        <f t="shared" si="2"/>
        <v>52.11</v>
      </c>
      <c r="J43" s="15">
        <f t="shared" si="2"/>
        <v>53.01</v>
      </c>
      <c r="K43" s="15">
        <f t="shared" si="2"/>
        <v>53.91</v>
      </c>
      <c r="L43" s="15">
        <f t="shared" si="2"/>
        <v>54.81</v>
      </c>
      <c r="M43" s="15">
        <f t="shared" si="2"/>
        <v>55.71</v>
      </c>
      <c r="N43" s="15">
        <f t="shared" si="2"/>
        <v>56.61</v>
      </c>
      <c r="O43" s="15">
        <f t="shared" si="2"/>
        <v>57.51</v>
      </c>
      <c r="P43" s="15">
        <f t="shared" si="2"/>
        <v>58.410000000000004</v>
      </c>
      <c r="Q43" s="15">
        <f t="shared" si="2"/>
        <v>59.310000000000009</v>
      </c>
      <c r="R43" s="15">
        <f t="shared" si="2"/>
        <v>60.210000000000008</v>
      </c>
      <c r="S43" s="15">
        <f t="shared" si="2"/>
        <v>61.110000000000007</v>
      </c>
      <c r="T43" s="15">
        <f t="shared" si="2"/>
        <v>62.010000000000005</v>
      </c>
      <c r="U43" s="15">
        <f t="shared" si="2"/>
        <v>62.910000000000004</v>
      </c>
      <c r="V43" s="15">
        <f t="shared" si="2"/>
        <v>63.810000000000009</v>
      </c>
      <c r="W43" s="15">
        <f t="shared" si="2"/>
        <v>64.710000000000008</v>
      </c>
      <c r="X43" s="15">
        <f t="shared" si="2"/>
        <v>65.610000000000014</v>
      </c>
      <c r="Y43" s="15">
        <f t="shared" si="2"/>
        <v>66.510000000000005</v>
      </c>
      <c r="Z43" s="15">
        <f t="shared" si="2"/>
        <v>67.410000000000011</v>
      </c>
      <c r="AA43" s="15">
        <f t="shared" si="2"/>
        <v>68.31</v>
      </c>
      <c r="AB43" s="15">
        <f t="shared" si="2"/>
        <v>69.210000000000008</v>
      </c>
      <c r="AC43" s="15">
        <f t="shared" si="2"/>
        <v>70.110000000000014</v>
      </c>
      <c r="AD43" s="15">
        <f t="shared" si="2"/>
        <v>71.010000000000005</v>
      </c>
      <c r="AE43" s="15">
        <f t="shared" si="2"/>
        <v>71.910000000000011</v>
      </c>
      <c r="AF43" s="15">
        <f t="shared" si="2"/>
        <v>72.81</v>
      </c>
      <c r="AG43" s="15">
        <f t="shared" si="2"/>
        <v>73.710000000000008</v>
      </c>
      <c r="AH43" s="15">
        <f t="shared" si="2"/>
        <v>74.610000000000014</v>
      </c>
      <c r="AI43" s="15">
        <f t="shared" si="2"/>
        <v>75.510000000000005</v>
      </c>
      <c r="AJ43" s="15">
        <f t="shared" si="2"/>
        <v>76.410000000000011</v>
      </c>
      <c r="AK43" s="15">
        <f t="shared" si="2"/>
        <v>77.31</v>
      </c>
      <c r="AL43" s="15">
        <f t="shared" si="2"/>
        <v>78.210000000000008</v>
      </c>
      <c r="AM43" s="15">
        <f t="shared" si="3"/>
        <v>79.110000000000014</v>
      </c>
      <c r="AN43" s="15">
        <f t="shared" si="3"/>
        <v>80.010000000000005</v>
      </c>
      <c r="AO43" s="15">
        <f t="shared" si="3"/>
        <v>80.910000000000011</v>
      </c>
      <c r="AP43" s="15">
        <f t="shared" si="3"/>
        <v>81.81</v>
      </c>
      <c r="AQ43" s="15">
        <f t="shared" si="3"/>
        <v>82.710000000000008</v>
      </c>
      <c r="AR43" s="15">
        <f t="shared" si="3"/>
        <v>83.610000000000014</v>
      </c>
      <c r="AS43" s="15">
        <f t="shared" si="3"/>
        <v>84.51</v>
      </c>
      <c r="AT43" s="15">
        <f t="shared" si="3"/>
        <v>85.410000000000011</v>
      </c>
      <c r="AU43" s="15">
        <f t="shared" si="3"/>
        <v>86.31</v>
      </c>
      <c r="AV43" s="15">
        <f t="shared" si="3"/>
        <v>87.210000000000008</v>
      </c>
      <c r="AW43" s="15">
        <f t="shared" si="3"/>
        <v>88.110000000000014</v>
      </c>
      <c r="AX43" s="15">
        <f t="shared" si="3"/>
        <v>89.01</v>
      </c>
      <c r="AY43" s="15">
        <f t="shared" si="3"/>
        <v>89.910000000000011</v>
      </c>
      <c r="AZ43" s="15">
        <f t="shared" si="3"/>
        <v>90.81</v>
      </c>
    </row>
    <row r="44" spans="1:53" hidden="1" x14ac:dyDescent="0.2">
      <c r="B44" s="18">
        <v>20</v>
      </c>
      <c r="C44" s="15">
        <f t="shared" si="4"/>
        <v>46.800000000000004</v>
      </c>
      <c r="D44" s="15">
        <f t="shared" si="2"/>
        <v>47.7</v>
      </c>
      <c r="E44" s="15">
        <f t="shared" si="2"/>
        <v>48.6</v>
      </c>
      <c r="F44" s="15">
        <f t="shared" si="2"/>
        <v>49.5</v>
      </c>
      <c r="G44" s="15">
        <f t="shared" si="2"/>
        <v>50.4</v>
      </c>
      <c r="H44" s="15">
        <f t="shared" si="2"/>
        <v>51.300000000000004</v>
      </c>
      <c r="I44" s="15">
        <f t="shared" si="2"/>
        <v>52.2</v>
      </c>
      <c r="J44" s="15">
        <f t="shared" si="2"/>
        <v>53.1</v>
      </c>
      <c r="K44" s="15">
        <f t="shared" si="2"/>
        <v>54</v>
      </c>
      <c r="L44" s="15">
        <f t="shared" si="2"/>
        <v>54.9</v>
      </c>
      <c r="M44" s="15">
        <f t="shared" si="2"/>
        <v>55.800000000000004</v>
      </c>
      <c r="N44" s="15">
        <f t="shared" si="2"/>
        <v>56.7</v>
      </c>
      <c r="O44" s="15">
        <f t="shared" si="2"/>
        <v>57.6</v>
      </c>
      <c r="P44" s="15">
        <f t="shared" si="2"/>
        <v>58.5</v>
      </c>
      <c r="Q44" s="15">
        <f t="shared" si="2"/>
        <v>59.4</v>
      </c>
      <c r="R44" s="15">
        <f t="shared" si="2"/>
        <v>60.300000000000004</v>
      </c>
      <c r="S44" s="15">
        <f t="shared" si="2"/>
        <v>61.2</v>
      </c>
      <c r="T44" s="15">
        <f t="shared" si="2"/>
        <v>62.1</v>
      </c>
      <c r="U44" s="15">
        <f t="shared" si="2"/>
        <v>63</v>
      </c>
      <c r="V44" s="15">
        <f t="shared" si="2"/>
        <v>63.9</v>
      </c>
      <c r="W44" s="15">
        <f t="shared" si="2"/>
        <v>64.8</v>
      </c>
      <c r="X44" s="15">
        <f t="shared" si="2"/>
        <v>65.7</v>
      </c>
      <c r="Y44" s="15">
        <f t="shared" si="2"/>
        <v>66.600000000000009</v>
      </c>
      <c r="Z44" s="15">
        <f t="shared" si="2"/>
        <v>67.5</v>
      </c>
      <c r="AA44" s="15">
        <f t="shared" si="2"/>
        <v>68.400000000000006</v>
      </c>
      <c r="AB44" s="15">
        <f t="shared" si="2"/>
        <v>69.3</v>
      </c>
      <c r="AC44" s="15">
        <f t="shared" si="2"/>
        <v>70.2</v>
      </c>
      <c r="AD44" s="15">
        <f t="shared" si="2"/>
        <v>71.100000000000009</v>
      </c>
      <c r="AE44" s="15">
        <f t="shared" si="2"/>
        <v>72</v>
      </c>
      <c r="AF44" s="15">
        <f t="shared" si="2"/>
        <v>72.900000000000006</v>
      </c>
      <c r="AG44" s="15">
        <f t="shared" si="2"/>
        <v>73.8</v>
      </c>
      <c r="AH44" s="15">
        <f t="shared" si="2"/>
        <v>74.7</v>
      </c>
      <c r="AI44" s="15">
        <f t="shared" si="2"/>
        <v>75.600000000000009</v>
      </c>
      <c r="AJ44" s="15">
        <f t="shared" si="2"/>
        <v>76.5</v>
      </c>
      <c r="AK44" s="15">
        <f t="shared" si="2"/>
        <v>77.400000000000006</v>
      </c>
      <c r="AL44" s="15">
        <f t="shared" si="2"/>
        <v>78.3</v>
      </c>
      <c r="AM44" s="15">
        <f t="shared" si="3"/>
        <v>79.2</v>
      </c>
      <c r="AN44" s="15">
        <f t="shared" si="3"/>
        <v>80.100000000000009</v>
      </c>
      <c r="AO44" s="15">
        <f t="shared" si="3"/>
        <v>81</v>
      </c>
      <c r="AP44" s="15">
        <f t="shared" si="3"/>
        <v>81.900000000000006</v>
      </c>
      <c r="AQ44" s="15">
        <f t="shared" si="3"/>
        <v>82.8</v>
      </c>
      <c r="AR44" s="15">
        <f t="shared" si="3"/>
        <v>83.7</v>
      </c>
      <c r="AS44" s="15">
        <f t="shared" si="3"/>
        <v>84.600000000000009</v>
      </c>
      <c r="AT44" s="15">
        <f t="shared" si="3"/>
        <v>85.5</v>
      </c>
      <c r="AU44" s="15">
        <f t="shared" si="3"/>
        <v>86.4</v>
      </c>
      <c r="AV44" s="15">
        <f t="shared" si="3"/>
        <v>87.3</v>
      </c>
      <c r="AW44" s="15">
        <f t="shared" si="3"/>
        <v>88.2</v>
      </c>
      <c r="AX44" s="15">
        <f t="shared" si="3"/>
        <v>89.100000000000009</v>
      </c>
      <c r="AY44" s="15">
        <f t="shared" si="3"/>
        <v>90</v>
      </c>
      <c r="AZ44" s="15">
        <f t="shared" si="3"/>
        <v>90.9</v>
      </c>
    </row>
    <row r="45" spans="1:53" hidden="1" x14ac:dyDescent="0.2">
      <c r="B45" s="18">
        <v>21</v>
      </c>
      <c r="C45" s="15">
        <f t="shared" si="4"/>
        <v>46.89</v>
      </c>
      <c r="D45" s="15">
        <f t="shared" si="2"/>
        <v>47.79</v>
      </c>
      <c r="E45" s="15">
        <f t="shared" si="2"/>
        <v>48.690000000000005</v>
      </c>
      <c r="F45" s="15">
        <f t="shared" si="2"/>
        <v>49.59</v>
      </c>
      <c r="G45" s="15">
        <f t="shared" si="2"/>
        <v>50.49</v>
      </c>
      <c r="H45" s="15">
        <f t="shared" si="2"/>
        <v>51.39</v>
      </c>
      <c r="I45" s="15">
        <f t="shared" si="2"/>
        <v>52.29</v>
      </c>
      <c r="J45" s="15">
        <f t="shared" si="2"/>
        <v>53.190000000000005</v>
      </c>
      <c r="K45" s="15">
        <f t="shared" si="2"/>
        <v>54.09</v>
      </c>
      <c r="L45" s="15">
        <f t="shared" si="2"/>
        <v>54.99</v>
      </c>
      <c r="M45" s="15">
        <f t="shared" si="2"/>
        <v>55.89</v>
      </c>
      <c r="N45" s="15">
        <f t="shared" si="2"/>
        <v>56.79</v>
      </c>
      <c r="O45" s="15">
        <f t="shared" si="2"/>
        <v>57.69</v>
      </c>
      <c r="P45" s="15">
        <f t="shared" si="2"/>
        <v>58.589999999999996</v>
      </c>
      <c r="Q45" s="15">
        <f t="shared" si="2"/>
        <v>59.489999999999995</v>
      </c>
      <c r="R45" s="15">
        <f t="shared" si="2"/>
        <v>60.389999999999993</v>
      </c>
      <c r="S45" s="15">
        <f t="shared" si="2"/>
        <v>61.29</v>
      </c>
      <c r="T45" s="15">
        <f t="shared" si="2"/>
        <v>62.19</v>
      </c>
      <c r="U45" s="15">
        <f t="shared" si="2"/>
        <v>63.089999999999996</v>
      </c>
      <c r="V45" s="15">
        <f t="shared" si="2"/>
        <v>63.989999999999995</v>
      </c>
      <c r="W45" s="15">
        <f t="shared" si="2"/>
        <v>64.89</v>
      </c>
      <c r="X45" s="15">
        <f t="shared" si="2"/>
        <v>65.789999999999992</v>
      </c>
      <c r="Y45" s="15">
        <f t="shared" si="2"/>
        <v>66.69</v>
      </c>
      <c r="Z45" s="15">
        <f t="shared" si="2"/>
        <v>67.59</v>
      </c>
      <c r="AA45" s="15">
        <f t="shared" si="2"/>
        <v>68.489999999999995</v>
      </c>
      <c r="AB45" s="15">
        <f t="shared" si="2"/>
        <v>69.39</v>
      </c>
      <c r="AC45" s="15">
        <f t="shared" si="2"/>
        <v>70.289999999999992</v>
      </c>
      <c r="AD45" s="15">
        <f t="shared" si="2"/>
        <v>71.19</v>
      </c>
      <c r="AE45" s="15">
        <f t="shared" si="2"/>
        <v>72.09</v>
      </c>
      <c r="AF45" s="15">
        <f t="shared" si="2"/>
        <v>72.989999999999995</v>
      </c>
      <c r="AG45" s="15">
        <f t="shared" si="2"/>
        <v>73.89</v>
      </c>
      <c r="AH45" s="15">
        <f t="shared" si="2"/>
        <v>74.789999999999992</v>
      </c>
      <c r="AI45" s="15">
        <f t="shared" si="2"/>
        <v>75.69</v>
      </c>
      <c r="AJ45" s="15">
        <f t="shared" si="2"/>
        <v>76.59</v>
      </c>
      <c r="AK45" s="15">
        <f t="shared" si="2"/>
        <v>77.489999999999995</v>
      </c>
      <c r="AL45" s="15">
        <f t="shared" si="2"/>
        <v>78.39</v>
      </c>
      <c r="AM45" s="15">
        <f t="shared" si="3"/>
        <v>79.289999999999992</v>
      </c>
      <c r="AN45" s="15">
        <f t="shared" si="3"/>
        <v>80.19</v>
      </c>
      <c r="AO45" s="15">
        <f t="shared" si="3"/>
        <v>81.09</v>
      </c>
      <c r="AP45" s="15">
        <f t="shared" si="3"/>
        <v>81.99</v>
      </c>
      <c r="AQ45" s="15">
        <f t="shared" si="3"/>
        <v>82.89</v>
      </c>
      <c r="AR45" s="15">
        <f t="shared" si="3"/>
        <v>83.789999999999992</v>
      </c>
      <c r="AS45" s="15">
        <f t="shared" si="3"/>
        <v>84.69</v>
      </c>
      <c r="AT45" s="15">
        <f t="shared" si="3"/>
        <v>85.59</v>
      </c>
      <c r="AU45" s="15">
        <f t="shared" si="3"/>
        <v>86.49</v>
      </c>
      <c r="AV45" s="15">
        <f t="shared" si="3"/>
        <v>87.39</v>
      </c>
      <c r="AW45" s="15">
        <f t="shared" si="3"/>
        <v>88.289999999999992</v>
      </c>
      <c r="AX45" s="15">
        <f t="shared" si="3"/>
        <v>89.19</v>
      </c>
      <c r="AY45" s="15">
        <f t="shared" si="3"/>
        <v>90.09</v>
      </c>
      <c r="AZ45" s="15">
        <f t="shared" si="3"/>
        <v>90.99</v>
      </c>
    </row>
    <row r="46" spans="1:53" hidden="1" x14ac:dyDescent="0.2">
      <c r="B46" s="18">
        <v>22</v>
      </c>
      <c r="C46" s="15">
        <f t="shared" si="4"/>
        <v>46.980000000000004</v>
      </c>
      <c r="D46" s="15">
        <f t="shared" si="2"/>
        <v>47.88</v>
      </c>
      <c r="E46" s="15">
        <f t="shared" si="2"/>
        <v>48.78</v>
      </c>
      <c r="F46" s="15">
        <f t="shared" si="2"/>
        <v>49.680000000000007</v>
      </c>
      <c r="G46" s="15">
        <f t="shared" si="2"/>
        <v>50.580000000000005</v>
      </c>
      <c r="H46" s="15">
        <f t="shared" si="2"/>
        <v>51.480000000000004</v>
      </c>
      <c r="I46" s="15">
        <f t="shared" si="2"/>
        <v>52.38</v>
      </c>
      <c r="J46" s="15">
        <f t="shared" si="2"/>
        <v>53.28</v>
      </c>
      <c r="K46" s="15">
        <f t="shared" si="2"/>
        <v>54.180000000000007</v>
      </c>
      <c r="L46" s="15">
        <f t="shared" si="2"/>
        <v>55.080000000000005</v>
      </c>
      <c r="M46" s="15">
        <f t="shared" si="2"/>
        <v>55.980000000000004</v>
      </c>
      <c r="N46" s="15">
        <f t="shared" si="2"/>
        <v>56.88</v>
      </c>
      <c r="O46" s="15">
        <f t="shared" si="2"/>
        <v>57.78</v>
      </c>
      <c r="P46" s="15">
        <f t="shared" si="2"/>
        <v>58.680000000000007</v>
      </c>
      <c r="Q46" s="15">
        <f t="shared" si="2"/>
        <v>59.580000000000005</v>
      </c>
      <c r="R46" s="15">
        <f t="shared" si="2"/>
        <v>60.480000000000004</v>
      </c>
      <c r="S46" s="15">
        <f t="shared" si="2"/>
        <v>61.38</v>
      </c>
      <c r="T46" s="15">
        <f t="shared" si="2"/>
        <v>62.28</v>
      </c>
      <c r="U46" s="15">
        <f t="shared" si="2"/>
        <v>63.180000000000007</v>
      </c>
      <c r="V46" s="15">
        <f t="shared" si="2"/>
        <v>64.08</v>
      </c>
      <c r="W46" s="15">
        <f t="shared" si="2"/>
        <v>64.98</v>
      </c>
      <c r="X46" s="15">
        <f t="shared" si="2"/>
        <v>65.88000000000001</v>
      </c>
      <c r="Y46" s="15">
        <f t="shared" si="2"/>
        <v>66.78</v>
      </c>
      <c r="Z46" s="15">
        <f t="shared" si="2"/>
        <v>67.680000000000007</v>
      </c>
      <c r="AA46" s="15">
        <f t="shared" si="2"/>
        <v>68.58</v>
      </c>
      <c r="AB46" s="15">
        <f t="shared" si="2"/>
        <v>69.48</v>
      </c>
      <c r="AC46" s="15">
        <f t="shared" si="2"/>
        <v>70.38000000000001</v>
      </c>
      <c r="AD46" s="15">
        <f t="shared" si="2"/>
        <v>71.28</v>
      </c>
      <c r="AE46" s="15">
        <f t="shared" si="2"/>
        <v>72.180000000000007</v>
      </c>
      <c r="AF46" s="15">
        <f t="shared" si="2"/>
        <v>73.08</v>
      </c>
      <c r="AG46" s="15">
        <f t="shared" si="2"/>
        <v>73.98</v>
      </c>
      <c r="AH46" s="15">
        <f t="shared" si="2"/>
        <v>74.88000000000001</v>
      </c>
      <c r="AI46" s="15">
        <f t="shared" si="2"/>
        <v>75.78</v>
      </c>
      <c r="AJ46" s="15">
        <f t="shared" si="2"/>
        <v>76.680000000000007</v>
      </c>
      <c r="AK46" s="15">
        <f t="shared" si="2"/>
        <v>77.58</v>
      </c>
      <c r="AL46" s="15">
        <f t="shared" si="2"/>
        <v>78.48</v>
      </c>
      <c r="AM46" s="15">
        <f t="shared" si="3"/>
        <v>79.38000000000001</v>
      </c>
      <c r="AN46" s="15">
        <f t="shared" si="3"/>
        <v>80.28</v>
      </c>
      <c r="AO46" s="15">
        <f t="shared" si="3"/>
        <v>81.180000000000007</v>
      </c>
      <c r="AP46" s="15">
        <f t="shared" si="3"/>
        <v>82.08</v>
      </c>
      <c r="AQ46" s="15">
        <f t="shared" si="3"/>
        <v>82.98</v>
      </c>
      <c r="AR46" s="15">
        <f t="shared" si="3"/>
        <v>83.88000000000001</v>
      </c>
      <c r="AS46" s="15">
        <f t="shared" si="3"/>
        <v>84.78</v>
      </c>
      <c r="AT46" s="15">
        <f t="shared" si="3"/>
        <v>85.68</v>
      </c>
      <c r="AU46" s="15">
        <f t="shared" si="3"/>
        <v>86.58</v>
      </c>
      <c r="AV46" s="15">
        <f t="shared" si="3"/>
        <v>87.48</v>
      </c>
      <c r="AW46" s="15">
        <f t="shared" si="3"/>
        <v>88.38000000000001</v>
      </c>
      <c r="AX46" s="15">
        <f t="shared" si="3"/>
        <v>89.28</v>
      </c>
      <c r="AY46" s="15">
        <f t="shared" si="3"/>
        <v>90.18</v>
      </c>
      <c r="AZ46" s="15">
        <f t="shared" si="3"/>
        <v>91.08</v>
      </c>
    </row>
    <row r="47" spans="1:53" hidden="1" x14ac:dyDescent="0.2">
      <c r="B47" s="18">
        <v>23</v>
      </c>
      <c r="C47" s="15">
        <f t="shared" si="4"/>
        <v>47.07</v>
      </c>
      <c r="D47" s="15">
        <f t="shared" si="2"/>
        <v>47.97</v>
      </c>
      <c r="E47" s="15">
        <f t="shared" si="2"/>
        <v>48.87</v>
      </c>
      <c r="F47" s="15">
        <f t="shared" si="2"/>
        <v>49.769999999999996</v>
      </c>
      <c r="G47" s="15">
        <f t="shared" si="2"/>
        <v>50.67</v>
      </c>
      <c r="H47" s="15">
        <f t="shared" si="2"/>
        <v>51.57</v>
      </c>
      <c r="I47" s="15">
        <f t="shared" si="2"/>
        <v>52.47</v>
      </c>
      <c r="J47" s="15">
        <f t="shared" si="2"/>
        <v>53.37</v>
      </c>
      <c r="K47" s="15">
        <f t="shared" si="2"/>
        <v>54.269999999999996</v>
      </c>
      <c r="L47" s="15">
        <f t="shared" si="2"/>
        <v>55.17</v>
      </c>
      <c r="M47" s="15">
        <f t="shared" si="2"/>
        <v>56.07</v>
      </c>
      <c r="N47" s="15">
        <f t="shared" si="2"/>
        <v>56.97</v>
      </c>
      <c r="O47" s="15">
        <f t="shared" si="2"/>
        <v>57.87</v>
      </c>
      <c r="P47" s="15">
        <f t="shared" si="2"/>
        <v>58.769999999999996</v>
      </c>
      <c r="Q47" s="15">
        <f t="shared" si="2"/>
        <v>59.67</v>
      </c>
      <c r="R47" s="15">
        <f t="shared" si="2"/>
        <v>60.57</v>
      </c>
      <c r="S47" s="15">
        <f t="shared" si="2"/>
        <v>61.47</v>
      </c>
      <c r="T47" s="15">
        <f t="shared" si="2"/>
        <v>62.37</v>
      </c>
      <c r="U47" s="15">
        <f t="shared" si="2"/>
        <v>63.269999999999996</v>
      </c>
      <c r="V47" s="15">
        <f t="shared" si="2"/>
        <v>64.17</v>
      </c>
      <c r="W47" s="15">
        <f t="shared" si="2"/>
        <v>65.069999999999993</v>
      </c>
      <c r="X47" s="15">
        <f t="shared" si="2"/>
        <v>65.97</v>
      </c>
      <c r="Y47" s="15">
        <f t="shared" si="2"/>
        <v>66.87</v>
      </c>
      <c r="Z47" s="15">
        <f t="shared" si="2"/>
        <v>67.77</v>
      </c>
      <c r="AA47" s="15">
        <f t="shared" si="2"/>
        <v>68.67</v>
      </c>
      <c r="AB47" s="15">
        <f t="shared" si="2"/>
        <v>69.569999999999993</v>
      </c>
      <c r="AC47" s="15">
        <f t="shared" si="2"/>
        <v>70.47</v>
      </c>
      <c r="AD47" s="15">
        <f t="shared" si="2"/>
        <v>71.37</v>
      </c>
      <c r="AE47" s="15">
        <f t="shared" si="2"/>
        <v>72.27</v>
      </c>
      <c r="AF47" s="15">
        <f t="shared" si="2"/>
        <v>73.17</v>
      </c>
      <c r="AG47" s="15">
        <f t="shared" si="2"/>
        <v>74.069999999999993</v>
      </c>
      <c r="AH47" s="15">
        <f t="shared" si="2"/>
        <v>74.97</v>
      </c>
      <c r="AI47" s="15">
        <f t="shared" si="2"/>
        <v>75.87</v>
      </c>
      <c r="AJ47" s="15">
        <f t="shared" si="2"/>
        <v>76.77</v>
      </c>
      <c r="AK47" s="15">
        <f t="shared" si="2"/>
        <v>77.67</v>
      </c>
      <c r="AL47" s="15">
        <f t="shared" si="2"/>
        <v>78.569999999999993</v>
      </c>
      <c r="AM47" s="15">
        <f t="shared" si="3"/>
        <v>79.47</v>
      </c>
      <c r="AN47" s="15">
        <f t="shared" si="3"/>
        <v>80.37</v>
      </c>
      <c r="AO47" s="15">
        <f t="shared" si="3"/>
        <v>81.27</v>
      </c>
      <c r="AP47" s="15">
        <f t="shared" si="3"/>
        <v>82.17</v>
      </c>
      <c r="AQ47" s="15">
        <f t="shared" si="3"/>
        <v>83.07</v>
      </c>
      <c r="AR47" s="15">
        <f t="shared" si="3"/>
        <v>83.97</v>
      </c>
      <c r="AS47" s="15">
        <f t="shared" si="3"/>
        <v>84.87</v>
      </c>
      <c r="AT47" s="15">
        <f t="shared" si="3"/>
        <v>85.77</v>
      </c>
      <c r="AU47" s="15">
        <f t="shared" si="3"/>
        <v>86.67</v>
      </c>
      <c r="AV47" s="15">
        <f t="shared" si="3"/>
        <v>87.57</v>
      </c>
      <c r="AW47" s="15">
        <f t="shared" si="3"/>
        <v>88.47</v>
      </c>
      <c r="AX47" s="15">
        <f t="shared" si="3"/>
        <v>89.37</v>
      </c>
      <c r="AY47" s="15">
        <f t="shared" si="3"/>
        <v>90.27</v>
      </c>
      <c r="AZ47" s="15">
        <f t="shared" si="3"/>
        <v>91.17</v>
      </c>
    </row>
    <row r="48" spans="1:53" hidden="1" x14ac:dyDescent="0.2">
      <c r="B48" s="18">
        <v>24</v>
      </c>
      <c r="C48" s="15">
        <f t="shared" si="4"/>
        <v>47.16</v>
      </c>
      <c r="D48" s="15">
        <f t="shared" si="2"/>
        <v>48.06</v>
      </c>
      <c r="E48" s="15">
        <f t="shared" si="2"/>
        <v>48.96</v>
      </c>
      <c r="F48" s="15">
        <f t="shared" si="2"/>
        <v>49.86</v>
      </c>
      <c r="G48" s="15">
        <f t="shared" si="2"/>
        <v>50.76</v>
      </c>
      <c r="H48" s="15">
        <f t="shared" si="2"/>
        <v>51.66</v>
      </c>
      <c r="I48" s="15">
        <f t="shared" si="2"/>
        <v>52.56</v>
      </c>
      <c r="J48" s="15">
        <f t="shared" si="2"/>
        <v>53.46</v>
      </c>
      <c r="K48" s="15">
        <f t="shared" si="2"/>
        <v>54.36</v>
      </c>
      <c r="L48" s="15">
        <f t="shared" si="2"/>
        <v>55.26</v>
      </c>
      <c r="M48" s="15">
        <f t="shared" si="2"/>
        <v>56.16</v>
      </c>
      <c r="N48" s="15">
        <f t="shared" si="2"/>
        <v>57.06</v>
      </c>
      <c r="O48" s="15">
        <f t="shared" si="2"/>
        <v>57.960000000000008</v>
      </c>
      <c r="P48" s="15">
        <f t="shared" si="2"/>
        <v>58.860000000000007</v>
      </c>
      <c r="Q48" s="15">
        <f t="shared" si="2"/>
        <v>59.760000000000005</v>
      </c>
      <c r="R48" s="15">
        <f t="shared" si="2"/>
        <v>60.660000000000004</v>
      </c>
      <c r="S48" s="15">
        <f t="shared" si="2"/>
        <v>61.560000000000009</v>
      </c>
      <c r="T48" s="15">
        <f t="shared" si="2"/>
        <v>62.460000000000008</v>
      </c>
      <c r="U48" s="15">
        <f t="shared" si="2"/>
        <v>63.360000000000007</v>
      </c>
      <c r="V48" s="15">
        <f t="shared" si="2"/>
        <v>64.260000000000005</v>
      </c>
      <c r="W48" s="15">
        <f t="shared" si="2"/>
        <v>65.160000000000011</v>
      </c>
      <c r="X48" s="15">
        <f t="shared" si="2"/>
        <v>66.06</v>
      </c>
      <c r="Y48" s="15">
        <f t="shared" si="2"/>
        <v>66.960000000000008</v>
      </c>
      <c r="Z48" s="15">
        <f t="shared" si="2"/>
        <v>67.860000000000014</v>
      </c>
      <c r="AA48" s="15">
        <f t="shared" si="2"/>
        <v>68.760000000000005</v>
      </c>
      <c r="AB48" s="15">
        <f t="shared" si="2"/>
        <v>69.660000000000011</v>
      </c>
      <c r="AC48" s="15">
        <f t="shared" si="2"/>
        <v>70.56</v>
      </c>
      <c r="AD48" s="15">
        <f t="shared" si="2"/>
        <v>71.460000000000008</v>
      </c>
      <c r="AE48" s="15">
        <f t="shared" si="2"/>
        <v>72.360000000000014</v>
      </c>
      <c r="AF48" s="15">
        <f t="shared" si="2"/>
        <v>73.260000000000005</v>
      </c>
      <c r="AG48" s="15">
        <f t="shared" si="2"/>
        <v>74.160000000000011</v>
      </c>
      <c r="AH48" s="15">
        <f t="shared" si="2"/>
        <v>75.06</v>
      </c>
      <c r="AI48" s="15">
        <f t="shared" si="2"/>
        <v>75.960000000000008</v>
      </c>
      <c r="AJ48" s="15">
        <f t="shared" si="2"/>
        <v>76.860000000000014</v>
      </c>
      <c r="AK48" s="15">
        <f t="shared" si="2"/>
        <v>77.760000000000005</v>
      </c>
      <c r="AL48" s="15">
        <f t="shared" si="2"/>
        <v>78.660000000000011</v>
      </c>
      <c r="AM48" s="15">
        <f t="shared" si="3"/>
        <v>79.56</v>
      </c>
      <c r="AN48" s="15">
        <f t="shared" si="3"/>
        <v>80.460000000000008</v>
      </c>
      <c r="AO48" s="15">
        <f t="shared" si="3"/>
        <v>81.360000000000014</v>
      </c>
      <c r="AP48" s="15">
        <f t="shared" si="3"/>
        <v>82.26</v>
      </c>
      <c r="AQ48" s="15">
        <f t="shared" si="3"/>
        <v>83.160000000000011</v>
      </c>
      <c r="AR48" s="15">
        <f t="shared" si="3"/>
        <v>84.06</v>
      </c>
      <c r="AS48" s="15">
        <f t="shared" si="3"/>
        <v>84.960000000000008</v>
      </c>
      <c r="AT48" s="15">
        <f t="shared" si="3"/>
        <v>85.860000000000014</v>
      </c>
      <c r="AU48" s="15">
        <f t="shared" si="3"/>
        <v>86.76</v>
      </c>
      <c r="AV48" s="15">
        <f t="shared" si="3"/>
        <v>87.660000000000011</v>
      </c>
      <c r="AW48" s="15">
        <f t="shared" si="3"/>
        <v>88.56</v>
      </c>
      <c r="AX48" s="15">
        <f t="shared" si="3"/>
        <v>89.460000000000008</v>
      </c>
      <c r="AY48" s="15">
        <f t="shared" si="3"/>
        <v>90.360000000000014</v>
      </c>
      <c r="AZ48" s="15">
        <f t="shared" si="3"/>
        <v>91.26</v>
      </c>
    </row>
    <row r="49" spans="2:52" hidden="1" x14ac:dyDescent="0.2">
      <c r="B49" s="18">
        <v>25</v>
      </c>
      <c r="C49" s="15">
        <f t="shared" si="4"/>
        <v>47.25</v>
      </c>
      <c r="D49" s="15">
        <f t="shared" si="2"/>
        <v>48.15</v>
      </c>
      <c r="E49" s="15">
        <f t="shared" si="2"/>
        <v>49.050000000000004</v>
      </c>
      <c r="F49" s="15">
        <f t="shared" si="2"/>
        <v>49.95</v>
      </c>
      <c r="G49" s="15">
        <f t="shared" si="2"/>
        <v>50.85</v>
      </c>
      <c r="H49" s="15">
        <f t="shared" si="2"/>
        <v>51.75</v>
      </c>
      <c r="I49" s="15">
        <f t="shared" si="2"/>
        <v>52.65</v>
      </c>
      <c r="J49" s="15">
        <f t="shared" si="2"/>
        <v>53.550000000000004</v>
      </c>
      <c r="K49" s="15">
        <f t="shared" si="2"/>
        <v>54.45</v>
      </c>
      <c r="L49" s="15">
        <f t="shared" si="2"/>
        <v>55.35</v>
      </c>
      <c r="M49" s="15">
        <f t="shared" si="2"/>
        <v>56.25</v>
      </c>
      <c r="N49" s="15">
        <f t="shared" ref="N49:AC80" si="5">(N$40-100+$B49/10)*0.9</f>
        <v>57.15</v>
      </c>
      <c r="O49" s="15">
        <f t="shared" si="5"/>
        <v>58.050000000000004</v>
      </c>
      <c r="P49" s="15">
        <f t="shared" si="5"/>
        <v>58.95</v>
      </c>
      <c r="Q49" s="15">
        <f t="shared" si="5"/>
        <v>59.85</v>
      </c>
      <c r="R49" s="15">
        <f t="shared" si="5"/>
        <v>60.75</v>
      </c>
      <c r="S49" s="15">
        <f t="shared" si="5"/>
        <v>61.65</v>
      </c>
      <c r="T49" s="15">
        <f t="shared" si="5"/>
        <v>62.550000000000004</v>
      </c>
      <c r="U49" s="15">
        <f t="shared" si="5"/>
        <v>63.45</v>
      </c>
      <c r="V49" s="15">
        <f t="shared" si="5"/>
        <v>64.350000000000009</v>
      </c>
      <c r="W49" s="15">
        <f t="shared" si="5"/>
        <v>65.25</v>
      </c>
      <c r="X49" s="15">
        <f t="shared" si="5"/>
        <v>66.150000000000006</v>
      </c>
      <c r="Y49" s="15">
        <f t="shared" si="5"/>
        <v>67.05</v>
      </c>
      <c r="Z49" s="15">
        <f t="shared" si="5"/>
        <v>67.95</v>
      </c>
      <c r="AA49" s="15">
        <f t="shared" si="5"/>
        <v>68.850000000000009</v>
      </c>
      <c r="AB49" s="15">
        <f t="shared" si="5"/>
        <v>69.75</v>
      </c>
      <c r="AC49" s="15">
        <f t="shared" si="5"/>
        <v>70.650000000000006</v>
      </c>
      <c r="AD49" s="15">
        <f t="shared" ref="AD49:AS68" si="6">(AD$40-100+$B49/10)*0.9</f>
        <v>71.55</v>
      </c>
      <c r="AE49" s="15">
        <f t="shared" si="6"/>
        <v>72.45</v>
      </c>
      <c r="AF49" s="15">
        <f t="shared" si="6"/>
        <v>73.350000000000009</v>
      </c>
      <c r="AG49" s="15">
        <f t="shared" si="6"/>
        <v>74.25</v>
      </c>
      <c r="AH49" s="15">
        <f t="shared" si="6"/>
        <v>75.150000000000006</v>
      </c>
      <c r="AI49" s="15">
        <f t="shared" si="6"/>
        <v>76.05</v>
      </c>
      <c r="AJ49" s="15">
        <f t="shared" si="6"/>
        <v>76.95</v>
      </c>
      <c r="AK49" s="15">
        <f t="shared" si="6"/>
        <v>77.850000000000009</v>
      </c>
      <c r="AL49" s="15">
        <f t="shared" si="6"/>
        <v>78.75</v>
      </c>
      <c r="AM49" s="15">
        <f t="shared" si="3"/>
        <v>79.650000000000006</v>
      </c>
      <c r="AN49" s="15">
        <f t="shared" si="3"/>
        <v>80.55</v>
      </c>
      <c r="AO49" s="15">
        <f t="shared" si="3"/>
        <v>81.45</v>
      </c>
      <c r="AP49" s="15">
        <f t="shared" si="3"/>
        <v>82.350000000000009</v>
      </c>
      <c r="AQ49" s="15">
        <f t="shared" si="3"/>
        <v>83.25</v>
      </c>
      <c r="AR49" s="15">
        <f t="shared" si="3"/>
        <v>84.15</v>
      </c>
      <c r="AS49" s="15">
        <f t="shared" si="3"/>
        <v>85.05</v>
      </c>
      <c r="AT49" s="15">
        <f t="shared" si="3"/>
        <v>85.95</v>
      </c>
      <c r="AU49" s="15">
        <f t="shared" si="3"/>
        <v>86.850000000000009</v>
      </c>
      <c r="AV49" s="15">
        <f t="shared" si="3"/>
        <v>87.75</v>
      </c>
      <c r="AW49" s="15">
        <f t="shared" si="3"/>
        <v>88.65</v>
      </c>
      <c r="AX49" s="15">
        <f t="shared" si="3"/>
        <v>89.55</v>
      </c>
      <c r="AY49" s="15">
        <f t="shared" si="3"/>
        <v>90.45</v>
      </c>
      <c r="AZ49" s="15">
        <f t="shared" si="3"/>
        <v>91.350000000000009</v>
      </c>
    </row>
    <row r="50" spans="2:52" hidden="1" x14ac:dyDescent="0.2">
      <c r="B50" s="18">
        <v>26</v>
      </c>
      <c r="C50" s="15">
        <f t="shared" si="4"/>
        <v>47.34</v>
      </c>
      <c r="D50" s="15">
        <f t="shared" si="4"/>
        <v>48.24</v>
      </c>
      <c r="E50" s="15">
        <f t="shared" si="4"/>
        <v>49.14</v>
      </c>
      <c r="F50" s="15">
        <f t="shared" si="4"/>
        <v>50.04</v>
      </c>
      <c r="G50" s="15">
        <f t="shared" si="4"/>
        <v>50.940000000000005</v>
      </c>
      <c r="H50" s="15">
        <f t="shared" si="4"/>
        <v>51.84</v>
      </c>
      <c r="I50" s="15">
        <f t="shared" si="4"/>
        <v>52.74</v>
      </c>
      <c r="J50" s="15">
        <f t="shared" si="4"/>
        <v>53.64</v>
      </c>
      <c r="K50" s="15">
        <f t="shared" si="4"/>
        <v>54.54</v>
      </c>
      <c r="L50" s="15">
        <f t="shared" si="4"/>
        <v>55.440000000000005</v>
      </c>
      <c r="M50" s="15">
        <f t="shared" si="4"/>
        <v>56.34</v>
      </c>
      <c r="N50" s="15">
        <f t="shared" si="4"/>
        <v>57.24</v>
      </c>
      <c r="O50" s="15">
        <f t="shared" si="4"/>
        <v>58.139999999999993</v>
      </c>
      <c r="P50" s="15">
        <f t="shared" si="4"/>
        <v>59.04</v>
      </c>
      <c r="Q50" s="15">
        <f t="shared" si="4"/>
        <v>59.94</v>
      </c>
      <c r="R50" s="15">
        <f t="shared" si="4"/>
        <v>60.839999999999996</v>
      </c>
      <c r="S50" s="15">
        <f t="shared" si="5"/>
        <v>61.739999999999995</v>
      </c>
      <c r="T50" s="15">
        <f t="shared" si="5"/>
        <v>62.639999999999993</v>
      </c>
      <c r="U50" s="15">
        <f t="shared" si="5"/>
        <v>63.54</v>
      </c>
      <c r="V50" s="15">
        <f t="shared" si="5"/>
        <v>64.44</v>
      </c>
      <c r="W50" s="15">
        <f t="shared" si="5"/>
        <v>65.34</v>
      </c>
      <c r="X50" s="15">
        <f t="shared" si="5"/>
        <v>66.239999999999995</v>
      </c>
      <c r="Y50" s="15">
        <f t="shared" si="5"/>
        <v>67.14</v>
      </c>
      <c r="Z50" s="15">
        <f t="shared" si="5"/>
        <v>68.039999999999992</v>
      </c>
      <c r="AA50" s="15">
        <f t="shared" si="5"/>
        <v>68.94</v>
      </c>
      <c r="AB50" s="15">
        <f t="shared" si="5"/>
        <v>69.84</v>
      </c>
      <c r="AC50" s="15">
        <f t="shared" si="5"/>
        <v>70.739999999999995</v>
      </c>
      <c r="AD50" s="15">
        <f t="shared" si="6"/>
        <v>71.64</v>
      </c>
      <c r="AE50" s="15">
        <f t="shared" si="6"/>
        <v>72.539999999999992</v>
      </c>
      <c r="AF50" s="15">
        <f t="shared" si="6"/>
        <v>73.44</v>
      </c>
      <c r="AG50" s="15">
        <f t="shared" si="6"/>
        <v>74.34</v>
      </c>
      <c r="AH50" s="15">
        <f t="shared" si="6"/>
        <v>75.239999999999995</v>
      </c>
      <c r="AI50" s="15">
        <f t="shared" si="6"/>
        <v>76.14</v>
      </c>
      <c r="AJ50" s="15">
        <f t="shared" si="6"/>
        <v>77.039999999999992</v>
      </c>
      <c r="AK50" s="15">
        <f t="shared" si="6"/>
        <v>77.94</v>
      </c>
      <c r="AL50" s="15">
        <f t="shared" si="6"/>
        <v>78.84</v>
      </c>
      <c r="AM50" s="15">
        <f t="shared" si="3"/>
        <v>79.739999999999995</v>
      </c>
      <c r="AN50" s="15">
        <f t="shared" si="3"/>
        <v>80.64</v>
      </c>
      <c r="AO50" s="15">
        <f t="shared" si="3"/>
        <v>81.539999999999992</v>
      </c>
      <c r="AP50" s="15">
        <f t="shared" si="3"/>
        <v>82.44</v>
      </c>
      <c r="AQ50" s="15">
        <f t="shared" si="3"/>
        <v>83.34</v>
      </c>
      <c r="AR50" s="15">
        <f t="shared" si="3"/>
        <v>84.24</v>
      </c>
      <c r="AS50" s="15">
        <f t="shared" si="3"/>
        <v>85.14</v>
      </c>
      <c r="AT50" s="15">
        <f t="shared" si="3"/>
        <v>86.039999999999992</v>
      </c>
      <c r="AU50" s="15">
        <f t="shared" si="3"/>
        <v>86.94</v>
      </c>
      <c r="AV50" s="15">
        <f t="shared" si="3"/>
        <v>87.84</v>
      </c>
      <c r="AW50" s="15">
        <f t="shared" si="3"/>
        <v>88.74</v>
      </c>
      <c r="AX50" s="15">
        <f t="shared" si="3"/>
        <v>89.64</v>
      </c>
      <c r="AY50" s="15">
        <f t="shared" si="3"/>
        <v>90.539999999999992</v>
      </c>
      <c r="AZ50" s="15">
        <f t="shared" si="3"/>
        <v>91.44</v>
      </c>
    </row>
    <row r="51" spans="2:52" hidden="1" x14ac:dyDescent="0.2">
      <c r="B51" s="18">
        <v>27</v>
      </c>
      <c r="C51" s="15">
        <f t="shared" si="4"/>
        <v>47.430000000000007</v>
      </c>
      <c r="D51" s="15">
        <f t="shared" si="4"/>
        <v>48.330000000000005</v>
      </c>
      <c r="E51" s="15">
        <f t="shared" si="4"/>
        <v>49.230000000000004</v>
      </c>
      <c r="F51" s="15">
        <f t="shared" si="4"/>
        <v>50.13</v>
      </c>
      <c r="G51" s="15">
        <f t="shared" si="4"/>
        <v>51.03</v>
      </c>
      <c r="H51" s="15">
        <f t="shared" si="4"/>
        <v>51.930000000000007</v>
      </c>
      <c r="I51" s="15">
        <f t="shared" si="4"/>
        <v>52.830000000000005</v>
      </c>
      <c r="J51" s="15">
        <f t="shared" si="4"/>
        <v>53.730000000000004</v>
      </c>
      <c r="K51" s="15">
        <f t="shared" si="4"/>
        <v>54.63</v>
      </c>
      <c r="L51" s="15">
        <f t="shared" si="4"/>
        <v>55.53</v>
      </c>
      <c r="M51" s="15">
        <f t="shared" si="4"/>
        <v>56.430000000000007</v>
      </c>
      <c r="N51" s="15">
        <f t="shared" si="4"/>
        <v>57.330000000000005</v>
      </c>
      <c r="O51" s="15">
        <f t="shared" si="4"/>
        <v>58.230000000000004</v>
      </c>
      <c r="P51" s="15">
        <f t="shared" si="4"/>
        <v>59.13</v>
      </c>
      <c r="Q51" s="15">
        <f t="shared" si="4"/>
        <v>60.03</v>
      </c>
      <c r="R51" s="15">
        <f t="shared" si="4"/>
        <v>60.930000000000007</v>
      </c>
      <c r="S51" s="15">
        <f t="shared" si="5"/>
        <v>61.830000000000005</v>
      </c>
      <c r="T51" s="15">
        <f t="shared" si="5"/>
        <v>62.730000000000004</v>
      </c>
      <c r="U51" s="15">
        <f t="shared" si="5"/>
        <v>63.63</v>
      </c>
      <c r="V51" s="15">
        <f t="shared" si="5"/>
        <v>64.53</v>
      </c>
      <c r="W51" s="15">
        <f t="shared" si="5"/>
        <v>65.430000000000007</v>
      </c>
      <c r="X51" s="15">
        <f t="shared" si="5"/>
        <v>66.33</v>
      </c>
      <c r="Y51" s="15">
        <f t="shared" si="5"/>
        <v>67.23</v>
      </c>
      <c r="Z51" s="15">
        <f t="shared" si="5"/>
        <v>68.13000000000001</v>
      </c>
      <c r="AA51" s="15">
        <f t="shared" si="5"/>
        <v>69.03</v>
      </c>
      <c r="AB51" s="15">
        <f t="shared" si="5"/>
        <v>69.930000000000007</v>
      </c>
      <c r="AC51" s="15">
        <f t="shared" si="5"/>
        <v>70.83</v>
      </c>
      <c r="AD51" s="15">
        <f t="shared" si="6"/>
        <v>71.73</v>
      </c>
      <c r="AE51" s="15">
        <f t="shared" si="6"/>
        <v>72.63000000000001</v>
      </c>
      <c r="AF51" s="15">
        <f t="shared" si="6"/>
        <v>73.53</v>
      </c>
      <c r="AG51" s="15">
        <f t="shared" si="6"/>
        <v>74.430000000000007</v>
      </c>
      <c r="AH51" s="15">
        <f t="shared" si="6"/>
        <v>75.33</v>
      </c>
      <c r="AI51" s="15">
        <f t="shared" si="6"/>
        <v>76.23</v>
      </c>
      <c r="AJ51" s="15">
        <f t="shared" si="6"/>
        <v>77.13000000000001</v>
      </c>
      <c r="AK51" s="15">
        <f t="shared" si="6"/>
        <v>78.03</v>
      </c>
      <c r="AL51" s="15">
        <f t="shared" si="6"/>
        <v>78.930000000000007</v>
      </c>
      <c r="AM51" s="15">
        <f t="shared" si="3"/>
        <v>79.83</v>
      </c>
      <c r="AN51" s="15">
        <f t="shared" si="3"/>
        <v>80.73</v>
      </c>
      <c r="AO51" s="15">
        <f t="shared" si="3"/>
        <v>81.63000000000001</v>
      </c>
      <c r="AP51" s="15">
        <f t="shared" si="3"/>
        <v>82.53</v>
      </c>
      <c r="AQ51" s="15">
        <f t="shared" si="3"/>
        <v>83.43</v>
      </c>
      <c r="AR51" s="15">
        <f t="shared" si="3"/>
        <v>84.33</v>
      </c>
      <c r="AS51" s="15">
        <f t="shared" si="3"/>
        <v>85.23</v>
      </c>
      <c r="AT51" s="15">
        <f t="shared" si="3"/>
        <v>86.13000000000001</v>
      </c>
      <c r="AU51" s="15">
        <f t="shared" si="3"/>
        <v>87.03</v>
      </c>
      <c r="AV51" s="15">
        <f t="shared" si="3"/>
        <v>87.93</v>
      </c>
      <c r="AW51" s="15">
        <f t="shared" si="3"/>
        <v>88.83</v>
      </c>
      <c r="AX51" s="15">
        <f t="shared" si="3"/>
        <v>89.73</v>
      </c>
      <c r="AY51" s="15">
        <f t="shared" si="3"/>
        <v>90.63000000000001</v>
      </c>
      <c r="AZ51" s="15">
        <f t="shared" si="3"/>
        <v>91.53</v>
      </c>
    </row>
    <row r="52" spans="2:52" hidden="1" x14ac:dyDescent="0.2">
      <c r="B52" s="18">
        <v>28</v>
      </c>
      <c r="C52" s="15">
        <f t="shared" si="4"/>
        <v>47.519999999999996</v>
      </c>
      <c r="D52" s="15">
        <f t="shared" si="4"/>
        <v>48.42</v>
      </c>
      <c r="E52" s="15">
        <f t="shared" si="4"/>
        <v>49.32</v>
      </c>
      <c r="F52" s="15">
        <f t="shared" si="4"/>
        <v>50.22</v>
      </c>
      <c r="G52" s="15">
        <f t="shared" si="4"/>
        <v>51.12</v>
      </c>
      <c r="H52" s="15">
        <f t="shared" si="4"/>
        <v>52.019999999999996</v>
      </c>
      <c r="I52" s="15">
        <f t="shared" si="4"/>
        <v>52.92</v>
      </c>
      <c r="J52" s="15">
        <f t="shared" si="4"/>
        <v>53.82</v>
      </c>
      <c r="K52" s="15">
        <f t="shared" si="4"/>
        <v>54.72</v>
      </c>
      <c r="L52" s="15">
        <f t="shared" si="4"/>
        <v>55.62</v>
      </c>
      <c r="M52" s="15">
        <f t="shared" si="4"/>
        <v>56.519999999999996</v>
      </c>
      <c r="N52" s="15">
        <f t="shared" si="4"/>
        <v>57.42</v>
      </c>
      <c r="O52" s="15">
        <f t="shared" si="4"/>
        <v>58.32</v>
      </c>
      <c r="P52" s="15">
        <f t="shared" si="4"/>
        <v>59.22</v>
      </c>
      <c r="Q52" s="15">
        <f t="shared" si="4"/>
        <v>60.12</v>
      </c>
      <c r="R52" s="15">
        <f t="shared" si="4"/>
        <v>61.019999999999996</v>
      </c>
      <c r="S52" s="15">
        <f t="shared" si="5"/>
        <v>61.92</v>
      </c>
      <c r="T52" s="15">
        <f t="shared" si="5"/>
        <v>62.82</v>
      </c>
      <c r="U52" s="15">
        <f t="shared" si="5"/>
        <v>63.72</v>
      </c>
      <c r="V52" s="15">
        <f t="shared" si="5"/>
        <v>64.62</v>
      </c>
      <c r="W52" s="15">
        <f t="shared" si="5"/>
        <v>65.52</v>
      </c>
      <c r="X52" s="15">
        <f t="shared" si="5"/>
        <v>66.42</v>
      </c>
      <c r="Y52" s="15">
        <f t="shared" si="5"/>
        <v>67.319999999999993</v>
      </c>
      <c r="Z52" s="15">
        <f t="shared" si="5"/>
        <v>68.22</v>
      </c>
      <c r="AA52" s="15">
        <f t="shared" si="5"/>
        <v>69.12</v>
      </c>
      <c r="AB52" s="15">
        <f t="shared" si="5"/>
        <v>70.02</v>
      </c>
      <c r="AC52" s="15">
        <f t="shared" si="5"/>
        <v>70.92</v>
      </c>
      <c r="AD52" s="15">
        <f t="shared" si="6"/>
        <v>71.819999999999993</v>
      </c>
      <c r="AE52" s="15">
        <f t="shared" si="6"/>
        <v>72.72</v>
      </c>
      <c r="AF52" s="15">
        <f t="shared" si="6"/>
        <v>73.62</v>
      </c>
      <c r="AG52" s="15">
        <f t="shared" si="6"/>
        <v>74.52</v>
      </c>
      <c r="AH52" s="15">
        <f t="shared" si="6"/>
        <v>75.42</v>
      </c>
      <c r="AI52" s="15">
        <f t="shared" si="6"/>
        <v>76.319999999999993</v>
      </c>
      <c r="AJ52" s="15">
        <f t="shared" si="6"/>
        <v>77.22</v>
      </c>
      <c r="AK52" s="15">
        <f t="shared" si="6"/>
        <v>78.12</v>
      </c>
      <c r="AL52" s="15">
        <f t="shared" si="6"/>
        <v>79.02</v>
      </c>
      <c r="AM52" s="15">
        <f t="shared" si="3"/>
        <v>79.92</v>
      </c>
      <c r="AN52" s="15">
        <f t="shared" si="3"/>
        <v>80.819999999999993</v>
      </c>
      <c r="AO52" s="15">
        <f t="shared" si="3"/>
        <v>81.72</v>
      </c>
      <c r="AP52" s="15">
        <f t="shared" si="3"/>
        <v>82.62</v>
      </c>
      <c r="AQ52" s="15">
        <f t="shared" si="3"/>
        <v>83.52</v>
      </c>
      <c r="AR52" s="15">
        <f t="shared" si="3"/>
        <v>84.42</v>
      </c>
      <c r="AS52" s="15">
        <f t="shared" si="3"/>
        <v>85.32</v>
      </c>
      <c r="AT52" s="15">
        <f t="shared" si="3"/>
        <v>86.22</v>
      </c>
      <c r="AU52" s="15">
        <f t="shared" si="3"/>
        <v>87.12</v>
      </c>
      <c r="AV52" s="15">
        <f t="shared" si="3"/>
        <v>88.02</v>
      </c>
      <c r="AW52" s="15">
        <f t="shared" si="3"/>
        <v>88.92</v>
      </c>
      <c r="AX52" s="15">
        <f t="shared" si="3"/>
        <v>89.82</v>
      </c>
      <c r="AY52" s="15">
        <f t="shared" si="3"/>
        <v>90.72</v>
      </c>
      <c r="AZ52" s="15">
        <f t="shared" si="3"/>
        <v>91.62</v>
      </c>
    </row>
    <row r="53" spans="2:52" hidden="1" x14ac:dyDescent="0.2">
      <c r="B53" s="18">
        <v>29</v>
      </c>
      <c r="C53" s="15">
        <f t="shared" si="4"/>
        <v>47.61</v>
      </c>
      <c r="D53" s="15">
        <f t="shared" si="4"/>
        <v>48.51</v>
      </c>
      <c r="E53" s="15">
        <f t="shared" si="4"/>
        <v>49.41</v>
      </c>
      <c r="F53" s="15">
        <f t="shared" si="4"/>
        <v>50.31</v>
      </c>
      <c r="G53" s="15">
        <f t="shared" si="4"/>
        <v>51.21</v>
      </c>
      <c r="H53" s="15">
        <f t="shared" si="4"/>
        <v>52.11</v>
      </c>
      <c r="I53" s="15">
        <f t="shared" si="4"/>
        <v>53.01</v>
      </c>
      <c r="J53" s="15">
        <f t="shared" si="4"/>
        <v>53.91</v>
      </c>
      <c r="K53" s="15">
        <f t="shared" si="4"/>
        <v>54.81</v>
      </c>
      <c r="L53" s="15">
        <f t="shared" si="4"/>
        <v>55.71</v>
      </c>
      <c r="M53" s="15">
        <f t="shared" si="4"/>
        <v>56.61</v>
      </c>
      <c r="N53" s="15">
        <f t="shared" si="4"/>
        <v>57.51</v>
      </c>
      <c r="O53" s="15">
        <f t="shared" si="4"/>
        <v>58.410000000000004</v>
      </c>
      <c r="P53" s="15">
        <f t="shared" si="4"/>
        <v>59.310000000000009</v>
      </c>
      <c r="Q53" s="15">
        <f t="shared" si="4"/>
        <v>60.210000000000008</v>
      </c>
      <c r="R53" s="15">
        <f t="shared" si="4"/>
        <v>61.110000000000007</v>
      </c>
      <c r="S53" s="15">
        <f t="shared" si="5"/>
        <v>62.010000000000005</v>
      </c>
      <c r="T53" s="15">
        <f t="shared" si="5"/>
        <v>62.910000000000004</v>
      </c>
      <c r="U53" s="15">
        <f t="shared" si="5"/>
        <v>63.810000000000009</v>
      </c>
      <c r="V53" s="15">
        <f t="shared" si="5"/>
        <v>64.710000000000008</v>
      </c>
      <c r="W53" s="15">
        <f t="shared" si="5"/>
        <v>65.610000000000014</v>
      </c>
      <c r="X53" s="15">
        <f t="shared" si="5"/>
        <v>66.510000000000005</v>
      </c>
      <c r="Y53" s="15">
        <f t="shared" si="5"/>
        <v>67.410000000000011</v>
      </c>
      <c r="Z53" s="15">
        <f t="shared" si="5"/>
        <v>68.31</v>
      </c>
      <c r="AA53" s="15">
        <f t="shared" si="5"/>
        <v>69.210000000000008</v>
      </c>
      <c r="AB53" s="15">
        <f t="shared" si="5"/>
        <v>70.110000000000014</v>
      </c>
      <c r="AC53" s="15">
        <f t="shared" si="5"/>
        <v>71.010000000000005</v>
      </c>
      <c r="AD53" s="15">
        <f t="shared" si="6"/>
        <v>71.910000000000011</v>
      </c>
      <c r="AE53" s="15">
        <f t="shared" si="6"/>
        <v>72.81</v>
      </c>
      <c r="AF53" s="15">
        <f t="shared" si="6"/>
        <v>73.710000000000008</v>
      </c>
      <c r="AG53" s="15">
        <f t="shared" si="6"/>
        <v>74.610000000000014</v>
      </c>
      <c r="AH53" s="15">
        <f t="shared" si="6"/>
        <v>75.510000000000005</v>
      </c>
      <c r="AI53" s="15">
        <f t="shared" si="6"/>
        <v>76.410000000000011</v>
      </c>
      <c r="AJ53" s="15">
        <f t="shared" si="6"/>
        <v>77.31</v>
      </c>
      <c r="AK53" s="15">
        <f t="shared" si="6"/>
        <v>78.210000000000008</v>
      </c>
      <c r="AL53" s="15">
        <f t="shared" si="6"/>
        <v>79.110000000000014</v>
      </c>
      <c r="AM53" s="15">
        <f t="shared" si="3"/>
        <v>80.010000000000005</v>
      </c>
      <c r="AN53" s="15">
        <f t="shared" si="3"/>
        <v>80.910000000000011</v>
      </c>
      <c r="AO53" s="15">
        <f t="shared" si="3"/>
        <v>81.81</v>
      </c>
      <c r="AP53" s="15">
        <f t="shared" si="3"/>
        <v>82.710000000000008</v>
      </c>
      <c r="AQ53" s="15">
        <f t="shared" si="3"/>
        <v>83.610000000000014</v>
      </c>
      <c r="AR53" s="15">
        <f t="shared" si="3"/>
        <v>84.51</v>
      </c>
      <c r="AS53" s="15">
        <f t="shared" si="3"/>
        <v>85.410000000000011</v>
      </c>
      <c r="AT53" s="15">
        <f t="shared" si="3"/>
        <v>86.31</v>
      </c>
      <c r="AU53" s="15">
        <f t="shared" si="3"/>
        <v>87.210000000000008</v>
      </c>
      <c r="AV53" s="15">
        <f t="shared" si="3"/>
        <v>88.110000000000014</v>
      </c>
      <c r="AW53" s="15">
        <f t="shared" si="3"/>
        <v>89.01</v>
      </c>
      <c r="AX53" s="15">
        <f t="shared" si="3"/>
        <v>89.910000000000011</v>
      </c>
      <c r="AY53" s="15">
        <f t="shared" si="3"/>
        <v>90.81</v>
      </c>
      <c r="AZ53" s="15">
        <f t="shared" si="3"/>
        <v>91.710000000000008</v>
      </c>
    </row>
    <row r="54" spans="2:52" hidden="1" x14ac:dyDescent="0.2">
      <c r="B54" s="18">
        <v>30</v>
      </c>
      <c r="C54" s="15">
        <f t="shared" si="4"/>
        <v>47.7</v>
      </c>
      <c r="D54" s="15">
        <f t="shared" si="4"/>
        <v>48.6</v>
      </c>
      <c r="E54" s="15">
        <f t="shared" si="4"/>
        <v>49.5</v>
      </c>
      <c r="F54" s="15">
        <f t="shared" si="4"/>
        <v>50.4</v>
      </c>
      <c r="G54" s="15">
        <f t="shared" si="4"/>
        <v>51.300000000000004</v>
      </c>
      <c r="H54" s="15">
        <f t="shared" si="4"/>
        <v>52.2</v>
      </c>
      <c r="I54" s="15">
        <f t="shared" si="4"/>
        <v>53.1</v>
      </c>
      <c r="J54" s="15">
        <f t="shared" si="4"/>
        <v>54</v>
      </c>
      <c r="K54" s="15">
        <f t="shared" si="4"/>
        <v>54.9</v>
      </c>
      <c r="L54" s="15">
        <f t="shared" si="4"/>
        <v>55.800000000000004</v>
      </c>
      <c r="M54" s="15">
        <f t="shared" si="4"/>
        <v>56.7</v>
      </c>
      <c r="N54" s="15">
        <f t="shared" si="4"/>
        <v>57.6</v>
      </c>
      <c r="O54" s="15">
        <f t="shared" si="4"/>
        <v>58.5</v>
      </c>
      <c r="P54" s="15">
        <f t="shared" si="4"/>
        <v>59.4</v>
      </c>
      <c r="Q54" s="15">
        <f t="shared" si="4"/>
        <v>60.300000000000004</v>
      </c>
      <c r="R54" s="15">
        <f t="shared" si="4"/>
        <v>61.2</v>
      </c>
      <c r="S54" s="15">
        <f t="shared" si="5"/>
        <v>62.1</v>
      </c>
      <c r="T54" s="15">
        <f t="shared" si="5"/>
        <v>63</v>
      </c>
      <c r="U54" s="15">
        <f t="shared" si="5"/>
        <v>63.9</v>
      </c>
      <c r="V54" s="15">
        <f t="shared" si="5"/>
        <v>64.8</v>
      </c>
      <c r="W54" s="15">
        <f t="shared" si="5"/>
        <v>65.7</v>
      </c>
      <c r="X54" s="15">
        <f t="shared" si="5"/>
        <v>66.600000000000009</v>
      </c>
      <c r="Y54" s="15">
        <f t="shared" si="5"/>
        <v>67.5</v>
      </c>
      <c r="Z54" s="15">
        <f t="shared" si="5"/>
        <v>68.400000000000006</v>
      </c>
      <c r="AA54" s="15">
        <f t="shared" si="5"/>
        <v>69.3</v>
      </c>
      <c r="AB54" s="15">
        <f t="shared" si="5"/>
        <v>70.2</v>
      </c>
      <c r="AC54" s="15">
        <f t="shared" si="5"/>
        <v>71.100000000000009</v>
      </c>
      <c r="AD54" s="15">
        <f t="shared" si="6"/>
        <v>72</v>
      </c>
      <c r="AE54" s="15">
        <f t="shared" si="6"/>
        <v>72.900000000000006</v>
      </c>
      <c r="AF54" s="15">
        <f t="shared" si="6"/>
        <v>73.8</v>
      </c>
      <c r="AG54" s="15">
        <f t="shared" si="6"/>
        <v>74.7</v>
      </c>
      <c r="AH54" s="15">
        <f t="shared" si="6"/>
        <v>75.600000000000009</v>
      </c>
      <c r="AI54" s="15">
        <f t="shared" si="6"/>
        <v>76.5</v>
      </c>
      <c r="AJ54" s="15">
        <f t="shared" si="6"/>
        <v>77.400000000000006</v>
      </c>
      <c r="AK54" s="15">
        <f t="shared" si="6"/>
        <v>78.3</v>
      </c>
      <c r="AL54" s="15">
        <f t="shared" si="6"/>
        <v>79.2</v>
      </c>
      <c r="AM54" s="15">
        <f t="shared" si="3"/>
        <v>80.100000000000009</v>
      </c>
      <c r="AN54" s="15">
        <f t="shared" si="3"/>
        <v>81</v>
      </c>
      <c r="AO54" s="15">
        <f t="shared" si="3"/>
        <v>81.900000000000006</v>
      </c>
      <c r="AP54" s="15">
        <f t="shared" si="3"/>
        <v>82.8</v>
      </c>
      <c r="AQ54" s="15">
        <f t="shared" si="3"/>
        <v>83.7</v>
      </c>
      <c r="AR54" s="15">
        <f t="shared" si="3"/>
        <v>84.600000000000009</v>
      </c>
      <c r="AS54" s="15">
        <f t="shared" si="3"/>
        <v>85.5</v>
      </c>
      <c r="AT54" s="15">
        <f t="shared" si="3"/>
        <v>86.4</v>
      </c>
      <c r="AU54" s="15">
        <f t="shared" si="3"/>
        <v>87.3</v>
      </c>
      <c r="AV54" s="15">
        <f t="shared" si="3"/>
        <v>88.2</v>
      </c>
      <c r="AW54" s="15">
        <f t="shared" si="3"/>
        <v>89.100000000000009</v>
      </c>
      <c r="AX54" s="15">
        <f t="shared" si="3"/>
        <v>90</v>
      </c>
      <c r="AY54" s="15">
        <f t="shared" si="3"/>
        <v>90.9</v>
      </c>
      <c r="AZ54" s="15">
        <f t="shared" si="3"/>
        <v>91.8</v>
      </c>
    </row>
    <row r="55" spans="2:52" hidden="1" x14ac:dyDescent="0.2">
      <c r="B55" s="18">
        <v>31</v>
      </c>
      <c r="C55" s="15">
        <f t="shared" si="4"/>
        <v>47.79</v>
      </c>
      <c r="D55" s="15">
        <f t="shared" si="4"/>
        <v>48.690000000000005</v>
      </c>
      <c r="E55" s="15">
        <f t="shared" si="4"/>
        <v>49.59</v>
      </c>
      <c r="F55" s="15">
        <f t="shared" si="4"/>
        <v>50.49</v>
      </c>
      <c r="G55" s="15">
        <f t="shared" si="4"/>
        <v>51.39</v>
      </c>
      <c r="H55" s="15">
        <f t="shared" si="4"/>
        <v>52.29</v>
      </c>
      <c r="I55" s="15">
        <f t="shared" si="4"/>
        <v>53.190000000000005</v>
      </c>
      <c r="J55" s="15">
        <f t="shared" si="4"/>
        <v>54.09</v>
      </c>
      <c r="K55" s="15">
        <f t="shared" si="4"/>
        <v>54.99</v>
      </c>
      <c r="L55" s="15">
        <f t="shared" si="4"/>
        <v>55.89</v>
      </c>
      <c r="M55" s="15">
        <f t="shared" si="4"/>
        <v>56.79</v>
      </c>
      <c r="N55" s="15">
        <f t="shared" si="4"/>
        <v>57.69</v>
      </c>
      <c r="O55" s="15">
        <f t="shared" si="4"/>
        <v>58.589999999999996</v>
      </c>
      <c r="P55" s="15">
        <f t="shared" si="4"/>
        <v>59.489999999999995</v>
      </c>
      <c r="Q55" s="15">
        <f t="shared" si="4"/>
        <v>60.389999999999993</v>
      </c>
      <c r="R55" s="15">
        <f t="shared" si="4"/>
        <v>61.29</v>
      </c>
      <c r="S55" s="15">
        <f t="shared" si="5"/>
        <v>62.19</v>
      </c>
      <c r="T55" s="15">
        <f t="shared" si="5"/>
        <v>63.089999999999996</v>
      </c>
      <c r="U55" s="15">
        <f t="shared" si="5"/>
        <v>63.989999999999995</v>
      </c>
      <c r="V55" s="15">
        <f t="shared" si="5"/>
        <v>64.89</v>
      </c>
      <c r="W55" s="15">
        <f t="shared" si="5"/>
        <v>65.789999999999992</v>
      </c>
      <c r="X55" s="15">
        <f t="shared" si="5"/>
        <v>66.69</v>
      </c>
      <c r="Y55" s="15">
        <f t="shared" si="5"/>
        <v>67.59</v>
      </c>
      <c r="Z55" s="15">
        <f t="shared" si="5"/>
        <v>68.489999999999995</v>
      </c>
      <c r="AA55" s="15">
        <f t="shared" si="5"/>
        <v>69.39</v>
      </c>
      <c r="AB55" s="15">
        <f t="shared" si="5"/>
        <v>70.289999999999992</v>
      </c>
      <c r="AC55" s="15">
        <f t="shared" si="5"/>
        <v>71.19</v>
      </c>
      <c r="AD55" s="15">
        <f t="shared" si="6"/>
        <v>72.09</v>
      </c>
      <c r="AE55" s="15">
        <f t="shared" si="6"/>
        <v>72.989999999999995</v>
      </c>
      <c r="AF55" s="15">
        <f t="shared" si="6"/>
        <v>73.89</v>
      </c>
      <c r="AG55" s="15">
        <f t="shared" si="6"/>
        <v>74.789999999999992</v>
      </c>
      <c r="AH55" s="15">
        <f t="shared" si="6"/>
        <v>75.69</v>
      </c>
      <c r="AI55" s="15">
        <f t="shared" si="6"/>
        <v>76.59</v>
      </c>
      <c r="AJ55" s="15">
        <f t="shared" si="6"/>
        <v>77.489999999999995</v>
      </c>
      <c r="AK55" s="15">
        <f t="shared" si="6"/>
        <v>78.39</v>
      </c>
      <c r="AL55" s="15">
        <f t="shared" si="6"/>
        <v>79.289999999999992</v>
      </c>
      <c r="AM55" s="15">
        <f t="shared" si="3"/>
        <v>80.19</v>
      </c>
      <c r="AN55" s="15">
        <f t="shared" si="3"/>
        <v>81.09</v>
      </c>
      <c r="AO55" s="15">
        <f t="shared" si="3"/>
        <v>81.99</v>
      </c>
      <c r="AP55" s="15">
        <f t="shared" si="3"/>
        <v>82.89</v>
      </c>
      <c r="AQ55" s="15">
        <f t="shared" si="3"/>
        <v>83.789999999999992</v>
      </c>
      <c r="AR55" s="15">
        <f t="shared" si="3"/>
        <v>84.69</v>
      </c>
      <c r="AS55" s="15">
        <f t="shared" si="3"/>
        <v>85.59</v>
      </c>
      <c r="AT55" s="15">
        <f t="shared" si="3"/>
        <v>86.49</v>
      </c>
      <c r="AU55" s="15">
        <f t="shared" si="3"/>
        <v>87.39</v>
      </c>
      <c r="AV55" s="15">
        <f t="shared" si="3"/>
        <v>88.289999999999992</v>
      </c>
      <c r="AW55" s="15">
        <f t="shared" si="3"/>
        <v>89.19</v>
      </c>
      <c r="AX55" s="15">
        <f t="shared" si="3"/>
        <v>90.09</v>
      </c>
      <c r="AY55" s="15">
        <f t="shared" si="3"/>
        <v>90.99</v>
      </c>
      <c r="AZ55" s="15">
        <f t="shared" si="3"/>
        <v>91.89</v>
      </c>
    </row>
    <row r="56" spans="2:52" hidden="1" x14ac:dyDescent="0.2">
      <c r="B56" s="18">
        <v>32</v>
      </c>
      <c r="C56" s="15">
        <f t="shared" si="4"/>
        <v>47.88</v>
      </c>
      <c r="D56" s="15">
        <f t="shared" si="4"/>
        <v>48.78</v>
      </c>
      <c r="E56" s="15">
        <f t="shared" si="4"/>
        <v>49.680000000000007</v>
      </c>
      <c r="F56" s="15">
        <f t="shared" si="4"/>
        <v>50.580000000000005</v>
      </c>
      <c r="G56" s="15">
        <f t="shared" si="4"/>
        <v>51.480000000000004</v>
      </c>
      <c r="H56" s="15">
        <f t="shared" si="4"/>
        <v>52.38</v>
      </c>
      <c r="I56" s="15">
        <f t="shared" si="4"/>
        <v>53.28</v>
      </c>
      <c r="J56" s="15">
        <f t="shared" si="4"/>
        <v>54.180000000000007</v>
      </c>
      <c r="K56" s="15">
        <f t="shared" si="4"/>
        <v>55.080000000000005</v>
      </c>
      <c r="L56" s="15">
        <f t="shared" si="4"/>
        <v>55.980000000000004</v>
      </c>
      <c r="M56" s="15">
        <f t="shared" si="4"/>
        <v>56.88</v>
      </c>
      <c r="N56" s="15">
        <f t="shared" si="4"/>
        <v>57.78</v>
      </c>
      <c r="O56" s="15">
        <f t="shared" si="4"/>
        <v>58.680000000000007</v>
      </c>
      <c r="P56" s="15">
        <f t="shared" si="4"/>
        <v>59.580000000000005</v>
      </c>
      <c r="Q56" s="15">
        <f t="shared" si="4"/>
        <v>60.480000000000004</v>
      </c>
      <c r="R56" s="15">
        <f t="shared" si="4"/>
        <v>61.38</v>
      </c>
      <c r="S56" s="15">
        <f t="shared" si="5"/>
        <v>62.28</v>
      </c>
      <c r="T56" s="15">
        <f t="shared" si="5"/>
        <v>63.180000000000007</v>
      </c>
      <c r="U56" s="15">
        <f t="shared" si="5"/>
        <v>64.08</v>
      </c>
      <c r="V56" s="15">
        <f t="shared" si="5"/>
        <v>64.98</v>
      </c>
      <c r="W56" s="15">
        <f t="shared" si="5"/>
        <v>65.88000000000001</v>
      </c>
      <c r="X56" s="15">
        <f t="shared" si="5"/>
        <v>66.78</v>
      </c>
      <c r="Y56" s="15">
        <f t="shared" si="5"/>
        <v>67.680000000000007</v>
      </c>
      <c r="Z56" s="15">
        <f t="shared" si="5"/>
        <v>68.58</v>
      </c>
      <c r="AA56" s="15">
        <f t="shared" si="5"/>
        <v>69.48</v>
      </c>
      <c r="AB56" s="15">
        <f t="shared" si="5"/>
        <v>70.38000000000001</v>
      </c>
      <c r="AC56" s="15">
        <f t="shared" si="5"/>
        <v>71.28</v>
      </c>
      <c r="AD56" s="15">
        <f t="shared" si="6"/>
        <v>72.180000000000007</v>
      </c>
      <c r="AE56" s="15">
        <f t="shared" si="6"/>
        <v>73.08</v>
      </c>
      <c r="AF56" s="15">
        <f t="shared" si="6"/>
        <v>73.98</v>
      </c>
      <c r="AG56" s="15">
        <f t="shared" si="6"/>
        <v>74.88000000000001</v>
      </c>
      <c r="AH56" s="15">
        <f t="shared" si="6"/>
        <v>75.78</v>
      </c>
      <c r="AI56" s="15">
        <f t="shared" si="6"/>
        <v>76.680000000000007</v>
      </c>
      <c r="AJ56" s="15">
        <f t="shared" si="6"/>
        <v>77.58</v>
      </c>
      <c r="AK56" s="15">
        <f t="shared" si="6"/>
        <v>78.48</v>
      </c>
      <c r="AL56" s="15">
        <f t="shared" si="6"/>
        <v>79.38000000000001</v>
      </c>
      <c r="AM56" s="15">
        <f t="shared" si="3"/>
        <v>80.28</v>
      </c>
      <c r="AN56" s="15">
        <f t="shared" si="3"/>
        <v>81.180000000000007</v>
      </c>
      <c r="AO56" s="15">
        <f t="shared" si="3"/>
        <v>82.08</v>
      </c>
      <c r="AP56" s="15">
        <f t="shared" si="3"/>
        <v>82.98</v>
      </c>
      <c r="AQ56" s="15">
        <f t="shared" si="3"/>
        <v>83.88000000000001</v>
      </c>
      <c r="AR56" s="15">
        <f t="shared" si="3"/>
        <v>84.78</v>
      </c>
      <c r="AS56" s="15">
        <f t="shared" si="3"/>
        <v>85.68</v>
      </c>
      <c r="AT56" s="15">
        <f t="shared" si="3"/>
        <v>86.58</v>
      </c>
      <c r="AU56" s="15">
        <f t="shared" si="3"/>
        <v>87.48</v>
      </c>
      <c r="AV56" s="15">
        <f t="shared" si="3"/>
        <v>88.38000000000001</v>
      </c>
      <c r="AW56" s="15">
        <f t="shared" si="3"/>
        <v>89.28</v>
      </c>
      <c r="AX56" s="15">
        <f t="shared" si="3"/>
        <v>90.18</v>
      </c>
      <c r="AY56" s="15">
        <f t="shared" si="3"/>
        <v>91.08</v>
      </c>
      <c r="AZ56" s="15">
        <f t="shared" si="3"/>
        <v>91.98</v>
      </c>
    </row>
    <row r="57" spans="2:52" hidden="1" x14ac:dyDescent="0.2">
      <c r="B57" s="18">
        <v>33</v>
      </c>
      <c r="C57" s="15">
        <f t="shared" si="4"/>
        <v>47.97</v>
      </c>
      <c r="D57" s="15">
        <f t="shared" si="4"/>
        <v>48.87</v>
      </c>
      <c r="E57" s="15">
        <f t="shared" si="4"/>
        <v>49.769999999999996</v>
      </c>
      <c r="F57" s="15">
        <f t="shared" si="4"/>
        <v>50.67</v>
      </c>
      <c r="G57" s="15">
        <f t="shared" si="4"/>
        <v>51.57</v>
      </c>
      <c r="H57" s="15">
        <f t="shared" si="4"/>
        <v>52.47</v>
      </c>
      <c r="I57" s="15">
        <f t="shared" si="4"/>
        <v>53.37</v>
      </c>
      <c r="J57" s="15">
        <f t="shared" si="4"/>
        <v>54.269999999999996</v>
      </c>
      <c r="K57" s="15">
        <f t="shared" si="4"/>
        <v>55.17</v>
      </c>
      <c r="L57" s="15">
        <f t="shared" si="4"/>
        <v>56.07</v>
      </c>
      <c r="M57" s="15">
        <f t="shared" si="4"/>
        <v>56.97</v>
      </c>
      <c r="N57" s="15">
        <f t="shared" si="4"/>
        <v>57.87</v>
      </c>
      <c r="O57" s="15">
        <f t="shared" si="4"/>
        <v>58.769999999999996</v>
      </c>
      <c r="P57" s="15">
        <f t="shared" si="4"/>
        <v>59.67</v>
      </c>
      <c r="Q57" s="15">
        <f t="shared" si="4"/>
        <v>60.57</v>
      </c>
      <c r="R57" s="15">
        <f t="shared" si="4"/>
        <v>61.47</v>
      </c>
      <c r="S57" s="15">
        <f t="shared" si="5"/>
        <v>62.37</v>
      </c>
      <c r="T57" s="15">
        <f t="shared" si="5"/>
        <v>63.269999999999996</v>
      </c>
      <c r="U57" s="15">
        <f t="shared" si="5"/>
        <v>64.17</v>
      </c>
      <c r="V57" s="15">
        <f t="shared" si="5"/>
        <v>65.069999999999993</v>
      </c>
      <c r="W57" s="15">
        <f t="shared" si="5"/>
        <v>65.97</v>
      </c>
      <c r="X57" s="15">
        <f t="shared" si="5"/>
        <v>66.87</v>
      </c>
      <c r="Y57" s="15">
        <f t="shared" si="5"/>
        <v>67.77</v>
      </c>
      <c r="Z57" s="15">
        <f t="shared" si="5"/>
        <v>68.67</v>
      </c>
      <c r="AA57" s="15">
        <f t="shared" si="5"/>
        <v>69.569999999999993</v>
      </c>
      <c r="AB57" s="15">
        <f t="shared" si="5"/>
        <v>70.47</v>
      </c>
      <c r="AC57" s="15">
        <f t="shared" si="5"/>
        <v>71.37</v>
      </c>
      <c r="AD57" s="15">
        <f t="shared" si="6"/>
        <v>72.27</v>
      </c>
      <c r="AE57" s="15">
        <f t="shared" si="6"/>
        <v>73.17</v>
      </c>
      <c r="AF57" s="15">
        <f t="shared" si="6"/>
        <v>74.069999999999993</v>
      </c>
      <c r="AG57" s="15">
        <f t="shared" si="6"/>
        <v>74.97</v>
      </c>
      <c r="AH57" s="15">
        <f t="shared" si="6"/>
        <v>75.87</v>
      </c>
      <c r="AI57" s="15">
        <f t="shared" si="6"/>
        <v>76.77</v>
      </c>
      <c r="AJ57" s="15">
        <f t="shared" si="6"/>
        <v>77.67</v>
      </c>
      <c r="AK57" s="15">
        <f t="shared" si="6"/>
        <v>78.569999999999993</v>
      </c>
      <c r="AL57" s="15">
        <f t="shared" si="6"/>
        <v>79.47</v>
      </c>
      <c r="AM57" s="15">
        <f t="shared" si="3"/>
        <v>80.37</v>
      </c>
      <c r="AN57" s="15">
        <f t="shared" si="3"/>
        <v>81.27</v>
      </c>
      <c r="AO57" s="15">
        <f t="shared" si="3"/>
        <v>82.17</v>
      </c>
      <c r="AP57" s="15">
        <f t="shared" si="3"/>
        <v>83.07</v>
      </c>
      <c r="AQ57" s="15">
        <f t="shared" si="3"/>
        <v>83.97</v>
      </c>
      <c r="AR57" s="15">
        <f t="shared" si="3"/>
        <v>84.87</v>
      </c>
      <c r="AS57" s="15">
        <f t="shared" si="3"/>
        <v>85.77</v>
      </c>
      <c r="AT57" s="15">
        <f t="shared" si="3"/>
        <v>86.67</v>
      </c>
      <c r="AU57" s="15">
        <f t="shared" si="3"/>
        <v>87.57</v>
      </c>
      <c r="AV57" s="15">
        <f t="shared" si="3"/>
        <v>88.47</v>
      </c>
      <c r="AW57" s="15">
        <f t="shared" si="3"/>
        <v>89.37</v>
      </c>
      <c r="AX57" s="15">
        <f t="shared" si="3"/>
        <v>90.27</v>
      </c>
      <c r="AY57" s="15">
        <f t="shared" si="3"/>
        <v>91.17</v>
      </c>
      <c r="AZ57" s="15">
        <f t="shared" si="3"/>
        <v>92.07</v>
      </c>
    </row>
    <row r="58" spans="2:52" hidden="1" x14ac:dyDescent="0.2">
      <c r="B58" s="18">
        <v>34</v>
      </c>
      <c r="C58" s="15">
        <f t="shared" si="4"/>
        <v>48.06</v>
      </c>
      <c r="D58" s="15">
        <f t="shared" si="4"/>
        <v>48.96</v>
      </c>
      <c r="E58" s="15">
        <f t="shared" si="4"/>
        <v>49.86</v>
      </c>
      <c r="F58" s="15">
        <f t="shared" si="4"/>
        <v>50.76</v>
      </c>
      <c r="G58" s="15">
        <f t="shared" si="4"/>
        <v>51.66</v>
      </c>
      <c r="H58" s="15">
        <f t="shared" si="4"/>
        <v>52.56</v>
      </c>
      <c r="I58" s="15">
        <f t="shared" si="4"/>
        <v>53.46</v>
      </c>
      <c r="J58" s="15">
        <f t="shared" si="4"/>
        <v>54.36</v>
      </c>
      <c r="K58" s="15">
        <f t="shared" si="4"/>
        <v>55.26</v>
      </c>
      <c r="L58" s="15">
        <f t="shared" si="4"/>
        <v>56.16</v>
      </c>
      <c r="M58" s="15">
        <f t="shared" si="4"/>
        <v>57.06</v>
      </c>
      <c r="N58" s="15">
        <f t="shared" si="4"/>
        <v>57.960000000000008</v>
      </c>
      <c r="O58" s="15">
        <f t="shared" si="4"/>
        <v>58.860000000000007</v>
      </c>
      <c r="P58" s="15">
        <f t="shared" si="4"/>
        <v>59.760000000000005</v>
      </c>
      <c r="Q58" s="15">
        <f t="shared" si="4"/>
        <v>60.660000000000004</v>
      </c>
      <c r="R58" s="15">
        <f t="shared" si="4"/>
        <v>61.560000000000009</v>
      </c>
      <c r="S58" s="15">
        <f t="shared" si="5"/>
        <v>62.460000000000008</v>
      </c>
      <c r="T58" s="15">
        <f t="shared" si="5"/>
        <v>63.360000000000007</v>
      </c>
      <c r="U58" s="15">
        <f t="shared" si="5"/>
        <v>64.260000000000005</v>
      </c>
      <c r="V58" s="15">
        <f t="shared" si="5"/>
        <v>65.160000000000011</v>
      </c>
      <c r="W58" s="15">
        <f t="shared" si="5"/>
        <v>66.06</v>
      </c>
      <c r="X58" s="15">
        <f t="shared" si="5"/>
        <v>66.960000000000008</v>
      </c>
      <c r="Y58" s="15">
        <f t="shared" si="5"/>
        <v>67.860000000000014</v>
      </c>
      <c r="Z58" s="15">
        <f t="shared" si="5"/>
        <v>68.760000000000005</v>
      </c>
      <c r="AA58" s="15">
        <f t="shared" si="5"/>
        <v>69.660000000000011</v>
      </c>
      <c r="AB58" s="15">
        <f t="shared" si="5"/>
        <v>70.56</v>
      </c>
      <c r="AC58" s="15">
        <f t="shared" si="5"/>
        <v>71.460000000000008</v>
      </c>
      <c r="AD58" s="15">
        <f t="shared" si="6"/>
        <v>72.360000000000014</v>
      </c>
      <c r="AE58" s="15">
        <f t="shared" si="6"/>
        <v>73.260000000000005</v>
      </c>
      <c r="AF58" s="15">
        <f t="shared" si="6"/>
        <v>74.160000000000011</v>
      </c>
      <c r="AG58" s="15">
        <f t="shared" si="6"/>
        <v>75.06</v>
      </c>
      <c r="AH58" s="15">
        <f t="shared" si="6"/>
        <v>75.960000000000008</v>
      </c>
      <c r="AI58" s="15">
        <f t="shared" si="6"/>
        <v>76.860000000000014</v>
      </c>
      <c r="AJ58" s="15">
        <f t="shared" si="6"/>
        <v>77.760000000000005</v>
      </c>
      <c r="AK58" s="15">
        <f t="shared" si="6"/>
        <v>78.660000000000011</v>
      </c>
      <c r="AL58" s="15">
        <f t="shared" si="6"/>
        <v>79.56</v>
      </c>
      <c r="AM58" s="15">
        <f t="shared" si="6"/>
        <v>80.460000000000008</v>
      </c>
      <c r="AN58" s="15">
        <f t="shared" si="6"/>
        <v>81.360000000000014</v>
      </c>
      <c r="AO58" s="15">
        <f t="shared" si="6"/>
        <v>82.26</v>
      </c>
      <c r="AP58" s="15">
        <f t="shared" si="6"/>
        <v>83.160000000000011</v>
      </c>
      <c r="AQ58" s="15">
        <f t="shared" si="6"/>
        <v>84.06</v>
      </c>
      <c r="AR58" s="15">
        <f t="shared" si="6"/>
        <v>84.960000000000008</v>
      </c>
      <c r="AS58" s="15">
        <f t="shared" si="6"/>
        <v>85.860000000000014</v>
      </c>
      <c r="AT58" s="15">
        <f t="shared" ref="AT58:AZ67" si="7">(AT$40-100+$B58/10)*0.9</f>
        <v>86.76</v>
      </c>
      <c r="AU58" s="15">
        <f t="shared" si="7"/>
        <v>87.660000000000011</v>
      </c>
      <c r="AV58" s="15">
        <f t="shared" si="7"/>
        <v>88.56</v>
      </c>
      <c r="AW58" s="15">
        <f t="shared" si="7"/>
        <v>89.460000000000008</v>
      </c>
      <c r="AX58" s="15">
        <f t="shared" si="7"/>
        <v>90.360000000000014</v>
      </c>
      <c r="AY58" s="15">
        <f t="shared" si="7"/>
        <v>91.26</v>
      </c>
      <c r="AZ58" s="15">
        <f t="shared" si="7"/>
        <v>92.160000000000011</v>
      </c>
    </row>
    <row r="59" spans="2:52" hidden="1" x14ac:dyDescent="0.2">
      <c r="B59" s="18">
        <v>35</v>
      </c>
      <c r="C59" s="15">
        <f t="shared" si="4"/>
        <v>48.15</v>
      </c>
      <c r="D59" s="15">
        <f t="shared" si="4"/>
        <v>49.050000000000004</v>
      </c>
      <c r="E59" s="15">
        <f t="shared" si="4"/>
        <v>49.95</v>
      </c>
      <c r="F59" s="15">
        <f t="shared" si="4"/>
        <v>50.85</v>
      </c>
      <c r="G59" s="15">
        <f t="shared" si="4"/>
        <v>51.75</v>
      </c>
      <c r="H59" s="15">
        <f t="shared" si="4"/>
        <v>52.65</v>
      </c>
      <c r="I59" s="15">
        <f t="shared" si="4"/>
        <v>53.550000000000004</v>
      </c>
      <c r="J59" s="15">
        <f t="shared" si="4"/>
        <v>54.45</v>
      </c>
      <c r="K59" s="15">
        <f t="shared" si="4"/>
        <v>55.35</v>
      </c>
      <c r="L59" s="15">
        <f t="shared" si="4"/>
        <v>56.25</v>
      </c>
      <c r="M59" s="15">
        <f t="shared" si="4"/>
        <v>57.15</v>
      </c>
      <c r="N59" s="15">
        <f t="shared" si="4"/>
        <v>58.050000000000004</v>
      </c>
      <c r="O59" s="15">
        <f t="shared" si="4"/>
        <v>58.95</v>
      </c>
      <c r="P59" s="15">
        <f t="shared" si="4"/>
        <v>59.85</v>
      </c>
      <c r="Q59" s="15">
        <f t="shared" si="4"/>
        <v>60.75</v>
      </c>
      <c r="R59" s="15">
        <f t="shared" si="4"/>
        <v>61.65</v>
      </c>
      <c r="S59" s="15">
        <f t="shared" si="5"/>
        <v>62.550000000000004</v>
      </c>
      <c r="T59" s="15">
        <f t="shared" si="5"/>
        <v>63.45</v>
      </c>
      <c r="U59" s="15">
        <f t="shared" si="5"/>
        <v>64.350000000000009</v>
      </c>
      <c r="V59" s="15">
        <f t="shared" si="5"/>
        <v>65.25</v>
      </c>
      <c r="W59" s="15">
        <f t="shared" si="5"/>
        <v>66.150000000000006</v>
      </c>
      <c r="X59" s="15">
        <f t="shared" si="5"/>
        <v>67.05</v>
      </c>
      <c r="Y59" s="15">
        <f t="shared" si="5"/>
        <v>67.95</v>
      </c>
      <c r="Z59" s="15">
        <f t="shared" si="5"/>
        <v>68.850000000000009</v>
      </c>
      <c r="AA59" s="15">
        <f t="shared" si="5"/>
        <v>69.75</v>
      </c>
      <c r="AB59" s="15">
        <f t="shared" si="5"/>
        <v>70.650000000000006</v>
      </c>
      <c r="AC59" s="15">
        <f t="shared" si="5"/>
        <v>71.55</v>
      </c>
      <c r="AD59" s="15">
        <f t="shared" si="6"/>
        <v>72.45</v>
      </c>
      <c r="AE59" s="15">
        <f t="shared" si="6"/>
        <v>73.350000000000009</v>
      </c>
      <c r="AF59" s="15">
        <f t="shared" si="6"/>
        <v>74.25</v>
      </c>
      <c r="AG59" s="15">
        <f t="shared" si="6"/>
        <v>75.150000000000006</v>
      </c>
      <c r="AH59" s="15">
        <f t="shared" si="6"/>
        <v>76.05</v>
      </c>
      <c r="AI59" s="15">
        <f t="shared" si="6"/>
        <v>76.95</v>
      </c>
      <c r="AJ59" s="15">
        <f t="shared" si="6"/>
        <v>77.850000000000009</v>
      </c>
      <c r="AK59" s="15">
        <f t="shared" si="6"/>
        <v>78.75</v>
      </c>
      <c r="AL59" s="15">
        <f t="shared" si="6"/>
        <v>79.650000000000006</v>
      </c>
      <c r="AM59" s="15">
        <f t="shared" si="6"/>
        <v>80.55</v>
      </c>
      <c r="AN59" s="15">
        <f t="shared" si="6"/>
        <v>81.45</v>
      </c>
      <c r="AO59" s="15">
        <f t="shared" si="6"/>
        <v>82.350000000000009</v>
      </c>
      <c r="AP59" s="15">
        <f t="shared" si="6"/>
        <v>83.25</v>
      </c>
      <c r="AQ59" s="15">
        <f t="shared" si="6"/>
        <v>84.15</v>
      </c>
      <c r="AR59" s="15">
        <f t="shared" si="6"/>
        <v>85.05</v>
      </c>
      <c r="AS59" s="15">
        <f t="shared" si="6"/>
        <v>85.95</v>
      </c>
      <c r="AT59" s="15">
        <f t="shared" si="7"/>
        <v>86.850000000000009</v>
      </c>
      <c r="AU59" s="15">
        <f t="shared" si="7"/>
        <v>87.75</v>
      </c>
      <c r="AV59" s="15">
        <f t="shared" si="7"/>
        <v>88.65</v>
      </c>
      <c r="AW59" s="15">
        <f t="shared" si="7"/>
        <v>89.55</v>
      </c>
      <c r="AX59" s="15">
        <f t="shared" si="7"/>
        <v>90.45</v>
      </c>
      <c r="AY59" s="15">
        <f t="shared" si="7"/>
        <v>91.350000000000009</v>
      </c>
      <c r="AZ59" s="15">
        <f t="shared" si="7"/>
        <v>92.25</v>
      </c>
    </row>
    <row r="60" spans="2:52" hidden="1" x14ac:dyDescent="0.2">
      <c r="B60" s="18">
        <v>36</v>
      </c>
      <c r="C60" s="15">
        <f t="shared" si="4"/>
        <v>48.24</v>
      </c>
      <c r="D60" s="15">
        <f t="shared" si="4"/>
        <v>49.14</v>
      </c>
      <c r="E60" s="15">
        <f t="shared" si="4"/>
        <v>50.04</v>
      </c>
      <c r="F60" s="15">
        <f t="shared" si="4"/>
        <v>50.940000000000005</v>
      </c>
      <c r="G60" s="15">
        <f t="shared" si="4"/>
        <v>51.84</v>
      </c>
      <c r="H60" s="15">
        <f t="shared" si="4"/>
        <v>52.74</v>
      </c>
      <c r="I60" s="15">
        <f t="shared" si="4"/>
        <v>53.64</v>
      </c>
      <c r="J60" s="15">
        <f t="shared" si="4"/>
        <v>54.54</v>
      </c>
      <c r="K60" s="15">
        <f t="shared" si="4"/>
        <v>55.440000000000005</v>
      </c>
      <c r="L60" s="15">
        <f t="shared" si="4"/>
        <v>56.34</v>
      </c>
      <c r="M60" s="15">
        <f t="shared" si="4"/>
        <v>57.24</v>
      </c>
      <c r="N60" s="15">
        <f t="shared" si="4"/>
        <v>58.139999999999993</v>
      </c>
      <c r="O60" s="15">
        <f t="shared" si="4"/>
        <v>59.04</v>
      </c>
      <c r="P60" s="15">
        <f t="shared" si="4"/>
        <v>59.94</v>
      </c>
      <c r="Q60" s="15">
        <f t="shared" si="4"/>
        <v>60.839999999999996</v>
      </c>
      <c r="R60" s="15">
        <f t="shared" si="4"/>
        <v>61.739999999999995</v>
      </c>
      <c r="S60" s="15">
        <f t="shared" si="5"/>
        <v>62.639999999999993</v>
      </c>
      <c r="T60" s="15">
        <f t="shared" si="5"/>
        <v>63.54</v>
      </c>
      <c r="U60" s="15">
        <f t="shared" si="5"/>
        <v>64.44</v>
      </c>
      <c r="V60" s="15">
        <f t="shared" si="5"/>
        <v>65.34</v>
      </c>
      <c r="W60" s="15">
        <f t="shared" si="5"/>
        <v>66.239999999999995</v>
      </c>
      <c r="X60" s="15">
        <f t="shared" si="5"/>
        <v>67.14</v>
      </c>
      <c r="Y60" s="15">
        <f t="shared" si="5"/>
        <v>68.039999999999992</v>
      </c>
      <c r="Z60" s="15">
        <f t="shared" si="5"/>
        <v>68.94</v>
      </c>
      <c r="AA60" s="15">
        <f t="shared" si="5"/>
        <v>69.84</v>
      </c>
      <c r="AB60" s="15">
        <f t="shared" si="5"/>
        <v>70.739999999999995</v>
      </c>
      <c r="AC60" s="15">
        <f t="shared" si="5"/>
        <v>71.64</v>
      </c>
      <c r="AD60" s="15">
        <f t="shared" si="6"/>
        <v>72.539999999999992</v>
      </c>
      <c r="AE60" s="15">
        <f t="shared" si="6"/>
        <v>73.44</v>
      </c>
      <c r="AF60" s="15">
        <f t="shared" si="6"/>
        <v>74.34</v>
      </c>
      <c r="AG60" s="15">
        <f t="shared" si="6"/>
        <v>75.239999999999995</v>
      </c>
      <c r="AH60" s="15">
        <f t="shared" si="6"/>
        <v>76.14</v>
      </c>
      <c r="AI60" s="15">
        <f t="shared" si="6"/>
        <v>77.039999999999992</v>
      </c>
      <c r="AJ60" s="15">
        <f t="shared" si="6"/>
        <v>77.94</v>
      </c>
      <c r="AK60" s="15">
        <f t="shared" si="6"/>
        <v>78.84</v>
      </c>
      <c r="AL60" s="15">
        <f t="shared" si="6"/>
        <v>79.739999999999995</v>
      </c>
      <c r="AM60" s="15">
        <f t="shared" si="6"/>
        <v>80.64</v>
      </c>
      <c r="AN60" s="15">
        <f t="shared" si="6"/>
        <v>81.539999999999992</v>
      </c>
      <c r="AO60" s="15">
        <f t="shared" si="6"/>
        <v>82.44</v>
      </c>
      <c r="AP60" s="15">
        <f t="shared" si="6"/>
        <v>83.34</v>
      </c>
      <c r="AQ60" s="15">
        <f t="shared" si="6"/>
        <v>84.24</v>
      </c>
      <c r="AR60" s="15">
        <f t="shared" si="6"/>
        <v>85.14</v>
      </c>
      <c r="AS60" s="15">
        <f t="shared" si="6"/>
        <v>86.039999999999992</v>
      </c>
      <c r="AT60" s="15">
        <f t="shared" si="7"/>
        <v>86.94</v>
      </c>
      <c r="AU60" s="15">
        <f t="shared" si="7"/>
        <v>87.84</v>
      </c>
      <c r="AV60" s="15">
        <f t="shared" si="7"/>
        <v>88.74</v>
      </c>
      <c r="AW60" s="15">
        <f t="shared" si="7"/>
        <v>89.64</v>
      </c>
      <c r="AX60" s="15">
        <f t="shared" si="7"/>
        <v>90.539999999999992</v>
      </c>
      <c r="AY60" s="15">
        <f t="shared" si="7"/>
        <v>91.44</v>
      </c>
      <c r="AZ60" s="15">
        <f t="shared" si="7"/>
        <v>92.34</v>
      </c>
    </row>
    <row r="61" spans="2:52" hidden="1" x14ac:dyDescent="0.2">
      <c r="B61" s="18">
        <v>37</v>
      </c>
      <c r="C61" s="15">
        <f t="shared" si="4"/>
        <v>48.330000000000005</v>
      </c>
      <c r="D61" s="15">
        <f t="shared" si="4"/>
        <v>49.230000000000004</v>
      </c>
      <c r="E61" s="15">
        <f t="shared" si="4"/>
        <v>50.13</v>
      </c>
      <c r="F61" s="15">
        <f t="shared" si="4"/>
        <v>51.03</v>
      </c>
      <c r="G61" s="15">
        <f t="shared" si="4"/>
        <v>51.930000000000007</v>
      </c>
      <c r="H61" s="15">
        <f t="shared" si="4"/>
        <v>52.830000000000005</v>
      </c>
      <c r="I61" s="15">
        <f t="shared" si="4"/>
        <v>53.730000000000004</v>
      </c>
      <c r="J61" s="15">
        <f t="shared" si="4"/>
        <v>54.63</v>
      </c>
      <c r="K61" s="15">
        <f t="shared" si="4"/>
        <v>55.53</v>
      </c>
      <c r="L61" s="15">
        <f t="shared" si="4"/>
        <v>56.430000000000007</v>
      </c>
      <c r="M61" s="15">
        <f t="shared" si="4"/>
        <v>57.330000000000005</v>
      </c>
      <c r="N61" s="15">
        <f t="shared" si="4"/>
        <v>58.230000000000004</v>
      </c>
      <c r="O61" s="15">
        <f t="shared" si="4"/>
        <v>59.13</v>
      </c>
      <c r="P61" s="15">
        <f t="shared" si="4"/>
        <v>60.03</v>
      </c>
      <c r="Q61" s="15">
        <f t="shared" si="4"/>
        <v>60.930000000000007</v>
      </c>
      <c r="R61" s="15">
        <f t="shared" si="4"/>
        <v>61.830000000000005</v>
      </c>
      <c r="S61" s="15">
        <f t="shared" si="5"/>
        <v>62.730000000000004</v>
      </c>
      <c r="T61" s="15">
        <f t="shared" si="5"/>
        <v>63.63</v>
      </c>
      <c r="U61" s="15">
        <f t="shared" si="5"/>
        <v>64.53</v>
      </c>
      <c r="V61" s="15">
        <f t="shared" si="5"/>
        <v>65.430000000000007</v>
      </c>
      <c r="W61" s="15">
        <f t="shared" si="5"/>
        <v>66.33</v>
      </c>
      <c r="X61" s="15">
        <f t="shared" si="5"/>
        <v>67.23</v>
      </c>
      <c r="Y61" s="15">
        <f t="shared" si="5"/>
        <v>68.13000000000001</v>
      </c>
      <c r="Z61" s="15">
        <f t="shared" si="5"/>
        <v>69.03</v>
      </c>
      <c r="AA61" s="15">
        <f t="shared" si="5"/>
        <v>69.930000000000007</v>
      </c>
      <c r="AB61" s="15">
        <f t="shared" si="5"/>
        <v>70.83</v>
      </c>
      <c r="AC61" s="15">
        <f t="shared" si="5"/>
        <v>71.73</v>
      </c>
      <c r="AD61" s="15">
        <f t="shared" si="6"/>
        <v>72.63000000000001</v>
      </c>
      <c r="AE61" s="15">
        <f t="shared" si="6"/>
        <v>73.53</v>
      </c>
      <c r="AF61" s="15">
        <f t="shared" si="6"/>
        <v>74.430000000000007</v>
      </c>
      <c r="AG61" s="15">
        <f t="shared" si="6"/>
        <v>75.33</v>
      </c>
      <c r="AH61" s="15">
        <f t="shared" si="6"/>
        <v>76.23</v>
      </c>
      <c r="AI61" s="15">
        <f t="shared" si="6"/>
        <v>77.13000000000001</v>
      </c>
      <c r="AJ61" s="15">
        <f t="shared" si="6"/>
        <v>78.03</v>
      </c>
      <c r="AK61" s="15">
        <f t="shared" si="6"/>
        <v>78.930000000000007</v>
      </c>
      <c r="AL61" s="15">
        <f t="shared" si="6"/>
        <v>79.83</v>
      </c>
      <c r="AM61" s="15">
        <f t="shared" si="6"/>
        <v>80.73</v>
      </c>
      <c r="AN61" s="15">
        <f t="shared" si="6"/>
        <v>81.63000000000001</v>
      </c>
      <c r="AO61" s="15">
        <f t="shared" si="6"/>
        <v>82.53</v>
      </c>
      <c r="AP61" s="15">
        <f t="shared" si="6"/>
        <v>83.43</v>
      </c>
      <c r="AQ61" s="15">
        <f t="shared" si="6"/>
        <v>84.33</v>
      </c>
      <c r="AR61" s="15">
        <f t="shared" si="6"/>
        <v>85.23</v>
      </c>
      <c r="AS61" s="15">
        <f t="shared" si="6"/>
        <v>86.13000000000001</v>
      </c>
      <c r="AT61" s="15">
        <f t="shared" si="7"/>
        <v>87.03</v>
      </c>
      <c r="AU61" s="15">
        <f t="shared" si="7"/>
        <v>87.93</v>
      </c>
      <c r="AV61" s="15">
        <f t="shared" si="7"/>
        <v>88.83</v>
      </c>
      <c r="AW61" s="15">
        <f t="shared" si="7"/>
        <v>89.73</v>
      </c>
      <c r="AX61" s="15">
        <f t="shared" si="7"/>
        <v>90.63000000000001</v>
      </c>
      <c r="AY61" s="15">
        <f t="shared" si="7"/>
        <v>91.53</v>
      </c>
      <c r="AZ61" s="15">
        <f t="shared" si="7"/>
        <v>92.43</v>
      </c>
    </row>
    <row r="62" spans="2:52" hidden="1" x14ac:dyDescent="0.2">
      <c r="B62" s="18">
        <v>38</v>
      </c>
      <c r="C62" s="15">
        <f t="shared" si="4"/>
        <v>48.42</v>
      </c>
      <c r="D62" s="15">
        <f t="shared" si="4"/>
        <v>49.32</v>
      </c>
      <c r="E62" s="15">
        <f t="shared" si="4"/>
        <v>50.22</v>
      </c>
      <c r="F62" s="15">
        <f t="shared" si="4"/>
        <v>51.12</v>
      </c>
      <c r="G62" s="15">
        <f t="shared" si="4"/>
        <v>52.019999999999996</v>
      </c>
      <c r="H62" s="15">
        <f t="shared" si="4"/>
        <v>52.92</v>
      </c>
      <c r="I62" s="15">
        <f t="shared" si="4"/>
        <v>53.82</v>
      </c>
      <c r="J62" s="15">
        <f t="shared" si="4"/>
        <v>54.72</v>
      </c>
      <c r="K62" s="15">
        <f t="shared" si="4"/>
        <v>55.62</v>
      </c>
      <c r="L62" s="15">
        <f t="shared" si="4"/>
        <v>56.519999999999996</v>
      </c>
      <c r="M62" s="15">
        <f t="shared" si="4"/>
        <v>57.42</v>
      </c>
      <c r="N62" s="15">
        <f t="shared" si="4"/>
        <v>58.32</v>
      </c>
      <c r="O62" s="15">
        <f t="shared" si="4"/>
        <v>59.22</v>
      </c>
      <c r="P62" s="15">
        <f t="shared" si="4"/>
        <v>60.12</v>
      </c>
      <c r="Q62" s="15">
        <f t="shared" si="4"/>
        <v>61.019999999999996</v>
      </c>
      <c r="R62" s="15">
        <f t="shared" si="4"/>
        <v>61.92</v>
      </c>
      <c r="S62" s="15">
        <f t="shared" si="5"/>
        <v>62.82</v>
      </c>
      <c r="T62" s="15">
        <f t="shared" si="5"/>
        <v>63.72</v>
      </c>
      <c r="U62" s="15">
        <f t="shared" si="5"/>
        <v>64.62</v>
      </c>
      <c r="V62" s="15">
        <f t="shared" si="5"/>
        <v>65.52</v>
      </c>
      <c r="W62" s="15">
        <f t="shared" si="5"/>
        <v>66.42</v>
      </c>
      <c r="X62" s="15">
        <f t="shared" si="5"/>
        <v>67.319999999999993</v>
      </c>
      <c r="Y62" s="15">
        <f t="shared" si="5"/>
        <v>68.22</v>
      </c>
      <c r="Z62" s="15">
        <f t="shared" si="5"/>
        <v>69.12</v>
      </c>
      <c r="AA62" s="15">
        <f t="shared" si="5"/>
        <v>70.02</v>
      </c>
      <c r="AB62" s="15">
        <f t="shared" si="5"/>
        <v>70.92</v>
      </c>
      <c r="AC62" s="15">
        <f t="shared" si="5"/>
        <v>71.819999999999993</v>
      </c>
      <c r="AD62" s="15">
        <f t="shared" si="6"/>
        <v>72.72</v>
      </c>
      <c r="AE62" s="15">
        <f t="shared" si="6"/>
        <v>73.62</v>
      </c>
      <c r="AF62" s="15">
        <f t="shared" si="6"/>
        <v>74.52</v>
      </c>
      <c r="AG62" s="15">
        <f t="shared" si="6"/>
        <v>75.42</v>
      </c>
      <c r="AH62" s="15">
        <f t="shared" si="6"/>
        <v>76.319999999999993</v>
      </c>
      <c r="AI62" s="15">
        <f t="shared" si="6"/>
        <v>77.22</v>
      </c>
      <c r="AJ62" s="15">
        <f t="shared" si="6"/>
        <v>78.12</v>
      </c>
      <c r="AK62" s="15">
        <f t="shared" si="6"/>
        <v>79.02</v>
      </c>
      <c r="AL62" s="15">
        <f t="shared" si="6"/>
        <v>79.92</v>
      </c>
      <c r="AM62" s="15">
        <f t="shared" si="6"/>
        <v>80.819999999999993</v>
      </c>
      <c r="AN62" s="15">
        <f t="shared" si="6"/>
        <v>81.72</v>
      </c>
      <c r="AO62" s="15">
        <f t="shared" si="6"/>
        <v>82.62</v>
      </c>
      <c r="AP62" s="15">
        <f t="shared" si="6"/>
        <v>83.52</v>
      </c>
      <c r="AQ62" s="15">
        <f t="shared" si="6"/>
        <v>84.42</v>
      </c>
      <c r="AR62" s="15">
        <f t="shared" si="6"/>
        <v>85.32</v>
      </c>
      <c r="AS62" s="15">
        <f t="shared" si="6"/>
        <v>86.22</v>
      </c>
      <c r="AT62" s="15">
        <f t="shared" si="7"/>
        <v>87.12</v>
      </c>
      <c r="AU62" s="15">
        <f t="shared" si="7"/>
        <v>88.02</v>
      </c>
      <c r="AV62" s="15">
        <f t="shared" si="7"/>
        <v>88.92</v>
      </c>
      <c r="AW62" s="15">
        <f t="shared" si="7"/>
        <v>89.82</v>
      </c>
      <c r="AX62" s="15">
        <f t="shared" si="7"/>
        <v>90.72</v>
      </c>
      <c r="AY62" s="15">
        <f t="shared" si="7"/>
        <v>91.62</v>
      </c>
      <c r="AZ62" s="15">
        <f t="shared" si="7"/>
        <v>92.52</v>
      </c>
    </row>
    <row r="63" spans="2:52" hidden="1" x14ac:dyDescent="0.2">
      <c r="B63" s="18">
        <v>39</v>
      </c>
      <c r="C63" s="15">
        <f t="shared" si="4"/>
        <v>48.51</v>
      </c>
      <c r="D63" s="15">
        <f t="shared" si="4"/>
        <v>49.41</v>
      </c>
      <c r="E63" s="15">
        <f t="shared" si="4"/>
        <v>50.31</v>
      </c>
      <c r="F63" s="15">
        <f t="shared" si="4"/>
        <v>51.21</v>
      </c>
      <c r="G63" s="15">
        <f t="shared" si="4"/>
        <v>52.11</v>
      </c>
      <c r="H63" s="15">
        <f t="shared" si="4"/>
        <v>53.01</v>
      </c>
      <c r="I63" s="15">
        <f t="shared" si="4"/>
        <v>53.91</v>
      </c>
      <c r="J63" s="15">
        <f t="shared" si="4"/>
        <v>54.81</v>
      </c>
      <c r="K63" s="15">
        <f t="shared" si="4"/>
        <v>55.71</v>
      </c>
      <c r="L63" s="15">
        <f t="shared" si="4"/>
        <v>56.61</v>
      </c>
      <c r="M63" s="15">
        <f t="shared" si="4"/>
        <v>57.51</v>
      </c>
      <c r="N63" s="15">
        <f t="shared" si="4"/>
        <v>58.410000000000004</v>
      </c>
      <c r="O63" s="15">
        <f t="shared" si="4"/>
        <v>59.310000000000009</v>
      </c>
      <c r="P63" s="15">
        <f t="shared" si="4"/>
        <v>60.210000000000008</v>
      </c>
      <c r="Q63" s="15">
        <f t="shared" si="4"/>
        <v>61.110000000000007</v>
      </c>
      <c r="R63" s="15">
        <f t="shared" si="4"/>
        <v>62.010000000000005</v>
      </c>
      <c r="S63" s="15">
        <f t="shared" si="5"/>
        <v>62.910000000000004</v>
      </c>
      <c r="T63" s="15">
        <f t="shared" si="5"/>
        <v>63.810000000000009</v>
      </c>
      <c r="U63" s="15">
        <f t="shared" si="5"/>
        <v>64.710000000000008</v>
      </c>
      <c r="V63" s="15">
        <f t="shared" si="5"/>
        <v>65.610000000000014</v>
      </c>
      <c r="W63" s="15">
        <f t="shared" si="5"/>
        <v>66.510000000000005</v>
      </c>
      <c r="X63" s="15">
        <f t="shared" si="5"/>
        <v>67.410000000000011</v>
      </c>
      <c r="Y63" s="15">
        <f t="shared" si="5"/>
        <v>68.31</v>
      </c>
      <c r="Z63" s="15">
        <f t="shared" si="5"/>
        <v>69.210000000000008</v>
      </c>
      <c r="AA63" s="15">
        <f t="shared" si="5"/>
        <v>70.110000000000014</v>
      </c>
      <c r="AB63" s="15">
        <f t="shared" si="5"/>
        <v>71.010000000000005</v>
      </c>
      <c r="AC63" s="15">
        <f t="shared" si="5"/>
        <v>71.910000000000011</v>
      </c>
      <c r="AD63" s="15">
        <f t="shared" si="6"/>
        <v>72.81</v>
      </c>
      <c r="AE63" s="15">
        <f t="shared" si="6"/>
        <v>73.710000000000008</v>
      </c>
      <c r="AF63" s="15">
        <f t="shared" si="6"/>
        <v>74.610000000000014</v>
      </c>
      <c r="AG63" s="15">
        <f t="shared" si="6"/>
        <v>75.510000000000005</v>
      </c>
      <c r="AH63" s="15">
        <f t="shared" si="6"/>
        <v>76.410000000000011</v>
      </c>
      <c r="AI63" s="15">
        <f t="shared" si="6"/>
        <v>77.31</v>
      </c>
      <c r="AJ63" s="15">
        <f t="shared" si="6"/>
        <v>78.210000000000008</v>
      </c>
      <c r="AK63" s="15">
        <f t="shared" si="6"/>
        <v>79.110000000000014</v>
      </c>
      <c r="AL63" s="15">
        <f t="shared" si="6"/>
        <v>80.010000000000005</v>
      </c>
      <c r="AM63" s="15">
        <f t="shared" si="6"/>
        <v>80.910000000000011</v>
      </c>
      <c r="AN63" s="15">
        <f t="shared" si="6"/>
        <v>81.81</v>
      </c>
      <c r="AO63" s="15">
        <f t="shared" si="6"/>
        <v>82.710000000000008</v>
      </c>
      <c r="AP63" s="15">
        <f t="shared" si="6"/>
        <v>83.610000000000014</v>
      </c>
      <c r="AQ63" s="15">
        <f t="shared" si="6"/>
        <v>84.51</v>
      </c>
      <c r="AR63" s="15">
        <f t="shared" si="6"/>
        <v>85.410000000000011</v>
      </c>
      <c r="AS63" s="15">
        <f t="shared" si="6"/>
        <v>86.31</v>
      </c>
      <c r="AT63" s="15">
        <f t="shared" si="7"/>
        <v>87.210000000000008</v>
      </c>
      <c r="AU63" s="15">
        <f t="shared" si="7"/>
        <v>88.110000000000014</v>
      </c>
      <c r="AV63" s="15">
        <f t="shared" si="7"/>
        <v>89.01</v>
      </c>
      <c r="AW63" s="15">
        <f t="shared" si="7"/>
        <v>89.910000000000011</v>
      </c>
      <c r="AX63" s="15">
        <f t="shared" si="7"/>
        <v>90.81</v>
      </c>
      <c r="AY63" s="15">
        <f t="shared" si="7"/>
        <v>91.710000000000008</v>
      </c>
      <c r="AZ63" s="15">
        <f t="shared" si="7"/>
        <v>92.610000000000014</v>
      </c>
    </row>
    <row r="64" spans="2:52" hidden="1" x14ac:dyDescent="0.2">
      <c r="B64" s="18">
        <v>40</v>
      </c>
      <c r="C64" s="15">
        <f t="shared" si="4"/>
        <v>48.6</v>
      </c>
      <c r="D64" s="15">
        <f t="shared" si="4"/>
        <v>49.5</v>
      </c>
      <c r="E64" s="15">
        <f t="shared" si="4"/>
        <v>50.4</v>
      </c>
      <c r="F64" s="15">
        <f t="shared" si="4"/>
        <v>51.300000000000004</v>
      </c>
      <c r="G64" s="15">
        <f t="shared" si="4"/>
        <v>52.2</v>
      </c>
      <c r="H64" s="15">
        <f t="shared" si="4"/>
        <v>53.1</v>
      </c>
      <c r="I64" s="15">
        <f t="shared" si="4"/>
        <v>54</v>
      </c>
      <c r="J64" s="15">
        <f t="shared" si="4"/>
        <v>54.9</v>
      </c>
      <c r="K64" s="15">
        <f t="shared" si="4"/>
        <v>55.800000000000004</v>
      </c>
      <c r="L64" s="15">
        <f t="shared" si="4"/>
        <v>56.7</v>
      </c>
      <c r="M64" s="15">
        <f t="shared" si="4"/>
        <v>57.6</v>
      </c>
      <c r="N64" s="15">
        <f t="shared" si="4"/>
        <v>58.5</v>
      </c>
      <c r="O64" s="15">
        <f t="shared" si="4"/>
        <v>59.4</v>
      </c>
      <c r="P64" s="15">
        <f t="shared" si="4"/>
        <v>60.300000000000004</v>
      </c>
      <c r="Q64" s="15">
        <f t="shared" si="4"/>
        <v>61.2</v>
      </c>
      <c r="R64" s="15">
        <f t="shared" si="4"/>
        <v>62.1</v>
      </c>
      <c r="S64" s="15">
        <f t="shared" si="5"/>
        <v>63</v>
      </c>
      <c r="T64" s="15">
        <f t="shared" si="5"/>
        <v>63.9</v>
      </c>
      <c r="U64" s="15">
        <f t="shared" si="5"/>
        <v>64.8</v>
      </c>
      <c r="V64" s="15">
        <f t="shared" si="5"/>
        <v>65.7</v>
      </c>
      <c r="W64" s="15">
        <f t="shared" si="5"/>
        <v>66.600000000000009</v>
      </c>
      <c r="X64" s="15">
        <f t="shared" si="5"/>
        <v>67.5</v>
      </c>
      <c r="Y64" s="15">
        <f t="shared" si="5"/>
        <v>68.400000000000006</v>
      </c>
      <c r="Z64" s="15">
        <f t="shared" si="5"/>
        <v>69.3</v>
      </c>
      <c r="AA64" s="15">
        <f t="shared" si="5"/>
        <v>70.2</v>
      </c>
      <c r="AB64" s="15">
        <f t="shared" si="5"/>
        <v>71.100000000000009</v>
      </c>
      <c r="AC64" s="15">
        <f t="shared" si="5"/>
        <v>72</v>
      </c>
      <c r="AD64" s="15">
        <f t="shared" si="6"/>
        <v>72.900000000000006</v>
      </c>
      <c r="AE64" s="15">
        <f t="shared" si="6"/>
        <v>73.8</v>
      </c>
      <c r="AF64" s="15">
        <f t="shared" si="6"/>
        <v>74.7</v>
      </c>
      <c r="AG64" s="15">
        <f t="shared" si="6"/>
        <v>75.600000000000009</v>
      </c>
      <c r="AH64" s="15">
        <f t="shared" si="6"/>
        <v>76.5</v>
      </c>
      <c r="AI64" s="15">
        <f t="shared" si="6"/>
        <v>77.400000000000006</v>
      </c>
      <c r="AJ64" s="15">
        <f t="shared" si="6"/>
        <v>78.3</v>
      </c>
      <c r="AK64" s="15">
        <f t="shared" si="6"/>
        <v>79.2</v>
      </c>
      <c r="AL64" s="15">
        <f t="shared" si="6"/>
        <v>80.100000000000009</v>
      </c>
      <c r="AM64" s="15">
        <f t="shared" si="6"/>
        <v>81</v>
      </c>
      <c r="AN64" s="15">
        <f t="shared" si="6"/>
        <v>81.900000000000006</v>
      </c>
      <c r="AO64" s="15">
        <f t="shared" si="6"/>
        <v>82.8</v>
      </c>
      <c r="AP64" s="15">
        <f t="shared" si="6"/>
        <v>83.7</v>
      </c>
      <c r="AQ64" s="15">
        <f t="shared" si="6"/>
        <v>84.600000000000009</v>
      </c>
      <c r="AR64" s="15">
        <f t="shared" si="6"/>
        <v>85.5</v>
      </c>
      <c r="AS64" s="15">
        <f t="shared" si="6"/>
        <v>86.4</v>
      </c>
      <c r="AT64" s="15">
        <f t="shared" si="7"/>
        <v>87.3</v>
      </c>
      <c r="AU64" s="15">
        <f t="shared" si="7"/>
        <v>88.2</v>
      </c>
      <c r="AV64" s="15">
        <f t="shared" si="7"/>
        <v>89.100000000000009</v>
      </c>
      <c r="AW64" s="15">
        <f t="shared" si="7"/>
        <v>90</v>
      </c>
      <c r="AX64" s="15">
        <f t="shared" si="7"/>
        <v>90.9</v>
      </c>
      <c r="AY64" s="15">
        <f t="shared" si="7"/>
        <v>91.8</v>
      </c>
      <c r="AZ64" s="15">
        <f t="shared" si="7"/>
        <v>92.7</v>
      </c>
    </row>
    <row r="65" spans="2:52" hidden="1" x14ac:dyDescent="0.2">
      <c r="B65" s="18">
        <v>41</v>
      </c>
      <c r="C65" s="15">
        <f t="shared" si="4"/>
        <v>48.690000000000005</v>
      </c>
      <c r="D65" s="15">
        <f t="shared" si="4"/>
        <v>49.59</v>
      </c>
      <c r="E65" s="15">
        <f t="shared" si="4"/>
        <v>50.49</v>
      </c>
      <c r="F65" s="15">
        <f t="shared" si="4"/>
        <v>51.39</v>
      </c>
      <c r="G65" s="15">
        <f t="shared" si="4"/>
        <v>52.29</v>
      </c>
      <c r="H65" s="15">
        <f t="shared" si="4"/>
        <v>53.190000000000005</v>
      </c>
      <c r="I65" s="15">
        <f t="shared" si="4"/>
        <v>54.09</v>
      </c>
      <c r="J65" s="15">
        <f t="shared" si="4"/>
        <v>54.99</v>
      </c>
      <c r="K65" s="15">
        <f t="shared" ref="K65:Z80" si="8">(K$40-100+$B65/10)*0.9</f>
        <v>55.89</v>
      </c>
      <c r="L65" s="15">
        <f t="shared" si="8"/>
        <v>56.79</v>
      </c>
      <c r="M65" s="15">
        <f t="shared" si="8"/>
        <v>57.69</v>
      </c>
      <c r="N65" s="15">
        <f t="shared" si="8"/>
        <v>58.589999999999996</v>
      </c>
      <c r="O65" s="15">
        <f t="shared" si="8"/>
        <v>59.489999999999995</v>
      </c>
      <c r="P65" s="15">
        <f t="shared" si="8"/>
        <v>60.389999999999993</v>
      </c>
      <c r="Q65" s="15">
        <f t="shared" si="8"/>
        <v>61.29</v>
      </c>
      <c r="R65" s="15">
        <f t="shared" si="8"/>
        <v>62.19</v>
      </c>
      <c r="S65" s="15">
        <f t="shared" si="8"/>
        <v>63.089999999999996</v>
      </c>
      <c r="T65" s="15">
        <f t="shared" si="8"/>
        <v>63.989999999999995</v>
      </c>
      <c r="U65" s="15">
        <f t="shared" si="8"/>
        <v>64.89</v>
      </c>
      <c r="V65" s="15">
        <f t="shared" si="8"/>
        <v>65.789999999999992</v>
      </c>
      <c r="W65" s="15">
        <f t="shared" si="8"/>
        <v>66.69</v>
      </c>
      <c r="X65" s="15">
        <f t="shared" si="8"/>
        <v>67.59</v>
      </c>
      <c r="Y65" s="15">
        <f t="shared" si="8"/>
        <v>68.489999999999995</v>
      </c>
      <c r="Z65" s="15">
        <f t="shared" si="8"/>
        <v>69.39</v>
      </c>
      <c r="AA65" s="15">
        <f t="shared" si="5"/>
        <v>70.289999999999992</v>
      </c>
      <c r="AB65" s="15">
        <f t="shared" si="5"/>
        <v>71.19</v>
      </c>
      <c r="AC65" s="15">
        <f t="shared" si="5"/>
        <v>72.09</v>
      </c>
      <c r="AD65" s="15">
        <f t="shared" si="6"/>
        <v>72.989999999999995</v>
      </c>
      <c r="AE65" s="15">
        <f t="shared" si="6"/>
        <v>73.89</v>
      </c>
      <c r="AF65" s="15">
        <f t="shared" si="6"/>
        <v>74.789999999999992</v>
      </c>
      <c r="AG65" s="15">
        <f t="shared" si="6"/>
        <v>75.69</v>
      </c>
      <c r="AH65" s="15">
        <f t="shared" si="6"/>
        <v>76.59</v>
      </c>
      <c r="AI65" s="15">
        <f t="shared" si="6"/>
        <v>77.489999999999995</v>
      </c>
      <c r="AJ65" s="15">
        <f t="shared" si="6"/>
        <v>78.39</v>
      </c>
      <c r="AK65" s="15">
        <f t="shared" si="6"/>
        <v>79.289999999999992</v>
      </c>
      <c r="AL65" s="15">
        <f t="shared" si="6"/>
        <v>80.19</v>
      </c>
      <c r="AM65" s="15">
        <f t="shared" si="6"/>
        <v>81.09</v>
      </c>
      <c r="AN65" s="15">
        <f t="shared" si="6"/>
        <v>81.99</v>
      </c>
      <c r="AO65" s="15">
        <f t="shared" si="6"/>
        <v>82.89</v>
      </c>
      <c r="AP65" s="15">
        <f t="shared" si="6"/>
        <v>83.789999999999992</v>
      </c>
      <c r="AQ65" s="15">
        <f t="shared" si="6"/>
        <v>84.69</v>
      </c>
      <c r="AR65" s="15">
        <f t="shared" si="6"/>
        <v>85.59</v>
      </c>
      <c r="AS65" s="15">
        <f t="shared" si="6"/>
        <v>86.49</v>
      </c>
      <c r="AT65" s="15">
        <f t="shared" si="7"/>
        <v>87.39</v>
      </c>
      <c r="AU65" s="15">
        <f t="shared" si="7"/>
        <v>88.289999999999992</v>
      </c>
      <c r="AV65" s="15">
        <f t="shared" si="7"/>
        <v>89.19</v>
      </c>
      <c r="AW65" s="15">
        <f t="shared" si="7"/>
        <v>90.09</v>
      </c>
      <c r="AX65" s="15">
        <f t="shared" si="7"/>
        <v>90.99</v>
      </c>
      <c r="AY65" s="15">
        <f t="shared" si="7"/>
        <v>91.89</v>
      </c>
      <c r="AZ65" s="15">
        <f t="shared" si="7"/>
        <v>92.789999999999992</v>
      </c>
    </row>
    <row r="66" spans="2:52" hidden="1" x14ac:dyDescent="0.2">
      <c r="B66" s="18">
        <v>42</v>
      </c>
      <c r="C66" s="15">
        <f t="shared" ref="C66:R81" si="9">(C$40-100+$B66/10)*0.9</f>
        <v>48.78</v>
      </c>
      <c r="D66" s="15">
        <f t="shared" si="9"/>
        <v>49.680000000000007</v>
      </c>
      <c r="E66" s="15">
        <f t="shared" si="9"/>
        <v>50.580000000000005</v>
      </c>
      <c r="F66" s="15">
        <f t="shared" si="9"/>
        <v>51.480000000000004</v>
      </c>
      <c r="G66" s="15">
        <f t="shared" si="9"/>
        <v>52.38</v>
      </c>
      <c r="H66" s="15">
        <f t="shared" si="9"/>
        <v>53.28</v>
      </c>
      <c r="I66" s="15">
        <f t="shared" si="9"/>
        <v>54.180000000000007</v>
      </c>
      <c r="J66" s="15">
        <f t="shared" si="9"/>
        <v>55.080000000000005</v>
      </c>
      <c r="K66" s="15">
        <f t="shared" si="9"/>
        <v>55.980000000000004</v>
      </c>
      <c r="L66" s="15">
        <f t="shared" si="9"/>
        <v>56.88</v>
      </c>
      <c r="M66" s="15">
        <f t="shared" si="9"/>
        <v>57.78</v>
      </c>
      <c r="N66" s="15">
        <f t="shared" si="9"/>
        <v>58.680000000000007</v>
      </c>
      <c r="O66" s="15">
        <f t="shared" si="9"/>
        <v>59.580000000000005</v>
      </c>
      <c r="P66" s="15">
        <f t="shared" si="9"/>
        <v>60.480000000000004</v>
      </c>
      <c r="Q66" s="15">
        <f t="shared" si="9"/>
        <v>61.38</v>
      </c>
      <c r="R66" s="15">
        <f t="shared" si="9"/>
        <v>62.28</v>
      </c>
      <c r="S66" s="15">
        <f t="shared" si="8"/>
        <v>63.180000000000007</v>
      </c>
      <c r="T66" s="15">
        <f t="shared" si="8"/>
        <v>64.08</v>
      </c>
      <c r="U66" s="15">
        <f t="shared" si="8"/>
        <v>64.98</v>
      </c>
      <c r="V66" s="15">
        <f t="shared" si="8"/>
        <v>65.88000000000001</v>
      </c>
      <c r="W66" s="15">
        <f t="shared" si="8"/>
        <v>66.78</v>
      </c>
      <c r="X66" s="15">
        <f t="shared" si="8"/>
        <v>67.680000000000007</v>
      </c>
      <c r="Y66" s="15">
        <f t="shared" si="8"/>
        <v>68.58</v>
      </c>
      <c r="Z66" s="15">
        <f t="shared" si="8"/>
        <v>69.48</v>
      </c>
      <c r="AA66" s="15">
        <f t="shared" si="5"/>
        <v>70.38000000000001</v>
      </c>
      <c r="AB66" s="15">
        <f t="shared" si="5"/>
        <v>71.28</v>
      </c>
      <c r="AC66" s="15">
        <f t="shared" si="5"/>
        <v>72.180000000000007</v>
      </c>
      <c r="AD66" s="15">
        <f t="shared" si="6"/>
        <v>73.08</v>
      </c>
      <c r="AE66" s="15">
        <f t="shared" si="6"/>
        <v>73.98</v>
      </c>
      <c r="AF66" s="15">
        <f t="shared" si="6"/>
        <v>74.88000000000001</v>
      </c>
      <c r="AG66" s="15">
        <f t="shared" si="6"/>
        <v>75.78</v>
      </c>
      <c r="AH66" s="15">
        <f t="shared" si="6"/>
        <v>76.680000000000007</v>
      </c>
      <c r="AI66" s="15">
        <f t="shared" si="6"/>
        <v>77.58</v>
      </c>
      <c r="AJ66" s="15">
        <f t="shared" si="6"/>
        <v>78.48</v>
      </c>
      <c r="AK66" s="15">
        <f t="shared" si="6"/>
        <v>79.38000000000001</v>
      </c>
      <c r="AL66" s="15">
        <f t="shared" si="6"/>
        <v>80.28</v>
      </c>
      <c r="AM66" s="15">
        <f t="shared" si="6"/>
        <v>81.180000000000007</v>
      </c>
      <c r="AN66" s="15">
        <f t="shared" si="6"/>
        <v>82.08</v>
      </c>
      <c r="AO66" s="15">
        <f t="shared" si="6"/>
        <v>82.98</v>
      </c>
      <c r="AP66" s="15">
        <f t="shared" si="6"/>
        <v>83.88000000000001</v>
      </c>
      <c r="AQ66" s="15">
        <f t="shared" si="6"/>
        <v>84.78</v>
      </c>
      <c r="AR66" s="15">
        <f t="shared" si="6"/>
        <v>85.68</v>
      </c>
      <c r="AS66" s="15">
        <f t="shared" si="6"/>
        <v>86.58</v>
      </c>
      <c r="AT66" s="15">
        <f t="shared" si="7"/>
        <v>87.48</v>
      </c>
      <c r="AU66" s="15">
        <f t="shared" si="7"/>
        <v>88.38000000000001</v>
      </c>
      <c r="AV66" s="15">
        <f t="shared" si="7"/>
        <v>89.28</v>
      </c>
      <c r="AW66" s="15">
        <f t="shared" si="7"/>
        <v>90.18</v>
      </c>
      <c r="AX66" s="15">
        <f t="shared" si="7"/>
        <v>91.08</v>
      </c>
      <c r="AY66" s="15">
        <f t="shared" si="7"/>
        <v>91.98</v>
      </c>
      <c r="AZ66" s="15">
        <f t="shared" si="7"/>
        <v>92.88000000000001</v>
      </c>
    </row>
    <row r="67" spans="2:52" hidden="1" x14ac:dyDescent="0.2">
      <c r="B67" s="18">
        <v>43</v>
      </c>
      <c r="C67" s="15">
        <f t="shared" si="9"/>
        <v>48.87</v>
      </c>
      <c r="D67" s="15">
        <f t="shared" si="9"/>
        <v>49.769999999999996</v>
      </c>
      <c r="E67" s="15">
        <f t="shared" si="9"/>
        <v>50.67</v>
      </c>
      <c r="F67" s="15">
        <f t="shared" si="9"/>
        <v>51.57</v>
      </c>
      <c r="G67" s="15">
        <f t="shared" si="9"/>
        <v>52.47</v>
      </c>
      <c r="H67" s="15">
        <f t="shared" si="9"/>
        <v>53.37</v>
      </c>
      <c r="I67" s="15">
        <f t="shared" si="9"/>
        <v>54.269999999999996</v>
      </c>
      <c r="J67" s="15">
        <f t="shared" si="9"/>
        <v>55.17</v>
      </c>
      <c r="K67" s="15">
        <f t="shared" si="9"/>
        <v>56.07</v>
      </c>
      <c r="L67" s="15">
        <f t="shared" si="9"/>
        <v>56.97</v>
      </c>
      <c r="M67" s="15">
        <f t="shared" si="9"/>
        <v>57.87</v>
      </c>
      <c r="N67" s="15">
        <f t="shared" si="9"/>
        <v>58.769999999999996</v>
      </c>
      <c r="O67" s="15">
        <f t="shared" si="9"/>
        <v>59.67</v>
      </c>
      <c r="P67" s="15">
        <f t="shared" si="9"/>
        <v>60.57</v>
      </c>
      <c r="Q67" s="15">
        <f t="shared" si="9"/>
        <v>61.47</v>
      </c>
      <c r="R67" s="15">
        <f t="shared" si="9"/>
        <v>62.37</v>
      </c>
      <c r="S67" s="15">
        <f t="shared" si="8"/>
        <v>63.269999999999996</v>
      </c>
      <c r="T67" s="15">
        <f t="shared" si="8"/>
        <v>64.17</v>
      </c>
      <c r="U67" s="15">
        <f t="shared" si="8"/>
        <v>65.069999999999993</v>
      </c>
      <c r="V67" s="15">
        <f t="shared" si="8"/>
        <v>65.97</v>
      </c>
      <c r="W67" s="15">
        <f t="shared" si="8"/>
        <v>66.87</v>
      </c>
      <c r="X67" s="15">
        <f t="shared" si="8"/>
        <v>67.77</v>
      </c>
      <c r="Y67" s="15">
        <f t="shared" si="8"/>
        <v>68.67</v>
      </c>
      <c r="Z67" s="15">
        <f t="shared" si="8"/>
        <v>69.569999999999993</v>
      </c>
      <c r="AA67" s="15">
        <f t="shared" si="5"/>
        <v>70.47</v>
      </c>
      <c r="AB67" s="15">
        <f t="shared" si="5"/>
        <v>71.37</v>
      </c>
      <c r="AC67" s="15">
        <f t="shared" si="5"/>
        <v>72.27</v>
      </c>
      <c r="AD67" s="15">
        <f t="shared" si="6"/>
        <v>73.17</v>
      </c>
      <c r="AE67" s="15">
        <f t="shared" si="6"/>
        <v>74.069999999999993</v>
      </c>
      <c r="AF67" s="15">
        <f t="shared" si="6"/>
        <v>74.97</v>
      </c>
      <c r="AG67" s="15">
        <f t="shared" si="6"/>
        <v>75.87</v>
      </c>
      <c r="AH67" s="15">
        <f t="shared" si="6"/>
        <v>76.77</v>
      </c>
      <c r="AI67" s="15">
        <f t="shared" si="6"/>
        <v>77.67</v>
      </c>
      <c r="AJ67" s="15">
        <f t="shared" si="6"/>
        <v>78.569999999999993</v>
      </c>
      <c r="AK67" s="15">
        <f t="shared" si="6"/>
        <v>79.47</v>
      </c>
      <c r="AL67" s="15">
        <f t="shared" si="6"/>
        <v>80.37</v>
      </c>
      <c r="AM67" s="15">
        <f t="shared" si="6"/>
        <v>81.27</v>
      </c>
      <c r="AN67" s="15">
        <f t="shared" si="6"/>
        <v>82.17</v>
      </c>
      <c r="AO67" s="15">
        <f t="shared" si="6"/>
        <v>83.07</v>
      </c>
      <c r="AP67" s="15">
        <f t="shared" si="6"/>
        <v>83.97</v>
      </c>
      <c r="AQ67" s="15">
        <f t="shared" si="6"/>
        <v>84.87</v>
      </c>
      <c r="AR67" s="15">
        <f t="shared" si="6"/>
        <v>85.77</v>
      </c>
      <c r="AS67" s="15">
        <f t="shared" si="6"/>
        <v>86.67</v>
      </c>
      <c r="AT67" s="15">
        <f t="shared" si="7"/>
        <v>87.57</v>
      </c>
      <c r="AU67" s="15">
        <f t="shared" si="7"/>
        <v>88.47</v>
      </c>
      <c r="AV67" s="15">
        <f t="shared" si="7"/>
        <v>89.37</v>
      </c>
      <c r="AW67" s="15">
        <f t="shared" si="7"/>
        <v>90.27</v>
      </c>
      <c r="AX67" s="15">
        <f t="shared" si="7"/>
        <v>91.17</v>
      </c>
      <c r="AY67" s="15">
        <f t="shared" si="7"/>
        <v>92.07</v>
      </c>
      <c r="AZ67" s="15">
        <f t="shared" si="7"/>
        <v>92.97</v>
      </c>
    </row>
    <row r="68" spans="2:52" hidden="1" x14ac:dyDescent="0.2">
      <c r="B68" s="18">
        <v>44</v>
      </c>
      <c r="C68" s="15">
        <f t="shared" si="9"/>
        <v>48.96</v>
      </c>
      <c r="D68" s="15">
        <f t="shared" si="9"/>
        <v>49.86</v>
      </c>
      <c r="E68" s="15">
        <f t="shared" si="9"/>
        <v>50.76</v>
      </c>
      <c r="F68" s="15">
        <f t="shared" si="9"/>
        <v>51.66</v>
      </c>
      <c r="G68" s="15">
        <f t="shared" si="9"/>
        <v>52.56</v>
      </c>
      <c r="H68" s="15">
        <f t="shared" si="9"/>
        <v>53.46</v>
      </c>
      <c r="I68" s="15">
        <f t="shared" si="9"/>
        <v>54.36</v>
      </c>
      <c r="J68" s="15">
        <f t="shared" si="9"/>
        <v>55.26</v>
      </c>
      <c r="K68" s="15">
        <f t="shared" si="9"/>
        <v>56.16</v>
      </c>
      <c r="L68" s="15">
        <f t="shared" si="9"/>
        <v>57.06</v>
      </c>
      <c r="M68" s="15">
        <f t="shared" si="9"/>
        <v>57.960000000000008</v>
      </c>
      <c r="N68" s="15">
        <f t="shared" si="9"/>
        <v>58.860000000000007</v>
      </c>
      <c r="O68" s="15">
        <f t="shared" si="9"/>
        <v>59.760000000000005</v>
      </c>
      <c r="P68" s="15">
        <f t="shared" si="9"/>
        <v>60.660000000000004</v>
      </c>
      <c r="Q68" s="15">
        <f t="shared" si="9"/>
        <v>61.560000000000009</v>
      </c>
      <c r="R68" s="15">
        <f t="shared" si="9"/>
        <v>62.460000000000008</v>
      </c>
      <c r="S68" s="15">
        <f t="shared" si="8"/>
        <v>63.360000000000007</v>
      </c>
      <c r="T68" s="15">
        <f t="shared" si="8"/>
        <v>64.260000000000005</v>
      </c>
      <c r="U68" s="15">
        <f t="shared" si="8"/>
        <v>65.160000000000011</v>
      </c>
      <c r="V68" s="15">
        <f t="shared" si="8"/>
        <v>66.06</v>
      </c>
      <c r="W68" s="15">
        <f t="shared" si="8"/>
        <v>66.960000000000008</v>
      </c>
      <c r="X68" s="15">
        <f t="shared" si="8"/>
        <v>67.860000000000014</v>
      </c>
      <c r="Y68" s="15">
        <f t="shared" si="8"/>
        <v>68.760000000000005</v>
      </c>
      <c r="Z68" s="15">
        <f t="shared" si="8"/>
        <v>69.660000000000011</v>
      </c>
      <c r="AA68" s="15">
        <f t="shared" si="5"/>
        <v>70.56</v>
      </c>
      <c r="AB68" s="15">
        <f t="shared" si="5"/>
        <v>71.460000000000008</v>
      </c>
      <c r="AC68" s="15">
        <f t="shared" si="5"/>
        <v>72.360000000000014</v>
      </c>
      <c r="AD68" s="15">
        <f t="shared" si="6"/>
        <v>73.260000000000005</v>
      </c>
      <c r="AE68" s="15">
        <f t="shared" si="6"/>
        <v>74.160000000000011</v>
      </c>
      <c r="AF68" s="15">
        <f t="shared" si="6"/>
        <v>75.06</v>
      </c>
      <c r="AG68" s="15">
        <f t="shared" si="6"/>
        <v>75.960000000000008</v>
      </c>
      <c r="AH68" s="15">
        <f t="shared" si="6"/>
        <v>76.860000000000014</v>
      </c>
      <c r="AI68" s="15">
        <f t="shared" si="6"/>
        <v>77.760000000000005</v>
      </c>
      <c r="AJ68" s="15">
        <f t="shared" si="6"/>
        <v>78.660000000000011</v>
      </c>
      <c r="AK68" s="15">
        <f t="shared" si="6"/>
        <v>79.56</v>
      </c>
      <c r="AL68" s="15">
        <f t="shared" si="6"/>
        <v>80.460000000000008</v>
      </c>
      <c r="AM68" s="15">
        <f t="shared" si="6"/>
        <v>81.360000000000014</v>
      </c>
      <c r="AN68" s="15">
        <f t="shared" si="6"/>
        <v>82.26</v>
      </c>
      <c r="AO68" s="15">
        <f t="shared" si="6"/>
        <v>83.160000000000011</v>
      </c>
      <c r="AP68" s="15">
        <f t="shared" si="6"/>
        <v>84.06</v>
      </c>
      <c r="AQ68" s="15">
        <f t="shared" si="6"/>
        <v>84.960000000000008</v>
      </c>
      <c r="AR68" s="15">
        <f t="shared" ref="AR68:AZ83" si="10">(AR$40-100+$B68/10)*0.9</f>
        <v>85.860000000000014</v>
      </c>
      <c r="AS68" s="15">
        <f t="shared" si="10"/>
        <v>86.76</v>
      </c>
      <c r="AT68" s="15">
        <f t="shared" si="10"/>
        <v>87.660000000000011</v>
      </c>
      <c r="AU68" s="15">
        <f t="shared" si="10"/>
        <v>88.56</v>
      </c>
      <c r="AV68" s="15">
        <f t="shared" si="10"/>
        <v>89.460000000000008</v>
      </c>
      <c r="AW68" s="15">
        <f t="shared" si="10"/>
        <v>90.360000000000014</v>
      </c>
      <c r="AX68" s="15">
        <f t="shared" si="10"/>
        <v>91.26</v>
      </c>
      <c r="AY68" s="15">
        <f t="shared" si="10"/>
        <v>92.160000000000011</v>
      </c>
      <c r="AZ68" s="15">
        <f t="shared" si="10"/>
        <v>93.06</v>
      </c>
    </row>
    <row r="69" spans="2:52" hidden="1" x14ac:dyDescent="0.2">
      <c r="B69" s="18">
        <v>45</v>
      </c>
      <c r="C69" s="15">
        <f t="shared" si="9"/>
        <v>49.050000000000004</v>
      </c>
      <c r="D69" s="15">
        <f t="shared" si="9"/>
        <v>49.95</v>
      </c>
      <c r="E69" s="15">
        <f t="shared" si="9"/>
        <v>50.85</v>
      </c>
      <c r="F69" s="15">
        <f t="shared" si="9"/>
        <v>51.75</v>
      </c>
      <c r="G69" s="15">
        <f t="shared" si="9"/>
        <v>52.65</v>
      </c>
      <c r="H69" s="15">
        <f t="shared" si="9"/>
        <v>53.550000000000004</v>
      </c>
      <c r="I69" s="15">
        <f t="shared" si="9"/>
        <v>54.45</v>
      </c>
      <c r="J69" s="15">
        <f t="shared" si="9"/>
        <v>55.35</v>
      </c>
      <c r="K69" s="15">
        <f t="shared" si="9"/>
        <v>56.25</v>
      </c>
      <c r="L69" s="15">
        <f t="shared" si="9"/>
        <v>57.15</v>
      </c>
      <c r="M69" s="15">
        <f t="shared" si="9"/>
        <v>58.050000000000004</v>
      </c>
      <c r="N69" s="15">
        <f t="shared" si="9"/>
        <v>58.95</v>
      </c>
      <c r="O69" s="15">
        <f t="shared" si="9"/>
        <v>59.85</v>
      </c>
      <c r="P69" s="15">
        <f t="shared" si="9"/>
        <v>60.75</v>
      </c>
      <c r="Q69" s="15">
        <f t="shared" si="9"/>
        <v>61.65</v>
      </c>
      <c r="R69" s="15">
        <f t="shared" si="9"/>
        <v>62.550000000000004</v>
      </c>
      <c r="S69" s="15">
        <f t="shared" si="8"/>
        <v>63.45</v>
      </c>
      <c r="T69" s="15">
        <f t="shared" si="8"/>
        <v>64.350000000000009</v>
      </c>
      <c r="U69" s="15">
        <f t="shared" si="8"/>
        <v>65.25</v>
      </c>
      <c r="V69" s="15">
        <f t="shared" si="8"/>
        <v>66.150000000000006</v>
      </c>
      <c r="W69" s="15">
        <f t="shared" si="8"/>
        <v>67.05</v>
      </c>
      <c r="X69" s="15">
        <f t="shared" si="8"/>
        <v>67.95</v>
      </c>
      <c r="Y69" s="15">
        <f t="shared" si="8"/>
        <v>68.850000000000009</v>
      </c>
      <c r="Z69" s="15">
        <f t="shared" si="8"/>
        <v>69.75</v>
      </c>
      <c r="AA69" s="15">
        <f t="shared" si="5"/>
        <v>70.650000000000006</v>
      </c>
      <c r="AB69" s="15">
        <f t="shared" si="5"/>
        <v>71.55</v>
      </c>
      <c r="AC69" s="15">
        <f t="shared" si="5"/>
        <v>72.45</v>
      </c>
      <c r="AD69" s="15">
        <f t="shared" ref="AD69:AS86" si="11">(AD$40-100+$B69/10)*0.9</f>
        <v>73.350000000000009</v>
      </c>
      <c r="AE69" s="15">
        <f t="shared" si="11"/>
        <v>74.25</v>
      </c>
      <c r="AF69" s="15">
        <f t="shared" si="11"/>
        <v>75.150000000000006</v>
      </c>
      <c r="AG69" s="15">
        <f t="shared" si="11"/>
        <v>76.05</v>
      </c>
      <c r="AH69" s="15">
        <f t="shared" si="11"/>
        <v>76.95</v>
      </c>
      <c r="AI69" s="15">
        <f t="shared" si="11"/>
        <v>77.850000000000009</v>
      </c>
      <c r="AJ69" s="15">
        <f t="shared" si="11"/>
        <v>78.75</v>
      </c>
      <c r="AK69" s="15">
        <f t="shared" si="11"/>
        <v>79.650000000000006</v>
      </c>
      <c r="AL69" s="15">
        <f t="shared" si="11"/>
        <v>80.55</v>
      </c>
      <c r="AM69" s="15">
        <f t="shared" si="11"/>
        <v>81.45</v>
      </c>
      <c r="AN69" s="15">
        <f t="shared" si="11"/>
        <v>82.350000000000009</v>
      </c>
      <c r="AO69" s="15">
        <f t="shared" si="11"/>
        <v>83.25</v>
      </c>
      <c r="AP69" s="15">
        <f t="shared" si="11"/>
        <v>84.15</v>
      </c>
      <c r="AQ69" s="15">
        <f t="shared" si="11"/>
        <v>85.05</v>
      </c>
      <c r="AR69" s="15">
        <f t="shared" si="11"/>
        <v>85.95</v>
      </c>
      <c r="AS69" s="15">
        <f t="shared" si="11"/>
        <v>86.850000000000009</v>
      </c>
      <c r="AT69" s="15">
        <f t="shared" si="10"/>
        <v>87.75</v>
      </c>
      <c r="AU69" s="15">
        <f t="shared" si="10"/>
        <v>88.65</v>
      </c>
      <c r="AV69" s="15">
        <f t="shared" si="10"/>
        <v>89.55</v>
      </c>
      <c r="AW69" s="15">
        <f t="shared" si="10"/>
        <v>90.45</v>
      </c>
      <c r="AX69" s="15">
        <f t="shared" si="10"/>
        <v>91.350000000000009</v>
      </c>
      <c r="AY69" s="15">
        <f t="shared" si="10"/>
        <v>92.25</v>
      </c>
      <c r="AZ69" s="15">
        <f t="shared" si="10"/>
        <v>93.15</v>
      </c>
    </row>
    <row r="70" spans="2:52" hidden="1" x14ac:dyDescent="0.2">
      <c r="B70" s="18">
        <v>46</v>
      </c>
      <c r="C70" s="15">
        <f t="shared" si="9"/>
        <v>49.14</v>
      </c>
      <c r="D70" s="15">
        <f t="shared" si="9"/>
        <v>50.04</v>
      </c>
      <c r="E70" s="15">
        <f t="shared" si="9"/>
        <v>50.940000000000005</v>
      </c>
      <c r="F70" s="15">
        <f t="shared" si="9"/>
        <v>51.84</v>
      </c>
      <c r="G70" s="15">
        <f t="shared" si="9"/>
        <v>52.74</v>
      </c>
      <c r="H70" s="15">
        <f t="shared" si="9"/>
        <v>53.64</v>
      </c>
      <c r="I70" s="15">
        <f t="shared" si="9"/>
        <v>54.54</v>
      </c>
      <c r="J70" s="15">
        <f t="shared" si="9"/>
        <v>55.440000000000005</v>
      </c>
      <c r="K70" s="15">
        <f t="shared" si="9"/>
        <v>56.34</v>
      </c>
      <c r="L70" s="15">
        <f t="shared" si="9"/>
        <v>57.24</v>
      </c>
      <c r="M70" s="15">
        <f t="shared" si="9"/>
        <v>58.139999999999993</v>
      </c>
      <c r="N70" s="15">
        <f t="shared" si="9"/>
        <v>59.04</v>
      </c>
      <c r="O70" s="15">
        <f t="shared" si="9"/>
        <v>59.94</v>
      </c>
      <c r="P70" s="15">
        <f t="shared" si="9"/>
        <v>60.839999999999996</v>
      </c>
      <c r="Q70" s="15">
        <f t="shared" si="9"/>
        <v>61.739999999999995</v>
      </c>
      <c r="R70" s="15">
        <f t="shared" si="9"/>
        <v>62.639999999999993</v>
      </c>
      <c r="S70" s="15">
        <f t="shared" si="8"/>
        <v>63.54</v>
      </c>
      <c r="T70" s="15">
        <f t="shared" si="8"/>
        <v>64.44</v>
      </c>
      <c r="U70" s="15">
        <f t="shared" si="8"/>
        <v>65.34</v>
      </c>
      <c r="V70" s="15">
        <f t="shared" si="8"/>
        <v>66.239999999999995</v>
      </c>
      <c r="W70" s="15">
        <f t="shared" si="8"/>
        <v>67.14</v>
      </c>
      <c r="X70" s="15">
        <f t="shared" si="8"/>
        <v>68.039999999999992</v>
      </c>
      <c r="Y70" s="15">
        <f t="shared" si="8"/>
        <v>68.94</v>
      </c>
      <c r="Z70" s="15">
        <f t="shared" si="8"/>
        <v>69.84</v>
      </c>
      <c r="AA70" s="15">
        <f t="shared" si="5"/>
        <v>70.739999999999995</v>
      </c>
      <c r="AB70" s="15">
        <f t="shared" si="5"/>
        <v>71.64</v>
      </c>
      <c r="AC70" s="15">
        <f t="shared" si="5"/>
        <v>72.539999999999992</v>
      </c>
      <c r="AD70" s="15">
        <f t="shared" si="11"/>
        <v>73.44</v>
      </c>
      <c r="AE70" s="15">
        <f t="shared" si="11"/>
        <v>74.34</v>
      </c>
      <c r="AF70" s="15">
        <f t="shared" si="11"/>
        <v>75.239999999999995</v>
      </c>
      <c r="AG70" s="15">
        <f t="shared" si="11"/>
        <v>76.14</v>
      </c>
      <c r="AH70" s="15">
        <f t="shared" si="11"/>
        <v>77.039999999999992</v>
      </c>
      <c r="AI70" s="15">
        <f t="shared" si="11"/>
        <v>77.94</v>
      </c>
      <c r="AJ70" s="15">
        <f t="shared" si="11"/>
        <v>78.84</v>
      </c>
      <c r="AK70" s="15">
        <f t="shared" si="11"/>
        <v>79.739999999999995</v>
      </c>
      <c r="AL70" s="15">
        <f t="shared" si="11"/>
        <v>80.64</v>
      </c>
      <c r="AM70" s="15">
        <f t="shared" si="11"/>
        <v>81.539999999999992</v>
      </c>
      <c r="AN70" s="15">
        <f t="shared" si="11"/>
        <v>82.44</v>
      </c>
      <c r="AO70" s="15">
        <f t="shared" si="11"/>
        <v>83.34</v>
      </c>
      <c r="AP70" s="15">
        <f t="shared" si="11"/>
        <v>84.24</v>
      </c>
      <c r="AQ70" s="15">
        <f t="shared" si="11"/>
        <v>85.14</v>
      </c>
      <c r="AR70" s="15">
        <f t="shared" si="11"/>
        <v>86.039999999999992</v>
      </c>
      <c r="AS70" s="15">
        <f t="shared" si="11"/>
        <v>86.94</v>
      </c>
      <c r="AT70" s="15">
        <f t="shared" si="10"/>
        <v>87.84</v>
      </c>
      <c r="AU70" s="15">
        <f t="shared" si="10"/>
        <v>88.74</v>
      </c>
      <c r="AV70" s="15">
        <f t="shared" si="10"/>
        <v>89.64</v>
      </c>
      <c r="AW70" s="15">
        <f t="shared" si="10"/>
        <v>90.539999999999992</v>
      </c>
      <c r="AX70" s="15">
        <f t="shared" si="10"/>
        <v>91.44</v>
      </c>
      <c r="AY70" s="15">
        <f t="shared" si="10"/>
        <v>92.34</v>
      </c>
      <c r="AZ70" s="15">
        <f t="shared" si="10"/>
        <v>93.24</v>
      </c>
    </row>
    <row r="71" spans="2:52" hidden="1" x14ac:dyDescent="0.2">
      <c r="B71" s="18">
        <v>47</v>
      </c>
      <c r="C71" s="15">
        <f t="shared" si="9"/>
        <v>49.230000000000004</v>
      </c>
      <c r="D71" s="15">
        <f t="shared" si="9"/>
        <v>50.13</v>
      </c>
      <c r="E71" s="15">
        <f t="shared" si="9"/>
        <v>51.03</v>
      </c>
      <c r="F71" s="15">
        <f t="shared" si="9"/>
        <v>51.930000000000007</v>
      </c>
      <c r="G71" s="15">
        <f t="shared" si="9"/>
        <v>52.830000000000005</v>
      </c>
      <c r="H71" s="15">
        <f t="shared" si="9"/>
        <v>53.730000000000004</v>
      </c>
      <c r="I71" s="15">
        <f t="shared" si="9"/>
        <v>54.63</v>
      </c>
      <c r="J71" s="15">
        <f t="shared" si="9"/>
        <v>55.53</v>
      </c>
      <c r="K71" s="15">
        <f t="shared" si="9"/>
        <v>56.430000000000007</v>
      </c>
      <c r="L71" s="15">
        <f t="shared" si="9"/>
        <v>57.330000000000005</v>
      </c>
      <c r="M71" s="15">
        <f t="shared" si="9"/>
        <v>58.230000000000004</v>
      </c>
      <c r="N71" s="15">
        <f t="shared" si="9"/>
        <v>59.13</v>
      </c>
      <c r="O71" s="15">
        <f t="shared" si="9"/>
        <v>60.03</v>
      </c>
      <c r="P71" s="15">
        <f t="shared" si="9"/>
        <v>60.930000000000007</v>
      </c>
      <c r="Q71" s="15">
        <f t="shared" si="9"/>
        <v>61.830000000000005</v>
      </c>
      <c r="R71" s="15">
        <f t="shared" si="9"/>
        <v>62.730000000000004</v>
      </c>
      <c r="S71" s="15">
        <f t="shared" si="8"/>
        <v>63.63</v>
      </c>
      <c r="T71" s="15">
        <f t="shared" si="8"/>
        <v>64.53</v>
      </c>
      <c r="U71" s="15">
        <f t="shared" si="8"/>
        <v>65.430000000000007</v>
      </c>
      <c r="V71" s="15">
        <f t="shared" si="8"/>
        <v>66.33</v>
      </c>
      <c r="W71" s="15">
        <f t="shared" si="8"/>
        <v>67.23</v>
      </c>
      <c r="X71" s="15">
        <f t="shared" si="8"/>
        <v>68.13000000000001</v>
      </c>
      <c r="Y71" s="15">
        <f t="shared" si="8"/>
        <v>69.03</v>
      </c>
      <c r="Z71" s="15">
        <f t="shared" si="8"/>
        <v>69.930000000000007</v>
      </c>
      <c r="AA71" s="15">
        <f t="shared" si="5"/>
        <v>70.83</v>
      </c>
      <c r="AB71" s="15">
        <f t="shared" si="5"/>
        <v>71.73</v>
      </c>
      <c r="AC71" s="15">
        <f t="shared" si="5"/>
        <v>72.63000000000001</v>
      </c>
      <c r="AD71" s="15">
        <f t="shared" si="11"/>
        <v>73.53</v>
      </c>
      <c r="AE71" s="15">
        <f t="shared" si="11"/>
        <v>74.430000000000007</v>
      </c>
      <c r="AF71" s="15">
        <f t="shared" si="11"/>
        <v>75.33</v>
      </c>
      <c r="AG71" s="15">
        <f t="shared" si="11"/>
        <v>76.23</v>
      </c>
      <c r="AH71" s="15">
        <f t="shared" si="11"/>
        <v>77.13000000000001</v>
      </c>
      <c r="AI71" s="15">
        <f t="shared" si="11"/>
        <v>78.03</v>
      </c>
      <c r="AJ71" s="15">
        <f t="shared" si="11"/>
        <v>78.930000000000007</v>
      </c>
      <c r="AK71" s="15">
        <f t="shared" si="11"/>
        <v>79.83</v>
      </c>
      <c r="AL71" s="15">
        <f t="shared" si="11"/>
        <v>80.73</v>
      </c>
      <c r="AM71" s="15">
        <f t="shared" si="11"/>
        <v>81.63000000000001</v>
      </c>
      <c r="AN71" s="15">
        <f t="shared" si="11"/>
        <v>82.53</v>
      </c>
      <c r="AO71" s="15">
        <f t="shared" si="11"/>
        <v>83.43</v>
      </c>
      <c r="AP71" s="15">
        <f t="shared" si="11"/>
        <v>84.33</v>
      </c>
      <c r="AQ71" s="15">
        <f t="shared" si="11"/>
        <v>85.23</v>
      </c>
      <c r="AR71" s="15">
        <f t="shared" si="11"/>
        <v>86.13000000000001</v>
      </c>
      <c r="AS71" s="15">
        <f t="shared" si="11"/>
        <v>87.03</v>
      </c>
      <c r="AT71" s="15">
        <f t="shared" si="10"/>
        <v>87.93</v>
      </c>
      <c r="AU71" s="15">
        <f t="shared" si="10"/>
        <v>88.83</v>
      </c>
      <c r="AV71" s="15">
        <f t="shared" si="10"/>
        <v>89.73</v>
      </c>
      <c r="AW71" s="15">
        <f t="shared" si="10"/>
        <v>90.63000000000001</v>
      </c>
      <c r="AX71" s="15">
        <f t="shared" si="10"/>
        <v>91.53</v>
      </c>
      <c r="AY71" s="15">
        <f t="shared" si="10"/>
        <v>92.43</v>
      </c>
      <c r="AZ71" s="15">
        <f t="shared" si="10"/>
        <v>93.33</v>
      </c>
    </row>
    <row r="72" spans="2:52" hidden="1" x14ac:dyDescent="0.2">
      <c r="B72" s="18">
        <v>48</v>
      </c>
      <c r="C72" s="15">
        <f t="shared" si="9"/>
        <v>49.32</v>
      </c>
      <c r="D72" s="15">
        <f t="shared" si="9"/>
        <v>50.22</v>
      </c>
      <c r="E72" s="15">
        <f t="shared" si="9"/>
        <v>51.12</v>
      </c>
      <c r="F72" s="15">
        <f t="shared" si="9"/>
        <v>52.019999999999996</v>
      </c>
      <c r="G72" s="15">
        <f t="shared" si="9"/>
        <v>52.92</v>
      </c>
      <c r="H72" s="15">
        <f t="shared" si="9"/>
        <v>53.82</v>
      </c>
      <c r="I72" s="15">
        <f t="shared" si="9"/>
        <v>54.72</v>
      </c>
      <c r="J72" s="15">
        <f t="shared" si="9"/>
        <v>55.62</v>
      </c>
      <c r="K72" s="15">
        <f t="shared" si="9"/>
        <v>56.519999999999996</v>
      </c>
      <c r="L72" s="15">
        <f t="shared" si="9"/>
        <v>57.42</v>
      </c>
      <c r="M72" s="15">
        <f t="shared" si="9"/>
        <v>58.32</v>
      </c>
      <c r="N72" s="15">
        <f t="shared" si="9"/>
        <v>59.22</v>
      </c>
      <c r="O72" s="15">
        <f t="shared" si="9"/>
        <v>60.12</v>
      </c>
      <c r="P72" s="15">
        <f t="shared" si="9"/>
        <v>61.019999999999996</v>
      </c>
      <c r="Q72" s="15">
        <f t="shared" si="9"/>
        <v>61.92</v>
      </c>
      <c r="R72" s="15">
        <f t="shared" si="9"/>
        <v>62.82</v>
      </c>
      <c r="S72" s="15">
        <f t="shared" si="8"/>
        <v>63.72</v>
      </c>
      <c r="T72" s="15">
        <f t="shared" si="8"/>
        <v>64.62</v>
      </c>
      <c r="U72" s="15">
        <f t="shared" si="8"/>
        <v>65.52</v>
      </c>
      <c r="V72" s="15">
        <f t="shared" si="8"/>
        <v>66.42</v>
      </c>
      <c r="W72" s="15">
        <f t="shared" si="8"/>
        <v>67.319999999999993</v>
      </c>
      <c r="X72" s="15">
        <f t="shared" si="8"/>
        <v>68.22</v>
      </c>
      <c r="Y72" s="15">
        <f t="shared" si="8"/>
        <v>69.12</v>
      </c>
      <c r="Z72" s="15">
        <f t="shared" si="8"/>
        <v>70.02</v>
      </c>
      <c r="AA72" s="15">
        <f t="shared" si="5"/>
        <v>70.92</v>
      </c>
      <c r="AB72" s="15">
        <f t="shared" si="5"/>
        <v>71.819999999999993</v>
      </c>
      <c r="AC72" s="15">
        <f t="shared" si="5"/>
        <v>72.72</v>
      </c>
      <c r="AD72" s="15">
        <f t="shared" si="11"/>
        <v>73.62</v>
      </c>
      <c r="AE72" s="15">
        <f t="shared" si="11"/>
        <v>74.52</v>
      </c>
      <c r="AF72" s="15">
        <f t="shared" si="11"/>
        <v>75.42</v>
      </c>
      <c r="AG72" s="15">
        <f t="shared" si="11"/>
        <v>76.319999999999993</v>
      </c>
      <c r="AH72" s="15">
        <f t="shared" si="11"/>
        <v>77.22</v>
      </c>
      <c r="AI72" s="15">
        <f t="shared" si="11"/>
        <v>78.12</v>
      </c>
      <c r="AJ72" s="15">
        <f t="shared" si="11"/>
        <v>79.02</v>
      </c>
      <c r="AK72" s="15">
        <f t="shared" si="11"/>
        <v>79.92</v>
      </c>
      <c r="AL72" s="15">
        <f t="shared" si="11"/>
        <v>80.819999999999993</v>
      </c>
      <c r="AM72" s="15">
        <f t="shared" si="11"/>
        <v>81.72</v>
      </c>
      <c r="AN72" s="15">
        <f t="shared" si="11"/>
        <v>82.62</v>
      </c>
      <c r="AO72" s="15">
        <f t="shared" si="11"/>
        <v>83.52</v>
      </c>
      <c r="AP72" s="15">
        <f t="shared" si="11"/>
        <v>84.42</v>
      </c>
      <c r="AQ72" s="15">
        <f t="shared" si="11"/>
        <v>85.32</v>
      </c>
      <c r="AR72" s="15">
        <f t="shared" si="11"/>
        <v>86.22</v>
      </c>
      <c r="AS72" s="15">
        <f t="shared" si="11"/>
        <v>87.12</v>
      </c>
      <c r="AT72" s="15">
        <f t="shared" si="10"/>
        <v>88.02</v>
      </c>
      <c r="AU72" s="15">
        <f t="shared" si="10"/>
        <v>88.92</v>
      </c>
      <c r="AV72" s="15">
        <f t="shared" si="10"/>
        <v>89.82</v>
      </c>
      <c r="AW72" s="15">
        <f t="shared" si="10"/>
        <v>90.72</v>
      </c>
      <c r="AX72" s="15">
        <f t="shared" si="10"/>
        <v>91.62</v>
      </c>
      <c r="AY72" s="15">
        <f t="shared" si="10"/>
        <v>92.52</v>
      </c>
      <c r="AZ72" s="15">
        <f t="shared" si="10"/>
        <v>93.42</v>
      </c>
    </row>
    <row r="73" spans="2:52" hidden="1" x14ac:dyDescent="0.2">
      <c r="B73" s="18">
        <v>49</v>
      </c>
      <c r="C73" s="15">
        <f t="shared" si="9"/>
        <v>49.41</v>
      </c>
      <c r="D73" s="15">
        <f t="shared" si="9"/>
        <v>50.31</v>
      </c>
      <c r="E73" s="15">
        <f t="shared" si="9"/>
        <v>51.21</v>
      </c>
      <c r="F73" s="15">
        <f t="shared" si="9"/>
        <v>52.11</v>
      </c>
      <c r="G73" s="15">
        <f t="shared" si="9"/>
        <v>53.01</v>
      </c>
      <c r="H73" s="15">
        <f t="shared" si="9"/>
        <v>53.91</v>
      </c>
      <c r="I73" s="15">
        <f t="shared" si="9"/>
        <v>54.81</v>
      </c>
      <c r="J73" s="15">
        <f t="shared" si="9"/>
        <v>55.71</v>
      </c>
      <c r="K73" s="15">
        <f t="shared" si="9"/>
        <v>56.61</v>
      </c>
      <c r="L73" s="15">
        <f t="shared" si="9"/>
        <v>57.51</v>
      </c>
      <c r="M73" s="15">
        <f t="shared" si="9"/>
        <v>58.410000000000004</v>
      </c>
      <c r="N73" s="15">
        <f t="shared" si="9"/>
        <v>59.310000000000009</v>
      </c>
      <c r="O73" s="15">
        <f t="shared" si="9"/>
        <v>60.210000000000008</v>
      </c>
      <c r="P73" s="15">
        <f t="shared" si="9"/>
        <v>61.110000000000007</v>
      </c>
      <c r="Q73" s="15">
        <f t="shared" si="9"/>
        <v>62.010000000000005</v>
      </c>
      <c r="R73" s="15">
        <f t="shared" si="9"/>
        <v>62.910000000000004</v>
      </c>
      <c r="S73" s="15">
        <f t="shared" si="8"/>
        <v>63.810000000000009</v>
      </c>
      <c r="T73" s="15">
        <f t="shared" si="8"/>
        <v>64.710000000000008</v>
      </c>
      <c r="U73" s="15">
        <f t="shared" si="8"/>
        <v>65.610000000000014</v>
      </c>
      <c r="V73" s="15">
        <f t="shared" si="8"/>
        <v>66.510000000000005</v>
      </c>
      <c r="W73" s="15">
        <f t="shared" si="8"/>
        <v>67.410000000000011</v>
      </c>
      <c r="X73" s="15">
        <f t="shared" si="8"/>
        <v>68.31</v>
      </c>
      <c r="Y73" s="15">
        <f t="shared" si="8"/>
        <v>69.210000000000008</v>
      </c>
      <c r="Z73" s="15">
        <f t="shared" si="8"/>
        <v>70.110000000000014</v>
      </c>
      <c r="AA73" s="15">
        <f t="shared" si="5"/>
        <v>71.010000000000005</v>
      </c>
      <c r="AB73" s="15">
        <f t="shared" si="5"/>
        <v>71.910000000000011</v>
      </c>
      <c r="AC73" s="15">
        <f t="shared" si="5"/>
        <v>72.81</v>
      </c>
      <c r="AD73" s="15">
        <f t="shared" si="11"/>
        <v>73.710000000000008</v>
      </c>
      <c r="AE73" s="15">
        <f t="shared" si="11"/>
        <v>74.610000000000014</v>
      </c>
      <c r="AF73" s="15">
        <f t="shared" si="11"/>
        <v>75.510000000000005</v>
      </c>
      <c r="AG73" s="15">
        <f t="shared" si="11"/>
        <v>76.410000000000011</v>
      </c>
      <c r="AH73" s="15">
        <f t="shared" si="11"/>
        <v>77.31</v>
      </c>
      <c r="AI73" s="15">
        <f t="shared" si="11"/>
        <v>78.210000000000008</v>
      </c>
      <c r="AJ73" s="15">
        <f t="shared" si="11"/>
        <v>79.110000000000014</v>
      </c>
      <c r="AK73" s="15">
        <f t="shared" si="11"/>
        <v>80.010000000000005</v>
      </c>
      <c r="AL73" s="15">
        <f t="shared" si="11"/>
        <v>80.910000000000011</v>
      </c>
      <c r="AM73" s="15">
        <f t="shared" si="11"/>
        <v>81.81</v>
      </c>
      <c r="AN73" s="15">
        <f t="shared" si="11"/>
        <v>82.710000000000008</v>
      </c>
      <c r="AO73" s="15">
        <f t="shared" si="11"/>
        <v>83.610000000000014</v>
      </c>
      <c r="AP73" s="15">
        <f t="shared" si="11"/>
        <v>84.51</v>
      </c>
      <c r="AQ73" s="15">
        <f t="shared" si="11"/>
        <v>85.410000000000011</v>
      </c>
      <c r="AR73" s="15">
        <f t="shared" si="11"/>
        <v>86.31</v>
      </c>
      <c r="AS73" s="15">
        <f t="shared" si="11"/>
        <v>87.210000000000008</v>
      </c>
      <c r="AT73" s="15">
        <f t="shared" si="10"/>
        <v>88.110000000000014</v>
      </c>
      <c r="AU73" s="15">
        <f t="shared" si="10"/>
        <v>89.01</v>
      </c>
      <c r="AV73" s="15">
        <f t="shared" si="10"/>
        <v>89.910000000000011</v>
      </c>
      <c r="AW73" s="15">
        <f t="shared" si="10"/>
        <v>90.81</v>
      </c>
      <c r="AX73" s="15">
        <f t="shared" si="10"/>
        <v>91.710000000000008</v>
      </c>
      <c r="AY73" s="15">
        <f t="shared" si="10"/>
        <v>92.610000000000014</v>
      </c>
      <c r="AZ73" s="15">
        <f t="shared" si="10"/>
        <v>93.51</v>
      </c>
    </row>
    <row r="74" spans="2:52" hidden="1" x14ac:dyDescent="0.2">
      <c r="B74" s="18">
        <v>50</v>
      </c>
      <c r="C74" s="15">
        <f t="shared" si="9"/>
        <v>49.5</v>
      </c>
      <c r="D74" s="15">
        <f t="shared" si="9"/>
        <v>50.4</v>
      </c>
      <c r="E74" s="15">
        <f t="shared" si="9"/>
        <v>51.300000000000004</v>
      </c>
      <c r="F74" s="15">
        <f t="shared" si="9"/>
        <v>52.2</v>
      </c>
      <c r="G74" s="15">
        <f t="shared" si="9"/>
        <v>53.1</v>
      </c>
      <c r="H74" s="15">
        <f t="shared" si="9"/>
        <v>54</v>
      </c>
      <c r="I74" s="15">
        <f t="shared" si="9"/>
        <v>54.9</v>
      </c>
      <c r="J74" s="15">
        <f t="shared" si="9"/>
        <v>55.800000000000004</v>
      </c>
      <c r="K74" s="15">
        <f t="shared" si="9"/>
        <v>56.7</v>
      </c>
      <c r="L74" s="15">
        <f t="shared" si="9"/>
        <v>57.6</v>
      </c>
      <c r="M74" s="15">
        <f t="shared" si="9"/>
        <v>58.5</v>
      </c>
      <c r="N74" s="15">
        <f t="shared" si="9"/>
        <v>59.4</v>
      </c>
      <c r="O74" s="15">
        <f t="shared" si="9"/>
        <v>60.300000000000004</v>
      </c>
      <c r="P74" s="15">
        <f t="shared" si="9"/>
        <v>61.2</v>
      </c>
      <c r="Q74" s="15">
        <f t="shared" si="9"/>
        <v>62.1</v>
      </c>
      <c r="R74" s="15">
        <f t="shared" si="9"/>
        <v>63</v>
      </c>
      <c r="S74" s="15">
        <f t="shared" si="8"/>
        <v>63.9</v>
      </c>
      <c r="T74" s="15">
        <f t="shared" si="8"/>
        <v>64.8</v>
      </c>
      <c r="U74" s="15">
        <f t="shared" si="8"/>
        <v>65.7</v>
      </c>
      <c r="V74" s="15">
        <f t="shared" si="8"/>
        <v>66.600000000000009</v>
      </c>
      <c r="W74" s="15">
        <f t="shared" si="8"/>
        <v>67.5</v>
      </c>
      <c r="X74" s="15">
        <f t="shared" si="8"/>
        <v>68.400000000000006</v>
      </c>
      <c r="Y74" s="15">
        <f t="shared" si="8"/>
        <v>69.3</v>
      </c>
      <c r="Z74" s="15">
        <f t="shared" si="8"/>
        <v>70.2</v>
      </c>
      <c r="AA74" s="15">
        <f t="shared" si="5"/>
        <v>71.100000000000009</v>
      </c>
      <c r="AB74" s="15">
        <f t="shared" si="5"/>
        <v>72</v>
      </c>
      <c r="AC74" s="15">
        <f t="shared" si="5"/>
        <v>72.900000000000006</v>
      </c>
      <c r="AD74" s="15">
        <f t="shared" si="11"/>
        <v>73.8</v>
      </c>
      <c r="AE74" s="15">
        <f t="shared" si="11"/>
        <v>74.7</v>
      </c>
      <c r="AF74" s="15">
        <f t="shared" si="11"/>
        <v>75.600000000000009</v>
      </c>
      <c r="AG74" s="15">
        <f t="shared" si="11"/>
        <v>76.5</v>
      </c>
      <c r="AH74" s="15">
        <f t="shared" si="11"/>
        <v>77.400000000000006</v>
      </c>
      <c r="AI74" s="15">
        <f t="shared" si="11"/>
        <v>78.3</v>
      </c>
      <c r="AJ74" s="15">
        <f t="shared" si="11"/>
        <v>79.2</v>
      </c>
      <c r="AK74" s="15">
        <f t="shared" si="11"/>
        <v>80.100000000000009</v>
      </c>
      <c r="AL74" s="15">
        <f t="shared" si="11"/>
        <v>81</v>
      </c>
      <c r="AM74" s="15">
        <f t="shared" si="11"/>
        <v>81.900000000000006</v>
      </c>
      <c r="AN74" s="15">
        <f t="shared" si="11"/>
        <v>82.8</v>
      </c>
      <c r="AO74" s="15">
        <f t="shared" si="11"/>
        <v>83.7</v>
      </c>
      <c r="AP74" s="15">
        <f t="shared" si="11"/>
        <v>84.600000000000009</v>
      </c>
      <c r="AQ74" s="15">
        <f t="shared" si="11"/>
        <v>85.5</v>
      </c>
      <c r="AR74" s="15">
        <f t="shared" si="11"/>
        <v>86.4</v>
      </c>
      <c r="AS74" s="15">
        <f t="shared" si="11"/>
        <v>87.3</v>
      </c>
      <c r="AT74" s="15">
        <f t="shared" si="10"/>
        <v>88.2</v>
      </c>
      <c r="AU74" s="15">
        <f t="shared" si="10"/>
        <v>89.100000000000009</v>
      </c>
      <c r="AV74" s="15">
        <f t="shared" si="10"/>
        <v>90</v>
      </c>
      <c r="AW74" s="15">
        <f t="shared" si="10"/>
        <v>90.9</v>
      </c>
      <c r="AX74" s="15">
        <f t="shared" si="10"/>
        <v>91.8</v>
      </c>
      <c r="AY74" s="15">
        <f t="shared" si="10"/>
        <v>92.7</v>
      </c>
      <c r="AZ74" s="15">
        <f t="shared" si="10"/>
        <v>93.600000000000009</v>
      </c>
    </row>
    <row r="75" spans="2:52" hidden="1" x14ac:dyDescent="0.2">
      <c r="B75" s="18">
        <v>51</v>
      </c>
      <c r="C75" s="15">
        <f t="shared" si="9"/>
        <v>49.59</v>
      </c>
      <c r="D75" s="15">
        <f t="shared" si="9"/>
        <v>50.49</v>
      </c>
      <c r="E75" s="15">
        <f t="shared" si="9"/>
        <v>51.39</v>
      </c>
      <c r="F75" s="15">
        <f t="shared" si="9"/>
        <v>52.29</v>
      </c>
      <c r="G75" s="15">
        <f t="shared" si="9"/>
        <v>53.190000000000005</v>
      </c>
      <c r="H75" s="15">
        <f t="shared" si="9"/>
        <v>54.09</v>
      </c>
      <c r="I75" s="15">
        <f t="shared" si="9"/>
        <v>54.99</v>
      </c>
      <c r="J75" s="15">
        <f t="shared" si="9"/>
        <v>55.89</v>
      </c>
      <c r="K75" s="15">
        <f t="shared" si="9"/>
        <v>56.79</v>
      </c>
      <c r="L75" s="15">
        <f t="shared" si="9"/>
        <v>57.69</v>
      </c>
      <c r="M75" s="15">
        <f t="shared" si="9"/>
        <v>58.589999999999996</v>
      </c>
      <c r="N75" s="15">
        <f t="shared" si="9"/>
        <v>59.489999999999995</v>
      </c>
      <c r="O75" s="15">
        <f t="shared" si="9"/>
        <v>60.389999999999993</v>
      </c>
      <c r="P75" s="15">
        <f t="shared" si="9"/>
        <v>61.29</v>
      </c>
      <c r="Q75" s="15">
        <f t="shared" si="9"/>
        <v>62.19</v>
      </c>
      <c r="R75" s="15">
        <f t="shared" si="9"/>
        <v>63.089999999999996</v>
      </c>
      <c r="S75" s="15">
        <f t="shared" si="8"/>
        <v>63.989999999999995</v>
      </c>
      <c r="T75" s="15">
        <f t="shared" si="8"/>
        <v>64.89</v>
      </c>
      <c r="U75" s="15">
        <f t="shared" si="8"/>
        <v>65.789999999999992</v>
      </c>
      <c r="V75" s="15">
        <f t="shared" si="8"/>
        <v>66.69</v>
      </c>
      <c r="W75" s="15">
        <f t="shared" si="8"/>
        <v>67.59</v>
      </c>
      <c r="X75" s="15">
        <f t="shared" si="8"/>
        <v>68.489999999999995</v>
      </c>
      <c r="Y75" s="15">
        <f t="shared" si="8"/>
        <v>69.39</v>
      </c>
      <c r="Z75" s="15">
        <f t="shared" si="8"/>
        <v>70.289999999999992</v>
      </c>
      <c r="AA75" s="15">
        <f t="shared" si="5"/>
        <v>71.19</v>
      </c>
      <c r="AB75" s="15">
        <f t="shared" si="5"/>
        <v>72.09</v>
      </c>
      <c r="AC75" s="15">
        <f t="shared" si="5"/>
        <v>72.989999999999995</v>
      </c>
      <c r="AD75" s="15">
        <f t="shared" si="11"/>
        <v>73.89</v>
      </c>
      <c r="AE75" s="15">
        <f t="shared" si="11"/>
        <v>74.789999999999992</v>
      </c>
      <c r="AF75" s="15">
        <f t="shared" si="11"/>
        <v>75.69</v>
      </c>
      <c r="AG75" s="15">
        <f t="shared" si="11"/>
        <v>76.59</v>
      </c>
      <c r="AH75" s="15">
        <f t="shared" si="11"/>
        <v>77.489999999999995</v>
      </c>
      <c r="AI75" s="15">
        <f t="shared" si="11"/>
        <v>78.39</v>
      </c>
      <c r="AJ75" s="15">
        <f t="shared" si="11"/>
        <v>79.289999999999992</v>
      </c>
      <c r="AK75" s="15">
        <f t="shared" si="11"/>
        <v>80.19</v>
      </c>
      <c r="AL75" s="15">
        <f t="shared" si="11"/>
        <v>81.09</v>
      </c>
      <c r="AM75" s="15">
        <f t="shared" si="11"/>
        <v>81.99</v>
      </c>
      <c r="AN75" s="15">
        <f t="shared" si="11"/>
        <v>82.89</v>
      </c>
      <c r="AO75" s="15">
        <f t="shared" si="11"/>
        <v>83.789999999999992</v>
      </c>
      <c r="AP75" s="15">
        <f t="shared" si="11"/>
        <v>84.69</v>
      </c>
      <c r="AQ75" s="15">
        <f t="shared" si="11"/>
        <v>85.59</v>
      </c>
      <c r="AR75" s="15">
        <f t="shared" si="11"/>
        <v>86.49</v>
      </c>
      <c r="AS75" s="15">
        <f t="shared" si="11"/>
        <v>87.39</v>
      </c>
      <c r="AT75" s="15">
        <f t="shared" si="10"/>
        <v>88.289999999999992</v>
      </c>
      <c r="AU75" s="15">
        <f t="shared" si="10"/>
        <v>89.19</v>
      </c>
      <c r="AV75" s="15">
        <f t="shared" si="10"/>
        <v>90.09</v>
      </c>
      <c r="AW75" s="15">
        <f t="shared" si="10"/>
        <v>90.99</v>
      </c>
      <c r="AX75" s="15">
        <f t="shared" si="10"/>
        <v>91.89</v>
      </c>
      <c r="AY75" s="15">
        <f t="shared" si="10"/>
        <v>92.789999999999992</v>
      </c>
      <c r="AZ75" s="15">
        <f t="shared" si="10"/>
        <v>93.69</v>
      </c>
    </row>
    <row r="76" spans="2:52" hidden="1" x14ac:dyDescent="0.2">
      <c r="B76" s="18">
        <v>52</v>
      </c>
      <c r="C76" s="15">
        <f t="shared" si="9"/>
        <v>49.680000000000007</v>
      </c>
      <c r="D76" s="15">
        <f t="shared" si="9"/>
        <v>50.580000000000005</v>
      </c>
      <c r="E76" s="15">
        <f t="shared" si="9"/>
        <v>51.480000000000004</v>
      </c>
      <c r="F76" s="15">
        <f t="shared" si="9"/>
        <v>52.38</v>
      </c>
      <c r="G76" s="15">
        <f t="shared" si="9"/>
        <v>53.28</v>
      </c>
      <c r="H76" s="15">
        <f t="shared" si="9"/>
        <v>54.180000000000007</v>
      </c>
      <c r="I76" s="15">
        <f t="shared" si="9"/>
        <v>55.080000000000005</v>
      </c>
      <c r="J76" s="15">
        <f t="shared" si="9"/>
        <v>55.980000000000004</v>
      </c>
      <c r="K76" s="15">
        <f t="shared" si="9"/>
        <v>56.88</v>
      </c>
      <c r="L76" s="15">
        <f t="shared" si="9"/>
        <v>57.78</v>
      </c>
      <c r="M76" s="15">
        <f t="shared" si="9"/>
        <v>58.680000000000007</v>
      </c>
      <c r="N76" s="15">
        <f t="shared" si="9"/>
        <v>59.580000000000005</v>
      </c>
      <c r="O76" s="15">
        <f t="shared" si="9"/>
        <v>60.480000000000004</v>
      </c>
      <c r="P76" s="15">
        <f t="shared" si="9"/>
        <v>61.38</v>
      </c>
      <c r="Q76" s="15">
        <f t="shared" si="9"/>
        <v>62.28</v>
      </c>
      <c r="R76" s="15">
        <f t="shared" si="9"/>
        <v>63.180000000000007</v>
      </c>
      <c r="S76" s="15">
        <f t="shared" si="8"/>
        <v>64.08</v>
      </c>
      <c r="T76" s="15">
        <f t="shared" si="8"/>
        <v>64.98</v>
      </c>
      <c r="U76" s="15">
        <f t="shared" si="8"/>
        <v>65.88000000000001</v>
      </c>
      <c r="V76" s="15">
        <f t="shared" si="8"/>
        <v>66.78</v>
      </c>
      <c r="W76" s="15">
        <f t="shared" si="8"/>
        <v>67.680000000000007</v>
      </c>
      <c r="X76" s="15">
        <f t="shared" si="8"/>
        <v>68.58</v>
      </c>
      <c r="Y76" s="15">
        <f t="shared" si="8"/>
        <v>69.48</v>
      </c>
      <c r="Z76" s="15">
        <f t="shared" si="8"/>
        <v>70.38000000000001</v>
      </c>
      <c r="AA76" s="15">
        <f t="shared" si="5"/>
        <v>71.28</v>
      </c>
      <c r="AB76" s="15">
        <f t="shared" si="5"/>
        <v>72.180000000000007</v>
      </c>
      <c r="AC76" s="15">
        <f t="shared" si="5"/>
        <v>73.08</v>
      </c>
      <c r="AD76" s="15">
        <f t="shared" si="11"/>
        <v>73.98</v>
      </c>
      <c r="AE76" s="15">
        <f t="shared" si="11"/>
        <v>74.88000000000001</v>
      </c>
      <c r="AF76" s="15">
        <f t="shared" si="11"/>
        <v>75.78</v>
      </c>
      <c r="AG76" s="15">
        <f t="shared" si="11"/>
        <v>76.680000000000007</v>
      </c>
      <c r="AH76" s="15">
        <f t="shared" si="11"/>
        <v>77.58</v>
      </c>
      <c r="AI76" s="15">
        <f t="shared" si="11"/>
        <v>78.48</v>
      </c>
      <c r="AJ76" s="15">
        <f t="shared" si="11"/>
        <v>79.38000000000001</v>
      </c>
      <c r="AK76" s="15">
        <f t="shared" si="11"/>
        <v>80.28</v>
      </c>
      <c r="AL76" s="15">
        <f t="shared" si="11"/>
        <v>81.180000000000007</v>
      </c>
      <c r="AM76" s="15">
        <f t="shared" si="11"/>
        <v>82.08</v>
      </c>
      <c r="AN76" s="15">
        <f t="shared" si="11"/>
        <v>82.98</v>
      </c>
      <c r="AO76" s="15">
        <f t="shared" si="11"/>
        <v>83.88000000000001</v>
      </c>
      <c r="AP76" s="15">
        <f t="shared" si="11"/>
        <v>84.78</v>
      </c>
      <c r="AQ76" s="15">
        <f t="shared" si="11"/>
        <v>85.68</v>
      </c>
      <c r="AR76" s="15">
        <f t="shared" si="11"/>
        <v>86.58</v>
      </c>
      <c r="AS76" s="15">
        <f t="shared" si="11"/>
        <v>87.48</v>
      </c>
      <c r="AT76" s="15">
        <f t="shared" si="10"/>
        <v>88.38000000000001</v>
      </c>
      <c r="AU76" s="15">
        <f t="shared" si="10"/>
        <v>89.28</v>
      </c>
      <c r="AV76" s="15">
        <f t="shared" si="10"/>
        <v>90.18</v>
      </c>
      <c r="AW76" s="15">
        <f t="shared" si="10"/>
        <v>91.08</v>
      </c>
      <c r="AX76" s="15">
        <f t="shared" si="10"/>
        <v>91.98</v>
      </c>
      <c r="AY76" s="15">
        <f t="shared" si="10"/>
        <v>92.88000000000001</v>
      </c>
      <c r="AZ76" s="15">
        <f t="shared" si="10"/>
        <v>93.78</v>
      </c>
    </row>
    <row r="77" spans="2:52" hidden="1" x14ac:dyDescent="0.2">
      <c r="B77" s="18">
        <v>53</v>
      </c>
      <c r="C77" s="15">
        <f t="shared" si="9"/>
        <v>49.769999999999996</v>
      </c>
      <c r="D77" s="15">
        <f t="shared" si="9"/>
        <v>50.67</v>
      </c>
      <c r="E77" s="15">
        <f t="shared" si="9"/>
        <v>51.57</v>
      </c>
      <c r="F77" s="15">
        <f t="shared" si="9"/>
        <v>52.47</v>
      </c>
      <c r="G77" s="15">
        <f t="shared" si="9"/>
        <v>53.37</v>
      </c>
      <c r="H77" s="15">
        <f t="shared" si="9"/>
        <v>54.269999999999996</v>
      </c>
      <c r="I77" s="15">
        <f t="shared" si="9"/>
        <v>55.17</v>
      </c>
      <c r="J77" s="15">
        <f t="shared" si="9"/>
        <v>56.07</v>
      </c>
      <c r="K77" s="15">
        <f t="shared" si="9"/>
        <v>56.97</v>
      </c>
      <c r="L77" s="15">
        <f t="shared" si="9"/>
        <v>57.87</v>
      </c>
      <c r="M77" s="15">
        <f t="shared" si="9"/>
        <v>58.769999999999996</v>
      </c>
      <c r="N77" s="15">
        <f t="shared" si="9"/>
        <v>59.67</v>
      </c>
      <c r="O77" s="15">
        <f t="shared" si="9"/>
        <v>60.57</v>
      </c>
      <c r="P77" s="15">
        <f t="shared" si="9"/>
        <v>61.47</v>
      </c>
      <c r="Q77" s="15">
        <f t="shared" si="9"/>
        <v>62.37</v>
      </c>
      <c r="R77" s="15">
        <f t="shared" si="9"/>
        <v>63.269999999999996</v>
      </c>
      <c r="S77" s="15">
        <f t="shared" si="8"/>
        <v>64.17</v>
      </c>
      <c r="T77" s="15">
        <f t="shared" si="8"/>
        <v>65.069999999999993</v>
      </c>
      <c r="U77" s="15">
        <f t="shared" si="8"/>
        <v>65.97</v>
      </c>
      <c r="V77" s="15">
        <f t="shared" si="8"/>
        <v>66.87</v>
      </c>
      <c r="W77" s="15">
        <f t="shared" si="8"/>
        <v>67.77</v>
      </c>
      <c r="X77" s="15">
        <f t="shared" si="8"/>
        <v>68.67</v>
      </c>
      <c r="Y77" s="15">
        <f t="shared" si="8"/>
        <v>69.569999999999993</v>
      </c>
      <c r="Z77" s="15">
        <f t="shared" si="8"/>
        <v>70.47</v>
      </c>
      <c r="AA77" s="15">
        <f t="shared" si="5"/>
        <v>71.37</v>
      </c>
      <c r="AB77" s="15">
        <f t="shared" si="5"/>
        <v>72.27</v>
      </c>
      <c r="AC77" s="15">
        <f t="shared" si="5"/>
        <v>73.17</v>
      </c>
      <c r="AD77" s="15">
        <f t="shared" si="11"/>
        <v>74.069999999999993</v>
      </c>
      <c r="AE77" s="15">
        <f t="shared" si="11"/>
        <v>74.97</v>
      </c>
      <c r="AF77" s="15">
        <f t="shared" si="11"/>
        <v>75.87</v>
      </c>
      <c r="AG77" s="15">
        <f t="shared" si="11"/>
        <v>76.77</v>
      </c>
      <c r="AH77" s="15">
        <f t="shared" si="11"/>
        <v>77.67</v>
      </c>
      <c r="AI77" s="15">
        <f t="shared" si="11"/>
        <v>78.569999999999993</v>
      </c>
      <c r="AJ77" s="15">
        <f t="shared" si="11"/>
        <v>79.47</v>
      </c>
      <c r="AK77" s="15">
        <f t="shared" si="11"/>
        <v>80.37</v>
      </c>
      <c r="AL77" s="15">
        <f t="shared" si="11"/>
        <v>81.27</v>
      </c>
      <c r="AM77" s="15">
        <f t="shared" si="11"/>
        <v>82.17</v>
      </c>
      <c r="AN77" s="15">
        <f t="shared" si="11"/>
        <v>83.07</v>
      </c>
      <c r="AO77" s="15">
        <f t="shared" si="11"/>
        <v>83.97</v>
      </c>
      <c r="AP77" s="15">
        <f t="shared" si="11"/>
        <v>84.87</v>
      </c>
      <c r="AQ77" s="15">
        <f t="shared" si="11"/>
        <v>85.77</v>
      </c>
      <c r="AR77" s="15">
        <f t="shared" si="11"/>
        <v>86.67</v>
      </c>
      <c r="AS77" s="15">
        <f t="shared" si="11"/>
        <v>87.57</v>
      </c>
      <c r="AT77" s="15">
        <f t="shared" si="10"/>
        <v>88.47</v>
      </c>
      <c r="AU77" s="15">
        <f t="shared" si="10"/>
        <v>89.37</v>
      </c>
      <c r="AV77" s="15">
        <f t="shared" si="10"/>
        <v>90.27</v>
      </c>
      <c r="AW77" s="15">
        <f t="shared" si="10"/>
        <v>91.17</v>
      </c>
      <c r="AX77" s="15">
        <f t="shared" si="10"/>
        <v>92.07</v>
      </c>
      <c r="AY77" s="15">
        <f t="shared" si="10"/>
        <v>92.97</v>
      </c>
      <c r="AZ77" s="15">
        <f t="shared" si="10"/>
        <v>93.87</v>
      </c>
    </row>
    <row r="78" spans="2:52" hidden="1" x14ac:dyDescent="0.2">
      <c r="B78" s="18">
        <v>54</v>
      </c>
      <c r="C78" s="15">
        <f t="shared" si="9"/>
        <v>49.86</v>
      </c>
      <c r="D78" s="15">
        <f t="shared" si="9"/>
        <v>50.76</v>
      </c>
      <c r="E78" s="15">
        <f t="shared" si="9"/>
        <v>51.66</v>
      </c>
      <c r="F78" s="15">
        <f t="shared" si="9"/>
        <v>52.56</v>
      </c>
      <c r="G78" s="15">
        <f t="shared" si="9"/>
        <v>53.46</v>
      </c>
      <c r="H78" s="15">
        <f t="shared" si="9"/>
        <v>54.36</v>
      </c>
      <c r="I78" s="15">
        <f t="shared" si="9"/>
        <v>55.26</v>
      </c>
      <c r="J78" s="15">
        <f t="shared" si="9"/>
        <v>56.16</v>
      </c>
      <c r="K78" s="15">
        <f t="shared" si="9"/>
        <v>57.06</v>
      </c>
      <c r="L78" s="15">
        <f t="shared" si="9"/>
        <v>57.960000000000008</v>
      </c>
      <c r="M78" s="15">
        <f t="shared" si="9"/>
        <v>58.860000000000007</v>
      </c>
      <c r="N78" s="15">
        <f t="shared" si="9"/>
        <v>59.760000000000005</v>
      </c>
      <c r="O78" s="15">
        <f t="shared" si="9"/>
        <v>60.660000000000004</v>
      </c>
      <c r="P78" s="15">
        <f t="shared" si="9"/>
        <v>61.560000000000009</v>
      </c>
      <c r="Q78" s="15">
        <f t="shared" si="9"/>
        <v>62.460000000000008</v>
      </c>
      <c r="R78" s="15">
        <f t="shared" si="9"/>
        <v>63.360000000000007</v>
      </c>
      <c r="S78" s="15">
        <f t="shared" si="8"/>
        <v>64.260000000000005</v>
      </c>
      <c r="T78" s="15">
        <f t="shared" si="8"/>
        <v>65.160000000000011</v>
      </c>
      <c r="U78" s="15">
        <f t="shared" si="8"/>
        <v>66.06</v>
      </c>
      <c r="V78" s="15">
        <f t="shared" si="8"/>
        <v>66.960000000000008</v>
      </c>
      <c r="W78" s="15">
        <f t="shared" si="8"/>
        <v>67.860000000000014</v>
      </c>
      <c r="X78" s="15">
        <f t="shared" si="8"/>
        <v>68.760000000000005</v>
      </c>
      <c r="Y78" s="15">
        <f t="shared" si="8"/>
        <v>69.660000000000011</v>
      </c>
      <c r="Z78" s="15">
        <f t="shared" si="8"/>
        <v>70.56</v>
      </c>
      <c r="AA78" s="15">
        <f t="shared" si="5"/>
        <v>71.460000000000008</v>
      </c>
      <c r="AB78" s="15">
        <f t="shared" si="5"/>
        <v>72.360000000000014</v>
      </c>
      <c r="AC78" s="15">
        <f t="shared" si="5"/>
        <v>73.260000000000005</v>
      </c>
      <c r="AD78" s="15">
        <f t="shared" si="11"/>
        <v>74.160000000000011</v>
      </c>
      <c r="AE78" s="15">
        <f t="shared" si="11"/>
        <v>75.06</v>
      </c>
      <c r="AF78" s="15">
        <f t="shared" si="11"/>
        <v>75.960000000000008</v>
      </c>
      <c r="AG78" s="15">
        <f t="shared" si="11"/>
        <v>76.860000000000014</v>
      </c>
      <c r="AH78" s="15">
        <f t="shared" si="11"/>
        <v>77.760000000000005</v>
      </c>
      <c r="AI78" s="15">
        <f t="shared" si="11"/>
        <v>78.660000000000011</v>
      </c>
      <c r="AJ78" s="15">
        <f t="shared" si="11"/>
        <v>79.56</v>
      </c>
      <c r="AK78" s="15">
        <f t="shared" si="11"/>
        <v>80.460000000000008</v>
      </c>
      <c r="AL78" s="15">
        <f t="shared" si="11"/>
        <v>81.360000000000014</v>
      </c>
      <c r="AM78" s="15">
        <f t="shared" si="11"/>
        <v>82.26</v>
      </c>
      <c r="AN78" s="15">
        <f t="shared" si="11"/>
        <v>83.160000000000011</v>
      </c>
      <c r="AO78" s="15">
        <f t="shared" si="11"/>
        <v>84.06</v>
      </c>
      <c r="AP78" s="15">
        <f t="shared" si="11"/>
        <v>84.960000000000008</v>
      </c>
      <c r="AQ78" s="15">
        <f t="shared" si="11"/>
        <v>85.860000000000014</v>
      </c>
      <c r="AR78" s="15">
        <f t="shared" si="11"/>
        <v>86.76</v>
      </c>
      <c r="AS78" s="15">
        <f t="shared" si="11"/>
        <v>87.660000000000011</v>
      </c>
      <c r="AT78" s="15">
        <f t="shared" si="10"/>
        <v>88.56</v>
      </c>
      <c r="AU78" s="15">
        <f t="shared" si="10"/>
        <v>89.460000000000008</v>
      </c>
      <c r="AV78" s="15">
        <f t="shared" si="10"/>
        <v>90.360000000000014</v>
      </c>
      <c r="AW78" s="15">
        <f t="shared" si="10"/>
        <v>91.26</v>
      </c>
      <c r="AX78" s="15">
        <f t="shared" si="10"/>
        <v>92.160000000000011</v>
      </c>
      <c r="AY78" s="15">
        <f t="shared" si="10"/>
        <v>93.06</v>
      </c>
      <c r="AZ78" s="15">
        <f t="shared" si="10"/>
        <v>93.960000000000008</v>
      </c>
    </row>
    <row r="79" spans="2:52" hidden="1" x14ac:dyDescent="0.2">
      <c r="B79" s="18">
        <v>55</v>
      </c>
      <c r="C79" s="15">
        <f t="shared" si="9"/>
        <v>49.95</v>
      </c>
      <c r="D79" s="15">
        <f t="shared" si="9"/>
        <v>50.85</v>
      </c>
      <c r="E79" s="15">
        <f t="shared" si="9"/>
        <v>51.75</v>
      </c>
      <c r="F79" s="15">
        <f t="shared" si="9"/>
        <v>52.65</v>
      </c>
      <c r="G79" s="15">
        <f t="shared" si="9"/>
        <v>53.550000000000004</v>
      </c>
      <c r="H79" s="15">
        <f t="shared" si="9"/>
        <v>54.45</v>
      </c>
      <c r="I79" s="15">
        <f t="shared" si="9"/>
        <v>55.35</v>
      </c>
      <c r="J79" s="15">
        <f t="shared" si="9"/>
        <v>56.25</v>
      </c>
      <c r="K79" s="15">
        <f t="shared" si="9"/>
        <v>57.15</v>
      </c>
      <c r="L79" s="15">
        <f t="shared" si="9"/>
        <v>58.050000000000004</v>
      </c>
      <c r="M79" s="15">
        <f t="shared" si="9"/>
        <v>58.95</v>
      </c>
      <c r="N79" s="15">
        <f t="shared" si="9"/>
        <v>59.85</v>
      </c>
      <c r="O79" s="15">
        <f t="shared" si="9"/>
        <v>60.75</v>
      </c>
      <c r="P79" s="15">
        <f t="shared" si="9"/>
        <v>61.65</v>
      </c>
      <c r="Q79" s="15">
        <f t="shared" si="9"/>
        <v>62.550000000000004</v>
      </c>
      <c r="R79" s="15">
        <f t="shared" si="9"/>
        <v>63.45</v>
      </c>
      <c r="S79" s="15">
        <f t="shared" si="8"/>
        <v>64.350000000000009</v>
      </c>
      <c r="T79" s="15">
        <f t="shared" si="8"/>
        <v>65.25</v>
      </c>
      <c r="U79" s="15">
        <f t="shared" si="8"/>
        <v>66.150000000000006</v>
      </c>
      <c r="V79" s="15">
        <f t="shared" si="8"/>
        <v>67.05</v>
      </c>
      <c r="W79" s="15">
        <f t="shared" si="8"/>
        <v>67.95</v>
      </c>
      <c r="X79" s="15">
        <f t="shared" si="8"/>
        <v>68.850000000000009</v>
      </c>
      <c r="Y79" s="15">
        <f t="shared" si="8"/>
        <v>69.75</v>
      </c>
      <c r="Z79" s="15">
        <f t="shared" si="8"/>
        <v>70.650000000000006</v>
      </c>
      <c r="AA79" s="15">
        <f t="shared" si="5"/>
        <v>71.55</v>
      </c>
      <c r="AB79" s="15">
        <f t="shared" si="5"/>
        <v>72.45</v>
      </c>
      <c r="AC79" s="15">
        <f t="shared" si="5"/>
        <v>73.350000000000009</v>
      </c>
      <c r="AD79" s="15">
        <f t="shared" si="11"/>
        <v>74.25</v>
      </c>
      <c r="AE79" s="15">
        <f t="shared" si="11"/>
        <v>75.150000000000006</v>
      </c>
      <c r="AF79" s="15">
        <f t="shared" si="11"/>
        <v>76.05</v>
      </c>
      <c r="AG79" s="15">
        <f t="shared" si="11"/>
        <v>76.95</v>
      </c>
      <c r="AH79" s="15">
        <f t="shared" si="11"/>
        <v>77.850000000000009</v>
      </c>
      <c r="AI79" s="15">
        <f t="shared" si="11"/>
        <v>78.75</v>
      </c>
      <c r="AJ79" s="15">
        <f t="shared" si="11"/>
        <v>79.650000000000006</v>
      </c>
      <c r="AK79" s="15">
        <f t="shared" si="11"/>
        <v>80.55</v>
      </c>
      <c r="AL79" s="15">
        <f t="shared" si="11"/>
        <v>81.45</v>
      </c>
      <c r="AM79" s="15">
        <f t="shared" si="11"/>
        <v>82.350000000000009</v>
      </c>
      <c r="AN79" s="15">
        <f t="shared" si="11"/>
        <v>83.25</v>
      </c>
      <c r="AO79" s="15">
        <f t="shared" si="11"/>
        <v>84.15</v>
      </c>
      <c r="AP79" s="15">
        <f t="shared" si="11"/>
        <v>85.05</v>
      </c>
      <c r="AQ79" s="15">
        <f t="shared" si="11"/>
        <v>85.95</v>
      </c>
      <c r="AR79" s="15">
        <f t="shared" si="11"/>
        <v>86.850000000000009</v>
      </c>
      <c r="AS79" s="15">
        <f t="shared" si="11"/>
        <v>87.75</v>
      </c>
      <c r="AT79" s="15">
        <f t="shared" si="10"/>
        <v>88.65</v>
      </c>
      <c r="AU79" s="15">
        <f t="shared" si="10"/>
        <v>89.55</v>
      </c>
      <c r="AV79" s="15">
        <f t="shared" si="10"/>
        <v>90.45</v>
      </c>
      <c r="AW79" s="15">
        <f t="shared" si="10"/>
        <v>91.350000000000009</v>
      </c>
      <c r="AX79" s="15">
        <f t="shared" si="10"/>
        <v>92.25</v>
      </c>
      <c r="AY79" s="15">
        <f t="shared" si="10"/>
        <v>93.15</v>
      </c>
      <c r="AZ79" s="15">
        <f t="shared" si="10"/>
        <v>94.05</v>
      </c>
    </row>
    <row r="80" spans="2:52" hidden="1" x14ac:dyDescent="0.2">
      <c r="B80" s="18">
        <v>56</v>
      </c>
      <c r="C80" s="15">
        <f t="shared" si="9"/>
        <v>50.04</v>
      </c>
      <c r="D80" s="15">
        <f t="shared" si="9"/>
        <v>50.940000000000005</v>
      </c>
      <c r="E80" s="15">
        <f t="shared" si="9"/>
        <v>51.84</v>
      </c>
      <c r="F80" s="15">
        <f t="shared" si="9"/>
        <v>52.74</v>
      </c>
      <c r="G80" s="15">
        <f t="shared" si="9"/>
        <v>53.64</v>
      </c>
      <c r="H80" s="15">
        <f t="shared" si="9"/>
        <v>54.54</v>
      </c>
      <c r="I80" s="15">
        <f t="shared" si="9"/>
        <v>55.440000000000005</v>
      </c>
      <c r="J80" s="15">
        <f t="shared" si="9"/>
        <v>56.34</v>
      </c>
      <c r="K80" s="15">
        <f t="shared" si="9"/>
        <v>57.24</v>
      </c>
      <c r="L80" s="15">
        <f t="shared" si="9"/>
        <v>58.139999999999993</v>
      </c>
      <c r="M80" s="15">
        <f t="shared" si="9"/>
        <v>59.04</v>
      </c>
      <c r="N80" s="15">
        <f t="shared" si="9"/>
        <v>59.94</v>
      </c>
      <c r="O80" s="15">
        <f t="shared" si="9"/>
        <v>60.839999999999996</v>
      </c>
      <c r="P80" s="15">
        <f t="shared" si="9"/>
        <v>61.739999999999995</v>
      </c>
      <c r="Q80" s="15">
        <f t="shared" si="9"/>
        <v>62.639999999999993</v>
      </c>
      <c r="R80" s="15">
        <f t="shared" si="9"/>
        <v>63.54</v>
      </c>
      <c r="S80" s="15">
        <f t="shared" si="8"/>
        <v>64.44</v>
      </c>
      <c r="T80" s="15">
        <f t="shared" si="8"/>
        <v>65.34</v>
      </c>
      <c r="U80" s="15">
        <f t="shared" si="8"/>
        <v>66.239999999999995</v>
      </c>
      <c r="V80" s="15">
        <f t="shared" si="8"/>
        <v>67.14</v>
      </c>
      <c r="W80" s="15">
        <f t="shared" si="8"/>
        <v>68.039999999999992</v>
      </c>
      <c r="X80" s="15">
        <f t="shared" si="8"/>
        <v>68.94</v>
      </c>
      <c r="Y80" s="15">
        <f t="shared" si="8"/>
        <v>69.84</v>
      </c>
      <c r="Z80" s="15">
        <f t="shared" si="8"/>
        <v>70.739999999999995</v>
      </c>
      <c r="AA80" s="15">
        <f t="shared" si="5"/>
        <v>71.64</v>
      </c>
      <c r="AB80" s="15">
        <f t="shared" si="5"/>
        <v>72.539999999999992</v>
      </c>
      <c r="AC80" s="15">
        <f t="shared" si="5"/>
        <v>73.44</v>
      </c>
      <c r="AD80" s="15">
        <f t="shared" si="11"/>
        <v>74.34</v>
      </c>
      <c r="AE80" s="15">
        <f t="shared" si="11"/>
        <v>75.239999999999995</v>
      </c>
      <c r="AF80" s="15">
        <f t="shared" si="11"/>
        <v>76.14</v>
      </c>
      <c r="AG80" s="15">
        <f t="shared" si="11"/>
        <v>77.039999999999992</v>
      </c>
      <c r="AH80" s="15">
        <f t="shared" si="11"/>
        <v>77.94</v>
      </c>
      <c r="AI80" s="15">
        <f t="shared" si="11"/>
        <v>78.84</v>
      </c>
      <c r="AJ80" s="15">
        <f t="shared" si="11"/>
        <v>79.739999999999995</v>
      </c>
      <c r="AK80" s="15">
        <f t="shared" si="11"/>
        <v>80.64</v>
      </c>
      <c r="AL80" s="15">
        <f t="shared" si="11"/>
        <v>81.539999999999992</v>
      </c>
      <c r="AM80" s="15">
        <f t="shared" si="11"/>
        <v>82.44</v>
      </c>
      <c r="AN80" s="15">
        <f t="shared" si="11"/>
        <v>83.34</v>
      </c>
      <c r="AO80" s="15">
        <f t="shared" si="11"/>
        <v>84.24</v>
      </c>
      <c r="AP80" s="15">
        <f t="shared" si="11"/>
        <v>85.14</v>
      </c>
      <c r="AQ80" s="15">
        <f t="shared" si="11"/>
        <v>86.039999999999992</v>
      </c>
      <c r="AR80" s="15">
        <f t="shared" si="11"/>
        <v>86.94</v>
      </c>
      <c r="AS80" s="15">
        <f t="shared" si="11"/>
        <v>87.84</v>
      </c>
      <c r="AT80" s="15">
        <f t="shared" si="10"/>
        <v>88.74</v>
      </c>
      <c r="AU80" s="15">
        <f t="shared" si="10"/>
        <v>89.64</v>
      </c>
      <c r="AV80" s="15">
        <f t="shared" si="10"/>
        <v>90.539999999999992</v>
      </c>
      <c r="AW80" s="15">
        <f t="shared" si="10"/>
        <v>91.44</v>
      </c>
      <c r="AX80" s="15">
        <f t="shared" si="10"/>
        <v>92.34</v>
      </c>
      <c r="AY80" s="15">
        <f t="shared" si="10"/>
        <v>93.24</v>
      </c>
      <c r="AZ80" s="15">
        <f t="shared" si="10"/>
        <v>94.14</v>
      </c>
    </row>
    <row r="81" spans="2:52" hidden="1" x14ac:dyDescent="0.2">
      <c r="B81" s="18">
        <v>57</v>
      </c>
      <c r="C81" s="15">
        <f t="shared" si="9"/>
        <v>50.13</v>
      </c>
      <c r="D81" s="15">
        <f t="shared" si="9"/>
        <v>51.03</v>
      </c>
      <c r="E81" s="15">
        <f t="shared" si="9"/>
        <v>51.930000000000007</v>
      </c>
      <c r="F81" s="15">
        <f t="shared" si="9"/>
        <v>52.830000000000005</v>
      </c>
      <c r="G81" s="15">
        <f t="shared" si="9"/>
        <v>53.730000000000004</v>
      </c>
      <c r="H81" s="15">
        <f t="shared" si="9"/>
        <v>54.63</v>
      </c>
      <c r="I81" s="15">
        <f t="shared" si="9"/>
        <v>55.53</v>
      </c>
      <c r="J81" s="15">
        <f t="shared" si="9"/>
        <v>56.430000000000007</v>
      </c>
      <c r="K81" s="15">
        <f t="shared" si="9"/>
        <v>57.330000000000005</v>
      </c>
      <c r="L81" s="15">
        <f t="shared" si="9"/>
        <v>58.230000000000004</v>
      </c>
      <c r="M81" s="15">
        <f t="shared" si="9"/>
        <v>59.13</v>
      </c>
      <c r="N81" s="15">
        <f t="shared" si="9"/>
        <v>60.03</v>
      </c>
      <c r="O81" s="15">
        <f t="shared" si="9"/>
        <v>60.930000000000007</v>
      </c>
      <c r="P81" s="15">
        <f t="shared" si="9"/>
        <v>61.830000000000005</v>
      </c>
      <c r="Q81" s="15">
        <f t="shared" si="9"/>
        <v>62.730000000000004</v>
      </c>
      <c r="R81" s="15">
        <f t="shared" ref="R81:AG96" si="12">(R$40-100+$B81/10)*0.9</f>
        <v>63.63</v>
      </c>
      <c r="S81" s="15">
        <f t="shared" si="12"/>
        <v>64.53</v>
      </c>
      <c r="T81" s="15">
        <f t="shared" si="12"/>
        <v>65.430000000000007</v>
      </c>
      <c r="U81" s="15">
        <f t="shared" si="12"/>
        <v>66.33</v>
      </c>
      <c r="V81" s="15">
        <f t="shared" si="12"/>
        <v>67.23</v>
      </c>
      <c r="W81" s="15">
        <f t="shared" si="12"/>
        <v>68.13000000000001</v>
      </c>
      <c r="X81" s="15">
        <f t="shared" si="12"/>
        <v>69.03</v>
      </c>
      <c r="Y81" s="15">
        <f t="shared" si="12"/>
        <v>69.930000000000007</v>
      </c>
      <c r="Z81" s="15">
        <f t="shared" si="12"/>
        <v>70.83</v>
      </c>
      <c r="AA81" s="15">
        <f t="shared" si="12"/>
        <v>71.73</v>
      </c>
      <c r="AB81" s="15">
        <f t="shared" si="12"/>
        <v>72.63000000000001</v>
      </c>
      <c r="AC81" s="15">
        <f t="shared" si="12"/>
        <v>73.53</v>
      </c>
      <c r="AD81" s="15">
        <f t="shared" si="12"/>
        <v>74.430000000000007</v>
      </c>
      <c r="AE81" s="15">
        <f t="shared" si="12"/>
        <v>75.33</v>
      </c>
      <c r="AF81" s="15">
        <f t="shared" si="12"/>
        <v>76.23</v>
      </c>
      <c r="AG81" s="15">
        <f t="shared" si="12"/>
        <v>77.13000000000001</v>
      </c>
      <c r="AH81" s="15">
        <f t="shared" si="11"/>
        <v>78.03</v>
      </c>
      <c r="AI81" s="15">
        <f t="shared" si="11"/>
        <v>78.930000000000007</v>
      </c>
      <c r="AJ81" s="15">
        <f t="shared" si="11"/>
        <v>79.83</v>
      </c>
      <c r="AK81" s="15">
        <f t="shared" si="11"/>
        <v>80.73</v>
      </c>
      <c r="AL81" s="15">
        <f t="shared" si="11"/>
        <v>81.63000000000001</v>
      </c>
      <c r="AM81" s="15">
        <f t="shared" si="11"/>
        <v>82.53</v>
      </c>
      <c r="AN81" s="15">
        <f t="shared" si="11"/>
        <v>83.43</v>
      </c>
      <c r="AO81" s="15">
        <f t="shared" si="11"/>
        <v>84.33</v>
      </c>
      <c r="AP81" s="15">
        <f t="shared" si="11"/>
        <v>85.23</v>
      </c>
      <c r="AQ81" s="15">
        <f t="shared" si="11"/>
        <v>86.13000000000001</v>
      </c>
      <c r="AR81" s="15">
        <f t="shared" si="11"/>
        <v>87.03</v>
      </c>
      <c r="AS81" s="15">
        <f t="shared" si="11"/>
        <v>87.93</v>
      </c>
      <c r="AT81" s="15">
        <f t="shared" si="10"/>
        <v>88.83</v>
      </c>
      <c r="AU81" s="15">
        <f t="shared" si="10"/>
        <v>89.73</v>
      </c>
      <c r="AV81" s="15">
        <f t="shared" si="10"/>
        <v>90.63000000000001</v>
      </c>
      <c r="AW81" s="15">
        <f t="shared" si="10"/>
        <v>91.53</v>
      </c>
      <c r="AX81" s="15">
        <f t="shared" si="10"/>
        <v>92.43</v>
      </c>
      <c r="AY81" s="15">
        <f t="shared" si="10"/>
        <v>93.33</v>
      </c>
      <c r="AZ81" s="15">
        <f t="shared" si="10"/>
        <v>94.23</v>
      </c>
    </row>
    <row r="82" spans="2:52" hidden="1" x14ac:dyDescent="0.2">
      <c r="B82" s="18">
        <v>58</v>
      </c>
      <c r="C82" s="15">
        <f t="shared" ref="C82:R97" si="13">(C$40-100+$B82/10)*0.9</f>
        <v>50.22</v>
      </c>
      <c r="D82" s="15">
        <f t="shared" si="13"/>
        <v>51.12</v>
      </c>
      <c r="E82" s="15">
        <f t="shared" si="13"/>
        <v>52.019999999999996</v>
      </c>
      <c r="F82" s="15">
        <f t="shared" si="13"/>
        <v>52.92</v>
      </c>
      <c r="G82" s="15">
        <f t="shared" si="13"/>
        <v>53.82</v>
      </c>
      <c r="H82" s="15">
        <f t="shared" si="13"/>
        <v>54.72</v>
      </c>
      <c r="I82" s="15">
        <f t="shared" si="13"/>
        <v>55.62</v>
      </c>
      <c r="J82" s="15">
        <f t="shared" si="13"/>
        <v>56.519999999999996</v>
      </c>
      <c r="K82" s="15">
        <f t="shared" si="13"/>
        <v>57.42</v>
      </c>
      <c r="L82" s="15">
        <f t="shared" si="13"/>
        <v>58.32</v>
      </c>
      <c r="M82" s="15">
        <f t="shared" si="13"/>
        <v>59.22</v>
      </c>
      <c r="N82" s="15">
        <f t="shared" si="13"/>
        <v>60.12</v>
      </c>
      <c r="O82" s="15">
        <f t="shared" si="13"/>
        <v>61.019999999999996</v>
      </c>
      <c r="P82" s="15">
        <f t="shared" si="13"/>
        <v>61.92</v>
      </c>
      <c r="Q82" s="15">
        <f t="shared" si="13"/>
        <v>62.82</v>
      </c>
      <c r="R82" s="15">
        <f t="shared" si="13"/>
        <v>63.72</v>
      </c>
      <c r="S82" s="15">
        <f t="shared" si="12"/>
        <v>64.62</v>
      </c>
      <c r="T82" s="15">
        <f t="shared" si="12"/>
        <v>65.52</v>
      </c>
      <c r="U82" s="15">
        <f t="shared" si="12"/>
        <v>66.42</v>
      </c>
      <c r="V82" s="15">
        <f t="shared" si="12"/>
        <v>67.319999999999993</v>
      </c>
      <c r="W82" s="15">
        <f t="shared" si="12"/>
        <v>68.22</v>
      </c>
      <c r="X82" s="15">
        <f t="shared" si="12"/>
        <v>69.12</v>
      </c>
      <c r="Y82" s="15">
        <f t="shared" si="12"/>
        <v>70.02</v>
      </c>
      <c r="Z82" s="15">
        <f t="shared" si="12"/>
        <v>70.92</v>
      </c>
      <c r="AA82" s="15">
        <f t="shared" si="12"/>
        <v>71.819999999999993</v>
      </c>
      <c r="AB82" s="15">
        <f t="shared" si="12"/>
        <v>72.72</v>
      </c>
      <c r="AC82" s="15">
        <f t="shared" si="12"/>
        <v>73.62</v>
      </c>
      <c r="AD82" s="15">
        <f t="shared" si="12"/>
        <v>74.52</v>
      </c>
      <c r="AE82" s="15">
        <f t="shared" si="12"/>
        <v>75.42</v>
      </c>
      <c r="AF82" s="15">
        <f t="shared" si="12"/>
        <v>76.319999999999993</v>
      </c>
      <c r="AG82" s="15">
        <f t="shared" si="12"/>
        <v>77.22</v>
      </c>
      <c r="AH82" s="15">
        <f t="shared" si="11"/>
        <v>78.12</v>
      </c>
      <c r="AI82" s="15">
        <f t="shared" si="11"/>
        <v>79.02</v>
      </c>
      <c r="AJ82" s="15">
        <f t="shared" si="11"/>
        <v>79.92</v>
      </c>
      <c r="AK82" s="15">
        <f t="shared" si="11"/>
        <v>80.819999999999993</v>
      </c>
      <c r="AL82" s="15">
        <f t="shared" si="11"/>
        <v>81.72</v>
      </c>
      <c r="AM82" s="15">
        <f t="shared" si="11"/>
        <v>82.62</v>
      </c>
      <c r="AN82" s="15">
        <f t="shared" si="11"/>
        <v>83.52</v>
      </c>
      <c r="AO82" s="15">
        <f t="shared" si="11"/>
        <v>84.42</v>
      </c>
      <c r="AP82" s="15">
        <f t="shared" si="11"/>
        <v>85.32</v>
      </c>
      <c r="AQ82" s="15">
        <f t="shared" si="11"/>
        <v>86.22</v>
      </c>
      <c r="AR82" s="15">
        <f t="shared" si="11"/>
        <v>87.12</v>
      </c>
      <c r="AS82" s="15">
        <f t="shared" si="11"/>
        <v>88.02</v>
      </c>
      <c r="AT82" s="15">
        <f t="shared" si="10"/>
        <v>88.92</v>
      </c>
      <c r="AU82" s="15">
        <f t="shared" si="10"/>
        <v>89.82</v>
      </c>
      <c r="AV82" s="15">
        <f t="shared" si="10"/>
        <v>90.72</v>
      </c>
      <c r="AW82" s="15">
        <f t="shared" si="10"/>
        <v>91.62</v>
      </c>
      <c r="AX82" s="15">
        <f t="shared" si="10"/>
        <v>92.52</v>
      </c>
      <c r="AY82" s="15">
        <f t="shared" si="10"/>
        <v>93.42</v>
      </c>
      <c r="AZ82" s="15">
        <f t="shared" si="10"/>
        <v>94.32</v>
      </c>
    </row>
    <row r="83" spans="2:52" hidden="1" x14ac:dyDescent="0.2">
      <c r="B83" s="18">
        <v>59</v>
      </c>
      <c r="C83" s="15">
        <f t="shared" si="13"/>
        <v>50.31</v>
      </c>
      <c r="D83" s="15">
        <f t="shared" si="13"/>
        <v>51.21</v>
      </c>
      <c r="E83" s="15">
        <f t="shared" si="13"/>
        <v>52.11</v>
      </c>
      <c r="F83" s="15">
        <f t="shared" si="13"/>
        <v>53.01</v>
      </c>
      <c r="G83" s="15">
        <f t="shared" si="13"/>
        <v>53.91</v>
      </c>
      <c r="H83" s="15">
        <f t="shared" si="13"/>
        <v>54.81</v>
      </c>
      <c r="I83" s="15">
        <f t="shared" si="13"/>
        <v>55.71</v>
      </c>
      <c r="J83" s="15">
        <f t="shared" si="13"/>
        <v>56.61</v>
      </c>
      <c r="K83" s="15">
        <f t="shared" si="13"/>
        <v>57.51</v>
      </c>
      <c r="L83" s="15">
        <f t="shared" si="13"/>
        <v>58.410000000000004</v>
      </c>
      <c r="M83" s="15">
        <f t="shared" si="13"/>
        <v>59.310000000000009</v>
      </c>
      <c r="N83" s="15">
        <f t="shared" si="13"/>
        <v>60.210000000000008</v>
      </c>
      <c r="O83" s="15">
        <f t="shared" si="13"/>
        <v>61.110000000000007</v>
      </c>
      <c r="P83" s="15">
        <f t="shared" si="13"/>
        <v>62.010000000000005</v>
      </c>
      <c r="Q83" s="15">
        <f t="shared" si="13"/>
        <v>62.910000000000004</v>
      </c>
      <c r="R83" s="15">
        <f t="shared" si="13"/>
        <v>63.810000000000009</v>
      </c>
      <c r="S83" s="15">
        <f t="shared" si="12"/>
        <v>64.710000000000008</v>
      </c>
      <c r="T83" s="15">
        <f t="shared" si="12"/>
        <v>65.610000000000014</v>
      </c>
      <c r="U83" s="15">
        <f t="shared" si="12"/>
        <v>66.510000000000005</v>
      </c>
      <c r="V83" s="15">
        <f t="shared" si="12"/>
        <v>67.410000000000011</v>
      </c>
      <c r="W83" s="15">
        <f t="shared" si="12"/>
        <v>68.31</v>
      </c>
      <c r="X83" s="15">
        <f t="shared" si="12"/>
        <v>69.210000000000008</v>
      </c>
      <c r="Y83" s="15">
        <f t="shared" si="12"/>
        <v>70.110000000000014</v>
      </c>
      <c r="Z83" s="15">
        <f t="shared" si="12"/>
        <v>71.010000000000005</v>
      </c>
      <c r="AA83" s="15">
        <f t="shared" si="12"/>
        <v>71.910000000000011</v>
      </c>
      <c r="AB83" s="15">
        <f t="shared" si="12"/>
        <v>72.81</v>
      </c>
      <c r="AC83" s="15">
        <f t="shared" si="12"/>
        <v>73.710000000000008</v>
      </c>
      <c r="AD83" s="15">
        <f t="shared" si="12"/>
        <v>74.610000000000014</v>
      </c>
      <c r="AE83" s="15">
        <f t="shared" si="12"/>
        <v>75.510000000000005</v>
      </c>
      <c r="AF83" s="15">
        <f t="shared" si="12"/>
        <v>76.410000000000011</v>
      </c>
      <c r="AG83" s="15">
        <f t="shared" si="12"/>
        <v>77.31</v>
      </c>
      <c r="AH83" s="15">
        <f t="shared" si="11"/>
        <v>78.210000000000008</v>
      </c>
      <c r="AI83" s="15">
        <f t="shared" si="11"/>
        <v>79.110000000000014</v>
      </c>
      <c r="AJ83" s="15">
        <f t="shared" si="11"/>
        <v>80.010000000000005</v>
      </c>
      <c r="AK83" s="15">
        <f t="shared" si="11"/>
        <v>80.910000000000011</v>
      </c>
      <c r="AL83" s="15">
        <f t="shared" si="11"/>
        <v>81.81</v>
      </c>
      <c r="AM83" s="15">
        <f t="shared" si="11"/>
        <v>82.710000000000008</v>
      </c>
      <c r="AN83" s="15">
        <f t="shared" si="11"/>
        <v>83.610000000000014</v>
      </c>
      <c r="AO83" s="15">
        <f t="shared" si="11"/>
        <v>84.51</v>
      </c>
      <c r="AP83" s="15">
        <f t="shared" si="11"/>
        <v>85.410000000000011</v>
      </c>
      <c r="AQ83" s="15">
        <f t="shared" si="11"/>
        <v>86.31</v>
      </c>
      <c r="AR83" s="15">
        <f t="shared" si="11"/>
        <v>87.210000000000008</v>
      </c>
      <c r="AS83" s="15">
        <f t="shared" si="11"/>
        <v>88.110000000000014</v>
      </c>
      <c r="AT83" s="15">
        <f t="shared" si="10"/>
        <v>89.01</v>
      </c>
      <c r="AU83" s="15">
        <f t="shared" si="10"/>
        <v>89.910000000000011</v>
      </c>
      <c r="AV83" s="15">
        <f t="shared" si="10"/>
        <v>90.81</v>
      </c>
      <c r="AW83" s="15">
        <f t="shared" si="10"/>
        <v>91.710000000000008</v>
      </c>
      <c r="AX83" s="15">
        <f t="shared" si="10"/>
        <v>92.610000000000014</v>
      </c>
      <c r="AY83" s="15">
        <f t="shared" si="10"/>
        <v>93.51</v>
      </c>
      <c r="AZ83" s="15">
        <f t="shared" si="10"/>
        <v>94.410000000000011</v>
      </c>
    </row>
    <row r="84" spans="2:52" hidden="1" x14ac:dyDescent="0.2">
      <c r="B84" s="18">
        <v>60</v>
      </c>
      <c r="C84" s="15">
        <f t="shared" si="13"/>
        <v>50.4</v>
      </c>
      <c r="D84" s="15">
        <f t="shared" si="13"/>
        <v>51.300000000000004</v>
      </c>
      <c r="E84" s="15">
        <f t="shared" si="13"/>
        <v>52.2</v>
      </c>
      <c r="F84" s="15">
        <f t="shared" si="13"/>
        <v>53.1</v>
      </c>
      <c r="G84" s="15">
        <f t="shared" si="13"/>
        <v>54</v>
      </c>
      <c r="H84" s="15">
        <f t="shared" si="13"/>
        <v>54.9</v>
      </c>
      <c r="I84" s="15">
        <f t="shared" si="13"/>
        <v>55.800000000000004</v>
      </c>
      <c r="J84" s="15">
        <f t="shared" si="13"/>
        <v>56.7</v>
      </c>
      <c r="K84" s="15">
        <f t="shared" si="13"/>
        <v>57.6</v>
      </c>
      <c r="L84" s="15">
        <f t="shared" si="13"/>
        <v>58.5</v>
      </c>
      <c r="M84" s="15">
        <f t="shared" si="13"/>
        <v>59.4</v>
      </c>
      <c r="N84" s="15">
        <f t="shared" si="13"/>
        <v>60.300000000000004</v>
      </c>
      <c r="O84" s="15">
        <f t="shared" si="13"/>
        <v>61.2</v>
      </c>
      <c r="P84" s="15">
        <f t="shared" si="13"/>
        <v>62.1</v>
      </c>
      <c r="Q84" s="15">
        <f t="shared" si="13"/>
        <v>63</v>
      </c>
      <c r="R84" s="15">
        <f t="shared" si="13"/>
        <v>63.9</v>
      </c>
      <c r="S84" s="15">
        <f t="shared" si="12"/>
        <v>64.8</v>
      </c>
      <c r="T84" s="15">
        <f t="shared" si="12"/>
        <v>65.7</v>
      </c>
      <c r="U84" s="15">
        <f t="shared" si="12"/>
        <v>66.600000000000009</v>
      </c>
      <c r="V84" s="15">
        <f t="shared" si="12"/>
        <v>67.5</v>
      </c>
      <c r="W84" s="15">
        <f t="shared" si="12"/>
        <v>68.400000000000006</v>
      </c>
      <c r="X84" s="15">
        <f t="shared" si="12"/>
        <v>69.3</v>
      </c>
      <c r="Y84" s="15">
        <f t="shared" si="12"/>
        <v>70.2</v>
      </c>
      <c r="Z84" s="15">
        <f t="shared" si="12"/>
        <v>71.100000000000009</v>
      </c>
      <c r="AA84" s="15">
        <f t="shared" si="12"/>
        <v>72</v>
      </c>
      <c r="AB84" s="15">
        <f t="shared" si="12"/>
        <v>72.900000000000006</v>
      </c>
      <c r="AC84" s="15">
        <f t="shared" si="12"/>
        <v>73.8</v>
      </c>
      <c r="AD84" s="15">
        <f t="shared" si="12"/>
        <v>74.7</v>
      </c>
      <c r="AE84" s="15">
        <f t="shared" si="12"/>
        <v>75.600000000000009</v>
      </c>
      <c r="AF84" s="15">
        <f t="shared" si="12"/>
        <v>76.5</v>
      </c>
      <c r="AG84" s="15">
        <f t="shared" si="12"/>
        <v>77.400000000000006</v>
      </c>
      <c r="AH84" s="15">
        <f t="shared" si="11"/>
        <v>78.3</v>
      </c>
      <c r="AI84" s="15">
        <f t="shared" si="11"/>
        <v>79.2</v>
      </c>
      <c r="AJ84" s="15">
        <f t="shared" si="11"/>
        <v>80.100000000000009</v>
      </c>
      <c r="AK84" s="15">
        <f t="shared" si="11"/>
        <v>81</v>
      </c>
      <c r="AL84" s="15">
        <f t="shared" si="11"/>
        <v>81.900000000000006</v>
      </c>
      <c r="AM84" s="15">
        <f t="shared" si="11"/>
        <v>82.8</v>
      </c>
      <c r="AN84" s="15">
        <f t="shared" si="11"/>
        <v>83.7</v>
      </c>
      <c r="AO84" s="15">
        <f t="shared" si="11"/>
        <v>84.600000000000009</v>
      </c>
      <c r="AP84" s="15">
        <f t="shared" si="11"/>
        <v>85.5</v>
      </c>
      <c r="AQ84" s="15">
        <f t="shared" si="11"/>
        <v>86.4</v>
      </c>
      <c r="AR84" s="15">
        <f t="shared" si="11"/>
        <v>87.3</v>
      </c>
      <c r="AS84" s="15">
        <f t="shared" si="11"/>
        <v>88.2</v>
      </c>
      <c r="AT84" s="15">
        <f t="shared" ref="AT84:AZ85" si="14">(AT$40-100+$B84/10)*0.9</f>
        <v>89.100000000000009</v>
      </c>
      <c r="AU84" s="15">
        <f t="shared" si="14"/>
        <v>90</v>
      </c>
      <c r="AV84" s="15">
        <f t="shared" si="14"/>
        <v>90.9</v>
      </c>
      <c r="AW84" s="15">
        <f t="shared" si="14"/>
        <v>91.8</v>
      </c>
      <c r="AX84" s="15">
        <f t="shared" si="14"/>
        <v>92.7</v>
      </c>
      <c r="AY84" s="15">
        <f t="shared" si="14"/>
        <v>93.600000000000009</v>
      </c>
      <c r="AZ84" s="15">
        <f t="shared" si="14"/>
        <v>94.5</v>
      </c>
    </row>
    <row r="85" spans="2:52" hidden="1" x14ac:dyDescent="0.2">
      <c r="B85" s="18">
        <v>61</v>
      </c>
      <c r="C85" s="15">
        <f t="shared" si="13"/>
        <v>50.49</v>
      </c>
      <c r="D85" s="15">
        <f t="shared" si="13"/>
        <v>51.39</v>
      </c>
      <c r="E85" s="15">
        <f t="shared" si="13"/>
        <v>52.29</v>
      </c>
      <c r="F85" s="15">
        <f t="shared" si="13"/>
        <v>53.190000000000005</v>
      </c>
      <c r="G85" s="15">
        <f t="shared" si="13"/>
        <v>54.09</v>
      </c>
      <c r="H85" s="15">
        <f t="shared" si="13"/>
        <v>54.99</v>
      </c>
      <c r="I85" s="15">
        <f t="shared" si="13"/>
        <v>55.89</v>
      </c>
      <c r="J85" s="15">
        <f t="shared" si="13"/>
        <v>56.79</v>
      </c>
      <c r="K85" s="15">
        <f t="shared" si="13"/>
        <v>57.69</v>
      </c>
      <c r="L85" s="15">
        <f t="shared" si="13"/>
        <v>58.589999999999996</v>
      </c>
      <c r="M85" s="15">
        <f t="shared" si="13"/>
        <v>59.489999999999995</v>
      </c>
      <c r="N85" s="15">
        <f t="shared" si="13"/>
        <v>60.389999999999993</v>
      </c>
      <c r="O85" s="15">
        <f t="shared" si="13"/>
        <v>61.29</v>
      </c>
      <c r="P85" s="15">
        <f t="shared" si="13"/>
        <v>62.19</v>
      </c>
      <c r="Q85" s="15">
        <f t="shared" si="13"/>
        <v>63.089999999999996</v>
      </c>
      <c r="R85" s="15">
        <f t="shared" si="13"/>
        <v>63.989999999999995</v>
      </c>
      <c r="S85" s="15">
        <f t="shared" si="12"/>
        <v>64.89</v>
      </c>
      <c r="T85" s="15">
        <f t="shared" si="12"/>
        <v>65.789999999999992</v>
      </c>
      <c r="U85" s="15">
        <f t="shared" si="12"/>
        <v>66.69</v>
      </c>
      <c r="V85" s="15">
        <f t="shared" si="12"/>
        <v>67.59</v>
      </c>
      <c r="W85" s="15">
        <f t="shared" si="12"/>
        <v>68.489999999999995</v>
      </c>
      <c r="X85" s="15">
        <f t="shared" si="12"/>
        <v>69.39</v>
      </c>
      <c r="Y85" s="15">
        <f t="shared" si="12"/>
        <v>70.289999999999992</v>
      </c>
      <c r="Z85" s="15">
        <f t="shared" si="12"/>
        <v>71.19</v>
      </c>
      <c r="AA85" s="15">
        <f t="shared" si="12"/>
        <v>72.09</v>
      </c>
      <c r="AB85" s="15">
        <f t="shared" si="12"/>
        <v>72.989999999999995</v>
      </c>
      <c r="AC85" s="15">
        <f t="shared" si="12"/>
        <v>73.89</v>
      </c>
      <c r="AD85" s="15">
        <f t="shared" si="12"/>
        <v>74.789999999999992</v>
      </c>
      <c r="AE85" s="15">
        <f t="shared" si="12"/>
        <v>75.69</v>
      </c>
      <c r="AF85" s="15">
        <f t="shared" si="12"/>
        <v>76.59</v>
      </c>
      <c r="AG85" s="15">
        <f t="shared" si="12"/>
        <v>77.489999999999995</v>
      </c>
      <c r="AH85" s="15">
        <f t="shared" si="11"/>
        <v>78.39</v>
      </c>
      <c r="AI85" s="15">
        <f t="shared" si="11"/>
        <v>79.289999999999992</v>
      </c>
      <c r="AJ85" s="15">
        <f t="shared" si="11"/>
        <v>80.19</v>
      </c>
      <c r="AK85" s="15">
        <f t="shared" si="11"/>
        <v>81.09</v>
      </c>
      <c r="AL85" s="15">
        <f t="shared" si="11"/>
        <v>81.99</v>
      </c>
      <c r="AM85" s="15">
        <f t="shared" si="11"/>
        <v>82.89</v>
      </c>
      <c r="AN85" s="15">
        <f t="shared" si="11"/>
        <v>83.789999999999992</v>
      </c>
      <c r="AO85" s="15">
        <f t="shared" si="11"/>
        <v>84.69</v>
      </c>
      <c r="AP85" s="15">
        <f t="shared" si="11"/>
        <v>85.59</v>
      </c>
      <c r="AQ85" s="15">
        <f t="shared" si="11"/>
        <v>86.49</v>
      </c>
      <c r="AR85" s="15">
        <f t="shared" si="11"/>
        <v>87.39</v>
      </c>
      <c r="AS85" s="15">
        <f t="shared" si="11"/>
        <v>88.289999999999992</v>
      </c>
      <c r="AT85" s="15">
        <f t="shared" si="14"/>
        <v>89.19</v>
      </c>
      <c r="AU85" s="15">
        <f t="shared" si="14"/>
        <v>90.09</v>
      </c>
      <c r="AV85" s="15">
        <f t="shared" si="14"/>
        <v>90.99</v>
      </c>
      <c r="AW85" s="15">
        <f t="shared" si="14"/>
        <v>91.89</v>
      </c>
      <c r="AX85" s="15">
        <f t="shared" si="14"/>
        <v>92.789999999999992</v>
      </c>
      <c r="AY85" s="15">
        <f t="shared" si="14"/>
        <v>93.69</v>
      </c>
      <c r="AZ85" s="15">
        <f t="shared" si="14"/>
        <v>94.59</v>
      </c>
    </row>
    <row r="86" spans="2:52" hidden="1" x14ac:dyDescent="0.2">
      <c r="B86" s="18">
        <v>62</v>
      </c>
      <c r="C86" s="15">
        <f t="shared" si="13"/>
        <v>50.580000000000005</v>
      </c>
      <c r="D86" s="15">
        <f t="shared" si="13"/>
        <v>51.480000000000004</v>
      </c>
      <c r="E86" s="15">
        <f t="shared" si="13"/>
        <v>52.38</v>
      </c>
      <c r="F86" s="15">
        <f t="shared" si="13"/>
        <v>53.28</v>
      </c>
      <c r="G86" s="15">
        <f t="shared" si="13"/>
        <v>54.180000000000007</v>
      </c>
      <c r="H86" s="15">
        <f t="shared" si="13"/>
        <v>55.080000000000005</v>
      </c>
      <c r="I86" s="15">
        <f t="shared" si="13"/>
        <v>55.980000000000004</v>
      </c>
      <c r="J86" s="15">
        <f t="shared" si="13"/>
        <v>56.88</v>
      </c>
      <c r="K86" s="15">
        <f t="shared" si="13"/>
        <v>57.78</v>
      </c>
      <c r="L86" s="15">
        <f t="shared" si="13"/>
        <v>58.680000000000007</v>
      </c>
      <c r="M86" s="15">
        <f t="shared" si="13"/>
        <v>59.580000000000005</v>
      </c>
      <c r="N86" s="15">
        <f t="shared" si="13"/>
        <v>60.480000000000004</v>
      </c>
      <c r="O86" s="15">
        <f t="shared" si="13"/>
        <v>61.38</v>
      </c>
      <c r="P86" s="15">
        <f t="shared" si="13"/>
        <v>62.28</v>
      </c>
      <c r="Q86" s="15">
        <f t="shared" si="13"/>
        <v>63.180000000000007</v>
      </c>
      <c r="R86" s="15">
        <f t="shared" si="13"/>
        <v>64.08</v>
      </c>
      <c r="S86" s="15">
        <f t="shared" si="12"/>
        <v>64.98</v>
      </c>
      <c r="T86" s="15">
        <f t="shared" si="12"/>
        <v>65.88000000000001</v>
      </c>
      <c r="U86" s="15">
        <f t="shared" si="12"/>
        <v>66.78</v>
      </c>
      <c r="V86" s="15">
        <f t="shared" si="12"/>
        <v>67.680000000000007</v>
      </c>
      <c r="W86" s="15">
        <f t="shared" si="12"/>
        <v>68.58</v>
      </c>
      <c r="X86" s="15">
        <f t="shared" si="12"/>
        <v>69.48</v>
      </c>
      <c r="Y86" s="15">
        <f t="shared" si="12"/>
        <v>70.38000000000001</v>
      </c>
      <c r="Z86" s="15">
        <f t="shared" si="12"/>
        <v>71.28</v>
      </c>
      <c r="AA86" s="15">
        <f t="shared" si="12"/>
        <v>72.180000000000007</v>
      </c>
      <c r="AB86" s="15">
        <f t="shared" si="12"/>
        <v>73.08</v>
      </c>
      <c r="AC86" s="15">
        <f t="shared" si="12"/>
        <v>73.98</v>
      </c>
      <c r="AD86" s="15">
        <f t="shared" si="12"/>
        <v>74.88000000000001</v>
      </c>
      <c r="AE86" s="15">
        <f t="shared" si="12"/>
        <v>75.78</v>
      </c>
      <c r="AF86" s="15">
        <f t="shared" si="12"/>
        <v>76.680000000000007</v>
      </c>
      <c r="AG86" s="15">
        <f t="shared" si="12"/>
        <v>77.58</v>
      </c>
      <c r="AH86" s="15">
        <f t="shared" si="11"/>
        <v>78.48</v>
      </c>
      <c r="AI86" s="15">
        <f t="shared" si="11"/>
        <v>79.38000000000001</v>
      </c>
      <c r="AJ86" s="15">
        <f t="shared" si="11"/>
        <v>80.28</v>
      </c>
      <c r="AK86" s="15">
        <f t="shared" ref="AK86:AZ104" si="15">(AK$40-100+$B86/10)*0.9</f>
        <v>81.180000000000007</v>
      </c>
      <c r="AL86" s="15">
        <f t="shared" si="15"/>
        <v>82.08</v>
      </c>
      <c r="AM86" s="15">
        <f t="shared" si="15"/>
        <v>82.98</v>
      </c>
      <c r="AN86" s="15">
        <f t="shared" si="15"/>
        <v>83.88000000000001</v>
      </c>
      <c r="AO86" s="15">
        <f t="shared" si="15"/>
        <v>84.78</v>
      </c>
      <c r="AP86" s="15">
        <f t="shared" si="15"/>
        <v>85.68</v>
      </c>
      <c r="AQ86" s="15">
        <f t="shared" si="15"/>
        <v>86.58</v>
      </c>
      <c r="AR86" s="15">
        <f t="shared" si="15"/>
        <v>87.48</v>
      </c>
      <c r="AS86" s="15">
        <f t="shared" si="15"/>
        <v>88.38000000000001</v>
      </c>
      <c r="AT86" s="15">
        <f t="shared" si="15"/>
        <v>89.28</v>
      </c>
      <c r="AU86" s="15">
        <f t="shared" si="15"/>
        <v>90.18</v>
      </c>
      <c r="AV86" s="15">
        <f t="shared" si="15"/>
        <v>91.08</v>
      </c>
      <c r="AW86" s="15">
        <f t="shared" si="15"/>
        <v>91.98</v>
      </c>
      <c r="AX86" s="15">
        <f t="shared" si="15"/>
        <v>92.88000000000001</v>
      </c>
      <c r="AY86" s="15">
        <f t="shared" si="15"/>
        <v>93.78</v>
      </c>
      <c r="AZ86" s="15">
        <f t="shared" si="15"/>
        <v>94.68</v>
      </c>
    </row>
    <row r="87" spans="2:52" hidden="1" x14ac:dyDescent="0.2">
      <c r="B87" s="18">
        <v>63</v>
      </c>
      <c r="C87" s="15">
        <f t="shared" si="13"/>
        <v>50.67</v>
      </c>
      <c r="D87" s="15">
        <f t="shared" si="13"/>
        <v>51.57</v>
      </c>
      <c r="E87" s="15">
        <f t="shared" si="13"/>
        <v>52.47</v>
      </c>
      <c r="F87" s="15">
        <f t="shared" si="13"/>
        <v>53.37</v>
      </c>
      <c r="G87" s="15">
        <f t="shared" si="13"/>
        <v>54.269999999999996</v>
      </c>
      <c r="H87" s="15">
        <f t="shared" si="13"/>
        <v>55.17</v>
      </c>
      <c r="I87" s="15">
        <f t="shared" si="13"/>
        <v>56.07</v>
      </c>
      <c r="J87" s="15">
        <f t="shared" si="13"/>
        <v>56.97</v>
      </c>
      <c r="K87" s="15">
        <f t="shared" si="13"/>
        <v>57.87</v>
      </c>
      <c r="L87" s="15">
        <f t="shared" si="13"/>
        <v>58.769999999999996</v>
      </c>
      <c r="M87" s="15">
        <f t="shared" si="13"/>
        <v>59.67</v>
      </c>
      <c r="N87" s="15">
        <f t="shared" si="13"/>
        <v>60.57</v>
      </c>
      <c r="O87" s="15">
        <f t="shared" si="13"/>
        <v>61.47</v>
      </c>
      <c r="P87" s="15">
        <f t="shared" si="13"/>
        <v>62.37</v>
      </c>
      <c r="Q87" s="15">
        <f t="shared" si="13"/>
        <v>63.269999999999996</v>
      </c>
      <c r="R87" s="15">
        <f t="shared" si="13"/>
        <v>64.17</v>
      </c>
      <c r="S87" s="15">
        <f t="shared" si="12"/>
        <v>65.069999999999993</v>
      </c>
      <c r="T87" s="15">
        <f t="shared" si="12"/>
        <v>65.97</v>
      </c>
      <c r="U87" s="15">
        <f t="shared" si="12"/>
        <v>66.87</v>
      </c>
      <c r="V87" s="15">
        <f t="shared" si="12"/>
        <v>67.77</v>
      </c>
      <c r="W87" s="15">
        <f t="shared" si="12"/>
        <v>68.67</v>
      </c>
      <c r="X87" s="15">
        <f t="shared" si="12"/>
        <v>69.569999999999993</v>
      </c>
      <c r="Y87" s="15">
        <f t="shared" si="12"/>
        <v>70.47</v>
      </c>
      <c r="Z87" s="15">
        <f t="shared" si="12"/>
        <v>71.37</v>
      </c>
      <c r="AA87" s="15">
        <f t="shared" si="12"/>
        <v>72.27</v>
      </c>
      <c r="AB87" s="15">
        <f t="shared" si="12"/>
        <v>73.17</v>
      </c>
      <c r="AC87" s="15">
        <f t="shared" si="12"/>
        <v>74.069999999999993</v>
      </c>
      <c r="AD87" s="15">
        <f t="shared" si="12"/>
        <v>74.97</v>
      </c>
      <c r="AE87" s="15">
        <f t="shared" si="12"/>
        <v>75.87</v>
      </c>
      <c r="AF87" s="15">
        <f t="shared" si="12"/>
        <v>76.77</v>
      </c>
      <c r="AG87" s="15">
        <f t="shared" si="12"/>
        <v>77.67</v>
      </c>
      <c r="AH87" s="15">
        <f t="shared" ref="AH87:AL104" si="16">(AH$40-100+$B87/10)*0.9</f>
        <v>78.569999999999993</v>
      </c>
      <c r="AI87" s="15">
        <f t="shared" si="16"/>
        <v>79.47</v>
      </c>
      <c r="AJ87" s="15">
        <f t="shared" si="16"/>
        <v>80.37</v>
      </c>
      <c r="AK87" s="15">
        <f t="shared" si="16"/>
        <v>81.27</v>
      </c>
      <c r="AL87" s="15">
        <f t="shared" si="16"/>
        <v>82.17</v>
      </c>
      <c r="AM87" s="15">
        <f t="shared" si="15"/>
        <v>83.07</v>
      </c>
      <c r="AN87" s="15">
        <f t="shared" si="15"/>
        <v>83.97</v>
      </c>
      <c r="AO87" s="15">
        <f t="shared" si="15"/>
        <v>84.87</v>
      </c>
      <c r="AP87" s="15">
        <f t="shared" si="15"/>
        <v>85.77</v>
      </c>
      <c r="AQ87" s="15">
        <f t="shared" si="15"/>
        <v>86.67</v>
      </c>
      <c r="AR87" s="15">
        <f t="shared" si="15"/>
        <v>87.57</v>
      </c>
      <c r="AS87" s="15">
        <f t="shared" si="15"/>
        <v>88.47</v>
      </c>
      <c r="AT87" s="15">
        <f t="shared" si="15"/>
        <v>89.37</v>
      </c>
      <c r="AU87" s="15">
        <f t="shared" si="15"/>
        <v>90.27</v>
      </c>
      <c r="AV87" s="15">
        <f t="shared" si="15"/>
        <v>91.17</v>
      </c>
      <c r="AW87" s="15">
        <f t="shared" si="15"/>
        <v>92.07</v>
      </c>
      <c r="AX87" s="15">
        <f t="shared" si="15"/>
        <v>92.97</v>
      </c>
      <c r="AY87" s="15">
        <f t="shared" si="15"/>
        <v>93.87</v>
      </c>
      <c r="AZ87" s="15">
        <f t="shared" si="15"/>
        <v>94.77</v>
      </c>
    </row>
    <row r="88" spans="2:52" hidden="1" x14ac:dyDescent="0.2">
      <c r="B88" s="18">
        <v>64</v>
      </c>
      <c r="C88" s="15">
        <f t="shared" si="13"/>
        <v>50.76</v>
      </c>
      <c r="D88" s="15">
        <f t="shared" si="13"/>
        <v>51.66</v>
      </c>
      <c r="E88" s="15">
        <f t="shared" si="13"/>
        <v>52.56</v>
      </c>
      <c r="F88" s="15">
        <f t="shared" si="13"/>
        <v>53.46</v>
      </c>
      <c r="G88" s="15">
        <f t="shared" si="13"/>
        <v>54.36</v>
      </c>
      <c r="H88" s="15">
        <f t="shared" si="13"/>
        <v>55.26</v>
      </c>
      <c r="I88" s="15">
        <f t="shared" si="13"/>
        <v>56.16</v>
      </c>
      <c r="J88" s="15">
        <f t="shared" si="13"/>
        <v>57.06</v>
      </c>
      <c r="K88" s="15">
        <f t="shared" si="13"/>
        <v>57.960000000000008</v>
      </c>
      <c r="L88" s="15">
        <f t="shared" si="13"/>
        <v>58.860000000000007</v>
      </c>
      <c r="M88" s="15">
        <f t="shared" si="13"/>
        <v>59.760000000000005</v>
      </c>
      <c r="N88" s="15">
        <f t="shared" si="13"/>
        <v>60.660000000000004</v>
      </c>
      <c r="O88" s="15">
        <f t="shared" si="13"/>
        <v>61.560000000000009</v>
      </c>
      <c r="P88" s="15">
        <f t="shared" si="13"/>
        <v>62.460000000000008</v>
      </c>
      <c r="Q88" s="15">
        <f t="shared" si="13"/>
        <v>63.360000000000007</v>
      </c>
      <c r="R88" s="15">
        <f t="shared" si="13"/>
        <v>64.260000000000005</v>
      </c>
      <c r="S88" s="15">
        <f t="shared" si="12"/>
        <v>65.160000000000011</v>
      </c>
      <c r="T88" s="15">
        <f t="shared" si="12"/>
        <v>66.06</v>
      </c>
      <c r="U88" s="15">
        <f t="shared" si="12"/>
        <v>66.960000000000008</v>
      </c>
      <c r="V88" s="15">
        <f t="shared" si="12"/>
        <v>67.860000000000014</v>
      </c>
      <c r="W88" s="15">
        <f t="shared" si="12"/>
        <v>68.760000000000005</v>
      </c>
      <c r="X88" s="15">
        <f t="shared" si="12"/>
        <v>69.660000000000011</v>
      </c>
      <c r="Y88" s="15">
        <f t="shared" si="12"/>
        <v>70.56</v>
      </c>
      <c r="Z88" s="15">
        <f t="shared" si="12"/>
        <v>71.460000000000008</v>
      </c>
      <c r="AA88" s="15">
        <f t="shared" si="12"/>
        <v>72.360000000000014</v>
      </c>
      <c r="AB88" s="15">
        <f t="shared" si="12"/>
        <v>73.260000000000005</v>
      </c>
      <c r="AC88" s="15">
        <f t="shared" si="12"/>
        <v>74.160000000000011</v>
      </c>
      <c r="AD88" s="15">
        <f t="shared" si="12"/>
        <v>75.06</v>
      </c>
      <c r="AE88" s="15">
        <f t="shared" si="12"/>
        <v>75.960000000000008</v>
      </c>
      <c r="AF88" s="15">
        <f t="shared" si="12"/>
        <v>76.860000000000014</v>
      </c>
      <c r="AG88" s="15">
        <f t="shared" si="12"/>
        <v>77.760000000000005</v>
      </c>
      <c r="AH88" s="15">
        <f t="shared" si="16"/>
        <v>78.660000000000011</v>
      </c>
      <c r="AI88" s="15">
        <f t="shared" si="16"/>
        <v>79.56</v>
      </c>
      <c r="AJ88" s="15">
        <f t="shared" si="16"/>
        <v>80.460000000000008</v>
      </c>
      <c r="AK88" s="15">
        <f t="shared" si="16"/>
        <v>81.360000000000014</v>
      </c>
      <c r="AL88" s="15">
        <f t="shared" si="16"/>
        <v>82.26</v>
      </c>
      <c r="AM88" s="15">
        <f t="shared" si="15"/>
        <v>83.160000000000011</v>
      </c>
      <c r="AN88" s="15">
        <f t="shared" si="15"/>
        <v>84.06</v>
      </c>
      <c r="AO88" s="15">
        <f t="shared" si="15"/>
        <v>84.960000000000008</v>
      </c>
      <c r="AP88" s="15">
        <f t="shared" si="15"/>
        <v>85.860000000000014</v>
      </c>
      <c r="AQ88" s="15">
        <f t="shared" si="15"/>
        <v>86.76</v>
      </c>
      <c r="AR88" s="15">
        <f t="shared" si="15"/>
        <v>87.660000000000011</v>
      </c>
      <c r="AS88" s="15">
        <f t="shared" si="15"/>
        <v>88.56</v>
      </c>
      <c r="AT88" s="15">
        <f t="shared" si="15"/>
        <v>89.460000000000008</v>
      </c>
      <c r="AU88" s="15">
        <f t="shared" si="15"/>
        <v>90.360000000000014</v>
      </c>
      <c r="AV88" s="15">
        <f t="shared" si="15"/>
        <v>91.26</v>
      </c>
      <c r="AW88" s="15">
        <f t="shared" si="15"/>
        <v>92.160000000000011</v>
      </c>
      <c r="AX88" s="15">
        <f t="shared" si="15"/>
        <v>93.06</v>
      </c>
      <c r="AY88" s="15">
        <f t="shared" si="15"/>
        <v>93.960000000000008</v>
      </c>
      <c r="AZ88" s="15">
        <f t="shared" si="15"/>
        <v>94.860000000000014</v>
      </c>
    </row>
    <row r="89" spans="2:52" hidden="1" x14ac:dyDescent="0.2">
      <c r="B89" s="18">
        <v>65</v>
      </c>
      <c r="C89" s="15">
        <f t="shared" si="13"/>
        <v>50.85</v>
      </c>
      <c r="D89" s="15">
        <f t="shared" si="13"/>
        <v>51.75</v>
      </c>
      <c r="E89" s="15">
        <f t="shared" si="13"/>
        <v>52.65</v>
      </c>
      <c r="F89" s="15">
        <f t="shared" si="13"/>
        <v>53.550000000000004</v>
      </c>
      <c r="G89" s="15">
        <f t="shared" si="13"/>
        <v>54.45</v>
      </c>
      <c r="H89" s="15">
        <f t="shared" si="13"/>
        <v>55.35</v>
      </c>
      <c r="I89" s="15">
        <f t="shared" si="13"/>
        <v>56.25</v>
      </c>
      <c r="J89" s="15">
        <f t="shared" si="13"/>
        <v>57.15</v>
      </c>
      <c r="K89" s="15">
        <f t="shared" si="13"/>
        <v>58.050000000000004</v>
      </c>
      <c r="L89" s="15">
        <f t="shared" si="13"/>
        <v>58.95</v>
      </c>
      <c r="M89" s="15">
        <f t="shared" si="13"/>
        <v>59.85</v>
      </c>
      <c r="N89" s="15">
        <f t="shared" si="13"/>
        <v>60.75</v>
      </c>
      <c r="O89" s="15">
        <f t="shared" si="13"/>
        <v>61.65</v>
      </c>
      <c r="P89" s="15">
        <f t="shared" si="13"/>
        <v>62.550000000000004</v>
      </c>
      <c r="Q89" s="15">
        <f t="shared" si="13"/>
        <v>63.45</v>
      </c>
      <c r="R89" s="15">
        <f t="shared" si="13"/>
        <v>64.350000000000009</v>
      </c>
      <c r="S89" s="15">
        <f t="shared" si="12"/>
        <v>65.25</v>
      </c>
      <c r="T89" s="15">
        <f t="shared" si="12"/>
        <v>66.150000000000006</v>
      </c>
      <c r="U89" s="15">
        <f t="shared" si="12"/>
        <v>67.05</v>
      </c>
      <c r="V89" s="15">
        <f t="shared" si="12"/>
        <v>67.95</v>
      </c>
      <c r="W89" s="15">
        <f t="shared" si="12"/>
        <v>68.850000000000009</v>
      </c>
      <c r="X89" s="15">
        <f t="shared" si="12"/>
        <v>69.75</v>
      </c>
      <c r="Y89" s="15">
        <f t="shared" si="12"/>
        <v>70.650000000000006</v>
      </c>
      <c r="Z89" s="15">
        <f t="shared" si="12"/>
        <v>71.55</v>
      </c>
      <c r="AA89" s="15">
        <f t="shared" si="12"/>
        <v>72.45</v>
      </c>
      <c r="AB89" s="15">
        <f t="shared" si="12"/>
        <v>73.350000000000009</v>
      </c>
      <c r="AC89" s="15">
        <f t="shared" si="12"/>
        <v>74.25</v>
      </c>
      <c r="AD89" s="15">
        <f t="shared" si="12"/>
        <v>75.150000000000006</v>
      </c>
      <c r="AE89" s="15">
        <f t="shared" si="12"/>
        <v>76.05</v>
      </c>
      <c r="AF89" s="15">
        <f t="shared" si="12"/>
        <v>76.95</v>
      </c>
      <c r="AG89" s="15">
        <f t="shared" si="12"/>
        <v>77.850000000000009</v>
      </c>
      <c r="AH89" s="15">
        <f t="shared" si="16"/>
        <v>78.75</v>
      </c>
      <c r="AI89" s="15">
        <f t="shared" si="16"/>
        <v>79.650000000000006</v>
      </c>
      <c r="AJ89" s="15">
        <f t="shared" si="16"/>
        <v>80.55</v>
      </c>
      <c r="AK89" s="15">
        <f t="shared" si="16"/>
        <v>81.45</v>
      </c>
      <c r="AL89" s="15">
        <f t="shared" si="16"/>
        <v>82.350000000000009</v>
      </c>
      <c r="AM89" s="15">
        <f t="shared" si="15"/>
        <v>83.25</v>
      </c>
      <c r="AN89" s="15">
        <f t="shared" si="15"/>
        <v>84.15</v>
      </c>
      <c r="AO89" s="15">
        <f t="shared" si="15"/>
        <v>85.05</v>
      </c>
      <c r="AP89" s="15">
        <f t="shared" si="15"/>
        <v>85.95</v>
      </c>
      <c r="AQ89" s="15">
        <f t="shared" si="15"/>
        <v>86.850000000000009</v>
      </c>
      <c r="AR89" s="15">
        <f t="shared" si="15"/>
        <v>87.75</v>
      </c>
      <c r="AS89" s="15">
        <f t="shared" si="15"/>
        <v>88.65</v>
      </c>
      <c r="AT89" s="15">
        <f t="shared" si="15"/>
        <v>89.55</v>
      </c>
      <c r="AU89" s="15">
        <f t="shared" si="15"/>
        <v>90.45</v>
      </c>
      <c r="AV89" s="15">
        <f t="shared" si="15"/>
        <v>91.350000000000009</v>
      </c>
      <c r="AW89" s="15">
        <f t="shared" si="15"/>
        <v>92.25</v>
      </c>
      <c r="AX89" s="15">
        <f t="shared" si="15"/>
        <v>93.15</v>
      </c>
      <c r="AY89" s="15">
        <f t="shared" si="15"/>
        <v>94.05</v>
      </c>
      <c r="AZ89" s="15">
        <f t="shared" si="15"/>
        <v>94.95</v>
      </c>
    </row>
    <row r="90" spans="2:52" hidden="1" x14ac:dyDescent="0.2">
      <c r="B90" s="18">
        <v>66</v>
      </c>
      <c r="C90" s="15">
        <f t="shared" si="13"/>
        <v>50.940000000000005</v>
      </c>
      <c r="D90" s="15">
        <f t="shared" si="13"/>
        <v>51.84</v>
      </c>
      <c r="E90" s="15">
        <f t="shared" si="13"/>
        <v>52.74</v>
      </c>
      <c r="F90" s="15">
        <f t="shared" si="13"/>
        <v>53.64</v>
      </c>
      <c r="G90" s="15">
        <f t="shared" si="13"/>
        <v>54.54</v>
      </c>
      <c r="H90" s="15">
        <f t="shared" si="13"/>
        <v>55.440000000000005</v>
      </c>
      <c r="I90" s="15">
        <f t="shared" si="13"/>
        <v>56.34</v>
      </c>
      <c r="J90" s="15">
        <f t="shared" si="13"/>
        <v>57.24</v>
      </c>
      <c r="K90" s="15">
        <f t="shared" si="13"/>
        <v>58.139999999999993</v>
      </c>
      <c r="L90" s="15">
        <f t="shared" si="13"/>
        <v>59.04</v>
      </c>
      <c r="M90" s="15">
        <f t="shared" si="13"/>
        <v>59.94</v>
      </c>
      <c r="N90" s="15">
        <f t="shared" si="13"/>
        <v>60.839999999999996</v>
      </c>
      <c r="O90" s="15">
        <f t="shared" si="13"/>
        <v>61.739999999999995</v>
      </c>
      <c r="P90" s="15">
        <f t="shared" si="13"/>
        <v>62.639999999999993</v>
      </c>
      <c r="Q90" s="15">
        <f t="shared" si="13"/>
        <v>63.54</v>
      </c>
      <c r="R90" s="15">
        <f t="shared" si="13"/>
        <v>64.44</v>
      </c>
      <c r="S90" s="15">
        <f t="shared" si="12"/>
        <v>65.34</v>
      </c>
      <c r="T90" s="15">
        <f t="shared" si="12"/>
        <v>66.239999999999995</v>
      </c>
      <c r="U90" s="15">
        <f t="shared" si="12"/>
        <v>67.14</v>
      </c>
      <c r="V90" s="15">
        <f t="shared" si="12"/>
        <v>68.039999999999992</v>
      </c>
      <c r="W90" s="15">
        <f t="shared" si="12"/>
        <v>68.94</v>
      </c>
      <c r="X90" s="15">
        <f t="shared" si="12"/>
        <v>69.84</v>
      </c>
      <c r="Y90" s="15">
        <f t="shared" si="12"/>
        <v>70.739999999999995</v>
      </c>
      <c r="Z90" s="15">
        <f t="shared" si="12"/>
        <v>71.64</v>
      </c>
      <c r="AA90" s="15">
        <f t="shared" si="12"/>
        <v>72.539999999999992</v>
      </c>
      <c r="AB90" s="15">
        <f t="shared" si="12"/>
        <v>73.44</v>
      </c>
      <c r="AC90" s="15">
        <f t="shared" si="12"/>
        <v>74.34</v>
      </c>
      <c r="AD90" s="15">
        <f t="shared" si="12"/>
        <v>75.239999999999995</v>
      </c>
      <c r="AE90" s="15">
        <f t="shared" si="12"/>
        <v>76.14</v>
      </c>
      <c r="AF90" s="15">
        <f t="shared" si="12"/>
        <v>77.039999999999992</v>
      </c>
      <c r="AG90" s="15">
        <f t="shared" si="12"/>
        <v>77.94</v>
      </c>
      <c r="AH90" s="15">
        <f t="shared" si="16"/>
        <v>78.84</v>
      </c>
      <c r="AI90" s="15">
        <f t="shared" si="16"/>
        <v>79.739999999999995</v>
      </c>
      <c r="AJ90" s="15">
        <f t="shared" si="16"/>
        <v>80.64</v>
      </c>
      <c r="AK90" s="15">
        <f t="shared" si="16"/>
        <v>81.539999999999992</v>
      </c>
      <c r="AL90" s="15">
        <f t="shared" si="16"/>
        <v>82.44</v>
      </c>
      <c r="AM90" s="15">
        <f t="shared" si="15"/>
        <v>83.34</v>
      </c>
      <c r="AN90" s="15">
        <f t="shared" si="15"/>
        <v>84.24</v>
      </c>
      <c r="AO90" s="15">
        <f t="shared" si="15"/>
        <v>85.14</v>
      </c>
      <c r="AP90" s="15">
        <f t="shared" si="15"/>
        <v>86.039999999999992</v>
      </c>
      <c r="AQ90" s="15">
        <f t="shared" si="15"/>
        <v>86.94</v>
      </c>
      <c r="AR90" s="15">
        <f t="shared" si="15"/>
        <v>87.84</v>
      </c>
      <c r="AS90" s="15">
        <f t="shared" si="15"/>
        <v>88.74</v>
      </c>
      <c r="AT90" s="15">
        <f t="shared" si="15"/>
        <v>89.64</v>
      </c>
      <c r="AU90" s="15">
        <f t="shared" si="15"/>
        <v>90.539999999999992</v>
      </c>
      <c r="AV90" s="15">
        <f t="shared" si="15"/>
        <v>91.44</v>
      </c>
      <c r="AW90" s="15">
        <f t="shared" si="15"/>
        <v>92.34</v>
      </c>
      <c r="AX90" s="15">
        <f t="shared" si="15"/>
        <v>93.24</v>
      </c>
      <c r="AY90" s="15">
        <f t="shared" si="15"/>
        <v>94.14</v>
      </c>
      <c r="AZ90" s="15">
        <f t="shared" si="15"/>
        <v>95.039999999999992</v>
      </c>
    </row>
    <row r="91" spans="2:52" hidden="1" x14ac:dyDescent="0.2">
      <c r="B91" s="18">
        <v>67</v>
      </c>
      <c r="C91" s="15">
        <f t="shared" si="13"/>
        <v>51.03</v>
      </c>
      <c r="D91" s="15">
        <f t="shared" si="13"/>
        <v>51.930000000000007</v>
      </c>
      <c r="E91" s="15">
        <f t="shared" si="13"/>
        <v>52.830000000000005</v>
      </c>
      <c r="F91" s="15">
        <f t="shared" si="13"/>
        <v>53.730000000000004</v>
      </c>
      <c r="G91" s="15">
        <f t="shared" si="13"/>
        <v>54.63</v>
      </c>
      <c r="H91" s="15">
        <f t="shared" si="13"/>
        <v>55.53</v>
      </c>
      <c r="I91" s="15">
        <f t="shared" si="13"/>
        <v>56.430000000000007</v>
      </c>
      <c r="J91" s="15">
        <f t="shared" si="13"/>
        <v>57.330000000000005</v>
      </c>
      <c r="K91" s="15">
        <f t="shared" si="13"/>
        <v>58.230000000000004</v>
      </c>
      <c r="L91" s="15">
        <f t="shared" si="13"/>
        <v>59.13</v>
      </c>
      <c r="M91" s="15">
        <f t="shared" si="13"/>
        <v>60.03</v>
      </c>
      <c r="N91" s="15">
        <f t="shared" si="13"/>
        <v>60.930000000000007</v>
      </c>
      <c r="O91" s="15">
        <f t="shared" si="13"/>
        <v>61.830000000000005</v>
      </c>
      <c r="P91" s="15">
        <f t="shared" si="13"/>
        <v>62.730000000000004</v>
      </c>
      <c r="Q91" s="15">
        <f t="shared" si="13"/>
        <v>63.63</v>
      </c>
      <c r="R91" s="15">
        <f t="shared" si="13"/>
        <v>64.53</v>
      </c>
      <c r="S91" s="15">
        <f t="shared" si="12"/>
        <v>65.430000000000007</v>
      </c>
      <c r="T91" s="15">
        <f t="shared" si="12"/>
        <v>66.33</v>
      </c>
      <c r="U91" s="15">
        <f t="shared" si="12"/>
        <v>67.23</v>
      </c>
      <c r="V91" s="15">
        <f t="shared" si="12"/>
        <v>68.13000000000001</v>
      </c>
      <c r="W91" s="15">
        <f t="shared" si="12"/>
        <v>69.03</v>
      </c>
      <c r="X91" s="15">
        <f t="shared" si="12"/>
        <v>69.930000000000007</v>
      </c>
      <c r="Y91" s="15">
        <f t="shared" si="12"/>
        <v>70.83</v>
      </c>
      <c r="Z91" s="15">
        <f t="shared" si="12"/>
        <v>71.73</v>
      </c>
      <c r="AA91" s="15">
        <f t="shared" si="12"/>
        <v>72.63000000000001</v>
      </c>
      <c r="AB91" s="15">
        <f t="shared" si="12"/>
        <v>73.53</v>
      </c>
      <c r="AC91" s="15">
        <f t="shared" si="12"/>
        <v>74.430000000000007</v>
      </c>
      <c r="AD91" s="15">
        <f t="shared" si="12"/>
        <v>75.33</v>
      </c>
      <c r="AE91" s="15">
        <f t="shared" si="12"/>
        <v>76.23</v>
      </c>
      <c r="AF91" s="15">
        <f t="shared" si="12"/>
        <v>77.13000000000001</v>
      </c>
      <c r="AG91" s="15">
        <f t="shared" si="12"/>
        <v>78.03</v>
      </c>
      <c r="AH91" s="15">
        <f t="shared" si="16"/>
        <v>78.930000000000007</v>
      </c>
      <c r="AI91" s="15">
        <f t="shared" si="16"/>
        <v>79.83</v>
      </c>
      <c r="AJ91" s="15">
        <f t="shared" si="16"/>
        <v>80.73</v>
      </c>
      <c r="AK91" s="15">
        <f t="shared" si="16"/>
        <v>81.63000000000001</v>
      </c>
      <c r="AL91" s="15">
        <f t="shared" si="16"/>
        <v>82.53</v>
      </c>
      <c r="AM91" s="15">
        <f t="shared" si="15"/>
        <v>83.43</v>
      </c>
      <c r="AN91" s="15">
        <f t="shared" si="15"/>
        <v>84.33</v>
      </c>
      <c r="AO91" s="15">
        <f t="shared" si="15"/>
        <v>85.23</v>
      </c>
      <c r="AP91" s="15">
        <f t="shared" si="15"/>
        <v>86.13000000000001</v>
      </c>
      <c r="AQ91" s="15">
        <f t="shared" si="15"/>
        <v>87.03</v>
      </c>
      <c r="AR91" s="15">
        <f t="shared" si="15"/>
        <v>87.93</v>
      </c>
      <c r="AS91" s="15">
        <f t="shared" si="15"/>
        <v>88.83</v>
      </c>
      <c r="AT91" s="15">
        <f t="shared" si="15"/>
        <v>89.73</v>
      </c>
      <c r="AU91" s="15">
        <f t="shared" si="15"/>
        <v>90.63000000000001</v>
      </c>
      <c r="AV91" s="15">
        <f t="shared" si="15"/>
        <v>91.53</v>
      </c>
      <c r="AW91" s="15">
        <f t="shared" si="15"/>
        <v>92.43</v>
      </c>
      <c r="AX91" s="15">
        <f t="shared" si="15"/>
        <v>93.33</v>
      </c>
      <c r="AY91" s="15">
        <f t="shared" si="15"/>
        <v>94.23</v>
      </c>
      <c r="AZ91" s="15">
        <f t="shared" si="15"/>
        <v>95.13000000000001</v>
      </c>
    </row>
    <row r="92" spans="2:52" hidden="1" x14ac:dyDescent="0.2">
      <c r="B92" s="18">
        <v>68</v>
      </c>
      <c r="C92" s="15">
        <f t="shared" si="13"/>
        <v>51.12</v>
      </c>
      <c r="D92" s="15">
        <f t="shared" si="13"/>
        <v>52.019999999999996</v>
      </c>
      <c r="E92" s="15">
        <f t="shared" si="13"/>
        <v>52.92</v>
      </c>
      <c r="F92" s="15">
        <f t="shared" si="13"/>
        <v>53.82</v>
      </c>
      <c r="G92" s="15">
        <f t="shared" si="13"/>
        <v>54.72</v>
      </c>
      <c r="H92" s="15">
        <f t="shared" si="13"/>
        <v>55.62</v>
      </c>
      <c r="I92" s="15">
        <f t="shared" si="13"/>
        <v>56.519999999999996</v>
      </c>
      <c r="J92" s="15">
        <f t="shared" si="13"/>
        <v>57.42</v>
      </c>
      <c r="K92" s="15">
        <f t="shared" si="13"/>
        <v>58.32</v>
      </c>
      <c r="L92" s="15">
        <f t="shared" si="13"/>
        <v>59.22</v>
      </c>
      <c r="M92" s="15">
        <f t="shared" si="13"/>
        <v>60.12</v>
      </c>
      <c r="N92" s="15">
        <f t="shared" si="13"/>
        <v>61.019999999999996</v>
      </c>
      <c r="O92" s="15">
        <f t="shared" si="13"/>
        <v>61.92</v>
      </c>
      <c r="P92" s="15">
        <f t="shared" si="13"/>
        <v>62.82</v>
      </c>
      <c r="Q92" s="15">
        <f t="shared" si="13"/>
        <v>63.72</v>
      </c>
      <c r="R92" s="15">
        <f t="shared" si="13"/>
        <v>64.62</v>
      </c>
      <c r="S92" s="15">
        <f t="shared" si="12"/>
        <v>65.52</v>
      </c>
      <c r="T92" s="15">
        <f t="shared" si="12"/>
        <v>66.42</v>
      </c>
      <c r="U92" s="15">
        <f t="shared" si="12"/>
        <v>67.319999999999993</v>
      </c>
      <c r="V92" s="15">
        <f t="shared" si="12"/>
        <v>68.22</v>
      </c>
      <c r="W92" s="15">
        <f t="shared" si="12"/>
        <v>69.12</v>
      </c>
      <c r="X92" s="15">
        <f t="shared" si="12"/>
        <v>70.02</v>
      </c>
      <c r="Y92" s="15">
        <f t="shared" si="12"/>
        <v>70.92</v>
      </c>
      <c r="Z92" s="15">
        <f t="shared" si="12"/>
        <v>71.819999999999993</v>
      </c>
      <c r="AA92" s="15">
        <f t="shared" si="12"/>
        <v>72.72</v>
      </c>
      <c r="AB92" s="15">
        <f t="shared" si="12"/>
        <v>73.62</v>
      </c>
      <c r="AC92" s="15">
        <f t="shared" si="12"/>
        <v>74.52</v>
      </c>
      <c r="AD92" s="15">
        <f t="shared" si="12"/>
        <v>75.42</v>
      </c>
      <c r="AE92" s="15">
        <f t="shared" si="12"/>
        <v>76.319999999999993</v>
      </c>
      <c r="AF92" s="15">
        <f t="shared" si="12"/>
        <v>77.22</v>
      </c>
      <c r="AG92" s="15">
        <f t="shared" si="12"/>
        <v>78.12</v>
      </c>
      <c r="AH92" s="15">
        <f t="shared" si="16"/>
        <v>79.02</v>
      </c>
      <c r="AI92" s="15">
        <f t="shared" si="16"/>
        <v>79.92</v>
      </c>
      <c r="AJ92" s="15">
        <f t="shared" si="16"/>
        <v>80.819999999999993</v>
      </c>
      <c r="AK92" s="15">
        <f t="shared" si="16"/>
        <v>81.72</v>
      </c>
      <c r="AL92" s="15">
        <f t="shared" si="16"/>
        <v>82.62</v>
      </c>
      <c r="AM92" s="15">
        <f t="shared" si="15"/>
        <v>83.52</v>
      </c>
      <c r="AN92" s="15">
        <f t="shared" si="15"/>
        <v>84.42</v>
      </c>
      <c r="AO92" s="15">
        <f t="shared" si="15"/>
        <v>85.32</v>
      </c>
      <c r="AP92" s="15">
        <f t="shared" si="15"/>
        <v>86.22</v>
      </c>
      <c r="AQ92" s="15">
        <f t="shared" si="15"/>
        <v>87.12</v>
      </c>
      <c r="AR92" s="15">
        <f t="shared" si="15"/>
        <v>88.02</v>
      </c>
      <c r="AS92" s="15">
        <f t="shared" si="15"/>
        <v>88.92</v>
      </c>
      <c r="AT92" s="15">
        <f t="shared" si="15"/>
        <v>89.82</v>
      </c>
      <c r="AU92" s="15">
        <f t="shared" si="15"/>
        <v>90.72</v>
      </c>
      <c r="AV92" s="15">
        <f t="shared" si="15"/>
        <v>91.62</v>
      </c>
      <c r="AW92" s="15">
        <f t="shared" si="15"/>
        <v>92.52</v>
      </c>
      <c r="AX92" s="15">
        <f t="shared" si="15"/>
        <v>93.42</v>
      </c>
      <c r="AY92" s="15">
        <f t="shared" si="15"/>
        <v>94.32</v>
      </c>
      <c r="AZ92" s="15">
        <f t="shared" si="15"/>
        <v>95.22</v>
      </c>
    </row>
    <row r="93" spans="2:52" hidden="1" x14ac:dyDescent="0.2">
      <c r="B93" s="18">
        <v>69</v>
      </c>
      <c r="C93" s="15">
        <f t="shared" si="13"/>
        <v>51.21</v>
      </c>
      <c r="D93" s="15">
        <f t="shared" si="13"/>
        <v>52.11</v>
      </c>
      <c r="E93" s="15">
        <f t="shared" si="13"/>
        <v>53.01</v>
      </c>
      <c r="F93" s="15">
        <f t="shared" si="13"/>
        <v>53.91</v>
      </c>
      <c r="G93" s="15">
        <f t="shared" si="13"/>
        <v>54.81</v>
      </c>
      <c r="H93" s="15">
        <f t="shared" si="13"/>
        <v>55.71</v>
      </c>
      <c r="I93" s="15">
        <f t="shared" si="13"/>
        <v>56.61</v>
      </c>
      <c r="J93" s="15">
        <f t="shared" si="13"/>
        <v>57.51</v>
      </c>
      <c r="K93" s="15">
        <f t="shared" si="13"/>
        <v>58.410000000000004</v>
      </c>
      <c r="L93" s="15">
        <f t="shared" si="13"/>
        <v>59.310000000000009</v>
      </c>
      <c r="M93" s="15">
        <f t="shared" si="13"/>
        <v>60.210000000000008</v>
      </c>
      <c r="N93" s="15">
        <f t="shared" si="13"/>
        <v>61.110000000000007</v>
      </c>
      <c r="O93" s="15">
        <f t="shared" si="13"/>
        <v>62.010000000000005</v>
      </c>
      <c r="P93" s="15">
        <f t="shared" si="13"/>
        <v>62.910000000000004</v>
      </c>
      <c r="Q93" s="15">
        <f t="shared" si="13"/>
        <v>63.810000000000009</v>
      </c>
      <c r="R93" s="15">
        <f t="shared" si="13"/>
        <v>64.710000000000008</v>
      </c>
      <c r="S93" s="15">
        <f t="shared" si="12"/>
        <v>65.610000000000014</v>
      </c>
      <c r="T93" s="15">
        <f t="shared" si="12"/>
        <v>66.510000000000005</v>
      </c>
      <c r="U93" s="15">
        <f t="shared" si="12"/>
        <v>67.410000000000011</v>
      </c>
      <c r="V93" s="15">
        <f t="shared" si="12"/>
        <v>68.31</v>
      </c>
      <c r="W93" s="15">
        <f t="shared" si="12"/>
        <v>69.210000000000008</v>
      </c>
      <c r="X93" s="15">
        <f t="shared" si="12"/>
        <v>70.110000000000014</v>
      </c>
      <c r="Y93" s="15">
        <f t="shared" si="12"/>
        <v>71.010000000000005</v>
      </c>
      <c r="Z93" s="15">
        <f t="shared" si="12"/>
        <v>71.910000000000011</v>
      </c>
      <c r="AA93" s="15">
        <f t="shared" si="12"/>
        <v>72.81</v>
      </c>
      <c r="AB93" s="15">
        <f t="shared" si="12"/>
        <v>73.710000000000008</v>
      </c>
      <c r="AC93" s="15">
        <f t="shared" si="12"/>
        <v>74.610000000000014</v>
      </c>
      <c r="AD93" s="15">
        <f t="shared" si="12"/>
        <v>75.510000000000005</v>
      </c>
      <c r="AE93" s="15">
        <f t="shared" si="12"/>
        <v>76.410000000000011</v>
      </c>
      <c r="AF93" s="15">
        <f t="shared" si="12"/>
        <v>77.31</v>
      </c>
      <c r="AG93" s="15">
        <f t="shared" si="12"/>
        <v>78.210000000000008</v>
      </c>
      <c r="AH93" s="15">
        <f t="shared" si="16"/>
        <v>79.110000000000014</v>
      </c>
      <c r="AI93" s="15">
        <f t="shared" si="16"/>
        <v>80.010000000000005</v>
      </c>
      <c r="AJ93" s="15">
        <f t="shared" si="16"/>
        <v>80.910000000000011</v>
      </c>
      <c r="AK93" s="15">
        <f t="shared" si="16"/>
        <v>81.81</v>
      </c>
      <c r="AL93" s="15">
        <f t="shared" si="16"/>
        <v>82.710000000000008</v>
      </c>
      <c r="AM93" s="15">
        <f t="shared" si="15"/>
        <v>83.610000000000014</v>
      </c>
      <c r="AN93" s="15">
        <f t="shared" si="15"/>
        <v>84.51</v>
      </c>
      <c r="AO93" s="15">
        <f t="shared" si="15"/>
        <v>85.410000000000011</v>
      </c>
      <c r="AP93" s="15">
        <f t="shared" si="15"/>
        <v>86.31</v>
      </c>
      <c r="AQ93" s="15">
        <f t="shared" si="15"/>
        <v>87.210000000000008</v>
      </c>
      <c r="AR93" s="15">
        <f t="shared" si="15"/>
        <v>88.110000000000014</v>
      </c>
      <c r="AS93" s="15">
        <f t="shared" si="15"/>
        <v>89.01</v>
      </c>
      <c r="AT93" s="15">
        <f t="shared" si="15"/>
        <v>89.910000000000011</v>
      </c>
      <c r="AU93" s="15">
        <f t="shared" si="15"/>
        <v>90.81</v>
      </c>
      <c r="AV93" s="15">
        <f t="shared" si="15"/>
        <v>91.710000000000008</v>
      </c>
      <c r="AW93" s="15">
        <f t="shared" si="15"/>
        <v>92.610000000000014</v>
      </c>
      <c r="AX93" s="15">
        <f t="shared" si="15"/>
        <v>93.51</v>
      </c>
      <c r="AY93" s="15">
        <f t="shared" si="15"/>
        <v>94.410000000000011</v>
      </c>
      <c r="AZ93" s="15">
        <f t="shared" si="15"/>
        <v>95.31</v>
      </c>
    </row>
    <row r="94" spans="2:52" hidden="1" x14ac:dyDescent="0.2">
      <c r="B94" s="18">
        <v>70</v>
      </c>
      <c r="C94" s="15">
        <f t="shared" si="13"/>
        <v>51.300000000000004</v>
      </c>
      <c r="D94" s="15">
        <f t="shared" si="13"/>
        <v>52.2</v>
      </c>
      <c r="E94" s="15">
        <f t="shared" si="13"/>
        <v>53.1</v>
      </c>
      <c r="F94" s="15">
        <f t="shared" si="13"/>
        <v>54</v>
      </c>
      <c r="G94" s="15">
        <f t="shared" si="13"/>
        <v>54.9</v>
      </c>
      <c r="H94" s="15">
        <f t="shared" si="13"/>
        <v>55.800000000000004</v>
      </c>
      <c r="I94" s="15">
        <f t="shared" si="13"/>
        <v>56.7</v>
      </c>
      <c r="J94" s="15">
        <f t="shared" si="13"/>
        <v>57.6</v>
      </c>
      <c r="K94" s="15">
        <f t="shared" si="13"/>
        <v>58.5</v>
      </c>
      <c r="L94" s="15">
        <f t="shared" si="13"/>
        <v>59.4</v>
      </c>
      <c r="M94" s="15">
        <f t="shared" si="13"/>
        <v>60.300000000000004</v>
      </c>
      <c r="N94" s="15">
        <f t="shared" si="13"/>
        <v>61.2</v>
      </c>
      <c r="O94" s="15">
        <f t="shared" si="13"/>
        <v>62.1</v>
      </c>
      <c r="P94" s="15">
        <f t="shared" si="13"/>
        <v>63</v>
      </c>
      <c r="Q94" s="15">
        <f t="shared" si="13"/>
        <v>63.9</v>
      </c>
      <c r="R94" s="15">
        <f t="shared" si="13"/>
        <v>64.8</v>
      </c>
      <c r="S94" s="15">
        <f t="shared" si="12"/>
        <v>65.7</v>
      </c>
      <c r="T94" s="15">
        <f t="shared" si="12"/>
        <v>66.600000000000009</v>
      </c>
      <c r="U94" s="15">
        <f t="shared" si="12"/>
        <v>67.5</v>
      </c>
      <c r="V94" s="15">
        <f t="shared" si="12"/>
        <v>68.400000000000006</v>
      </c>
      <c r="W94" s="15">
        <f t="shared" si="12"/>
        <v>69.3</v>
      </c>
      <c r="X94" s="15">
        <f t="shared" si="12"/>
        <v>70.2</v>
      </c>
      <c r="Y94" s="15">
        <f t="shared" si="12"/>
        <v>71.100000000000009</v>
      </c>
      <c r="Z94" s="15">
        <f t="shared" si="12"/>
        <v>72</v>
      </c>
      <c r="AA94" s="15">
        <f t="shared" si="12"/>
        <v>72.900000000000006</v>
      </c>
      <c r="AB94" s="15">
        <f t="shared" si="12"/>
        <v>73.8</v>
      </c>
      <c r="AC94" s="15">
        <f t="shared" si="12"/>
        <v>74.7</v>
      </c>
      <c r="AD94" s="15">
        <f t="shared" si="12"/>
        <v>75.600000000000009</v>
      </c>
      <c r="AE94" s="15">
        <f t="shared" si="12"/>
        <v>76.5</v>
      </c>
      <c r="AF94" s="15">
        <f t="shared" si="12"/>
        <v>77.400000000000006</v>
      </c>
      <c r="AG94" s="15">
        <f t="shared" si="12"/>
        <v>78.3</v>
      </c>
      <c r="AH94" s="15">
        <f t="shared" si="16"/>
        <v>79.2</v>
      </c>
      <c r="AI94" s="15">
        <f t="shared" si="16"/>
        <v>80.100000000000009</v>
      </c>
      <c r="AJ94" s="15">
        <f t="shared" si="16"/>
        <v>81</v>
      </c>
      <c r="AK94" s="15">
        <f t="shared" si="16"/>
        <v>81.900000000000006</v>
      </c>
      <c r="AL94" s="15">
        <f t="shared" si="16"/>
        <v>82.8</v>
      </c>
      <c r="AM94" s="15">
        <f t="shared" si="15"/>
        <v>83.7</v>
      </c>
      <c r="AN94" s="15">
        <f t="shared" si="15"/>
        <v>84.600000000000009</v>
      </c>
      <c r="AO94" s="15">
        <f t="shared" si="15"/>
        <v>85.5</v>
      </c>
      <c r="AP94" s="15">
        <f t="shared" si="15"/>
        <v>86.4</v>
      </c>
      <c r="AQ94" s="15">
        <f t="shared" si="15"/>
        <v>87.3</v>
      </c>
      <c r="AR94" s="15">
        <f t="shared" si="15"/>
        <v>88.2</v>
      </c>
      <c r="AS94" s="15">
        <f t="shared" si="15"/>
        <v>89.100000000000009</v>
      </c>
      <c r="AT94" s="15">
        <f t="shared" si="15"/>
        <v>90</v>
      </c>
      <c r="AU94" s="15">
        <f t="shared" si="15"/>
        <v>90.9</v>
      </c>
      <c r="AV94" s="15">
        <f t="shared" si="15"/>
        <v>91.8</v>
      </c>
      <c r="AW94" s="15">
        <f t="shared" si="15"/>
        <v>92.7</v>
      </c>
      <c r="AX94" s="15">
        <f t="shared" si="15"/>
        <v>93.600000000000009</v>
      </c>
      <c r="AY94" s="15">
        <f t="shared" si="15"/>
        <v>94.5</v>
      </c>
      <c r="AZ94" s="15">
        <f t="shared" si="15"/>
        <v>95.4</v>
      </c>
    </row>
    <row r="95" spans="2:52" hidden="1" x14ac:dyDescent="0.2">
      <c r="B95" s="18">
        <v>71</v>
      </c>
      <c r="C95" s="15">
        <f t="shared" si="13"/>
        <v>51.39</v>
      </c>
      <c r="D95" s="15">
        <f t="shared" si="13"/>
        <v>52.29</v>
      </c>
      <c r="E95" s="15">
        <f t="shared" si="13"/>
        <v>53.190000000000005</v>
      </c>
      <c r="F95" s="15">
        <f t="shared" si="13"/>
        <v>54.09</v>
      </c>
      <c r="G95" s="15">
        <f t="shared" si="13"/>
        <v>54.99</v>
      </c>
      <c r="H95" s="15">
        <f t="shared" si="13"/>
        <v>55.89</v>
      </c>
      <c r="I95" s="15">
        <f t="shared" si="13"/>
        <v>56.79</v>
      </c>
      <c r="J95" s="15">
        <f t="shared" si="13"/>
        <v>57.69</v>
      </c>
      <c r="K95" s="15">
        <f t="shared" si="13"/>
        <v>58.589999999999996</v>
      </c>
      <c r="L95" s="15">
        <f t="shared" si="13"/>
        <v>59.489999999999995</v>
      </c>
      <c r="M95" s="15">
        <f t="shared" si="13"/>
        <v>60.389999999999993</v>
      </c>
      <c r="N95" s="15">
        <f t="shared" si="13"/>
        <v>61.29</v>
      </c>
      <c r="O95" s="15">
        <f t="shared" si="13"/>
        <v>62.19</v>
      </c>
      <c r="P95" s="15">
        <f t="shared" si="13"/>
        <v>63.089999999999996</v>
      </c>
      <c r="Q95" s="15">
        <f t="shared" si="13"/>
        <v>63.989999999999995</v>
      </c>
      <c r="R95" s="15">
        <f t="shared" si="13"/>
        <v>64.89</v>
      </c>
      <c r="S95" s="15">
        <f t="shared" si="12"/>
        <v>65.789999999999992</v>
      </c>
      <c r="T95" s="15">
        <f t="shared" si="12"/>
        <v>66.69</v>
      </c>
      <c r="U95" s="15">
        <f t="shared" si="12"/>
        <v>67.59</v>
      </c>
      <c r="V95" s="15">
        <f t="shared" si="12"/>
        <v>68.489999999999995</v>
      </c>
      <c r="W95" s="15">
        <f t="shared" si="12"/>
        <v>69.39</v>
      </c>
      <c r="X95" s="15">
        <f t="shared" si="12"/>
        <v>70.289999999999992</v>
      </c>
      <c r="Y95" s="15">
        <f t="shared" si="12"/>
        <v>71.19</v>
      </c>
      <c r="Z95" s="15">
        <f t="shared" si="12"/>
        <v>72.09</v>
      </c>
      <c r="AA95" s="15">
        <f t="shared" si="12"/>
        <v>72.989999999999995</v>
      </c>
      <c r="AB95" s="15">
        <f t="shared" si="12"/>
        <v>73.89</v>
      </c>
      <c r="AC95" s="15">
        <f t="shared" si="12"/>
        <v>74.789999999999992</v>
      </c>
      <c r="AD95" s="15">
        <f t="shared" si="12"/>
        <v>75.69</v>
      </c>
      <c r="AE95" s="15">
        <f t="shared" si="12"/>
        <v>76.59</v>
      </c>
      <c r="AF95" s="15">
        <f t="shared" si="12"/>
        <v>77.489999999999995</v>
      </c>
      <c r="AG95" s="15">
        <f t="shared" si="12"/>
        <v>78.39</v>
      </c>
      <c r="AH95" s="15">
        <f t="shared" si="16"/>
        <v>79.289999999999992</v>
      </c>
      <c r="AI95" s="15">
        <f t="shared" si="16"/>
        <v>80.19</v>
      </c>
      <c r="AJ95" s="15">
        <f t="shared" si="16"/>
        <v>81.09</v>
      </c>
      <c r="AK95" s="15">
        <f t="shared" si="16"/>
        <v>81.99</v>
      </c>
      <c r="AL95" s="15">
        <f t="shared" si="16"/>
        <v>82.89</v>
      </c>
      <c r="AM95" s="15">
        <f t="shared" si="15"/>
        <v>83.789999999999992</v>
      </c>
      <c r="AN95" s="15">
        <f t="shared" si="15"/>
        <v>84.69</v>
      </c>
      <c r="AO95" s="15">
        <f t="shared" si="15"/>
        <v>85.59</v>
      </c>
      <c r="AP95" s="15">
        <f t="shared" si="15"/>
        <v>86.49</v>
      </c>
      <c r="AQ95" s="15">
        <f t="shared" si="15"/>
        <v>87.39</v>
      </c>
      <c r="AR95" s="15">
        <f t="shared" si="15"/>
        <v>88.289999999999992</v>
      </c>
      <c r="AS95" s="15">
        <f t="shared" si="15"/>
        <v>89.19</v>
      </c>
      <c r="AT95" s="15">
        <f t="shared" si="15"/>
        <v>90.09</v>
      </c>
      <c r="AU95" s="15">
        <f t="shared" si="15"/>
        <v>90.99</v>
      </c>
      <c r="AV95" s="15">
        <f t="shared" si="15"/>
        <v>91.89</v>
      </c>
      <c r="AW95" s="15">
        <f t="shared" si="15"/>
        <v>92.789999999999992</v>
      </c>
      <c r="AX95" s="15">
        <f t="shared" si="15"/>
        <v>93.69</v>
      </c>
      <c r="AY95" s="15">
        <f t="shared" si="15"/>
        <v>94.59</v>
      </c>
      <c r="AZ95" s="15">
        <f t="shared" si="15"/>
        <v>95.49</v>
      </c>
    </row>
    <row r="96" spans="2:52" hidden="1" x14ac:dyDescent="0.2">
      <c r="B96" s="18">
        <v>72</v>
      </c>
      <c r="C96" s="15">
        <f t="shared" si="13"/>
        <v>51.480000000000004</v>
      </c>
      <c r="D96" s="15">
        <f t="shared" si="13"/>
        <v>52.38</v>
      </c>
      <c r="E96" s="15">
        <f t="shared" si="13"/>
        <v>53.28</v>
      </c>
      <c r="F96" s="15">
        <f t="shared" si="13"/>
        <v>54.180000000000007</v>
      </c>
      <c r="G96" s="15">
        <f t="shared" si="13"/>
        <v>55.080000000000005</v>
      </c>
      <c r="H96" s="15">
        <f t="shared" si="13"/>
        <v>55.980000000000004</v>
      </c>
      <c r="I96" s="15">
        <f t="shared" si="13"/>
        <v>56.88</v>
      </c>
      <c r="J96" s="15">
        <f t="shared" si="13"/>
        <v>57.78</v>
      </c>
      <c r="K96" s="15">
        <f t="shared" si="13"/>
        <v>58.680000000000007</v>
      </c>
      <c r="L96" s="15">
        <f t="shared" si="13"/>
        <v>59.580000000000005</v>
      </c>
      <c r="M96" s="15">
        <f t="shared" si="13"/>
        <v>60.480000000000004</v>
      </c>
      <c r="N96" s="15">
        <f t="shared" si="13"/>
        <v>61.38</v>
      </c>
      <c r="O96" s="15">
        <f t="shared" si="13"/>
        <v>62.28</v>
      </c>
      <c r="P96" s="15">
        <f t="shared" si="13"/>
        <v>63.180000000000007</v>
      </c>
      <c r="Q96" s="15">
        <f t="shared" si="13"/>
        <v>64.08</v>
      </c>
      <c r="R96" s="15">
        <f t="shared" si="13"/>
        <v>64.98</v>
      </c>
      <c r="S96" s="15">
        <f t="shared" si="12"/>
        <v>65.88000000000001</v>
      </c>
      <c r="T96" s="15">
        <f t="shared" si="12"/>
        <v>66.78</v>
      </c>
      <c r="U96" s="15">
        <f t="shared" si="12"/>
        <v>67.680000000000007</v>
      </c>
      <c r="V96" s="15">
        <f t="shared" si="12"/>
        <v>68.58</v>
      </c>
      <c r="W96" s="15">
        <f t="shared" si="12"/>
        <v>69.48</v>
      </c>
      <c r="X96" s="15">
        <f t="shared" si="12"/>
        <v>70.38000000000001</v>
      </c>
      <c r="Y96" s="15">
        <f t="shared" si="12"/>
        <v>71.28</v>
      </c>
      <c r="Z96" s="15">
        <f t="shared" si="12"/>
        <v>72.180000000000007</v>
      </c>
      <c r="AA96" s="15">
        <f t="shared" si="12"/>
        <v>73.08</v>
      </c>
      <c r="AB96" s="15">
        <f t="shared" si="12"/>
        <v>73.98</v>
      </c>
      <c r="AC96" s="15">
        <f t="shared" si="12"/>
        <v>74.88000000000001</v>
      </c>
      <c r="AD96" s="15">
        <f t="shared" si="12"/>
        <v>75.78</v>
      </c>
      <c r="AE96" s="15">
        <f t="shared" si="12"/>
        <v>76.680000000000007</v>
      </c>
      <c r="AF96" s="15">
        <f t="shared" si="12"/>
        <v>77.58</v>
      </c>
      <c r="AG96" s="15">
        <f t="shared" si="12"/>
        <v>78.48</v>
      </c>
      <c r="AH96" s="15">
        <f t="shared" si="16"/>
        <v>79.38000000000001</v>
      </c>
      <c r="AI96" s="15">
        <f t="shared" si="16"/>
        <v>80.28</v>
      </c>
      <c r="AJ96" s="15">
        <f t="shared" si="16"/>
        <v>81.180000000000007</v>
      </c>
      <c r="AK96" s="15">
        <f t="shared" si="16"/>
        <v>82.08</v>
      </c>
      <c r="AL96" s="15">
        <f t="shared" si="16"/>
        <v>82.98</v>
      </c>
      <c r="AM96" s="15">
        <f t="shared" si="15"/>
        <v>83.88000000000001</v>
      </c>
      <c r="AN96" s="15">
        <f t="shared" si="15"/>
        <v>84.78</v>
      </c>
      <c r="AO96" s="15">
        <f t="shared" si="15"/>
        <v>85.68</v>
      </c>
      <c r="AP96" s="15">
        <f t="shared" si="15"/>
        <v>86.58</v>
      </c>
      <c r="AQ96" s="15">
        <f t="shared" si="15"/>
        <v>87.48</v>
      </c>
      <c r="AR96" s="15">
        <f t="shared" si="15"/>
        <v>88.38000000000001</v>
      </c>
      <c r="AS96" s="15">
        <f t="shared" si="15"/>
        <v>89.28</v>
      </c>
      <c r="AT96" s="15">
        <f t="shared" si="15"/>
        <v>90.18</v>
      </c>
      <c r="AU96" s="15">
        <f t="shared" si="15"/>
        <v>91.08</v>
      </c>
      <c r="AV96" s="15">
        <f t="shared" si="15"/>
        <v>91.98</v>
      </c>
      <c r="AW96" s="15">
        <f t="shared" si="15"/>
        <v>92.88000000000001</v>
      </c>
      <c r="AX96" s="15">
        <f t="shared" si="15"/>
        <v>93.78</v>
      </c>
      <c r="AY96" s="15">
        <f t="shared" si="15"/>
        <v>94.68</v>
      </c>
      <c r="AZ96" s="15">
        <f t="shared" si="15"/>
        <v>95.58</v>
      </c>
    </row>
    <row r="97" spans="1:52" hidden="1" x14ac:dyDescent="0.2">
      <c r="B97" s="18">
        <v>73</v>
      </c>
      <c r="C97" s="15">
        <f t="shared" si="13"/>
        <v>51.57</v>
      </c>
      <c r="D97" s="15">
        <f t="shared" si="13"/>
        <v>52.47</v>
      </c>
      <c r="E97" s="15">
        <f t="shared" si="13"/>
        <v>53.37</v>
      </c>
      <c r="F97" s="15">
        <f t="shared" si="13"/>
        <v>54.269999999999996</v>
      </c>
      <c r="G97" s="15">
        <f t="shared" si="13"/>
        <v>55.17</v>
      </c>
      <c r="H97" s="15">
        <f t="shared" si="13"/>
        <v>56.07</v>
      </c>
      <c r="I97" s="15">
        <f t="shared" si="13"/>
        <v>56.97</v>
      </c>
      <c r="J97" s="15">
        <f t="shared" si="13"/>
        <v>57.87</v>
      </c>
      <c r="K97" s="15">
        <f t="shared" si="13"/>
        <v>58.769999999999996</v>
      </c>
      <c r="L97" s="15">
        <f t="shared" si="13"/>
        <v>59.67</v>
      </c>
      <c r="M97" s="15">
        <f t="shared" si="13"/>
        <v>60.57</v>
      </c>
      <c r="N97" s="15">
        <f t="shared" si="13"/>
        <v>61.47</v>
      </c>
      <c r="O97" s="15">
        <f t="shared" si="13"/>
        <v>62.37</v>
      </c>
      <c r="P97" s="15">
        <f t="shared" si="13"/>
        <v>63.269999999999996</v>
      </c>
      <c r="Q97" s="15">
        <f t="shared" si="13"/>
        <v>64.17</v>
      </c>
      <c r="R97" s="15">
        <f t="shared" ref="R97:AG104" si="17">(R$40-100+$B97/10)*0.9</f>
        <v>65.069999999999993</v>
      </c>
      <c r="S97" s="15">
        <f t="shared" si="17"/>
        <v>65.97</v>
      </c>
      <c r="T97" s="15">
        <f t="shared" si="17"/>
        <v>66.87</v>
      </c>
      <c r="U97" s="15">
        <f t="shared" si="17"/>
        <v>67.77</v>
      </c>
      <c r="V97" s="15">
        <f t="shared" si="17"/>
        <v>68.67</v>
      </c>
      <c r="W97" s="15">
        <f t="shared" si="17"/>
        <v>69.569999999999993</v>
      </c>
      <c r="X97" s="15">
        <f t="shared" si="17"/>
        <v>70.47</v>
      </c>
      <c r="Y97" s="15">
        <f t="shared" si="17"/>
        <v>71.37</v>
      </c>
      <c r="Z97" s="15">
        <f t="shared" si="17"/>
        <v>72.27</v>
      </c>
      <c r="AA97" s="15">
        <f t="shared" si="17"/>
        <v>73.17</v>
      </c>
      <c r="AB97" s="15">
        <f t="shared" si="17"/>
        <v>74.069999999999993</v>
      </c>
      <c r="AC97" s="15">
        <f t="shared" si="17"/>
        <v>74.97</v>
      </c>
      <c r="AD97" s="15">
        <f t="shared" si="17"/>
        <v>75.87</v>
      </c>
      <c r="AE97" s="15">
        <f t="shared" si="17"/>
        <v>76.77</v>
      </c>
      <c r="AF97" s="15">
        <f t="shared" si="17"/>
        <v>77.67</v>
      </c>
      <c r="AG97" s="15">
        <f t="shared" si="17"/>
        <v>78.569999999999993</v>
      </c>
      <c r="AH97" s="15">
        <f t="shared" si="16"/>
        <v>79.47</v>
      </c>
      <c r="AI97" s="15">
        <f t="shared" si="16"/>
        <v>80.37</v>
      </c>
      <c r="AJ97" s="15">
        <f t="shared" si="16"/>
        <v>81.27</v>
      </c>
      <c r="AK97" s="15">
        <f t="shared" si="16"/>
        <v>82.17</v>
      </c>
      <c r="AL97" s="15">
        <f t="shared" si="16"/>
        <v>83.07</v>
      </c>
      <c r="AM97" s="15">
        <f t="shared" si="15"/>
        <v>83.97</v>
      </c>
      <c r="AN97" s="15">
        <f t="shared" si="15"/>
        <v>84.87</v>
      </c>
      <c r="AO97" s="15">
        <f t="shared" si="15"/>
        <v>85.77</v>
      </c>
      <c r="AP97" s="15">
        <f t="shared" si="15"/>
        <v>86.67</v>
      </c>
      <c r="AQ97" s="15">
        <f t="shared" si="15"/>
        <v>87.57</v>
      </c>
      <c r="AR97" s="15">
        <f t="shared" si="15"/>
        <v>88.47</v>
      </c>
      <c r="AS97" s="15">
        <f t="shared" si="15"/>
        <v>89.37</v>
      </c>
      <c r="AT97" s="15">
        <f t="shared" si="15"/>
        <v>90.27</v>
      </c>
      <c r="AU97" s="15">
        <f t="shared" si="15"/>
        <v>91.17</v>
      </c>
      <c r="AV97" s="15">
        <f t="shared" si="15"/>
        <v>92.07</v>
      </c>
      <c r="AW97" s="15">
        <f t="shared" si="15"/>
        <v>92.97</v>
      </c>
      <c r="AX97" s="15">
        <f t="shared" si="15"/>
        <v>93.87</v>
      </c>
      <c r="AY97" s="15">
        <f t="shared" si="15"/>
        <v>94.77</v>
      </c>
      <c r="AZ97" s="15">
        <f t="shared" si="15"/>
        <v>95.67</v>
      </c>
    </row>
    <row r="98" spans="1:52" hidden="1" x14ac:dyDescent="0.2">
      <c r="B98" s="18">
        <v>74</v>
      </c>
      <c r="C98" s="15">
        <f t="shared" ref="C98:R104" si="18">(C$40-100+$B98/10)*0.9</f>
        <v>51.66</v>
      </c>
      <c r="D98" s="15">
        <f t="shared" si="18"/>
        <v>52.56</v>
      </c>
      <c r="E98" s="15">
        <f t="shared" si="18"/>
        <v>53.46</v>
      </c>
      <c r="F98" s="15">
        <f t="shared" si="18"/>
        <v>54.36</v>
      </c>
      <c r="G98" s="15">
        <f t="shared" si="18"/>
        <v>55.26</v>
      </c>
      <c r="H98" s="15">
        <f t="shared" si="18"/>
        <v>56.16</v>
      </c>
      <c r="I98" s="15">
        <f t="shared" si="18"/>
        <v>57.06</v>
      </c>
      <c r="J98" s="15">
        <f t="shared" si="18"/>
        <v>57.960000000000008</v>
      </c>
      <c r="K98" s="15">
        <f t="shared" si="18"/>
        <v>58.860000000000007</v>
      </c>
      <c r="L98" s="15">
        <f t="shared" si="18"/>
        <v>59.760000000000005</v>
      </c>
      <c r="M98" s="15">
        <f t="shared" si="18"/>
        <v>60.660000000000004</v>
      </c>
      <c r="N98" s="15">
        <f t="shared" si="18"/>
        <v>61.560000000000009</v>
      </c>
      <c r="O98" s="15">
        <f t="shared" si="18"/>
        <v>62.460000000000008</v>
      </c>
      <c r="P98" s="15">
        <f t="shared" si="18"/>
        <v>63.360000000000007</v>
      </c>
      <c r="Q98" s="15">
        <f t="shared" si="18"/>
        <v>64.260000000000005</v>
      </c>
      <c r="R98" s="15">
        <f t="shared" si="18"/>
        <v>65.160000000000011</v>
      </c>
      <c r="S98" s="15">
        <f t="shared" si="17"/>
        <v>66.06</v>
      </c>
      <c r="T98" s="15">
        <f t="shared" si="17"/>
        <v>66.960000000000008</v>
      </c>
      <c r="U98" s="15">
        <f t="shared" si="17"/>
        <v>67.860000000000014</v>
      </c>
      <c r="V98" s="15">
        <f t="shared" si="17"/>
        <v>68.760000000000005</v>
      </c>
      <c r="W98" s="15">
        <f t="shared" si="17"/>
        <v>69.660000000000011</v>
      </c>
      <c r="X98" s="15">
        <f t="shared" si="17"/>
        <v>70.56</v>
      </c>
      <c r="Y98" s="15">
        <f t="shared" si="17"/>
        <v>71.460000000000008</v>
      </c>
      <c r="Z98" s="15">
        <f t="shared" si="17"/>
        <v>72.360000000000014</v>
      </c>
      <c r="AA98" s="15">
        <f t="shared" si="17"/>
        <v>73.260000000000005</v>
      </c>
      <c r="AB98" s="15">
        <f t="shared" si="17"/>
        <v>74.160000000000011</v>
      </c>
      <c r="AC98" s="15">
        <f t="shared" si="17"/>
        <v>75.06</v>
      </c>
      <c r="AD98" s="15">
        <f t="shared" si="17"/>
        <v>75.960000000000008</v>
      </c>
      <c r="AE98" s="15">
        <f t="shared" si="17"/>
        <v>76.860000000000014</v>
      </c>
      <c r="AF98" s="15">
        <f t="shared" si="17"/>
        <v>77.760000000000005</v>
      </c>
      <c r="AG98" s="15">
        <f t="shared" si="17"/>
        <v>78.660000000000011</v>
      </c>
      <c r="AH98" s="15">
        <f t="shared" si="16"/>
        <v>79.56</v>
      </c>
      <c r="AI98" s="15">
        <f t="shared" si="16"/>
        <v>80.460000000000008</v>
      </c>
      <c r="AJ98" s="15">
        <f t="shared" si="16"/>
        <v>81.360000000000014</v>
      </c>
      <c r="AK98" s="15">
        <f t="shared" si="16"/>
        <v>82.26</v>
      </c>
      <c r="AL98" s="15">
        <f t="shared" si="16"/>
        <v>83.160000000000011</v>
      </c>
      <c r="AM98" s="15">
        <f t="shared" si="15"/>
        <v>84.06</v>
      </c>
      <c r="AN98" s="15">
        <f t="shared" si="15"/>
        <v>84.960000000000008</v>
      </c>
      <c r="AO98" s="15">
        <f t="shared" si="15"/>
        <v>85.860000000000014</v>
      </c>
      <c r="AP98" s="15">
        <f t="shared" si="15"/>
        <v>86.76</v>
      </c>
      <c r="AQ98" s="15">
        <f t="shared" si="15"/>
        <v>87.660000000000011</v>
      </c>
      <c r="AR98" s="15">
        <f t="shared" si="15"/>
        <v>88.56</v>
      </c>
      <c r="AS98" s="15">
        <f t="shared" si="15"/>
        <v>89.460000000000008</v>
      </c>
      <c r="AT98" s="15">
        <f t="shared" si="15"/>
        <v>90.360000000000014</v>
      </c>
      <c r="AU98" s="15">
        <f t="shared" si="15"/>
        <v>91.26</v>
      </c>
      <c r="AV98" s="15">
        <f t="shared" si="15"/>
        <v>92.160000000000011</v>
      </c>
      <c r="AW98" s="15">
        <f t="shared" si="15"/>
        <v>93.06</v>
      </c>
      <c r="AX98" s="15">
        <f t="shared" si="15"/>
        <v>93.960000000000008</v>
      </c>
      <c r="AY98" s="15">
        <f t="shared" si="15"/>
        <v>94.860000000000014</v>
      </c>
      <c r="AZ98" s="15">
        <f t="shared" si="15"/>
        <v>95.76</v>
      </c>
    </row>
    <row r="99" spans="1:52" hidden="1" x14ac:dyDescent="0.2">
      <c r="B99" s="18">
        <v>75</v>
      </c>
      <c r="C99" s="15">
        <f t="shared" si="18"/>
        <v>51.75</v>
      </c>
      <c r="D99" s="15">
        <f t="shared" si="18"/>
        <v>52.65</v>
      </c>
      <c r="E99" s="15">
        <f t="shared" si="18"/>
        <v>53.550000000000004</v>
      </c>
      <c r="F99" s="15">
        <f t="shared" si="18"/>
        <v>54.45</v>
      </c>
      <c r="G99" s="15">
        <f t="shared" si="18"/>
        <v>55.35</v>
      </c>
      <c r="H99" s="15">
        <f t="shared" si="18"/>
        <v>56.25</v>
      </c>
      <c r="I99" s="15">
        <f t="shared" si="18"/>
        <v>57.15</v>
      </c>
      <c r="J99" s="15">
        <f t="shared" si="18"/>
        <v>58.050000000000004</v>
      </c>
      <c r="K99" s="15">
        <f t="shared" si="18"/>
        <v>58.95</v>
      </c>
      <c r="L99" s="15">
        <f t="shared" si="18"/>
        <v>59.85</v>
      </c>
      <c r="M99" s="15">
        <f t="shared" si="18"/>
        <v>60.75</v>
      </c>
      <c r="N99" s="15">
        <f t="shared" si="18"/>
        <v>61.65</v>
      </c>
      <c r="O99" s="15">
        <f t="shared" si="18"/>
        <v>62.550000000000004</v>
      </c>
      <c r="P99" s="15">
        <f t="shared" si="18"/>
        <v>63.45</v>
      </c>
      <c r="Q99" s="15">
        <f t="shared" si="18"/>
        <v>64.350000000000009</v>
      </c>
      <c r="R99" s="15">
        <f t="shared" si="18"/>
        <v>65.25</v>
      </c>
      <c r="S99" s="15">
        <f t="shared" si="17"/>
        <v>66.150000000000006</v>
      </c>
      <c r="T99" s="15">
        <f t="shared" si="17"/>
        <v>67.05</v>
      </c>
      <c r="U99" s="15">
        <f t="shared" si="17"/>
        <v>67.95</v>
      </c>
      <c r="V99" s="15">
        <f t="shared" si="17"/>
        <v>68.850000000000009</v>
      </c>
      <c r="W99" s="15">
        <f t="shared" si="17"/>
        <v>69.75</v>
      </c>
      <c r="X99" s="15">
        <f t="shared" si="17"/>
        <v>70.650000000000006</v>
      </c>
      <c r="Y99" s="15">
        <f t="shared" si="17"/>
        <v>71.55</v>
      </c>
      <c r="Z99" s="15">
        <f t="shared" si="17"/>
        <v>72.45</v>
      </c>
      <c r="AA99" s="15">
        <f t="shared" si="17"/>
        <v>73.350000000000009</v>
      </c>
      <c r="AB99" s="15">
        <f t="shared" si="17"/>
        <v>74.25</v>
      </c>
      <c r="AC99" s="15">
        <f t="shared" si="17"/>
        <v>75.150000000000006</v>
      </c>
      <c r="AD99" s="15">
        <f t="shared" si="17"/>
        <v>76.05</v>
      </c>
      <c r="AE99" s="15">
        <f t="shared" si="17"/>
        <v>76.95</v>
      </c>
      <c r="AF99" s="15">
        <f t="shared" si="17"/>
        <v>77.850000000000009</v>
      </c>
      <c r="AG99" s="15">
        <f t="shared" si="17"/>
        <v>78.75</v>
      </c>
      <c r="AH99" s="15">
        <f t="shared" si="16"/>
        <v>79.650000000000006</v>
      </c>
      <c r="AI99" s="15">
        <f t="shared" si="16"/>
        <v>80.55</v>
      </c>
      <c r="AJ99" s="15">
        <f t="shared" si="16"/>
        <v>81.45</v>
      </c>
      <c r="AK99" s="15">
        <f t="shared" si="16"/>
        <v>82.350000000000009</v>
      </c>
      <c r="AL99" s="15">
        <f t="shared" si="16"/>
        <v>83.25</v>
      </c>
      <c r="AM99" s="15">
        <f t="shared" si="15"/>
        <v>84.15</v>
      </c>
      <c r="AN99" s="15">
        <f t="shared" si="15"/>
        <v>85.05</v>
      </c>
      <c r="AO99" s="15">
        <f t="shared" si="15"/>
        <v>85.95</v>
      </c>
      <c r="AP99" s="15">
        <f t="shared" si="15"/>
        <v>86.850000000000009</v>
      </c>
      <c r="AQ99" s="15">
        <f t="shared" si="15"/>
        <v>87.75</v>
      </c>
      <c r="AR99" s="15">
        <f t="shared" si="15"/>
        <v>88.65</v>
      </c>
      <c r="AS99" s="15">
        <f t="shared" si="15"/>
        <v>89.55</v>
      </c>
      <c r="AT99" s="15">
        <f t="shared" si="15"/>
        <v>90.45</v>
      </c>
      <c r="AU99" s="15">
        <f t="shared" si="15"/>
        <v>91.350000000000009</v>
      </c>
      <c r="AV99" s="15">
        <f t="shared" si="15"/>
        <v>92.25</v>
      </c>
      <c r="AW99" s="15">
        <f t="shared" si="15"/>
        <v>93.15</v>
      </c>
      <c r="AX99" s="15">
        <f t="shared" si="15"/>
        <v>94.05</v>
      </c>
      <c r="AY99" s="15">
        <f t="shared" si="15"/>
        <v>94.95</v>
      </c>
      <c r="AZ99" s="15">
        <f t="shared" si="15"/>
        <v>95.850000000000009</v>
      </c>
    </row>
    <row r="100" spans="1:52" hidden="1" x14ac:dyDescent="0.2">
      <c r="B100" s="18">
        <v>76</v>
      </c>
      <c r="C100" s="15">
        <f t="shared" si="18"/>
        <v>51.84</v>
      </c>
      <c r="D100" s="15">
        <f t="shared" si="18"/>
        <v>52.74</v>
      </c>
      <c r="E100" s="15">
        <f t="shared" si="18"/>
        <v>53.64</v>
      </c>
      <c r="F100" s="15">
        <f t="shared" si="18"/>
        <v>54.54</v>
      </c>
      <c r="G100" s="15">
        <f t="shared" si="18"/>
        <v>55.440000000000005</v>
      </c>
      <c r="H100" s="15">
        <f t="shared" si="18"/>
        <v>56.34</v>
      </c>
      <c r="I100" s="15">
        <f t="shared" si="18"/>
        <v>57.24</v>
      </c>
      <c r="J100" s="15">
        <f t="shared" si="18"/>
        <v>58.139999999999993</v>
      </c>
      <c r="K100" s="15">
        <f t="shared" si="18"/>
        <v>59.04</v>
      </c>
      <c r="L100" s="15">
        <f t="shared" si="18"/>
        <v>59.94</v>
      </c>
      <c r="M100" s="15">
        <f t="shared" si="18"/>
        <v>60.839999999999996</v>
      </c>
      <c r="N100" s="15">
        <f t="shared" si="18"/>
        <v>61.739999999999995</v>
      </c>
      <c r="O100" s="15">
        <f t="shared" si="18"/>
        <v>62.639999999999993</v>
      </c>
      <c r="P100" s="15">
        <f t="shared" si="18"/>
        <v>63.54</v>
      </c>
      <c r="Q100" s="15">
        <f t="shared" si="18"/>
        <v>64.44</v>
      </c>
      <c r="R100" s="15">
        <f t="shared" si="18"/>
        <v>65.34</v>
      </c>
      <c r="S100" s="15">
        <f t="shared" si="17"/>
        <v>66.239999999999995</v>
      </c>
      <c r="T100" s="15">
        <f t="shared" si="17"/>
        <v>67.14</v>
      </c>
      <c r="U100" s="15">
        <f t="shared" si="17"/>
        <v>68.039999999999992</v>
      </c>
      <c r="V100" s="15">
        <f t="shared" si="17"/>
        <v>68.94</v>
      </c>
      <c r="W100" s="15">
        <f t="shared" si="17"/>
        <v>69.84</v>
      </c>
      <c r="X100" s="15">
        <f t="shared" si="17"/>
        <v>70.739999999999995</v>
      </c>
      <c r="Y100" s="15">
        <f t="shared" si="17"/>
        <v>71.64</v>
      </c>
      <c r="Z100" s="15">
        <f t="shared" si="17"/>
        <v>72.539999999999992</v>
      </c>
      <c r="AA100" s="15">
        <f t="shared" si="17"/>
        <v>73.44</v>
      </c>
      <c r="AB100" s="15">
        <f t="shared" si="17"/>
        <v>74.34</v>
      </c>
      <c r="AC100" s="15">
        <f t="shared" si="17"/>
        <v>75.239999999999995</v>
      </c>
      <c r="AD100" s="15">
        <f t="shared" si="17"/>
        <v>76.14</v>
      </c>
      <c r="AE100" s="15">
        <f t="shared" si="17"/>
        <v>77.039999999999992</v>
      </c>
      <c r="AF100" s="15">
        <f t="shared" si="17"/>
        <v>77.94</v>
      </c>
      <c r="AG100" s="15">
        <f t="shared" si="17"/>
        <v>78.84</v>
      </c>
      <c r="AH100" s="15">
        <f t="shared" si="16"/>
        <v>79.739999999999995</v>
      </c>
      <c r="AI100" s="15">
        <f t="shared" si="16"/>
        <v>80.64</v>
      </c>
      <c r="AJ100" s="15">
        <f t="shared" si="16"/>
        <v>81.539999999999992</v>
      </c>
      <c r="AK100" s="15">
        <f t="shared" si="16"/>
        <v>82.44</v>
      </c>
      <c r="AL100" s="15">
        <f t="shared" si="16"/>
        <v>83.34</v>
      </c>
      <c r="AM100" s="15">
        <f t="shared" si="15"/>
        <v>84.24</v>
      </c>
      <c r="AN100" s="15">
        <f t="shared" si="15"/>
        <v>85.14</v>
      </c>
      <c r="AO100" s="15">
        <f t="shared" si="15"/>
        <v>86.039999999999992</v>
      </c>
      <c r="AP100" s="15">
        <f t="shared" si="15"/>
        <v>86.94</v>
      </c>
      <c r="AQ100" s="15">
        <f t="shared" si="15"/>
        <v>87.84</v>
      </c>
      <c r="AR100" s="15">
        <f t="shared" si="15"/>
        <v>88.74</v>
      </c>
      <c r="AS100" s="15">
        <f t="shared" si="15"/>
        <v>89.64</v>
      </c>
      <c r="AT100" s="15">
        <f t="shared" si="15"/>
        <v>90.539999999999992</v>
      </c>
      <c r="AU100" s="15">
        <f t="shared" si="15"/>
        <v>91.44</v>
      </c>
      <c r="AV100" s="15">
        <f t="shared" si="15"/>
        <v>92.34</v>
      </c>
      <c r="AW100" s="15">
        <f t="shared" si="15"/>
        <v>93.24</v>
      </c>
      <c r="AX100" s="15">
        <f t="shared" si="15"/>
        <v>94.14</v>
      </c>
      <c r="AY100" s="15">
        <f t="shared" si="15"/>
        <v>95.039999999999992</v>
      </c>
      <c r="AZ100" s="15">
        <f t="shared" si="15"/>
        <v>95.94</v>
      </c>
    </row>
    <row r="101" spans="1:52" hidden="1" x14ac:dyDescent="0.2">
      <c r="B101" s="18">
        <v>77</v>
      </c>
      <c r="C101" s="15">
        <f t="shared" si="18"/>
        <v>51.930000000000007</v>
      </c>
      <c r="D101" s="15">
        <f t="shared" si="18"/>
        <v>52.830000000000005</v>
      </c>
      <c r="E101" s="15">
        <f t="shared" si="18"/>
        <v>53.730000000000004</v>
      </c>
      <c r="F101" s="15">
        <f t="shared" si="18"/>
        <v>54.63</v>
      </c>
      <c r="G101" s="15">
        <f t="shared" si="18"/>
        <v>55.53</v>
      </c>
      <c r="H101" s="15">
        <f t="shared" si="18"/>
        <v>56.430000000000007</v>
      </c>
      <c r="I101" s="15">
        <f t="shared" si="18"/>
        <v>57.330000000000005</v>
      </c>
      <c r="J101" s="15">
        <f t="shared" si="18"/>
        <v>58.230000000000004</v>
      </c>
      <c r="K101" s="15">
        <f t="shared" si="18"/>
        <v>59.13</v>
      </c>
      <c r="L101" s="15">
        <f t="shared" si="18"/>
        <v>60.03</v>
      </c>
      <c r="M101" s="15">
        <f t="shared" si="18"/>
        <v>60.930000000000007</v>
      </c>
      <c r="N101" s="15">
        <f t="shared" si="18"/>
        <v>61.830000000000005</v>
      </c>
      <c r="O101" s="15">
        <f t="shared" si="18"/>
        <v>62.730000000000004</v>
      </c>
      <c r="P101" s="15">
        <f t="shared" si="18"/>
        <v>63.63</v>
      </c>
      <c r="Q101" s="15">
        <f t="shared" si="18"/>
        <v>64.53</v>
      </c>
      <c r="R101" s="15">
        <f t="shared" si="18"/>
        <v>65.430000000000007</v>
      </c>
      <c r="S101" s="15">
        <f t="shared" si="17"/>
        <v>66.33</v>
      </c>
      <c r="T101" s="15">
        <f t="shared" si="17"/>
        <v>67.23</v>
      </c>
      <c r="U101" s="15">
        <f t="shared" si="17"/>
        <v>68.13000000000001</v>
      </c>
      <c r="V101" s="15">
        <f t="shared" si="17"/>
        <v>69.03</v>
      </c>
      <c r="W101" s="15">
        <f t="shared" si="17"/>
        <v>69.930000000000007</v>
      </c>
      <c r="X101" s="15">
        <f t="shared" si="17"/>
        <v>70.83</v>
      </c>
      <c r="Y101" s="15">
        <f t="shared" si="17"/>
        <v>71.73</v>
      </c>
      <c r="Z101" s="15">
        <f t="shared" si="17"/>
        <v>72.63000000000001</v>
      </c>
      <c r="AA101" s="15">
        <f t="shared" si="17"/>
        <v>73.53</v>
      </c>
      <c r="AB101" s="15">
        <f t="shared" si="17"/>
        <v>74.430000000000007</v>
      </c>
      <c r="AC101" s="15">
        <f t="shared" si="17"/>
        <v>75.33</v>
      </c>
      <c r="AD101" s="15">
        <f t="shared" si="17"/>
        <v>76.23</v>
      </c>
      <c r="AE101" s="15">
        <f t="shared" si="17"/>
        <v>77.13000000000001</v>
      </c>
      <c r="AF101" s="15">
        <f t="shared" si="17"/>
        <v>78.03</v>
      </c>
      <c r="AG101" s="15">
        <f t="shared" si="17"/>
        <v>78.930000000000007</v>
      </c>
      <c r="AH101" s="15">
        <f t="shared" si="16"/>
        <v>79.83</v>
      </c>
      <c r="AI101" s="15">
        <f t="shared" si="16"/>
        <v>80.73</v>
      </c>
      <c r="AJ101" s="15">
        <f t="shared" si="16"/>
        <v>81.63000000000001</v>
      </c>
      <c r="AK101" s="15">
        <f t="shared" si="16"/>
        <v>82.53</v>
      </c>
      <c r="AL101" s="15">
        <f t="shared" si="16"/>
        <v>83.43</v>
      </c>
      <c r="AM101" s="15">
        <f t="shared" si="15"/>
        <v>84.33</v>
      </c>
      <c r="AN101" s="15">
        <f t="shared" si="15"/>
        <v>85.23</v>
      </c>
      <c r="AO101" s="15">
        <f t="shared" si="15"/>
        <v>86.13000000000001</v>
      </c>
      <c r="AP101" s="15">
        <f t="shared" si="15"/>
        <v>87.03</v>
      </c>
      <c r="AQ101" s="15">
        <f t="shared" si="15"/>
        <v>87.93</v>
      </c>
      <c r="AR101" s="15">
        <f t="shared" si="15"/>
        <v>88.83</v>
      </c>
      <c r="AS101" s="15">
        <f t="shared" si="15"/>
        <v>89.73</v>
      </c>
      <c r="AT101" s="15">
        <f t="shared" si="15"/>
        <v>90.63000000000001</v>
      </c>
      <c r="AU101" s="15">
        <f t="shared" si="15"/>
        <v>91.53</v>
      </c>
      <c r="AV101" s="15">
        <f t="shared" si="15"/>
        <v>92.43</v>
      </c>
      <c r="AW101" s="15">
        <f t="shared" si="15"/>
        <v>93.33</v>
      </c>
      <c r="AX101" s="15">
        <f t="shared" si="15"/>
        <v>94.23</v>
      </c>
      <c r="AY101" s="15">
        <f t="shared" si="15"/>
        <v>95.13000000000001</v>
      </c>
      <c r="AZ101" s="15">
        <f t="shared" si="15"/>
        <v>96.03</v>
      </c>
    </row>
    <row r="102" spans="1:52" hidden="1" x14ac:dyDescent="0.2">
      <c r="B102" s="18">
        <v>78</v>
      </c>
      <c r="C102" s="15">
        <f t="shared" si="18"/>
        <v>52.019999999999996</v>
      </c>
      <c r="D102" s="15">
        <f t="shared" si="18"/>
        <v>52.92</v>
      </c>
      <c r="E102" s="15">
        <f t="shared" si="18"/>
        <v>53.82</v>
      </c>
      <c r="F102" s="15">
        <f t="shared" si="18"/>
        <v>54.72</v>
      </c>
      <c r="G102" s="15">
        <f t="shared" si="18"/>
        <v>55.62</v>
      </c>
      <c r="H102" s="15">
        <f t="shared" si="18"/>
        <v>56.519999999999996</v>
      </c>
      <c r="I102" s="15">
        <f t="shared" si="18"/>
        <v>57.42</v>
      </c>
      <c r="J102" s="15">
        <f t="shared" si="18"/>
        <v>58.32</v>
      </c>
      <c r="K102" s="15">
        <f t="shared" si="18"/>
        <v>59.22</v>
      </c>
      <c r="L102" s="15">
        <f t="shared" si="18"/>
        <v>60.12</v>
      </c>
      <c r="M102" s="15">
        <f t="shared" si="18"/>
        <v>61.019999999999996</v>
      </c>
      <c r="N102" s="15">
        <f t="shared" si="18"/>
        <v>61.92</v>
      </c>
      <c r="O102" s="15">
        <f t="shared" si="18"/>
        <v>62.82</v>
      </c>
      <c r="P102" s="15">
        <f t="shared" si="18"/>
        <v>63.72</v>
      </c>
      <c r="Q102" s="15">
        <f t="shared" si="18"/>
        <v>64.62</v>
      </c>
      <c r="R102" s="15">
        <f t="shared" si="18"/>
        <v>65.52</v>
      </c>
      <c r="S102" s="15">
        <f t="shared" si="17"/>
        <v>66.42</v>
      </c>
      <c r="T102" s="15">
        <f t="shared" si="17"/>
        <v>67.319999999999993</v>
      </c>
      <c r="U102" s="15">
        <f t="shared" si="17"/>
        <v>68.22</v>
      </c>
      <c r="V102" s="15">
        <f t="shared" si="17"/>
        <v>69.12</v>
      </c>
      <c r="W102" s="15">
        <f t="shared" si="17"/>
        <v>70.02</v>
      </c>
      <c r="X102" s="15">
        <f t="shared" si="17"/>
        <v>70.92</v>
      </c>
      <c r="Y102" s="15">
        <f t="shared" si="17"/>
        <v>71.819999999999993</v>
      </c>
      <c r="Z102" s="15">
        <f t="shared" si="17"/>
        <v>72.72</v>
      </c>
      <c r="AA102" s="15">
        <f t="shared" si="17"/>
        <v>73.62</v>
      </c>
      <c r="AB102" s="15">
        <f t="shared" si="17"/>
        <v>74.52</v>
      </c>
      <c r="AC102" s="15">
        <f t="shared" si="17"/>
        <v>75.42</v>
      </c>
      <c r="AD102" s="15">
        <f t="shared" si="17"/>
        <v>76.319999999999993</v>
      </c>
      <c r="AE102" s="15">
        <f t="shared" si="17"/>
        <v>77.22</v>
      </c>
      <c r="AF102" s="15">
        <f t="shared" si="17"/>
        <v>78.12</v>
      </c>
      <c r="AG102" s="15">
        <f t="shared" si="17"/>
        <v>79.02</v>
      </c>
      <c r="AH102" s="15">
        <f t="shared" si="16"/>
        <v>79.92</v>
      </c>
      <c r="AI102" s="15">
        <f t="shared" si="16"/>
        <v>80.819999999999993</v>
      </c>
      <c r="AJ102" s="15">
        <f t="shared" si="16"/>
        <v>81.72</v>
      </c>
      <c r="AK102" s="15">
        <f t="shared" si="16"/>
        <v>82.62</v>
      </c>
      <c r="AL102" s="15">
        <f t="shared" si="16"/>
        <v>83.52</v>
      </c>
      <c r="AM102" s="15">
        <f t="shared" si="15"/>
        <v>84.42</v>
      </c>
      <c r="AN102" s="15">
        <f t="shared" si="15"/>
        <v>85.32</v>
      </c>
      <c r="AO102" s="15">
        <f t="shared" si="15"/>
        <v>86.22</v>
      </c>
      <c r="AP102" s="15">
        <f t="shared" si="15"/>
        <v>87.12</v>
      </c>
      <c r="AQ102" s="15">
        <f t="shared" si="15"/>
        <v>88.02</v>
      </c>
      <c r="AR102" s="15">
        <f t="shared" si="15"/>
        <v>88.92</v>
      </c>
      <c r="AS102" s="15">
        <f t="shared" si="15"/>
        <v>89.82</v>
      </c>
      <c r="AT102" s="15">
        <f t="shared" si="15"/>
        <v>90.72</v>
      </c>
      <c r="AU102" s="15">
        <f t="shared" si="15"/>
        <v>91.62</v>
      </c>
      <c r="AV102" s="15">
        <f t="shared" si="15"/>
        <v>92.52</v>
      </c>
      <c r="AW102" s="15">
        <f t="shared" si="15"/>
        <v>93.42</v>
      </c>
      <c r="AX102" s="15">
        <f t="shared" si="15"/>
        <v>94.32</v>
      </c>
      <c r="AY102" s="15">
        <f t="shared" si="15"/>
        <v>95.22</v>
      </c>
      <c r="AZ102" s="15">
        <f t="shared" si="15"/>
        <v>96.12</v>
      </c>
    </row>
    <row r="103" spans="1:52" hidden="1" x14ac:dyDescent="0.2">
      <c r="B103" s="18">
        <v>79</v>
      </c>
      <c r="C103" s="15">
        <f t="shared" si="18"/>
        <v>52.11</v>
      </c>
      <c r="D103" s="15">
        <f t="shared" si="18"/>
        <v>53.01</v>
      </c>
      <c r="E103" s="15">
        <f t="shared" si="18"/>
        <v>53.91</v>
      </c>
      <c r="F103" s="15">
        <f t="shared" si="18"/>
        <v>54.81</v>
      </c>
      <c r="G103" s="15">
        <f t="shared" si="18"/>
        <v>55.71</v>
      </c>
      <c r="H103" s="15">
        <f t="shared" si="18"/>
        <v>56.61</v>
      </c>
      <c r="I103" s="15">
        <f t="shared" si="18"/>
        <v>57.51</v>
      </c>
      <c r="J103" s="15">
        <f t="shared" si="18"/>
        <v>58.410000000000004</v>
      </c>
      <c r="K103" s="15">
        <f t="shared" si="18"/>
        <v>59.310000000000009</v>
      </c>
      <c r="L103" s="15">
        <f t="shared" si="18"/>
        <v>60.210000000000008</v>
      </c>
      <c r="M103" s="15">
        <f t="shared" si="18"/>
        <v>61.110000000000007</v>
      </c>
      <c r="N103" s="15">
        <f t="shared" si="18"/>
        <v>62.010000000000005</v>
      </c>
      <c r="O103" s="15">
        <f t="shared" si="18"/>
        <v>62.910000000000004</v>
      </c>
      <c r="P103" s="15">
        <f t="shared" si="18"/>
        <v>63.810000000000009</v>
      </c>
      <c r="Q103" s="15">
        <f t="shared" si="18"/>
        <v>64.710000000000008</v>
      </c>
      <c r="R103" s="15">
        <f t="shared" si="18"/>
        <v>65.610000000000014</v>
      </c>
      <c r="S103" s="15">
        <f t="shared" si="17"/>
        <v>66.510000000000005</v>
      </c>
      <c r="T103" s="15">
        <f t="shared" si="17"/>
        <v>67.410000000000011</v>
      </c>
      <c r="U103" s="15">
        <f t="shared" si="17"/>
        <v>68.31</v>
      </c>
      <c r="V103" s="15">
        <f t="shared" si="17"/>
        <v>69.210000000000008</v>
      </c>
      <c r="W103" s="15">
        <f t="shared" si="17"/>
        <v>70.110000000000014</v>
      </c>
      <c r="X103" s="15">
        <f t="shared" si="17"/>
        <v>71.010000000000005</v>
      </c>
      <c r="Y103" s="15">
        <f t="shared" si="17"/>
        <v>71.910000000000011</v>
      </c>
      <c r="Z103" s="15">
        <f t="shared" si="17"/>
        <v>72.81</v>
      </c>
      <c r="AA103" s="15">
        <f t="shared" si="17"/>
        <v>73.710000000000008</v>
      </c>
      <c r="AB103" s="15">
        <f t="shared" si="17"/>
        <v>74.610000000000014</v>
      </c>
      <c r="AC103" s="15">
        <f t="shared" si="17"/>
        <v>75.510000000000005</v>
      </c>
      <c r="AD103" s="15">
        <f t="shared" si="17"/>
        <v>76.410000000000011</v>
      </c>
      <c r="AE103" s="15">
        <f t="shared" si="17"/>
        <v>77.31</v>
      </c>
      <c r="AF103" s="15">
        <f t="shared" si="17"/>
        <v>78.210000000000008</v>
      </c>
      <c r="AG103" s="15">
        <f t="shared" si="17"/>
        <v>79.110000000000014</v>
      </c>
      <c r="AH103" s="15">
        <f t="shared" si="16"/>
        <v>80.010000000000005</v>
      </c>
      <c r="AI103" s="15">
        <f t="shared" si="16"/>
        <v>80.910000000000011</v>
      </c>
      <c r="AJ103" s="15">
        <f t="shared" si="16"/>
        <v>81.81</v>
      </c>
      <c r="AK103" s="15">
        <f t="shared" si="16"/>
        <v>82.710000000000008</v>
      </c>
      <c r="AL103" s="15">
        <f t="shared" si="16"/>
        <v>83.610000000000014</v>
      </c>
      <c r="AM103" s="15">
        <f t="shared" si="15"/>
        <v>84.51</v>
      </c>
      <c r="AN103" s="15">
        <f t="shared" si="15"/>
        <v>85.410000000000011</v>
      </c>
      <c r="AO103" s="15">
        <f t="shared" si="15"/>
        <v>86.31</v>
      </c>
      <c r="AP103" s="15">
        <f t="shared" si="15"/>
        <v>87.210000000000008</v>
      </c>
      <c r="AQ103" s="15">
        <f t="shared" si="15"/>
        <v>88.110000000000014</v>
      </c>
      <c r="AR103" s="15">
        <f t="shared" si="15"/>
        <v>89.01</v>
      </c>
      <c r="AS103" s="15">
        <f t="shared" si="15"/>
        <v>89.910000000000011</v>
      </c>
      <c r="AT103" s="15">
        <f t="shared" si="15"/>
        <v>90.81</v>
      </c>
      <c r="AU103" s="15">
        <f t="shared" si="15"/>
        <v>91.710000000000008</v>
      </c>
      <c r="AV103" s="15">
        <f t="shared" si="15"/>
        <v>92.610000000000014</v>
      </c>
      <c r="AW103" s="15">
        <f t="shared" si="15"/>
        <v>93.51</v>
      </c>
      <c r="AX103" s="15">
        <f t="shared" si="15"/>
        <v>94.410000000000011</v>
      </c>
      <c r="AY103" s="15">
        <f t="shared" si="15"/>
        <v>95.31</v>
      </c>
      <c r="AZ103" s="15">
        <f t="shared" si="15"/>
        <v>96.210000000000008</v>
      </c>
    </row>
    <row r="104" spans="1:52" hidden="1" x14ac:dyDescent="0.2">
      <c r="B104" s="18">
        <v>80</v>
      </c>
      <c r="C104" s="15">
        <f t="shared" si="18"/>
        <v>52.2</v>
      </c>
      <c r="D104" s="15">
        <f t="shared" si="18"/>
        <v>53.1</v>
      </c>
      <c r="E104" s="15">
        <f t="shared" si="18"/>
        <v>54</v>
      </c>
      <c r="F104" s="15">
        <f t="shared" si="18"/>
        <v>54.9</v>
      </c>
      <c r="G104" s="15">
        <f t="shared" si="18"/>
        <v>55.800000000000004</v>
      </c>
      <c r="H104" s="15">
        <f t="shared" si="18"/>
        <v>56.7</v>
      </c>
      <c r="I104" s="15">
        <f t="shared" si="18"/>
        <v>57.6</v>
      </c>
      <c r="J104" s="15">
        <f t="shared" si="18"/>
        <v>58.5</v>
      </c>
      <c r="K104" s="15">
        <f t="shared" si="18"/>
        <v>59.4</v>
      </c>
      <c r="L104" s="15">
        <f t="shared" si="18"/>
        <v>60.300000000000004</v>
      </c>
      <c r="M104" s="15">
        <f t="shared" si="18"/>
        <v>61.2</v>
      </c>
      <c r="N104" s="15">
        <f t="shared" si="18"/>
        <v>62.1</v>
      </c>
      <c r="O104" s="15">
        <f t="shared" si="18"/>
        <v>63</v>
      </c>
      <c r="P104" s="15">
        <f t="shared" si="18"/>
        <v>63.9</v>
      </c>
      <c r="Q104" s="15">
        <f t="shared" si="18"/>
        <v>64.8</v>
      </c>
      <c r="R104" s="15">
        <f t="shared" si="18"/>
        <v>65.7</v>
      </c>
      <c r="S104" s="15">
        <f t="shared" si="17"/>
        <v>66.600000000000009</v>
      </c>
      <c r="T104" s="15">
        <f t="shared" si="17"/>
        <v>67.5</v>
      </c>
      <c r="U104" s="15">
        <f t="shared" si="17"/>
        <v>68.400000000000006</v>
      </c>
      <c r="V104" s="15">
        <f t="shared" si="17"/>
        <v>69.3</v>
      </c>
      <c r="W104" s="15">
        <f t="shared" si="17"/>
        <v>70.2</v>
      </c>
      <c r="X104" s="15">
        <f t="shared" si="17"/>
        <v>71.100000000000009</v>
      </c>
      <c r="Y104" s="15">
        <f t="shared" si="17"/>
        <v>72</v>
      </c>
      <c r="Z104" s="15">
        <f t="shared" si="17"/>
        <v>72.900000000000006</v>
      </c>
      <c r="AA104" s="15">
        <f t="shared" si="17"/>
        <v>73.8</v>
      </c>
      <c r="AB104" s="15">
        <f t="shared" si="17"/>
        <v>74.7</v>
      </c>
      <c r="AC104" s="15">
        <f t="shared" si="17"/>
        <v>75.600000000000009</v>
      </c>
      <c r="AD104" s="15">
        <f t="shared" si="17"/>
        <v>76.5</v>
      </c>
      <c r="AE104" s="15">
        <f t="shared" si="17"/>
        <v>77.400000000000006</v>
      </c>
      <c r="AF104" s="15">
        <f t="shared" si="17"/>
        <v>78.3</v>
      </c>
      <c r="AG104" s="15">
        <f t="shared" si="17"/>
        <v>79.2</v>
      </c>
      <c r="AH104" s="15">
        <f t="shared" si="16"/>
        <v>80.100000000000009</v>
      </c>
      <c r="AI104" s="15">
        <f t="shared" si="16"/>
        <v>81</v>
      </c>
      <c r="AJ104" s="15">
        <f t="shared" si="16"/>
        <v>81.900000000000006</v>
      </c>
      <c r="AK104" s="15">
        <f t="shared" si="16"/>
        <v>82.8</v>
      </c>
      <c r="AL104" s="15">
        <f t="shared" si="16"/>
        <v>83.7</v>
      </c>
      <c r="AM104" s="15">
        <f t="shared" si="15"/>
        <v>84.600000000000009</v>
      </c>
      <c r="AN104" s="15">
        <f t="shared" ref="AN104:AZ104" si="19">(AN$40-100+$B104/10)*0.9</f>
        <v>85.5</v>
      </c>
      <c r="AO104" s="15">
        <f t="shared" si="19"/>
        <v>86.4</v>
      </c>
      <c r="AP104" s="15">
        <f t="shared" si="19"/>
        <v>87.3</v>
      </c>
      <c r="AQ104" s="15">
        <f t="shared" si="19"/>
        <v>88.2</v>
      </c>
      <c r="AR104" s="15">
        <f t="shared" si="19"/>
        <v>89.100000000000009</v>
      </c>
      <c r="AS104" s="15">
        <f t="shared" si="19"/>
        <v>90</v>
      </c>
      <c r="AT104" s="15">
        <f t="shared" si="19"/>
        <v>90.9</v>
      </c>
      <c r="AU104" s="15">
        <f t="shared" si="19"/>
        <v>91.8</v>
      </c>
      <c r="AV104" s="15">
        <f t="shared" si="19"/>
        <v>92.7</v>
      </c>
      <c r="AW104" s="15">
        <f t="shared" si="19"/>
        <v>93.600000000000009</v>
      </c>
      <c r="AX104" s="15">
        <f t="shared" si="19"/>
        <v>94.5</v>
      </c>
      <c r="AY104" s="15">
        <f t="shared" si="19"/>
        <v>95.4</v>
      </c>
      <c r="AZ104" s="15">
        <f t="shared" si="19"/>
        <v>96.3</v>
      </c>
    </row>
    <row r="105" spans="1:52" hidden="1" x14ac:dyDescent="0.2"/>
    <row r="106" spans="1:52" ht="18" hidden="1" x14ac:dyDescent="0.3">
      <c r="A106" s="10" t="s">
        <v>62</v>
      </c>
      <c r="F106" s="16">
        <f>INDEX($B$108:$AZ$172,MATCH(D21,$B$108:$B$172,0),MATCH(D9,$B$108:$AZ$108,0))</f>
        <v>66.906000000000006</v>
      </c>
      <c r="H106" s="11" t="s">
        <v>63</v>
      </c>
    </row>
    <row r="107" spans="1:52" hidden="1" x14ac:dyDescent="0.2"/>
    <row r="108" spans="1:52" hidden="1" x14ac:dyDescent="0.2">
      <c r="A108" s="12"/>
      <c r="B108" s="12"/>
      <c r="C108" s="13">
        <v>150</v>
      </c>
      <c r="D108" s="13">
        <v>151</v>
      </c>
      <c r="E108" s="13">
        <v>152</v>
      </c>
      <c r="F108" s="13">
        <v>153</v>
      </c>
      <c r="G108" s="13">
        <v>154</v>
      </c>
      <c r="H108" s="13">
        <v>155</v>
      </c>
      <c r="I108" s="13">
        <v>156</v>
      </c>
      <c r="J108" s="13">
        <v>157</v>
      </c>
      <c r="K108" s="13">
        <v>158</v>
      </c>
      <c r="L108" s="13">
        <v>159</v>
      </c>
      <c r="M108" s="13">
        <v>160</v>
      </c>
      <c r="N108" s="13">
        <v>161</v>
      </c>
      <c r="O108" s="13">
        <v>162</v>
      </c>
      <c r="P108" s="13">
        <v>163</v>
      </c>
      <c r="Q108" s="13">
        <v>164</v>
      </c>
      <c r="R108" s="13">
        <v>165</v>
      </c>
      <c r="S108" s="13">
        <v>166</v>
      </c>
      <c r="T108" s="13">
        <v>167</v>
      </c>
      <c r="U108" s="13">
        <v>168</v>
      </c>
      <c r="V108" s="13">
        <v>169</v>
      </c>
      <c r="W108" s="13">
        <v>170</v>
      </c>
      <c r="X108" s="13">
        <v>171</v>
      </c>
      <c r="Y108" s="13">
        <v>172</v>
      </c>
      <c r="Z108" s="13">
        <v>173</v>
      </c>
      <c r="AA108" s="13">
        <v>174</v>
      </c>
      <c r="AB108" s="13">
        <v>175</v>
      </c>
      <c r="AC108" s="13">
        <v>176</v>
      </c>
      <c r="AD108" s="13">
        <v>177</v>
      </c>
      <c r="AE108" s="13">
        <v>178</v>
      </c>
      <c r="AF108" s="13">
        <v>179</v>
      </c>
      <c r="AG108" s="13">
        <v>180</v>
      </c>
      <c r="AH108" s="13">
        <v>181</v>
      </c>
      <c r="AI108" s="13">
        <v>182</v>
      </c>
      <c r="AJ108" s="13">
        <v>183</v>
      </c>
      <c r="AK108" s="13">
        <v>184</v>
      </c>
      <c r="AL108" s="13">
        <v>185</v>
      </c>
      <c r="AM108" s="13">
        <v>186</v>
      </c>
      <c r="AN108" s="13">
        <v>187</v>
      </c>
      <c r="AO108" s="13">
        <v>188</v>
      </c>
      <c r="AP108" s="13">
        <v>189</v>
      </c>
      <c r="AQ108" s="13">
        <v>190</v>
      </c>
      <c r="AR108" s="13">
        <v>191</v>
      </c>
      <c r="AS108" s="13">
        <v>192</v>
      </c>
      <c r="AT108" s="13">
        <v>193</v>
      </c>
      <c r="AU108" s="13">
        <v>194</v>
      </c>
      <c r="AV108" s="13">
        <v>195</v>
      </c>
      <c r="AW108" s="13">
        <v>196</v>
      </c>
      <c r="AX108" s="13">
        <v>197</v>
      </c>
      <c r="AY108" s="13">
        <v>198</v>
      </c>
      <c r="AZ108" s="13">
        <v>199</v>
      </c>
    </row>
    <row r="109" spans="1:52" ht="14.55" hidden="1" x14ac:dyDescent="0.25">
      <c r="C109" s="14" t="s">
        <v>9</v>
      </c>
      <c r="D109" s="14" t="s">
        <v>10</v>
      </c>
      <c r="E109" s="14" t="s">
        <v>11</v>
      </c>
      <c r="F109" s="14" t="s">
        <v>12</v>
      </c>
      <c r="G109" s="14" t="s">
        <v>13</v>
      </c>
      <c r="H109" s="14" t="s">
        <v>14</v>
      </c>
      <c r="I109" s="14" t="s">
        <v>15</v>
      </c>
      <c r="J109" s="14" t="s">
        <v>16</v>
      </c>
      <c r="K109" s="14" t="s">
        <v>17</v>
      </c>
      <c r="L109" s="14" t="s">
        <v>18</v>
      </c>
      <c r="M109" s="14" t="s">
        <v>19</v>
      </c>
      <c r="N109" s="14" t="s">
        <v>20</v>
      </c>
      <c r="O109" s="14" t="s">
        <v>21</v>
      </c>
      <c r="P109" s="14" t="s">
        <v>22</v>
      </c>
      <c r="Q109" s="14" t="s">
        <v>23</v>
      </c>
      <c r="R109" s="14" t="s">
        <v>24</v>
      </c>
      <c r="S109" s="14" t="s">
        <v>25</v>
      </c>
      <c r="T109" s="14" t="s">
        <v>26</v>
      </c>
      <c r="U109" s="14" t="s">
        <v>27</v>
      </c>
      <c r="V109" s="14" t="s">
        <v>28</v>
      </c>
      <c r="W109" s="14" t="s">
        <v>29</v>
      </c>
      <c r="X109" s="14" t="s">
        <v>30</v>
      </c>
      <c r="Y109" s="14" t="s">
        <v>31</v>
      </c>
      <c r="Z109" s="14" t="s">
        <v>32</v>
      </c>
      <c r="AA109" s="14" t="s">
        <v>33</v>
      </c>
      <c r="AB109" s="14" t="s">
        <v>34</v>
      </c>
      <c r="AC109" s="14" t="s">
        <v>35</v>
      </c>
      <c r="AD109" s="14" t="s">
        <v>36</v>
      </c>
      <c r="AE109" s="14" t="s">
        <v>37</v>
      </c>
      <c r="AF109" s="14" t="s">
        <v>38</v>
      </c>
      <c r="AG109" s="14" t="s">
        <v>39</v>
      </c>
      <c r="AH109" s="14" t="s">
        <v>40</v>
      </c>
      <c r="AI109" s="14" t="s">
        <v>41</v>
      </c>
      <c r="AJ109" s="14" t="s">
        <v>42</v>
      </c>
      <c r="AK109" s="14" t="s">
        <v>43</v>
      </c>
      <c r="AL109" s="14" t="s">
        <v>44</v>
      </c>
      <c r="AM109" s="14" t="s">
        <v>45</v>
      </c>
      <c r="AN109" s="14" t="s">
        <v>46</v>
      </c>
      <c r="AO109" s="14" t="s">
        <v>47</v>
      </c>
      <c r="AP109" s="14" t="s">
        <v>48</v>
      </c>
      <c r="AQ109" s="14" t="s">
        <v>49</v>
      </c>
      <c r="AR109" s="14" t="s">
        <v>50</v>
      </c>
      <c r="AS109" s="14" t="s">
        <v>51</v>
      </c>
      <c r="AT109" s="14" t="s">
        <v>52</v>
      </c>
      <c r="AU109" s="14" t="s">
        <v>53</v>
      </c>
      <c r="AV109" s="14" t="s">
        <v>54</v>
      </c>
      <c r="AW109" s="14" t="s">
        <v>55</v>
      </c>
      <c r="AX109" s="14" t="s">
        <v>56</v>
      </c>
      <c r="AY109" s="14" t="s">
        <v>57</v>
      </c>
      <c r="AZ109" s="14" t="s">
        <v>58</v>
      </c>
    </row>
    <row r="110" spans="1:52" ht="14.55" hidden="1" x14ac:dyDescent="0.25">
      <c r="A110" s="17" t="s">
        <v>61</v>
      </c>
      <c r="B110" s="18">
        <v>18</v>
      </c>
      <c r="C110" s="15">
        <f>(C$40-100+$B110/10)*0.9*0.9</f>
        <v>41.957999999999998</v>
      </c>
      <c r="D110" s="15">
        <f t="shared" ref="D110:AL117" si="20">(D$40-100+$B110/10)*0.9*0.9</f>
        <v>42.768000000000001</v>
      </c>
      <c r="E110" s="15">
        <f t="shared" si="20"/>
        <v>43.578000000000003</v>
      </c>
      <c r="F110" s="15">
        <f t="shared" si="20"/>
        <v>44.387999999999998</v>
      </c>
      <c r="G110" s="15">
        <f t="shared" si="20"/>
        <v>45.198</v>
      </c>
      <c r="H110" s="15">
        <f t="shared" si="20"/>
        <v>46.007999999999996</v>
      </c>
      <c r="I110" s="15">
        <f t="shared" si="20"/>
        <v>46.817999999999998</v>
      </c>
      <c r="J110" s="15">
        <f t="shared" si="20"/>
        <v>47.628</v>
      </c>
      <c r="K110" s="15">
        <f t="shared" si="20"/>
        <v>48.438000000000002</v>
      </c>
      <c r="L110" s="15">
        <f t="shared" si="20"/>
        <v>49.247999999999998</v>
      </c>
      <c r="M110" s="15">
        <f t="shared" si="20"/>
        <v>50.058</v>
      </c>
      <c r="N110" s="15">
        <f t="shared" si="20"/>
        <v>50.867999999999995</v>
      </c>
      <c r="O110" s="15">
        <f t="shared" si="20"/>
        <v>51.678000000000004</v>
      </c>
      <c r="P110" s="15">
        <f t="shared" si="20"/>
        <v>52.488</v>
      </c>
      <c r="Q110" s="15">
        <f t="shared" si="20"/>
        <v>53.298000000000002</v>
      </c>
      <c r="R110" s="15">
        <f t="shared" si="20"/>
        <v>54.107999999999997</v>
      </c>
      <c r="S110" s="15">
        <f t="shared" si="20"/>
        <v>54.917999999999999</v>
      </c>
      <c r="T110" s="15">
        <f t="shared" si="20"/>
        <v>55.728000000000002</v>
      </c>
      <c r="U110" s="15">
        <f t="shared" si="20"/>
        <v>56.538000000000004</v>
      </c>
      <c r="V110" s="15">
        <f t="shared" si="20"/>
        <v>57.347999999999999</v>
      </c>
      <c r="W110" s="15">
        <f t="shared" si="20"/>
        <v>58.158000000000008</v>
      </c>
      <c r="X110" s="15">
        <f t="shared" si="20"/>
        <v>58.967999999999996</v>
      </c>
      <c r="Y110" s="15">
        <f t="shared" si="20"/>
        <v>59.778000000000006</v>
      </c>
      <c r="Z110" s="15">
        <f t="shared" si="20"/>
        <v>60.587999999999994</v>
      </c>
      <c r="AA110" s="15">
        <f t="shared" si="20"/>
        <v>61.398000000000003</v>
      </c>
      <c r="AB110" s="15">
        <f t="shared" si="20"/>
        <v>62.208000000000006</v>
      </c>
      <c r="AC110" s="15">
        <f t="shared" si="20"/>
        <v>63.018000000000001</v>
      </c>
      <c r="AD110" s="15">
        <f t="shared" si="20"/>
        <v>63.828000000000003</v>
      </c>
      <c r="AE110" s="15">
        <f t="shared" si="20"/>
        <v>64.637999999999991</v>
      </c>
      <c r="AF110" s="15">
        <f t="shared" si="20"/>
        <v>65.448000000000008</v>
      </c>
      <c r="AG110" s="15">
        <f t="shared" si="20"/>
        <v>66.25800000000001</v>
      </c>
      <c r="AH110" s="15">
        <f t="shared" si="20"/>
        <v>67.067999999999998</v>
      </c>
      <c r="AI110" s="15">
        <f t="shared" si="20"/>
        <v>67.878</v>
      </c>
      <c r="AJ110" s="15">
        <f t="shared" si="20"/>
        <v>68.688000000000002</v>
      </c>
      <c r="AK110" s="15">
        <f t="shared" si="20"/>
        <v>69.498000000000005</v>
      </c>
      <c r="AL110" s="15">
        <f t="shared" si="20"/>
        <v>70.308000000000007</v>
      </c>
      <c r="AM110" s="15">
        <f t="shared" ref="AM110:AZ125" si="21">(AM$40-100+$B110/10)*0.9*0.9</f>
        <v>71.117999999999995</v>
      </c>
      <c r="AN110" s="15">
        <f t="shared" si="21"/>
        <v>71.927999999999997</v>
      </c>
      <c r="AO110" s="15">
        <f t="shared" si="21"/>
        <v>72.738</v>
      </c>
      <c r="AP110" s="15">
        <f t="shared" si="21"/>
        <v>73.548000000000002</v>
      </c>
      <c r="AQ110" s="15">
        <f t="shared" si="21"/>
        <v>74.358000000000004</v>
      </c>
      <c r="AR110" s="15">
        <f t="shared" si="21"/>
        <v>75.167999999999992</v>
      </c>
      <c r="AS110" s="15">
        <f t="shared" si="21"/>
        <v>75.978000000000009</v>
      </c>
      <c r="AT110" s="15">
        <f t="shared" si="21"/>
        <v>76.787999999999997</v>
      </c>
      <c r="AU110" s="15">
        <f t="shared" si="21"/>
        <v>77.597999999999999</v>
      </c>
      <c r="AV110" s="15">
        <f t="shared" si="21"/>
        <v>78.408000000000001</v>
      </c>
      <c r="AW110" s="15">
        <f t="shared" si="21"/>
        <v>79.218000000000004</v>
      </c>
      <c r="AX110" s="15">
        <f t="shared" si="21"/>
        <v>80.028000000000006</v>
      </c>
      <c r="AY110" s="15">
        <f t="shared" si="21"/>
        <v>80.837999999999994</v>
      </c>
      <c r="AZ110" s="15">
        <f t="shared" si="21"/>
        <v>81.647999999999996</v>
      </c>
    </row>
    <row r="111" spans="1:52" hidden="1" x14ac:dyDescent="0.2">
      <c r="B111" s="18">
        <v>19</v>
      </c>
      <c r="C111" s="15">
        <f t="shared" ref="C111:R133" si="22">(C$40-100+$B111/10)*0.9*0.9</f>
        <v>42.039000000000001</v>
      </c>
      <c r="D111" s="15">
        <f t="shared" si="20"/>
        <v>42.849000000000004</v>
      </c>
      <c r="E111" s="15">
        <f t="shared" si="20"/>
        <v>43.658999999999999</v>
      </c>
      <c r="F111" s="15">
        <f t="shared" si="20"/>
        <v>44.469000000000001</v>
      </c>
      <c r="G111" s="15">
        <f t="shared" si="20"/>
        <v>45.279000000000003</v>
      </c>
      <c r="H111" s="15">
        <f t="shared" si="20"/>
        <v>46.088999999999999</v>
      </c>
      <c r="I111" s="15">
        <f t="shared" si="20"/>
        <v>46.899000000000001</v>
      </c>
      <c r="J111" s="15">
        <f t="shared" si="20"/>
        <v>47.708999999999996</v>
      </c>
      <c r="K111" s="15">
        <f t="shared" si="20"/>
        <v>48.518999999999998</v>
      </c>
      <c r="L111" s="15">
        <f t="shared" si="20"/>
        <v>49.329000000000001</v>
      </c>
      <c r="M111" s="15">
        <f t="shared" si="20"/>
        <v>50.139000000000003</v>
      </c>
      <c r="N111" s="15">
        <f t="shared" si="20"/>
        <v>50.948999999999998</v>
      </c>
      <c r="O111" s="15">
        <f t="shared" si="20"/>
        <v>51.759</v>
      </c>
      <c r="P111" s="15">
        <f t="shared" si="20"/>
        <v>52.569000000000003</v>
      </c>
      <c r="Q111" s="15">
        <f t="shared" si="20"/>
        <v>53.379000000000012</v>
      </c>
      <c r="R111" s="15">
        <f t="shared" si="20"/>
        <v>54.189000000000007</v>
      </c>
      <c r="S111" s="15">
        <f t="shared" si="20"/>
        <v>54.999000000000009</v>
      </c>
      <c r="T111" s="15">
        <f t="shared" si="20"/>
        <v>55.809000000000005</v>
      </c>
      <c r="U111" s="15">
        <f t="shared" si="20"/>
        <v>56.619000000000007</v>
      </c>
      <c r="V111" s="15">
        <f t="shared" si="20"/>
        <v>57.429000000000009</v>
      </c>
      <c r="W111" s="15">
        <f t="shared" si="20"/>
        <v>58.239000000000011</v>
      </c>
      <c r="X111" s="15">
        <f t="shared" si="20"/>
        <v>59.049000000000014</v>
      </c>
      <c r="Y111" s="15">
        <f t="shared" si="20"/>
        <v>59.859000000000009</v>
      </c>
      <c r="Z111" s="15">
        <f t="shared" si="20"/>
        <v>60.669000000000011</v>
      </c>
      <c r="AA111" s="15">
        <f t="shared" si="20"/>
        <v>61.479000000000006</v>
      </c>
      <c r="AB111" s="15">
        <f t="shared" si="20"/>
        <v>62.289000000000009</v>
      </c>
      <c r="AC111" s="15">
        <f t="shared" si="20"/>
        <v>63.099000000000011</v>
      </c>
      <c r="AD111" s="15">
        <f t="shared" si="20"/>
        <v>63.909000000000006</v>
      </c>
      <c r="AE111" s="15">
        <f t="shared" si="20"/>
        <v>64.719000000000008</v>
      </c>
      <c r="AF111" s="15">
        <f t="shared" si="20"/>
        <v>65.529000000000011</v>
      </c>
      <c r="AG111" s="15">
        <f t="shared" si="20"/>
        <v>66.339000000000013</v>
      </c>
      <c r="AH111" s="15">
        <f t="shared" si="20"/>
        <v>67.149000000000015</v>
      </c>
      <c r="AI111" s="15">
        <f t="shared" si="20"/>
        <v>67.959000000000003</v>
      </c>
      <c r="AJ111" s="15">
        <f t="shared" si="20"/>
        <v>68.769000000000005</v>
      </c>
      <c r="AK111" s="15">
        <f t="shared" si="20"/>
        <v>69.579000000000008</v>
      </c>
      <c r="AL111" s="15">
        <f t="shared" si="20"/>
        <v>70.38900000000001</v>
      </c>
      <c r="AM111" s="15">
        <f t="shared" si="21"/>
        <v>71.199000000000012</v>
      </c>
      <c r="AN111" s="15">
        <f t="shared" si="21"/>
        <v>72.009</v>
      </c>
      <c r="AO111" s="15">
        <f t="shared" si="21"/>
        <v>72.819000000000017</v>
      </c>
      <c r="AP111" s="15">
        <f t="shared" si="21"/>
        <v>73.629000000000005</v>
      </c>
      <c r="AQ111" s="15">
        <f t="shared" si="21"/>
        <v>74.439000000000007</v>
      </c>
      <c r="AR111" s="15">
        <f t="shared" si="21"/>
        <v>75.249000000000009</v>
      </c>
      <c r="AS111" s="15">
        <f t="shared" si="21"/>
        <v>76.059000000000012</v>
      </c>
      <c r="AT111" s="15">
        <f t="shared" si="21"/>
        <v>76.869000000000014</v>
      </c>
      <c r="AU111" s="15">
        <f t="shared" si="21"/>
        <v>77.679000000000002</v>
      </c>
      <c r="AV111" s="15">
        <f t="shared" si="21"/>
        <v>78.489000000000004</v>
      </c>
      <c r="AW111" s="15">
        <f t="shared" si="21"/>
        <v>79.299000000000021</v>
      </c>
      <c r="AX111" s="15">
        <f t="shared" si="21"/>
        <v>80.109000000000009</v>
      </c>
      <c r="AY111" s="15">
        <f t="shared" si="21"/>
        <v>80.919000000000011</v>
      </c>
      <c r="AZ111" s="15">
        <f t="shared" si="21"/>
        <v>81.728999999999999</v>
      </c>
    </row>
    <row r="112" spans="1:52" hidden="1" x14ac:dyDescent="0.2">
      <c r="B112" s="18">
        <v>20</v>
      </c>
      <c r="C112" s="15">
        <f t="shared" si="22"/>
        <v>42.120000000000005</v>
      </c>
      <c r="D112" s="15">
        <f t="shared" si="20"/>
        <v>42.930000000000007</v>
      </c>
      <c r="E112" s="15">
        <f t="shared" si="20"/>
        <v>43.74</v>
      </c>
      <c r="F112" s="15">
        <f t="shared" si="20"/>
        <v>44.550000000000004</v>
      </c>
      <c r="G112" s="15">
        <f t="shared" si="20"/>
        <v>45.36</v>
      </c>
      <c r="H112" s="15">
        <f t="shared" si="20"/>
        <v>46.17</v>
      </c>
      <c r="I112" s="15">
        <f t="shared" si="20"/>
        <v>46.980000000000004</v>
      </c>
      <c r="J112" s="15">
        <f t="shared" si="20"/>
        <v>47.79</v>
      </c>
      <c r="K112" s="15">
        <f t="shared" si="20"/>
        <v>48.6</v>
      </c>
      <c r="L112" s="15">
        <f t="shared" si="20"/>
        <v>49.41</v>
      </c>
      <c r="M112" s="15">
        <f t="shared" si="20"/>
        <v>50.220000000000006</v>
      </c>
      <c r="N112" s="15">
        <f t="shared" si="20"/>
        <v>51.03</v>
      </c>
      <c r="O112" s="15">
        <f t="shared" si="20"/>
        <v>51.84</v>
      </c>
      <c r="P112" s="15">
        <f t="shared" si="20"/>
        <v>52.65</v>
      </c>
      <c r="Q112" s="15">
        <f t="shared" si="20"/>
        <v>53.46</v>
      </c>
      <c r="R112" s="15">
        <f t="shared" si="20"/>
        <v>54.27</v>
      </c>
      <c r="S112" s="15">
        <f t="shared" si="20"/>
        <v>55.080000000000005</v>
      </c>
      <c r="T112" s="15">
        <f t="shared" si="20"/>
        <v>55.89</v>
      </c>
      <c r="U112" s="15">
        <f t="shared" si="20"/>
        <v>56.7</v>
      </c>
      <c r="V112" s="15">
        <f t="shared" si="20"/>
        <v>57.51</v>
      </c>
      <c r="W112" s="15">
        <f t="shared" si="20"/>
        <v>58.32</v>
      </c>
      <c r="X112" s="15">
        <f t="shared" si="20"/>
        <v>59.13</v>
      </c>
      <c r="Y112" s="15">
        <f t="shared" si="20"/>
        <v>59.940000000000012</v>
      </c>
      <c r="Z112" s="15">
        <f t="shared" si="20"/>
        <v>60.75</v>
      </c>
      <c r="AA112" s="15">
        <f t="shared" si="20"/>
        <v>61.560000000000009</v>
      </c>
      <c r="AB112" s="15">
        <f t="shared" si="20"/>
        <v>62.37</v>
      </c>
      <c r="AC112" s="15">
        <f t="shared" si="20"/>
        <v>63.180000000000007</v>
      </c>
      <c r="AD112" s="15">
        <f t="shared" si="20"/>
        <v>63.990000000000009</v>
      </c>
      <c r="AE112" s="15">
        <f t="shared" si="20"/>
        <v>64.8</v>
      </c>
      <c r="AF112" s="15">
        <f t="shared" si="20"/>
        <v>65.610000000000014</v>
      </c>
      <c r="AG112" s="15">
        <f t="shared" si="20"/>
        <v>66.42</v>
      </c>
      <c r="AH112" s="15">
        <f t="shared" si="20"/>
        <v>67.23</v>
      </c>
      <c r="AI112" s="15">
        <f t="shared" si="20"/>
        <v>68.040000000000006</v>
      </c>
      <c r="AJ112" s="15">
        <f t="shared" si="20"/>
        <v>68.850000000000009</v>
      </c>
      <c r="AK112" s="15">
        <f t="shared" si="20"/>
        <v>69.660000000000011</v>
      </c>
      <c r="AL112" s="15">
        <f t="shared" si="20"/>
        <v>70.47</v>
      </c>
      <c r="AM112" s="15">
        <f t="shared" si="21"/>
        <v>71.28</v>
      </c>
      <c r="AN112" s="15">
        <f t="shared" si="21"/>
        <v>72.09</v>
      </c>
      <c r="AO112" s="15">
        <f t="shared" si="21"/>
        <v>72.900000000000006</v>
      </c>
      <c r="AP112" s="15">
        <f t="shared" si="21"/>
        <v>73.710000000000008</v>
      </c>
      <c r="AQ112" s="15">
        <f t="shared" si="21"/>
        <v>74.52</v>
      </c>
      <c r="AR112" s="15">
        <f t="shared" si="21"/>
        <v>75.33</v>
      </c>
      <c r="AS112" s="15">
        <f t="shared" si="21"/>
        <v>76.140000000000015</v>
      </c>
      <c r="AT112" s="15">
        <f t="shared" si="21"/>
        <v>76.95</v>
      </c>
      <c r="AU112" s="15">
        <f t="shared" si="21"/>
        <v>77.760000000000005</v>
      </c>
      <c r="AV112" s="15">
        <f t="shared" si="21"/>
        <v>78.569999999999993</v>
      </c>
      <c r="AW112" s="15">
        <f t="shared" si="21"/>
        <v>79.38000000000001</v>
      </c>
      <c r="AX112" s="15">
        <f t="shared" si="21"/>
        <v>80.190000000000012</v>
      </c>
      <c r="AY112" s="15">
        <f t="shared" si="21"/>
        <v>81</v>
      </c>
      <c r="AZ112" s="15">
        <f t="shared" si="21"/>
        <v>81.81</v>
      </c>
    </row>
    <row r="113" spans="2:52" hidden="1" x14ac:dyDescent="0.2">
      <c r="B113" s="18">
        <v>21</v>
      </c>
      <c r="C113" s="15">
        <f t="shared" si="22"/>
        <v>42.201000000000001</v>
      </c>
      <c r="D113" s="15">
        <f t="shared" si="20"/>
        <v>43.011000000000003</v>
      </c>
      <c r="E113" s="15">
        <f t="shared" si="20"/>
        <v>43.821000000000005</v>
      </c>
      <c r="F113" s="15">
        <f t="shared" si="20"/>
        <v>44.631000000000007</v>
      </c>
      <c r="G113" s="15">
        <f t="shared" si="20"/>
        <v>45.441000000000003</v>
      </c>
      <c r="H113" s="15">
        <f t="shared" si="20"/>
        <v>46.251000000000005</v>
      </c>
      <c r="I113" s="15">
        <f t="shared" si="20"/>
        <v>47.061</v>
      </c>
      <c r="J113" s="15">
        <f t="shared" si="20"/>
        <v>47.871000000000002</v>
      </c>
      <c r="K113" s="15">
        <f t="shared" si="20"/>
        <v>48.681000000000004</v>
      </c>
      <c r="L113" s="15">
        <f t="shared" si="20"/>
        <v>49.491</v>
      </c>
      <c r="M113" s="15">
        <f t="shared" si="20"/>
        <v>50.301000000000002</v>
      </c>
      <c r="N113" s="15">
        <f t="shared" si="20"/>
        <v>51.110999999999997</v>
      </c>
      <c r="O113" s="15">
        <f t="shared" si="20"/>
        <v>51.920999999999999</v>
      </c>
      <c r="P113" s="15">
        <f t="shared" si="20"/>
        <v>52.730999999999995</v>
      </c>
      <c r="Q113" s="15">
        <f t="shared" si="20"/>
        <v>53.540999999999997</v>
      </c>
      <c r="R113" s="15">
        <f t="shared" si="20"/>
        <v>54.350999999999992</v>
      </c>
      <c r="S113" s="15">
        <f t="shared" si="20"/>
        <v>55.161000000000001</v>
      </c>
      <c r="T113" s="15">
        <f t="shared" si="20"/>
        <v>55.970999999999997</v>
      </c>
      <c r="U113" s="15">
        <f t="shared" si="20"/>
        <v>56.780999999999999</v>
      </c>
      <c r="V113" s="15">
        <f t="shared" si="20"/>
        <v>57.590999999999994</v>
      </c>
      <c r="W113" s="15">
        <f t="shared" si="20"/>
        <v>58.401000000000003</v>
      </c>
      <c r="X113" s="15">
        <f t="shared" si="20"/>
        <v>59.210999999999991</v>
      </c>
      <c r="Y113" s="15">
        <f t="shared" si="20"/>
        <v>60.021000000000001</v>
      </c>
      <c r="Z113" s="15">
        <f t="shared" si="20"/>
        <v>60.831000000000003</v>
      </c>
      <c r="AA113" s="15">
        <f t="shared" si="20"/>
        <v>61.640999999999998</v>
      </c>
      <c r="AB113" s="15">
        <f t="shared" si="20"/>
        <v>62.451000000000001</v>
      </c>
      <c r="AC113" s="15">
        <f t="shared" si="20"/>
        <v>63.260999999999996</v>
      </c>
      <c r="AD113" s="15">
        <f t="shared" si="20"/>
        <v>64.070999999999998</v>
      </c>
      <c r="AE113" s="15">
        <f t="shared" si="20"/>
        <v>64.881</v>
      </c>
      <c r="AF113" s="15">
        <f t="shared" si="20"/>
        <v>65.691000000000003</v>
      </c>
      <c r="AG113" s="15">
        <f t="shared" si="20"/>
        <v>66.501000000000005</v>
      </c>
      <c r="AH113" s="15">
        <f t="shared" si="20"/>
        <v>67.310999999999993</v>
      </c>
      <c r="AI113" s="15">
        <f t="shared" si="20"/>
        <v>68.120999999999995</v>
      </c>
      <c r="AJ113" s="15">
        <f t="shared" si="20"/>
        <v>68.931000000000012</v>
      </c>
      <c r="AK113" s="15">
        <f t="shared" si="20"/>
        <v>69.741</v>
      </c>
      <c r="AL113" s="15">
        <f t="shared" si="20"/>
        <v>70.551000000000002</v>
      </c>
      <c r="AM113" s="15">
        <f t="shared" si="21"/>
        <v>71.36099999999999</v>
      </c>
      <c r="AN113" s="15">
        <f t="shared" si="21"/>
        <v>72.171000000000006</v>
      </c>
      <c r="AO113" s="15">
        <f t="shared" si="21"/>
        <v>72.981000000000009</v>
      </c>
      <c r="AP113" s="15">
        <f t="shared" si="21"/>
        <v>73.790999999999997</v>
      </c>
      <c r="AQ113" s="15">
        <f t="shared" si="21"/>
        <v>74.600999999999999</v>
      </c>
      <c r="AR113" s="15">
        <f t="shared" si="21"/>
        <v>75.411000000000001</v>
      </c>
      <c r="AS113" s="15">
        <f t="shared" si="21"/>
        <v>76.221000000000004</v>
      </c>
      <c r="AT113" s="15">
        <f t="shared" si="21"/>
        <v>77.031000000000006</v>
      </c>
      <c r="AU113" s="15">
        <f t="shared" si="21"/>
        <v>77.840999999999994</v>
      </c>
      <c r="AV113" s="15">
        <f t="shared" si="21"/>
        <v>78.650999999999996</v>
      </c>
      <c r="AW113" s="15">
        <f t="shared" si="21"/>
        <v>79.460999999999999</v>
      </c>
      <c r="AX113" s="15">
        <f t="shared" si="21"/>
        <v>80.271000000000001</v>
      </c>
      <c r="AY113" s="15">
        <f t="shared" si="21"/>
        <v>81.081000000000003</v>
      </c>
      <c r="AZ113" s="15">
        <f t="shared" si="21"/>
        <v>81.890999999999991</v>
      </c>
    </row>
    <row r="114" spans="2:52" hidden="1" x14ac:dyDescent="0.2">
      <c r="B114" s="18">
        <v>22</v>
      </c>
      <c r="C114" s="15">
        <f t="shared" si="22"/>
        <v>42.282000000000004</v>
      </c>
      <c r="D114" s="15">
        <f t="shared" si="20"/>
        <v>43.092000000000006</v>
      </c>
      <c r="E114" s="15">
        <f t="shared" si="20"/>
        <v>43.902000000000001</v>
      </c>
      <c r="F114" s="15">
        <f t="shared" si="20"/>
        <v>44.71200000000001</v>
      </c>
      <c r="G114" s="15">
        <f t="shared" si="20"/>
        <v>45.522000000000006</v>
      </c>
      <c r="H114" s="15">
        <f t="shared" si="20"/>
        <v>46.332000000000008</v>
      </c>
      <c r="I114" s="15">
        <f t="shared" si="20"/>
        <v>47.142000000000003</v>
      </c>
      <c r="J114" s="15">
        <f t="shared" si="20"/>
        <v>47.952000000000005</v>
      </c>
      <c r="K114" s="15">
        <f t="shared" si="20"/>
        <v>48.762000000000008</v>
      </c>
      <c r="L114" s="15">
        <f t="shared" si="20"/>
        <v>49.572000000000003</v>
      </c>
      <c r="M114" s="15">
        <f t="shared" si="20"/>
        <v>50.382000000000005</v>
      </c>
      <c r="N114" s="15">
        <f t="shared" si="20"/>
        <v>51.192</v>
      </c>
      <c r="O114" s="15">
        <f t="shared" si="20"/>
        <v>52.002000000000002</v>
      </c>
      <c r="P114" s="15">
        <f t="shared" si="20"/>
        <v>52.812000000000005</v>
      </c>
      <c r="Q114" s="15">
        <f t="shared" si="20"/>
        <v>53.622000000000007</v>
      </c>
      <c r="R114" s="15">
        <f t="shared" si="20"/>
        <v>54.432000000000002</v>
      </c>
      <c r="S114" s="15">
        <f t="shared" si="20"/>
        <v>55.242000000000004</v>
      </c>
      <c r="T114" s="15">
        <f t="shared" si="20"/>
        <v>56.052</v>
      </c>
      <c r="U114" s="15">
        <f t="shared" si="20"/>
        <v>56.862000000000009</v>
      </c>
      <c r="V114" s="15">
        <f t="shared" si="20"/>
        <v>57.671999999999997</v>
      </c>
      <c r="W114" s="15">
        <f t="shared" si="20"/>
        <v>58.482000000000006</v>
      </c>
      <c r="X114" s="15">
        <f t="shared" si="20"/>
        <v>59.292000000000009</v>
      </c>
      <c r="Y114" s="15">
        <f t="shared" si="20"/>
        <v>60.102000000000004</v>
      </c>
      <c r="Z114" s="15">
        <f t="shared" si="20"/>
        <v>60.912000000000006</v>
      </c>
      <c r="AA114" s="15">
        <f t="shared" si="20"/>
        <v>61.722000000000001</v>
      </c>
      <c r="AB114" s="15">
        <f t="shared" si="20"/>
        <v>62.532000000000004</v>
      </c>
      <c r="AC114" s="15">
        <f t="shared" si="20"/>
        <v>63.342000000000013</v>
      </c>
      <c r="AD114" s="15">
        <f t="shared" si="20"/>
        <v>64.152000000000001</v>
      </c>
      <c r="AE114" s="15">
        <f t="shared" si="20"/>
        <v>64.962000000000003</v>
      </c>
      <c r="AF114" s="15">
        <f t="shared" si="20"/>
        <v>65.772000000000006</v>
      </c>
      <c r="AG114" s="15">
        <f t="shared" si="20"/>
        <v>66.582000000000008</v>
      </c>
      <c r="AH114" s="15">
        <f t="shared" si="20"/>
        <v>67.39200000000001</v>
      </c>
      <c r="AI114" s="15">
        <f t="shared" si="20"/>
        <v>68.201999999999998</v>
      </c>
      <c r="AJ114" s="15">
        <f t="shared" si="20"/>
        <v>69.012000000000015</v>
      </c>
      <c r="AK114" s="15">
        <f t="shared" si="20"/>
        <v>69.822000000000003</v>
      </c>
      <c r="AL114" s="15">
        <f t="shared" si="20"/>
        <v>70.632000000000005</v>
      </c>
      <c r="AM114" s="15">
        <f t="shared" si="21"/>
        <v>71.442000000000007</v>
      </c>
      <c r="AN114" s="15">
        <f t="shared" si="21"/>
        <v>72.25200000000001</v>
      </c>
      <c r="AO114" s="15">
        <f t="shared" si="21"/>
        <v>73.062000000000012</v>
      </c>
      <c r="AP114" s="15">
        <f t="shared" si="21"/>
        <v>73.872</v>
      </c>
      <c r="AQ114" s="15">
        <f t="shared" si="21"/>
        <v>74.682000000000002</v>
      </c>
      <c r="AR114" s="15">
        <f t="shared" si="21"/>
        <v>75.492000000000004</v>
      </c>
      <c r="AS114" s="15">
        <f t="shared" si="21"/>
        <v>76.302000000000007</v>
      </c>
      <c r="AT114" s="15">
        <f t="shared" si="21"/>
        <v>77.112000000000009</v>
      </c>
      <c r="AU114" s="15">
        <f t="shared" si="21"/>
        <v>77.921999999999997</v>
      </c>
      <c r="AV114" s="15">
        <f t="shared" si="21"/>
        <v>78.731999999999999</v>
      </c>
      <c r="AW114" s="15">
        <f t="shared" si="21"/>
        <v>79.542000000000016</v>
      </c>
      <c r="AX114" s="15">
        <f t="shared" si="21"/>
        <v>80.352000000000004</v>
      </c>
      <c r="AY114" s="15">
        <f t="shared" si="21"/>
        <v>81.162000000000006</v>
      </c>
      <c r="AZ114" s="15">
        <f t="shared" si="21"/>
        <v>81.971999999999994</v>
      </c>
    </row>
    <row r="115" spans="2:52" hidden="1" x14ac:dyDescent="0.2">
      <c r="B115" s="18">
        <v>23</v>
      </c>
      <c r="C115" s="15">
        <f t="shared" si="22"/>
        <v>42.363</v>
      </c>
      <c r="D115" s="15">
        <f t="shared" si="20"/>
        <v>43.173000000000002</v>
      </c>
      <c r="E115" s="15">
        <f t="shared" si="20"/>
        <v>43.982999999999997</v>
      </c>
      <c r="F115" s="15">
        <f t="shared" si="20"/>
        <v>44.792999999999999</v>
      </c>
      <c r="G115" s="15">
        <f t="shared" si="20"/>
        <v>45.603000000000002</v>
      </c>
      <c r="H115" s="15">
        <f t="shared" si="20"/>
        <v>46.413000000000004</v>
      </c>
      <c r="I115" s="15">
        <f t="shared" si="20"/>
        <v>47.222999999999999</v>
      </c>
      <c r="J115" s="15">
        <f t="shared" si="20"/>
        <v>48.033000000000001</v>
      </c>
      <c r="K115" s="15">
        <f t="shared" si="20"/>
        <v>48.842999999999996</v>
      </c>
      <c r="L115" s="15">
        <f t="shared" si="20"/>
        <v>49.653000000000006</v>
      </c>
      <c r="M115" s="15">
        <f t="shared" si="20"/>
        <v>50.463000000000001</v>
      </c>
      <c r="N115" s="15">
        <f t="shared" si="20"/>
        <v>51.273000000000003</v>
      </c>
      <c r="O115" s="15">
        <f t="shared" si="20"/>
        <v>52.082999999999998</v>
      </c>
      <c r="P115" s="15">
        <f t="shared" si="20"/>
        <v>52.893000000000001</v>
      </c>
      <c r="Q115" s="15">
        <f t="shared" si="20"/>
        <v>53.703000000000003</v>
      </c>
      <c r="R115" s="15">
        <f t="shared" si="20"/>
        <v>54.512999999999998</v>
      </c>
      <c r="S115" s="15">
        <f t="shared" si="20"/>
        <v>55.323</v>
      </c>
      <c r="T115" s="15">
        <f t="shared" si="20"/>
        <v>56.132999999999996</v>
      </c>
      <c r="U115" s="15">
        <f t="shared" si="20"/>
        <v>56.942999999999998</v>
      </c>
      <c r="V115" s="15">
        <f t="shared" si="20"/>
        <v>57.753</v>
      </c>
      <c r="W115" s="15">
        <f t="shared" si="20"/>
        <v>58.562999999999995</v>
      </c>
      <c r="X115" s="15">
        <f t="shared" si="20"/>
        <v>59.372999999999998</v>
      </c>
      <c r="Y115" s="15">
        <f t="shared" si="20"/>
        <v>60.183000000000007</v>
      </c>
      <c r="Z115" s="15">
        <f t="shared" si="20"/>
        <v>60.992999999999995</v>
      </c>
      <c r="AA115" s="15">
        <f t="shared" si="20"/>
        <v>61.803000000000004</v>
      </c>
      <c r="AB115" s="15">
        <f t="shared" si="20"/>
        <v>62.612999999999992</v>
      </c>
      <c r="AC115" s="15">
        <f t="shared" si="20"/>
        <v>63.423000000000002</v>
      </c>
      <c r="AD115" s="15">
        <f t="shared" si="20"/>
        <v>64.233000000000004</v>
      </c>
      <c r="AE115" s="15">
        <f t="shared" si="20"/>
        <v>65.042999999999992</v>
      </c>
      <c r="AF115" s="15">
        <f t="shared" si="20"/>
        <v>65.853000000000009</v>
      </c>
      <c r="AG115" s="15">
        <f t="shared" si="20"/>
        <v>66.662999999999997</v>
      </c>
      <c r="AH115" s="15">
        <f t="shared" si="20"/>
        <v>67.472999999999999</v>
      </c>
      <c r="AI115" s="15">
        <f t="shared" si="20"/>
        <v>68.283000000000001</v>
      </c>
      <c r="AJ115" s="15">
        <f t="shared" si="20"/>
        <v>69.093000000000004</v>
      </c>
      <c r="AK115" s="15">
        <f t="shared" si="20"/>
        <v>69.903000000000006</v>
      </c>
      <c r="AL115" s="15">
        <f t="shared" si="20"/>
        <v>70.712999999999994</v>
      </c>
      <c r="AM115" s="15">
        <f t="shared" si="21"/>
        <v>71.522999999999996</v>
      </c>
      <c r="AN115" s="15">
        <f t="shared" si="21"/>
        <v>72.333000000000013</v>
      </c>
      <c r="AO115" s="15">
        <f t="shared" si="21"/>
        <v>73.143000000000001</v>
      </c>
      <c r="AP115" s="15">
        <f t="shared" si="21"/>
        <v>73.953000000000003</v>
      </c>
      <c r="AQ115" s="15">
        <f t="shared" si="21"/>
        <v>74.762999999999991</v>
      </c>
      <c r="AR115" s="15">
        <f t="shared" si="21"/>
        <v>75.573000000000008</v>
      </c>
      <c r="AS115" s="15">
        <f t="shared" si="21"/>
        <v>76.38300000000001</v>
      </c>
      <c r="AT115" s="15">
        <f t="shared" si="21"/>
        <v>77.192999999999998</v>
      </c>
      <c r="AU115" s="15">
        <f t="shared" si="21"/>
        <v>78.003</v>
      </c>
      <c r="AV115" s="15">
        <f t="shared" si="21"/>
        <v>78.813000000000002</v>
      </c>
      <c r="AW115" s="15">
        <f t="shared" si="21"/>
        <v>79.623000000000005</v>
      </c>
      <c r="AX115" s="15">
        <f t="shared" si="21"/>
        <v>80.433000000000007</v>
      </c>
      <c r="AY115" s="15">
        <f t="shared" si="21"/>
        <v>81.242999999999995</v>
      </c>
      <c r="AZ115" s="15">
        <f t="shared" si="21"/>
        <v>82.052999999999997</v>
      </c>
    </row>
    <row r="116" spans="2:52" hidden="1" x14ac:dyDescent="0.2">
      <c r="B116" s="18">
        <v>24</v>
      </c>
      <c r="C116" s="15">
        <f t="shared" si="22"/>
        <v>42.443999999999996</v>
      </c>
      <c r="D116" s="15">
        <f t="shared" si="20"/>
        <v>43.254000000000005</v>
      </c>
      <c r="E116" s="15">
        <f t="shared" si="20"/>
        <v>44.064</v>
      </c>
      <c r="F116" s="15">
        <f t="shared" si="20"/>
        <v>44.874000000000002</v>
      </c>
      <c r="G116" s="15">
        <f t="shared" si="20"/>
        <v>45.683999999999997</v>
      </c>
      <c r="H116" s="15">
        <f t="shared" si="20"/>
        <v>46.494</v>
      </c>
      <c r="I116" s="15">
        <f t="shared" si="20"/>
        <v>47.304000000000002</v>
      </c>
      <c r="J116" s="15">
        <f t="shared" si="20"/>
        <v>48.114000000000004</v>
      </c>
      <c r="K116" s="15">
        <f t="shared" si="20"/>
        <v>48.923999999999999</v>
      </c>
      <c r="L116" s="15">
        <f t="shared" si="20"/>
        <v>49.734000000000002</v>
      </c>
      <c r="M116" s="15">
        <f t="shared" si="20"/>
        <v>50.543999999999997</v>
      </c>
      <c r="N116" s="15">
        <f t="shared" si="20"/>
        <v>51.354000000000006</v>
      </c>
      <c r="O116" s="15">
        <f t="shared" si="20"/>
        <v>52.164000000000009</v>
      </c>
      <c r="P116" s="15">
        <f t="shared" si="20"/>
        <v>52.974000000000004</v>
      </c>
      <c r="Q116" s="15">
        <f t="shared" si="20"/>
        <v>53.784000000000006</v>
      </c>
      <c r="R116" s="15">
        <f t="shared" si="20"/>
        <v>54.594000000000001</v>
      </c>
      <c r="S116" s="15">
        <f t="shared" si="20"/>
        <v>55.404000000000011</v>
      </c>
      <c r="T116" s="15">
        <f t="shared" si="20"/>
        <v>56.214000000000006</v>
      </c>
      <c r="U116" s="15">
        <f t="shared" si="20"/>
        <v>57.024000000000008</v>
      </c>
      <c r="V116" s="15">
        <f t="shared" si="20"/>
        <v>57.834000000000003</v>
      </c>
      <c r="W116" s="15">
        <f t="shared" si="20"/>
        <v>58.644000000000013</v>
      </c>
      <c r="X116" s="15">
        <f t="shared" si="20"/>
        <v>59.454000000000001</v>
      </c>
      <c r="Y116" s="15">
        <f t="shared" si="20"/>
        <v>60.26400000000001</v>
      </c>
      <c r="Z116" s="15">
        <f t="shared" si="20"/>
        <v>61.074000000000012</v>
      </c>
      <c r="AA116" s="15">
        <f t="shared" si="20"/>
        <v>61.884000000000007</v>
      </c>
      <c r="AB116" s="15">
        <f t="shared" si="20"/>
        <v>62.69400000000001</v>
      </c>
      <c r="AC116" s="15">
        <f t="shared" si="20"/>
        <v>63.504000000000005</v>
      </c>
      <c r="AD116" s="15">
        <f t="shared" si="20"/>
        <v>64.314000000000007</v>
      </c>
      <c r="AE116" s="15">
        <f t="shared" si="20"/>
        <v>65.124000000000009</v>
      </c>
      <c r="AF116" s="15">
        <f t="shared" si="20"/>
        <v>65.934000000000012</v>
      </c>
      <c r="AG116" s="15">
        <f t="shared" si="20"/>
        <v>66.744000000000014</v>
      </c>
      <c r="AH116" s="15">
        <f t="shared" si="20"/>
        <v>67.554000000000002</v>
      </c>
      <c r="AI116" s="15">
        <f t="shared" si="20"/>
        <v>68.364000000000004</v>
      </c>
      <c r="AJ116" s="15">
        <f t="shared" si="20"/>
        <v>69.174000000000021</v>
      </c>
      <c r="AK116" s="15">
        <f t="shared" si="20"/>
        <v>69.984000000000009</v>
      </c>
      <c r="AL116" s="15">
        <f t="shared" si="20"/>
        <v>70.794000000000011</v>
      </c>
      <c r="AM116" s="15">
        <f t="shared" si="21"/>
        <v>71.603999999999999</v>
      </c>
      <c r="AN116" s="15">
        <f t="shared" si="21"/>
        <v>72.414000000000016</v>
      </c>
      <c r="AO116" s="15">
        <f t="shared" si="21"/>
        <v>73.224000000000018</v>
      </c>
      <c r="AP116" s="15">
        <f t="shared" si="21"/>
        <v>74.034000000000006</v>
      </c>
      <c r="AQ116" s="15">
        <f t="shared" si="21"/>
        <v>74.844000000000008</v>
      </c>
      <c r="AR116" s="15">
        <f t="shared" si="21"/>
        <v>75.654000000000011</v>
      </c>
      <c r="AS116" s="15">
        <f t="shared" si="21"/>
        <v>76.464000000000013</v>
      </c>
      <c r="AT116" s="15">
        <f t="shared" si="21"/>
        <v>77.274000000000015</v>
      </c>
      <c r="AU116" s="15">
        <f t="shared" si="21"/>
        <v>78.084000000000003</v>
      </c>
      <c r="AV116" s="15">
        <f t="shared" si="21"/>
        <v>78.894000000000005</v>
      </c>
      <c r="AW116" s="15">
        <f t="shared" si="21"/>
        <v>79.704000000000008</v>
      </c>
      <c r="AX116" s="15">
        <f t="shared" si="21"/>
        <v>80.51400000000001</v>
      </c>
      <c r="AY116" s="15">
        <f t="shared" si="21"/>
        <v>81.324000000000012</v>
      </c>
      <c r="AZ116" s="15">
        <f t="shared" si="21"/>
        <v>82.134</v>
      </c>
    </row>
    <row r="117" spans="2:52" hidden="1" x14ac:dyDescent="0.2">
      <c r="B117" s="18">
        <v>25</v>
      </c>
      <c r="C117" s="15">
        <f t="shared" si="22"/>
        <v>42.524999999999999</v>
      </c>
      <c r="D117" s="15">
        <f t="shared" si="20"/>
        <v>43.335000000000001</v>
      </c>
      <c r="E117" s="15">
        <f t="shared" si="20"/>
        <v>44.145000000000003</v>
      </c>
      <c r="F117" s="15">
        <f t="shared" si="20"/>
        <v>44.955000000000005</v>
      </c>
      <c r="G117" s="15">
        <f t="shared" si="20"/>
        <v>45.765000000000001</v>
      </c>
      <c r="H117" s="15">
        <f t="shared" si="20"/>
        <v>46.575000000000003</v>
      </c>
      <c r="I117" s="15">
        <f t="shared" si="20"/>
        <v>47.384999999999998</v>
      </c>
      <c r="J117" s="15">
        <f t="shared" si="20"/>
        <v>48.195000000000007</v>
      </c>
      <c r="K117" s="15">
        <f t="shared" si="20"/>
        <v>49.005000000000003</v>
      </c>
      <c r="L117" s="15">
        <f t="shared" si="20"/>
        <v>49.815000000000005</v>
      </c>
      <c r="M117" s="15">
        <f t="shared" si="20"/>
        <v>50.625</v>
      </c>
      <c r="N117" s="15">
        <f t="shared" ref="N117:AC148" si="23">(N$40-100+$B117/10)*0.9*0.9</f>
        <v>51.435000000000002</v>
      </c>
      <c r="O117" s="15">
        <f t="shared" si="23"/>
        <v>52.245000000000005</v>
      </c>
      <c r="P117" s="15">
        <f t="shared" si="23"/>
        <v>53.055000000000007</v>
      </c>
      <c r="Q117" s="15">
        <f t="shared" si="23"/>
        <v>53.865000000000002</v>
      </c>
      <c r="R117" s="15">
        <f t="shared" si="23"/>
        <v>54.675000000000004</v>
      </c>
      <c r="S117" s="15">
        <f t="shared" si="23"/>
        <v>55.484999999999999</v>
      </c>
      <c r="T117" s="15">
        <f t="shared" si="23"/>
        <v>56.295000000000002</v>
      </c>
      <c r="U117" s="15">
        <f t="shared" si="23"/>
        <v>57.105000000000004</v>
      </c>
      <c r="V117" s="15">
        <f t="shared" si="23"/>
        <v>57.915000000000006</v>
      </c>
      <c r="W117" s="15">
        <f t="shared" si="23"/>
        <v>58.725000000000001</v>
      </c>
      <c r="X117" s="15">
        <f t="shared" si="23"/>
        <v>59.535000000000004</v>
      </c>
      <c r="Y117" s="15">
        <f t="shared" si="23"/>
        <v>60.344999999999999</v>
      </c>
      <c r="Z117" s="15">
        <f t="shared" si="23"/>
        <v>61.155000000000001</v>
      </c>
      <c r="AA117" s="15">
        <f t="shared" si="23"/>
        <v>61.965000000000011</v>
      </c>
      <c r="AB117" s="15">
        <f t="shared" si="23"/>
        <v>62.774999999999999</v>
      </c>
      <c r="AC117" s="15">
        <f t="shared" si="23"/>
        <v>63.585000000000008</v>
      </c>
      <c r="AD117" s="15">
        <f t="shared" ref="AD117:AS136" si="24">(AD$40-100+$B117/10)*0.9*0.9</f>
        <v>64.394999999999996</v>
      </c>
      <c r="AE117" s="15">
        <f t="shared" si="24"/>
        <v>65.204999999999998</v>
      </c>
      <c r="AF117" s="15">
        <f t="shared" si="24"/>
        <v>66.015000000000015</v>
      </c>
      <c r="AG117" s="15">
        <f t="shared" si="24"/>
        <v>66.825000000000003</v>
      </c>
      <c r="AH117" s="15">
        <f t="shared" si="24"/>
        <v>67.635000000000005</v>
      </c>
      <c r="AI117" s="15">
        <f t="shared" si="24"/>
        <v>68.444999999999993</v>
      </c>
      <c r="AJ117" s="15">
        <f t="shared" si="24"/>
        <v>69.25500000000001</v>
      </c>
      <c r="AK117" s="15">
        <f t="shared" si="24"/>
        <v>70.065000000000012</v>
      </c>
      <c r="AL117" s="15">
        <f t="shared" si="24"/>
        <v>70.875</v>
      </c>
      <c r="AM117" s="15">
        <f t="shared" si="21"/>
        <v>71.685000000000002</v>
      </c>
      <c r="AN117" s="15">
        <f t="shared" si="21"/>
        <v>72.495000000000005</v>
      </c>
      <c r="AO117" s="15">
        <f t="shared" si="21"/>
        <v>73.305000000000007</v>
      </c>
      <c r="AP117" s="15">
        <f t="shared" si="21"/>
        <v>74.115000000000009</v>
      </c>
      <c r="AQ117" s="15">
        <f t="shared" si="21"/>
        <v>74.924999999999997</v>
      </c>
      <c r="AR117" s="15">
        <f t="shared" si="21"/>
        <v>75.735000000000014</v>
      </c>
      <c r="AS117" s="15">
        <f t="shared" si="21"/>
        <v>76.545000000000002</v>
      </c>
      <c r="AT117" s="15">
        <f t="shared" si="21"/>
        <v>77.355000000000004</v>
      </c>
      <c r="AU117" s="15">
        <f t="shared" si="21"/>
        <v>78.165000000000006</v>
      </c>
      <c r="AV117" s="15">
        <f t="shared" si="21"/>
        <v>78.975000000000009</v>
      </c>
      <c r="AW117" s="15">
        <f t="shared" si="21"/>
        <v>79.785000000000011</v>
      </c>
      <c r="AX117" s="15">
        <f t="shared" si="21"/>
        <v>80.594999999999999</v>
      </c>
      <c r="AY117" s="15">
        <f t="shared" si="21"/>
        <v>81.405000000000001</v>
      </c>
      <c r="AZ117" s="15">
        <f t="shared" si="21"/>
        <v>82.215000000000003</v>
      </c>
    </row>
    <row r="118" spans="2:52" hidden="1" x14ac:dyDescent="0.2">
      <c r="B118" s="18">
        <v>26</v>
      </c>
      <c r="C118" s="15">
        <f t="shared" si="22"/>
        <v>42.606000000000002</v>
      </c>
      <c r="D118" s="15">
        <f t="shared" si="22"/>
        <v>43.416000000000004</v>
      </c>
      <c r="E118" s="15">
        <f t="shared" si="22"/>
        <v>44.225999999999999</v>
      </c>
      <c r="F118" s="15">
        <f t="shared" si="22"/>
        <v>45.036000000000001</v>
      </c>
      <c r="G118" s="15">
        <f t="shared" si="22"/>
        <v>45.846000000000004</v>
      </c>
      <c r="H118" s="15">
        <f t="shared" si="22"/>
        <v>46.656000000000006</v>
      </c>
      <c r="I118" s="15">
        <f t="shared" si="22"/>
        <v>47.466000000000001</v>
      </c>
      <c r="J118" s="15">
        <f t="shared" si="22"/>
        <v>48.276000000000003</v>
      </c>
      <c r="K118" s="15">
        <f t="shared" si="22"/>
        <v>49.085999999999999</v>
      </c>
      <c r="L118" s="15">
        <f t="shared" si="22"/>
        <v>49.896000000000008</v>
      </c>
      <c r="M118" s="15">
        <f t="shared" si="22"/>
        <v>50.706000000000003</v>
      </c>
      <c r="N118" s="15">
        <f t="shared" si="22"/>
        <v>51.516000000000005</v>
      </c>
      <c r="O118" s="15">
        <f t="shared" si="22"/>
        <v>52.325999999999993</v>
      </c>
      <c r="P118" s="15">
        <f t="shared" si="22"/>
        <v>53.136000000000003</v>
      </c>
      <c r="Q118" s="15">
        <f t="shared" si="22"/>
        <v>53.945999999999998</v>
      </c>
      <c r="R118" s="15">
        <f t="shared" si="22"/>
        <v>54.756</v>
      </c>
      <c r="S118" s="15">
        <f t="shared" si="23"/>
        <v>55.565999999999995</v>
      </c>
      <c r="T118" s="15">
        <f t="shared" si="23"/>
        <v>56.375999999999998</v>
      </c>
      <c r="U118" s="15">
        <f t="shared" si="23"/>
        <v>57.186</v>
      </c>
      <c r="V118" s="15">
        <f t="shared" si="23"/>
        <v>57.996000000000002</v>
      </c>
      <c r="W118" s="15">
        <f t="shared" si="23"/>
        <v>58.806000000000004</v>
      </c>
      <c r="X118" s="15">
        <f t="shared" si="23"/>
        <v>59.616</v>
      </c>
      <c r="Y118" s="15">
        <f t="shared" si="23"/>
        <v>60.426000000000002</v>
      </c>
      <c r="Z118" s="15">
        <f t="shared" si="23"/>
        <v>61.235999999999997</v>
      </c>
      <c r="AA118" s="15">
        <f t="shared" si="23"/>
        <v>62.045999999999999</v>
      </c>
      <c r="AB118" s="15">
        <f t="shared" si="23"/>
        <v>62.856000000000002</v>
      </c>
      <c r="AC118" s="15">
        <f t="shared" si="23"/>
        <v>63.665999999999997</v>
      </c>
      <c r="AD118" s="15">
        <f t="shared" si="24"/>
        <v>64.475999999999999</v>
      </c>
      <c r="AE118" s="15">
        <f t="shared" si="24"/>
        <v>65.286000000000001</v>
      </c>
      <c r="AF118" s="15">
        <f t="shared" si="24"/>
        <v>66.096000000000004</v>
      </c>
      <c r="AG118" s="15">
        <f t="shared" si="24"/>
        <v>66.906000000000006</v>
      </c>
      <c r="AH118" s="15">
        <f t="shared" si="24"/>
        <v>67.715999999999994</v>
      </c>
      <c r="AI118" s="15">
        <f t="shared" si="24"/>
        <v>68.525999999999996</v>
      </c>
      <c r="AJ118" s="15">
        <f t="shared" si="24"/>
        <v>69.335999999999999</v>
      </c>
      <c r="AK118" s="15">
        <f t="shared" si="24"/>
        <v>70.146000000000001</v>
      </c>
      <c r="AL118" s="15">
        <f t="shared" si="24"/>
        <v>70.956000000000003</v>
      </c>
      <c r="AM118" s="15">
        <f t="shared" si="21"/>
        <v>71.765999999999991</v>
      </c>
      <c r="AN118" s="15">
        <f t="shared" si="21"/>
        <v>72.576000000000008</v>
      </c>
      <c r="AO118" s="15">
        <f t="shared" si="21"/>
        <v>73.385999999999996</v>
      </c>
      <c r="AP118" s="15">
        <f t="shared" si="21"/>
        <v>74.195999999999998</v>
      </c>
      <c r="AQ118" s="15">
        <f t="shared" si="21"/>
        <v>75.006</v>
      </c>
      <c r="AR118" s="15">
        <f t="shared" si="21"/>
        <v>75.816000000000003</v>
      </c>
      <c r="AS118" s="15">
        <f t="shared" si="21"/>
        <v>76.626000000000005</v>
      </c>
      <c r="AT118" s="15">
        <f t="shared" si="21"/>
        <v>77.435999999999993</v>
      </c>
      <c r="AU118" s="15">
        <f t="shared" si="21"/>
        <v>78.245999999999995</v>
      </c>
      <c r="AV118" s="15">
        <f t="shared" si="21"/>
        <v>79.056000000000012</v>
      </c>
      <c r="AW118" s="15">
        <f t="shared" si="21"/>
        <v>79.866</v>
      </c>
      <c r="AX118" s="15">
        <f t="shared" si="21"/>
        <v>80.676000000000002</v>
      </c>
      <c r="AY118" s="15">
        <f t="shared" si="21"/>
        <v>81.48599999999999</v>
      </c>
      <c r="AZ118" s="15">
        <f t="shared" si="21"/>
        <v>82.296000000000006</v>
      </c>
    </row>
    <row r="119" spans="2:52" hidden="1" x14ac:dyDescent="0.2">
      <c r="B119" s="18">
        <v>27</v>
      </c>
      <c r="C119" s="15">
        <f t="shared" si="22"/>
        <v>42.687000000000005</v>
      </c>
      <c r="D119" s="15">
        <f t="shared" si="22"/>
        <v>43.497000000000007</v>
      </c>
      <c r="E119" s="15">
        <f t="shared" si="22"/>
        <v>44.307000000000002</v>
      </c>
      <c r="F119" s="15">
        <f t="shared" si="22"/>
        <v>45.117000000000004</v>
      </c>
      <c r="G119" s="15">
        <f t="shared" si="22"/>
        <v>45.927</v>
      </c>
      <c r="H119" s="15">
        <f t="shared" si="22"/>
        <v>46.737000000000009</v>
      </c>
      <c r="I119" s="15">
        <f t="shared" si="22"/>
        <v>47.547000000000004</v>
      </c>
      <c r="J119" s="15">
        <f t="shared" si="22"/>
        <v>48.357000000000006</v>
      </c>
      <c r="K119" s="15">
        <f t="shared" si="22"/>
        <v>49.167000000000002</v>
      </c>
      <c r="L119" s="15">
        <f t="shared" si="22"/>
        <v>49.977000000000004</v>
      </c>
      <c r="M119" s="15">
        <f t="shared" si="22"/>
        <v>50.787000000000006</v>
      </c>
      <c r="N119" s="15">
        <f t="shared" si="22"/>
        <v>51.597000000000008</v>
      </c>
      <c r="O119" s="15">
        <f t="shared" si="22"/>
        <v>52.407000000000004</v>
      </c>
      <c r="P119" s="15">
        <f t="shared" si="22"/>
        <v>53.217000000000006</v>
      </c>
      <c r="Q119" s="15">
        <f t="shared" si="22"/>
        <v>54.027000000000001</v>
      </c>
      <c r="R119" s="15">
        <f t="shared" si="22"/>
        <v>54.83700000000001</v>
      </c>
      <c r="S119" s="15">
        <f t="shared" si="23"/>
        <v>55.647000000000006</v>
      </c>
      <c r="T119" s="15">
        <f t="shared" si="23"/>
        <v>56.457000000000008</v>
      </c>
      <c r="U119" s="15">
        <f t="shared" si="23"/>
        <v>57.267000000000003</v>
      </c>
      <c r="V119" s="15">
        <f t="shared" si="23"/>
        <v>58.077000000000005</v>
      </c>
      <c r="W119" s="15">
        <f t="shared" si="23"/>
        <v>58.887000000000008</v>
      </c>
      <c r="X119" s="15">
        <f t="shared" si="23"/>
        <v>59.697000000000003</v>
      </c>
      <c r="Y119" s="15">
        <f t="shared" si="23"/>
        <v>60.507000000000005</v>
      </c>
      <c r="Z119" s="15">
        <f t="shared" si="23"/>
        <v>61.317000000000007</v>
      </c>
      <c r="AA119" s="15">
        <f t="shared" si="23"/>
        <v>62.127000000000002</v>
      </c>
      <c r="AB119" s="15">
        <f t="shared" si="23"/>
        <v>62.937000000000005</v>
      </c>
      <c r="AC119" s="15">
        <f t="shared" si="23"/>
        <v>63.747</v>
      </c>
      <c r="AD119" s="15">
        <f t="shared" si="24"/>
        <v>64.557000000000002</v>
      </c>
      <c r="AE119" s="15">
        <f t="shared" si="24"/>
        <v>65.367000000000004</v>
      </c>
      <c r="AF119" s="15">
        <f t="shared" si="24"/>
        <v>66.177000000000007</v>
      </c>
      <c r="AG119" s="15">
        <f t="shared" si="24"/>
        <v>66.987000000000009</v>
      </c>
      <c r="AH119" s="15">
        <f t="shared" si="24"/>
        <v>67.796999999999997</v>
      </c>
      <c r="AI119" s="15">
        <f t="shared" si="24"/>
        <v>68.606999999999999</v>
      </c>
      <c r="AJ119" s="15">
        <f t="shared" si="24"/>
        <v>69.417000000000016</v>
      </c>
      <c r="AK119" s="15">
        <f t="shared" si="24"/>
        <v>70.227000000000004</v>
      </c>
      <c r="AL119" s="15">
        <f t="shared" si="24"/>
        <v>71.037000000000006</v>
      </c>
      <c r="AM119" s="15">
        <f t="shared" si="21"/>
        <v>71.846999999999994</v>
      </c>
      <c r="AN119" s="15">
        <f t="shared" si="21"/>
        <v>72.657000000000011</v>
      </c>
      <c r="AO119" s="15">
        <f t="shared" si="21"/>
        <v>73.467000000000013</v>
      </c>
      <c r="AP119" s="15">
        <f t="shared" si="21"/>
        <v>74.277000000000001</v>
      </c>
      <c r="AQ119" s="15">
        <f t="shared" si="21"/>
        <v>75.087000000000003</v>
      </c>
      <c r="AR119" s="15">
        <f t="shared" si="21"/>
        <v>75.897000000000006</v>
      </c>
      <c r="AS119" s="15">
        <f t="shared" si="21"/>
        <v>76.707000000000008</v>
      </c>
      <c r="AT119" s="15">
        <f t="shared" si="21"/>
        <v>77.51700000000001</v>
      </c>
      <c r="AU119" s="15">
        <f t="shared" si="21"/>
        <v>78.326999999999998</v>
      </c>
      <c r="AV119" s="15">
        <f t="shared" si="21"/>
        <v>79.137000000000015</v>
      </c>
      <c r="AW119" s="15">
        <f t="shared" si="21"/>
        <v>79.947000000000003</v>
      </c>
      <c r="AX119" s="15">
        <f t="shared" si="21"/>
        <v>80.757000000000005</v>
      </c>
      <c r="AY119" s="15">
        <f t="shared" si="21"/>
        <v>81.567000000000007</v>
      </c>
      <c r="AZ119" s="15">
        <f t="shared" si="21"/>
        <v>82.37700000000001</v>
      </c>
    </row>
    <row r="120" spans="2:52" hidden="1" x14ac:dyDescent="0.2">
      <c r="B120" s="18">
        <v>28</v>
      </c>
      <c r="C120" s="15">
        <f t="shared" si="22"/>
        <v>42.768000000000001</v>
      </c>
      <c r="D120" s="15">
        <f t="shared" si="22"/>
        <v>43.578000000000003</v>
      </c>
      <c r="E120" s="15">
        <f t="shared" si="22"/>
        <v>44.387999999999998</v>
      </c>
      <c r="F120" s="15">
        <f t="shared" si="22"/>
        <v>45.198</v>
      </c>
      <c r="G120" s="15">
        <f t="shared" si="22"/>
        <v>46.007999999999996</v>
      </c>
      <c r="H120" s="15">
        <f t="shared" si="22"/>
        <v>46.817999999999998</v>
      </c>
      <c r="I120" s="15">
        <f t="shared" si="22"/>
        <v>47.628</v>
      </c>
      <c r="J120" s="15">
        <f t="shared" si="22"/>
        <v>48.438000000000002</v>
      </c>
      <c r="K120" s="15">
        <f t="shared" si="22"/>
        <v>49.247999999999998</v>
      </c>
      <c r="L120" s="15">
        <f t="shared" si="22"/>
        <v>50.058</v>
      </c>
      <c r="M120" s="15">
        <f t="shared" si="22"/>
        <v>50.867999999999995</v>
      </c>
      <c r="N120" s="15">
        <f t="shared" si="22"/>
        <v>51.678000000000004</v>
      </c>
      <c r="O120" s="15">
        <f t="shared" si="22"/>
        <v>52.488</v>
      </c>
      <c r="P120" s="15">
        <f t="shared" si="22"/>
        <v>53.298000000000002</v>
      </c>
      <c r="Q120" s="15">
        <f t="shared" si="22"/>
        <v>54.107999999999997</v>
      </c>
      <c r="R120" s="15">
        <f t="shared" si="22"/>
        <v>54.917999999999999</v>
      </c>
      <c r="S120" s="15">
        <f t="shared" si="23"/>
        <v>55.728000000000002</v>
      </c>
      <c r="T120" s="15">
        <f t="shared" si="23"/>
        <v>56.538000000000004</v>
      </c>
      <c r="U120" s="15">
        <f t="shared" si="23"/>
        <v>57.347999999999999</v>
      </c>
      <c r="V120" s="15">
        <f t="shared" si="23"/>
        <v>58.158000000000008</v>
      </c>
      <c r="W120" s="15">
        <f t="shared" si="23"/>
        <v>58.967999999999996</v>
      </c>
      <c r="X120" s="15">
        <f t="shared" si="23"/>
        <v>59.778000000000006</v>
      </c>
      <c r="Y120" s="15">
        <f t="shared" si="23"/>
        <v>60.587999999999994</v>
      </c>
      <c r="Z120" s="15">
        <f t="shared" si="23"/>
        <v>61.398000000000003</v>
      </c>
      <c r="AA120" s="15">
        <f t="shared" si="23"/>
        <v>62.208000000000006</v>
      </c>
      <c r="AB120" s="15">
        <f t="shared" si="23"/>
        <v>63.018000000000001</v>
      </c>
      <c r="AC120" s="15">
        <f t="shared" si="23"/>
        <v>63.828000000000003</v>
      </c>
      <c r="AD120" s="15">
        <f t="shared" si="24"/>
        <v>64.637999999999991</v>
      </c>
      <c r="AE120" s="15">
        <f t="shared" si="24"/>
        <v>65.448000000000008</v>
      </c>
      <c r="AF120" s="15">
        <f t="shared" si="24"/>
        <v>66.25800000000001</v>
      </c>
      <c r="AG120" s="15">
        <f t="shared" si="24"/>
        <v>67.067999999999998</v>
      </c>
      <c r="AH120" s="15">
        <f t="shared" si="24"/>
        <v>67.878</v>
      </c>
      <c r="AI120" s="15">
        <f t="shared" si="24"/>
        <v>68.688000000000002</v>
      </c>
      <c r="AJ120" s="15">
        <f t="shared" si="24"/>
        <v>69.498000000000005</v>
      </c>
      <c r="AK120" s="15">
        <f t="shared" si="24"/>
        <v>70.308000000000007</v>
      </c>
      <c r="AL120" s="15">
        <f t="shared" si="24"/>
        <v>71.117999999999995</v>
      </c>
      <c r="AM120" s="15">
        <f t="shared" si="21"/>
        <v>71.927999999999997</v>
      </c>
      <c r="AN120" s="15">
        <f t="shared" si="21"/>
        <v>72.738</v>
      </c>
      <c r="AO120" s="15">
        <f t="shared" si="21"/>
        <v>73.548000000000002</v>
      </c>
      <c r="AP120" s="15">
        <f t="shared" si="21"/>
        <v>74.358000000000004</v>
      </c>
      <c r="AQ120" s="15">
        <f t="shared" si="21"/>
        <v>75.167999999999992</v>
      </c>
      <c r="AR120" s="15">
        <f t="shared" si="21"/>
        <v>75.978000000000009</v>
      </c>
      <c r="AS120" s="15">
        <f t="shared" si="21"/>
        <v>76.787999999999997</v>
      </c>
      <c r="AT120" s="15">
        <f t="shared" si="21"/>
        <v>77.597999999999999</v>
      </c>
      <c r="AU120" s="15">
        <f t="shared" si="21"/>
        <v>78.408000000000001</v>
      </c>
      <c r="AV120" s="15">
        <f t="shared" si="21"/>
        <v>79.218000000000004</v>
      </c>
      <c r="AW120" s="15">
        <f t="shared" si="21"/>
        <v>80.028000000000006</v>
      </c>
      <c r="AX120" s="15">
        <f t="shared" si="21"/>
        <v>80.837999999999994</v>
      </c>
      <c r="AY120" s="15">
        <f t="shared" si="21"/>
        <v>81.647999999999996</v>
      </c>
      <c r="AZ120" s="15">
        <f t="shared" si="21"/>
        <v>82.458000000000013</v>
      </c>
    </row>
    <row r="121" spans="2:52" hidden="1" x14ac:dyDescent="0.2">
      <c r="B121" s="18">
        <v>29</v>
      </c>
      <c r="C121" s="15">
        <f t="shared" si="22"/>
        <v>42.849000000000004</v>
      </c>
      <c r="D121" s="15">
        <f t="shared" si="22"/>
        <v>43.658999999999999</v>
      </c>
      <c r="E121" s="15">
        <f t="shared" si="22"/>
        <v>44.469000000000001</v>
      </c>
      <c r="F121" s="15">
        <f t="shared" si="22"/>
        <v>45.279000000000003</v>
      </c>
      <c r="G121" s="15">
        <f t="shared" si="22"/>
        <v>46.088999999999999</v>
      </c>
      <c r="H121" s="15">
        <f t="shared" si="22"/>
        <v>46.899000000000001</v>
      </c>
      <c r="I121" s="15">
        <f t="shared" si="22"/>
        <v>47.708999999999996</v>
      </c>
      <c r="J121" s="15">
        <f t="shared" si="22"/>
        <v>48.518999999999998</v>
      </c>
      <c r="K121" s="15">
        <f t="shared" si="22"/>
        <v>49.329000000000001</v>
      </c>
      <c r="L121" s="15">
        <f t="shared" si="22"/>
        <v>50.139000000000003</v>
      </c>
      <c r="M121" s="15">
        <f t="shared" si="22"/>
        <v>50.948999999999998</v>
      </c>
      <c r="N121" s="15">
        <f t="shared" si="22"/>
        <v>51.759</v>
      </c>
      <c r="O121" s="15">
        <f t="shared" si="22"/>
        <v>52.569000000000003</v>
      </c>
      <c r="P121" s="15">
        <f t="shared" si="22"/>
        <v>53.379000000000012</v>
      </c>
      <c r="Q121" s="15">
        <f t="shared" si="22"/>
        <v>54.189000000000007</v>
      </c>
      <c r="R121" s="15">
        <f t="shared" si="22"/>
        <v>54.999000000000009</v>
      </c>
      <c r="S121" s="15">
        <f t="shared" si="23"/>
        <v>55.809000000000005</v>
      </c>
      <c r="T121" s="15">
        <f t="shared" si="23"/>
        <v>56.619000000000007</v>
      </c>
      <c r="U121" s="15">
        <f t="shared" si="23"/>
        <v>57.429000000000009</v>
      </c>
      <c r="V121" s="15">
        <f t="shared" si="23"/>
        <v>58.239000000000011</v>
      </c>
      <c r="W121" s="15">
        <f t="shared" si="23"/>
        <v>59.049000000000014</v>
      </c>
      <c r="X121" s="15">
        <f t="shared" si="23"/>
        <v>59.859000000000009</v>
      </c>
      <c r="Y121" s="15">
        <f t="shared" si="23"/>
        <v>60.669000000000011</v>
      </c>
      <c r="Z121" s="15">
        <f t="shared" si="23"/>
        <v>61.479000000000006</v>
      </c>
      <c r="AA121" s="15">
        <f t="shared" si="23"/>
        <v>62.289000000000009</v>
      </c>
      <c r="AB121" s="15">
        <f t="shared" si="23"/>
        <v>63.099000000000011</v>
      </c>
      <c r="AC121" s="15">
        <f t="shared" si="23"/>
        <v>63.909000000000006</v>
      </c>
      <c r="AD121" s="15">
        <f t="shared" si="24"/>
        <v>64.719000000000008</v>
      </c>
      <c r="AE121" s="15">
        <f t="shared" si="24"/>
        <v>65.529000000000011</v>
      </c>
      <c r="AF121" s="15">
        <f t="shared" si="24"/>
        <v>66.339000000000013</v>
      </c>
      <c r="AG121" s="15">
        <f t="shared" si="24"/>
        <v>67.149000000000015</v>
      </c>
      <c r="AH121" s="15">
        <f t="shared" si="24"/>
        <v>67.959000000000003</v>
      </c>
      <c r="AI121" s="15">
        <f t="shared" si="24"/>
        <v>68.769000000000005</v>
      </c>
      <c r="AJ121" s="15">
        <f t="shared" si="24"/>
        <v>69.579000000000008</v>
      </c>
      <c r="AK121" s="15">
        <f t="shared" si="24"/>
        <v>70.38900000000001</v>
      </c>
      <c r="AL121" s="15">
        <f t="shared" si="24"/>
        <v>71.199000000000012</v>
      </c>
      <c r="AM121" s="15">
        <f t="shared" si="21"/>
        <v>72.009</v>
      </c>
      <c r="AN121" s="15">
        <f t="shared" si="21"/>
        <v>72.819000000000017</v>
      </c>
      <c r="AO121" s="15">
        <f t="shared" si="21"/>
        <v>73.629000000000005</v>
      </c>
      <c r="AP121" s="15">
        <f t="shared" si="21"/>
        <v>74.439000000000007</v>
      </c>
      <c r="AQ121" s="15">
        <f t="shared" si="21"/>
        <v>75.249000000000009</v>
      </c>
      <c r="AR121" s="15">
        <f t="shared" si="21"/>
        <v>76.059000000000012</v>
      </c>
      <c r="AS121" s="15">
        <f t="shared" si="21"/>
        <v>76.869000000000014</v>
      </c>
      <c r="AT121" s="15">
        <f t="shared" si="21"/>
        <v>77.679000000000002</v>
      </c>
      <c r="AU121" s="15">
        <f t="shared" si="21"/>
        <v>78.489000000000004</v>
      </c>
      <c r="AV121" s="15">
        <f t="shared" si="21"/>
        <v>79.299000000000021</v>
      </c>
      <c r="AW121" s="15">
        <f t="shared" si="21"/>
        <v>80.109000000000009</v>
      </c>
      <c r="AX121" s="15">
        <f t="shared" si="21"/>
        <v>80.919000000000011</v>
      </c>
      <c r="AY121" s="15">
        <f t="shared" si="21"/>
        <v>81.728999999999999</v>
      </c>
      <c r="AZ121" s="15">
        <f t="shared" si="21"/>
        <v>82.539000000000016</v>
      </c>
    </row>
    <row r="122" spans="2:52" hidden="1" x14ac:dyDescent="0.2">
      <c r="B122" s="18">
        <v>30</v>
      </c>
      <c r="C122" s="15">
        <f t="shared" si="22"/>
        <v>42.930000000000007</v>
      </c>
      <c r="D122" s="15">
        <f t="shared" si="22"/>
        <v>43.74</v>
      </c>
      <c r="E122" s="15">
        <f t="shared" si="22"/>
        <v>44.550000000000004</v>
      </c>
      <c r="F122" s="15">
        <f t="shared" si="22"/>
        <v>45.36</v>
      </c>
      <c r="G122" s="15">
        <f t="shared" si="22"/>
        <v>46.17</v>
      </c>
      <c r="H122" s="15">
        <f t="shared" si="22"/>
        <v>46.980000000000004</v>
      </c>
      <c r="I122" s="15">
        <f t="shared" si="22"/>
        <v>47.79</v>
      </c>
      <c r="J122" s="15">
        <f t="shared" si="22"/>
        <v>48.6</v>
      </c>
      <c r="K122" s="15">
        <f t="shared" si="22"/>
        <v>49.41</v>
      </c>
      <c r="L122" s="15">
        <f t="shared" si="22"/>
        <v>50.220000000000006</v>
      </c>
      <c r="M122" s="15">
        <f t="shared" si="22"/>
        <v>51.03</v>
      </c>
      <c r="N122" s="15">
        <f t="shared" si="22"/>
        <v>51.84</v>
      </c>
      <c r="O122" s="15">
        <f t="shared" si="22"/>
        <v>52.65</v>
      </c>
      <c r="P122" s="15">
        <f t="shared" si="22"/>
        <v>53.46</v>
      </c>
      <c r="Q122" s="15">
        <f t="shared" si="22"/>
        <v>54.27</v>
      </c>
      <c r="R122" s="15">
        <f t="shared" si="22"/>
        <v>55.080000000000005</v>
      </c>
      <c r="S122" s="15">
        <f t="shared" si="23"/>
        <v>55.89</v>
      </c>
      <c r="T122" s="15">
        <f t="shared" si="23"/>
        <v>56.7</v>
      </c>
      <c r="U122" s="15">
        <f t="shared" si="23"/>
        <v>57.51</v>
      </c>
      <c r="V122" s="15">
        <f t="shared" si="23"/>
        <v>58.32</v>
      </c>
      <c r="W122" s="15">
        <f t="shared" si="23"/>
        <v>59.13</v>
      </c>
      <c r="X122" s="15">
        <f t="shared" si="23"/>
        <v>59.940000000000012</v>
      </c>
      <c r="Y122" s="15">
        <f t="shared" si="23"/>
        <v>60.75</v>
      </c>
      <c r="Z122" s="15">
        <f t="shared" si="23"/>
        <v>61.560000000000009</v>
      </c>
      <c r="AA122" s="15">
        <f t="shared" si="23"/>
        <v>62.37</v>
      </c>
      <c r="AB122" s="15">
        <f t="shared" si="23"/>
        <v>63.180000000000007</v>
      </c>
      <c r="AC122" s="15">
        <f t="shared" si="23"/>
        <v>63.990000000000009</v>
      </c>
      <c r="AD122" s="15">
        <f t="shared" si="24"/>
        <v>64.8</v>
      </c>
      <c r="AE122" s="15">
        <f t="shared" si="24"/>
        <v>65.610000000000014</v>
      </c>
      <c r="AF122" s="15">
        <f t="shared" si="24"/>
        <v>66.42</v>
      </c>
      <c r="AG122" s="15">
        <f t="shared" si="24"/>
        <v>67.23</v>
      </c>
      <c r="AH122" s="15">
        <f t="shared" si="24"/>
        <v>68.040000000000006</v>
      </c>
      <c r="AI122" s="15">
        <f t="shared" si="24"/>
        <v>68.850000000000009</v>
      </c>
      <c r="AJ122" s="15">
        <f t="shared" si="24"/>
        <v>69.660000000000011</v>
      </c>
      <c r="AK122" s="15">
        <f t="shared" si="24"/>
        <v>70.47</v>
      </c>
      <c r="AL122" s="15">
        <f t="shared" si="24"/>
        <v>71.28</v>
      </c>
      <c r="AM122" s="15">
        <f t="shared" si="21"/>
        <v>72.09</v>
      </c>
      <c r="AN122" s="15">
        <f t="shared" si="21"/>
        <v>72.900000000000006</v>
      </c>
      <c r="AO122" s="15">
        <f t="shared" si="21"/>
        <v>73.710000000000008</v>
      </c>
      <c r="AP122" s="15">
        <f t="shared" si="21"/>
        <v>74.52</v>
      </c>
      <c r="AQ122" s="15">
        <f t="shared" si="21"/>
        <v>75.33</v>
      </c>
      <c r="AR122" s="15">
        <f t="shared" si="21"/>
        <v>76.140000000000015</v>
      </c>
      <c r="AS122" s="15">
        <f t="shared" si="21"/>
        <v>76.95</v>
      </c>
      <c r="AT122" s="15">
        <f t="shared" si="21"/>
        <v>77.760000000000005</v>
      </c>
      <c r="AU122" s="15">
        <f t="shared" si="21"/>
        <v>78.569999999999993</v>
      </c>
      <c r="AV122" s="15">
        <f t="shared" si="21"/>
        <v>79.38000000000001</v>
      </c>
      <c r="AW122" s="15">
        <f t="shared" si="21"/>
        <v>80.190000000000012</v>
      </c>
      <c r="AX122" s="15">
        <f t="shared" si="21"/>
        <v>81</v>
      </c>
      <c r="AY122" s="15">
        <f t="shared" si="21"/>
        <v>81.81</v>
      </c>
      <c r="AZ122" s="15">
        <f t="shared" si="21"/>
        <v>82.62</v>
      </c>
    </row>
    <row r="123" spans="2:52" hidden="1" x14ac:dyDescent="0.2">
      <c r="B123" s="18">
        <v>31</v>
      </c>
      <c r="C123" s="15">
        <f t="shared" si="22"/>
        <v>43.011000000000003</v>
      </c>
      <c r="D123" s="15">
        <f t="shared" si="22"/>
        <v>43.821000000000005</v>
      </c>
      <c r="E123" s="15">
        <f t="shared" si="22"/>
        <v>44.631000000000007</v>
      </c>
      <c r="F123" s="15">
        <f t="shared" si="22"/>
        <v>45.441000000000003</v>
      </c>
      <c r="G123" s="15">
        <f t="shared" si="22"/>
        <v>46.251000000000005</v>
      </c>
      <c r="H123" s="15">
        <f t="shared" si="22"/>
        <v>47.061</v>
      </c>
      <c r="I123" s="15">
        <f t="shared" si="22"/>
        <v>47.871000000000002</v>
      </c>
      <c r="J123" s="15">
        <f t="shared" si="22"/>
        <v>48.681000000000004</v>
      </c>
      <c r="K123" s="15">
        <f t="shared" si="22"/>
        <v>49.491</v>
      </c>
      <c r="L123" s="15">
        <f t="shared" si="22"/>
        <v>50.301000000000002</v>
      </c>
      <c r="M123" s="15">
        <f t="shared" si="22"/>
        <v>51.110999999999997</v>
      </c>
      <c r="N123" s="15">
        <f t="shared" si="22"/>
        <v>51.920999999999999</v>
      </c>
      <c r="O123" s="15">
        <f t="shared" si="22"/>
        <v>52.730999999999995</v>
      </c>
      <c r="P123" s="15">
        <f t="shared" si="22"/>
        <v>53.540999999999997</v>
      </c>
      <c r="Q123" s="15">
        <f t="shared" si="22"/>
        <v>54.350999999999992</v>
      </c>
      <c r="R123" s="15">
        <f t="shared" si="22"/>
        <v>55.161000000000001</v>
      </c>
      <c r="S123" s="15">
        <f t="shared" si="23"/>
        <v>55.970999999999997</v>
      </c>
      <c r="T123" s="15">
        <f t="shared" si="23"/>
        <v>56.780999999999999</v>
      </c>
      <c r="U123" s="15">
        <f t="shared" si="23"/>
        <v>57.590999999999994</v>
      </c>
      <c r="V123" s="15">
        <f t="shared" si="23"/>
        <v>58.401000000000003</v>
      </c>
      <c r="W123" s="15">
        <f t="shared" si="23"/>
        <v>59.210999999999991</v>
      </c>
      <c r="X123" s="15">
        <f t="shared" si="23"/>
        <v>60.021000000000001</v>
      </c>
      <c r="Y123" s="15">
        <f t="shared" si="23"/>
        <v>60.831000000000003</v>
      </c>
      <c r="Z123" s="15">
        <f t="shared" si="23"/>
        <v>61.640999999999998</v>
      </c>
      <c r="AA123" s="15">
        <f t="shared" si="23"/>
        <v>62.451000000000001</v>
      </c>
      <c r="AB123" s="15">
        <f t="shared" si="23"/>
        <v>63.260999999999996</v>
      </c>
      <c r="AC123" s="15">
        <f t="shared" si="23"/>
        <v>64.070999999999998</v>
      </c>
      <c r="AD123" s="15">
        <f t="shared" si="24"/>
        <v>64.881</v>
      </c>
      <c r="AE123" s="15">
        <f t="shared" si="24"/>
        <v>65.691000000000003</v>
      </c>
      <c r="AF123" s="15">
        <f t="shared" si="24"/>
        <v>66.501000000000005</v>
      </c>
      <c r="AG123" s="15">
        <f t="shared" si="24"/>
        <v>67.310999999999993</v>
      </c>
      <c r="AH123" s="15">
        <f t="shared" si="24"/>
        <v>68.120999999999995</v>
      </c>
      <c r="AI123" s="15">
        <f t="shared" si="24"/>
        <v>68.931000000000012</v>
      </c>
      <c r="AJ123" s="15">
        <f t="shared" si="24"/>
        <v>69.741</v>
      </c>
      <c r="AK123" s="15">
        <f t="shared" si="24"/>
        <v>70.551000000000002</v>
      </c>
      <c r="AL123" s="15">
        <f t="shared" si="24"/>
        <v>71.36099999999999</v>
      </c>
      <c r="AM123" s="15">
        <f t="shared" si="21"/>
        <v>72.171000000000006</v>
      </c>
      <c r="AN123" s="15">
        <f t="shared" si="21"/>
        <v>72.981000000000009</v>
      </c>
      <c r="AO123" s="15">
        <f t="shared" si="21"/>
        <v>73.790999999999997</v>
      </c>
      <c r="AP123" s="15">
        <f t="shared" si="21"/>
        <v>74.600999999999999</v>
      </c>
      <c r="AQ123" s="15">
        <f t="shared" si="21"/>
        <v>75.411000000000001</v>
      </c>
      <c r="AR123" s="15">
        <f t="shared" si="21"/>
        <v>76.221000000000004</v>
      </c>
      <c r="AS123" s="15">
        <f t="shared" si="21"/>
        <v>77.031000000000006</v>
      </c>
      <c r="AT123" s="15">
        <f t="shared" si="21"/>
        <v>77.840999999999994</v>
      </c>
      <c r="AU123" s="15">
        <f t="shared" si="21"/>
        <v>78.650999999999996</v>
      </c>
      <c r="AV123" s="15">
        <f t="shared" si="21"/>
        <v>79.460999999999999</v>
      </c>
      <c r="AW123" s="15">
        <f t="shared" si="21"/>
        <v>80.271000000000001</v>
      </c>
      <c r="AX123" s="15">
        <f t="shared" si="21"/>
        <v>81.081000000000003</v>
      </c>
      <c r="AY123" s="15">
        <f t="shared" si="21"/>
        <v>81.890999999999991</v>
      </c>
      <c r="AZ123" s="15">
        <f t="shared" si="21"/>
        <v>82.701000000000008</v>
      </c>
    </row>
    <row r="124" spans="2:52" hidden="1" x14ac:dyDescent="0.2">
      <c r="B124" s="18">
        <v>32</v>
      </c>
      <c r="C124" s="15">
        <f t="shared" si="22"/>
        <v>43.092000000000006</v>
      </c>
      <c r="D124" s="15">
        <f t="shared" si="22"/>
        <v>43.902000000000001</v>
      </c>
      <c r="E124" s="15">
        <f t="shared" si="22"/>
        <v>44.71200000000001</v>
      </c>
      <c r="F124" s="15">
        <f t="shared" si="22"/>
        <v>45.522000000000006</v>
      </c>
      <c r="G124" s="15">
        <f t="shared" si="22"/>
        <v>46.332000000000008</v>
      </c>
      <c r="H124" s="15">
        <f t="shared" si="22"/>
        <v>47.142000000000003</v>
      </c>
      <c r="I124" s="15">
        <f t="shared" si="22"/>
        <v>47.952000000000005</v>
      </c>
      <c r="J124" s="15">
        <f t="shared" si="22"/>
        <v>48.762000000000008</v>
      </c>
      <c r="K124" s="15">
        <f t="shared" si="22"/>
        <v>49.572000000000003</v>
      </c>
      <c r="L124" s="15">
        <f t="shared" si="22"/>
        <v>50.382000000000005</v>
      </c>
      <c r="M124" s="15">
        <f t="shared" si="22"/>
        <v>51.192</v>
      </c>
      <c r="N124" s="15">
        <f t="shared" si="22"/>
        <v>52.002000000000002</v>
      </c>
      <c r="O124" s="15">
        <f t="shared" si="22"/>
        <v>52.812000000000005</v>
      </c>
      <c r="P124" s="15">
        <f t="shared" si="22"/>
        <v>53.622000000000007</v>
      </c>
      <c r="Q124" s="15">
        <f t="shared" si="22"/>
        <v>54.432000000000002</v>
      </c>
      <c r="R124" s="15">
        <f t="shared" si="22"/>
        <v>55.242000000000004</v>
      </c>
      <c r="S124" s="15">
        <f t="shared" si="23"/>
        <v>56.052</v>
      </c>
      <c r="T124" s="15">
        <f t="shared" si="23"/>
        <v>56.862000000000009</v>
      </c>
      <c r="U124" s="15">
        <f t="shared" si="23"/>
        <v>57.671999999999997</v>
      </c>
      <c r="V124" s="15">
        <f t="shared" si="23"/>
        <v>58.482000000000006</v>
      </c>
      <c r="W124" s="15">
        <f t="shared" si="23"/>
        <v>59.292000000000009</v>
      </c>
      <c r="X124" s="15">
        <f t="shared" si="23"/>
        <v>60.102000000000004</v>
      </c>
      <c r="Y124" s="15">
        <f t="shared" si="23"/>
        <v>60.912000000000006</v>
      </c>
      <c r="Z124" s="15">
        <f t="shared" si="23"/>
        <v>61.722000000000001</v>
      </c>
      <c r="AA124" s="15">
        <f t="shared" si="23"/>
        <v>62.532000000000004</v>
      </c>
      <c r="AB124" s="15">
        <f t="shared" si="23"/>
        <v>63.342000000000013</v>
      </c>
      <c r="AC124" s="15">
        <f t="shared" si="23"/>
        <v>64.152000000000001</v>
      </c>
      <c r="AD124" s="15">
        <f t="shared" si="24"/>
        <v>64.962000000000003</v>
      </c>
      <c r="AE124" s="15">
        <f t="shared" si="24"/>
        <v>65.772000000000006</v>
      </c>
      <c r="AF124" s="15">
        <f t="shared" si="24"/>
        <v>66.582000000000008</v>
      </c>
      <c r="AG124" s="15">
        <f t="shared" si="24"/>
        <v>67.39200000000001</v>
      </c>
      <c r="AH124" s="15">
        <f t="shared" si="24"/>
        <v>68.201999999999998</v>
      </c>
      <c r="AI124" s="15">
        <f t="shared" si="24"/>
        <v>69.012000000000015</v>
      </c>
      <c r="AJ124" s="15">
        <f t="shared" si="24"/>
        <v>69.822000000000003</v>
      </c>
      <c r="AK124" s="15">
        <f t="shared" si="24"/>
        <v>70.632000000000005</v>
      </c>
      <c r="AL124" s="15">
        <f t="shared" si="24"/>
        <v>71.442000000000007</v>
      </c>
      <c r="AM124" s="15">
        <f t="shared" si="21"/>
        <v>72.25200000000001</v>
      </c>
      <c r="AN124" s="15">
        <f t="shared" si="21"/>
        <v>73.062000000000012</v>
      </c>
      <c r="AO124" s="15">
        <f t="shared" si="21"/>
        <v>73.872</v>
      </c>
      <c r="AP124" s="15">
        <f t="shared" si="21"/>
        <v>74.682000000000002</v>
      </c>
      <c r="AQ124" s="15">
        <f t="shared" si="21"/>
        <v>75.492000000000004</v>
      </c>
      <c r="AR124" s="15">
        <f t="shared" si="21"/>
        <v>76.302000000000007</v>
      </c>
      <c r="AS124" s="15">
        <f t="shared" si="21"/>
        <v>77.112000000000009</v>
      </c>
      <c r="AT124" s="15">
        <f t="shared" si="21"/>
        <v>77.921999999999997</v>
      </c>
      <c r="AU124" s="15">
        <f t="shared" si="21"/>
        <v>78.731999999999999</v>
      </c>
      <c r="AV124" s="15">
        <f t="shared" si="21"/>
        <v>79.542000000000016</v>
      </c>
      <c r="AW124" s="15">
        <f t="shared" si="21"/>
        <v>80.352000000000004</v>
      </c>
      <c r="AX124" s="15">
        <f t="shared" si="21"/>
        <v>81.162000000000006</v>
      </c>
      <c r="AY124" s="15">
        <f t="shared" si="21"/>
        <v>81.971999999999994</v>
      </c>
      <c r="AZ124" s="15">
        <f t="shared" si="21"/>
        <v>82.782000000000011</v>
      </c>
    </row>
    <row r="125" spans="2:52" hidden="1" x14ac:dyDescent="0.2">
      <c r="B125" s="18">
        <v>33</v>
      </c>
      <c r="C125" s="15">
        <f t="shared" si="22"/>
        <v>43.173000000000002</v>
      </c>
      <c r="D125" s="15">
        <f t="shared" si="22"/>
        <v>43.982999999999997</v>
      </c>
      <c r="E125" s="15">
        <f t="shared" si="22"/>
        <v>44.792999999999999</v>
      </c>
      <c r="F125" s="15">
        <f t="shared" si="22"/>
        <v>45.603000000000002</v>
      </c>
      <c r="G125" s="15">
        <f t="shared" si="22"/>
        <v>46.413000000000004</v>
      </c>
      <c r="H125" s="15">
        <f t="shared" si="22"/>
        <v>47.222999999999999</v>
      </c>
      <c r="I125" s="15">
        <f t="shared" si="22"/>
        <v>48.033000000000001</v>
      </c>
      <c r="J125" s="15">
        <f t="shared" si="22"/>
        <v>48.842999999999996</v>
      </c>
      <c r="K125" s="15">
        <f t="shared" si="22"/>
        <v>49.653000000000006</v>
      </c>
      <c r="L125" s="15">
        <f t="shared" si="22"/>
        <v>50.463000000000001</v>
      </c>
      <c r="M125" s="15">
        <f t="shared" si="22"/>
        <v>51.273000000000003</v>
      </c>
      <c r="N125" s="15">
        <f t="shared" si="22"/>
        <v>52.082999999999998</v>
      </c>
      <c r="O125" s="15">
        <f t="shared" si="22"/>
        <v>52.893000000000001</v>
      </c>
      <c r="P125" s="15">
        <f t="shared" si="22"/>
        <v>53.703000000000003</v>
      </c>
      <c r="Q125" s="15">
        <f t="shared" si="22"/>
        <v>54.512999999999998</v>
      </c>
      <c r="R125" s="15">
        <f t="shared" si="22"/>
        <v>55.323</v>
      </c>
      <c r="S125" s="15">
        <f t="shared" si="23"/>
        <v>56.132999999999996</v>
      </c>
      <c r="T125" s="15">
        <f t="shared" si="23"/>
        <v>56.942999999999998</v>
      </c>
      <c r="U125" s="15">
        <f t="shared" si="23"/>
        <v>57.753</v>
      </c>
      <c r="V125" s="15">
        <f t="shared" si="23"/>
        <v>58.562999999999995</v>
      </c>
      <c r="W125" s="15">
        <f t="shared" si="23"/>
        <v>59.372999999999998</v>
      </c>
      <c r="X125" s="15">
        <f t="shared" si="23"/>
        <v>60.183000000000007</v>
      </c>
      <c r="Y125" s="15">
        <f t="shared" si="23"/>
        <v>60.992999999999995</v>
      </c>
      <c r="Z125" s="15">
        <f t="shared" si="23"/>
        <v>61.803000000000004</v>
      </c>
      <c r="AA125" s="15">
        <f t="shared" si="23"/>
        <v>62.612999999999992</v>
      </c>
      <c r="AB125" s="15">
        <f t="shared" si="23"/>
        <v>63.423000000000002</v>
      </c>
      <c r="AC125" s="15">
        <f t="shared" si="23"/>
        <v>64.233000000000004</v>
      </c>
      <c r="AD125" s="15">
        <f t="shared" si="24"/>
        <v>65.042999999999992</v>
      </c>
      <c r="AE125" s="15">
        <f t="shared" si="24"/>
        <v>65.853000000000009</v>
      </c>
      <c r="AF125" s="15">
        <f t="shared" si="24"/>
        <v>66.662999999999997</v>
      </c>
      <c r="AG125" s="15">
        <f t="shared" si="24"/>
        <v>67.472999999999999</v>
      </c>
      <c r="AH125" s="15">
        <f t="shared" si="24"/>
        <v>68.283000000000001</v>
      </c>
      <c r="AI125" s="15">
        <f t="shared" si="24"/>
        <v>69.093000000000004</v>
      </c>
      <c r="AJ125" s="15">
        <f t="shared" si="24"/>
        <v>69.903000000000006</v>
      </c>
      <c r="AK125" s="15">
        <f t="shared" si="24"/>
        <v>70.712999999999994</v>
      </c>
      <c r="AL125" s="15">
        <f t="shared" si="24"/>
        <v>71.522999999999996</v>
      </c>
      <c r="AM125" s="15">
        <f t="shared" si="21"/>
        <v>72.333000000000013</v>
      </c>
      <c r="AN125" s="15">
        <f t="shared" si="21"/>
        <v>73.143000000000001</v>
      </c>
      <c r="AO125" s="15">
        <f t="shared" si="21"/>
        <v>73.953000000000003</v>
      </c>
      <c r="AP125" s="15">
        <f t="shared" si="21"/>
        <v>74.762999999999991</v>
      </c>
      <c r="AQ125" s="15">
        <f t="shared" si="21"/>
        <v>75.573000000000008</v>
      </c>
      <c r="AR125" s="15">
        <f t="shared" si="21"/>
        <v>76.38300000000001</v>
      </c>
      <c r="AS125" s="15">
        <f t="shared" si="21"/>
        <v>77.192999999999998</v>
      </c>
      <c r="AT125" s="15">
        <f t="shared" si="21"/>
        <v>78.003</v>
      </c>
      <c r="AU125" s="15">
        <f t="shared" si="21"/>
        <v>78.813000000000002</v>
      </c>
      <c r="AV125" s="15">
        <f t="shared" si="21"/>
        <v>79.623000000000005</v>
      </c>
      <c r="AW125" s="15">
        <f t="shared" si="21"/>
        <v>80.433000000000007</v>
      </c>
      <c r="AX125" s="15">
        <f t="shared" si="21"/>
        <v>81.242999999999995</v>
      </c>
      <c r="AY125" s="15">
        <f t="shared" si="21"/>
        <v>82.052999999999997</v>
      </c>
      <c r="AZ125" s="15">
        <f t="shared" si="21"/>
        <v>82.863</v>
      </c>
    </row>
    <row r="126" spans="2:52" hidden="1" x14ac:dyDescent="0.2">
      <c r="B126" s="18">
        <v>34</v>
      </c>
      <c r="C126" s="15">
        <f t="shared" si="22"/>
        <v>43.254000000000005</v>
      </c>
      <c r="D126" s="15">
        <f t="shared" si="22"/>
        <v>44.064</v>
      </c>
      <c r="E126" s="15">
        <f t="shared" si="22"/>
        <v>44.874000000000002</v>
      </c>
      <c r="F126" s="15">
        <f t="shared" si="22"/>
        <v>45.683999999999997</v>
      </c>
      <c r="G126" s="15">
        <f t="shared" si="22"/>
        <v>46.494</v>
      </c>
      <c r="H126" s="15">
        <f t="shared" si="22"/>
        <v>47.304000000000002</v>
      </c>
      <c r="I126" s="15">
        <f t="shared" si="22"/>
        <v>48.114000000000004</v>
      </c>
      <c r="J126" s="15">
        <f t="shared" si="22"/>
        <v>48.923999999999999</v>
      </c>
      <c r="K126" s="15">
        <f t="shared" si="22"/>
        <v>49.734000000000002</v>
      </c>
      <c r="L126" s="15">
        <f t="shared" si="22"/>
        <v>50.543999999999997</v>
      </c>
      <c r="M126" s="15">
        <f t="shared" si="22"/>
        <v>51.354000000000006</v>
      </c>
      <c r="N126" s="15">
        <f t="shared" si="22"/>
        <v>52.164000000000009</v>
      </c>
      <c r="O126" s="15">
        <f t="shared" si="22"/>
        <v>52.974000000000004</v>
      </c>
      <c r="P126" s="15">
        <f t="shared" si="22"/>
        <v>53.784000000000006</v>
      </c>
      <c r="Q126" s="15">
        <f t="shared" si="22"/>
        <v>54.594000000000001</v>
      </c>
      <c r="R126" s="15">
        <f t="shared" si="22"/>
        <v>55.404000000000011</v>
      </c>
      <c r="S126" s="15">
        <f t="shared" si="23"/>
        <v>56.214000000000006</v>
      </c>
      <c r="T126" s="15">
        <f t="shared" si="23"/>
        <v>57.024000000000008</v>
      </c>
      <c r="U126" s="15">
        <f t="shared" si="23"/>
        <v>57.834000000000003</v>
      </c>
      <c r="V126" s="15">
        <f t="shared" si="23"/>
        <v>58.644000000000013</v>
      </c>
      <c r="W126" s="15">
        <f t="shared" si="23"/>
        <v>59.454000000000001</v>
      </c>
      <c r="X126" s="15">
        <f t="shared" si="23"/>
        <v>60.26400000000001</v>
      </c>
      <c r="Y126" s="15">
        <f t="shared" si="23"/>
        <v>61.074000000000012</v>
      </c>
      <c r="Z126" s="15">
        <f t="shared" si="23"/>
        <v>61.884000000000007</v>
      </c>
      <c r="AA126" s="15">
        <f t="shared" si="23"/>
        <v>62.69400000000001</v>
      </c>
      <c r="AB126" s="15">
        <f t="shared" si="23"/>
        <v>63.504000000000005</v>
      </c>
      <c r="AC126" s="15">
        <f t="shared" si="23"/>
        <v>64.314000000000007</v>
      </c>
      <c r="AD126" s="15">
        <f t="shared" si="24"/>
        <v>65.124000000000009</v>
      </c>
      <c r="AE126" s="15">
        <f t="shared" si="24"/>
        <v>65.934000000000012</v>
      </c>
      <c r="AF126" s="15">
        <f t="shared" si="24"/>
        <v>66.744000000000014</v>
      </c>
      <c r="AG126" s="15">
        <f t="shared" si="24"/>
        <v>67.554000000000002</v>
      </c>
      <c r="AH126" s="15">
        <f t="shared" si="24"/>
        <v>68.364000000000004</v>
      </c>
      <c r="AI126" s="15">
        <f t="shared" si="24"/>
        <v>69.174000000000021</v>
      </c>
      <c r="AJ126" s="15">
        <f t="shared" si="24"/>
        <v>69.984000000000009</v>
      </c>
      <c r="AK126" s="15">
        <f t="shared" si="24"/>
        <v>70.794000000000011</v>
      </c>
      <c r="AL126" s="15">
        <f t="shared" si="24"/>
        <v>71.603999999999999</v>
      </c>
      <c r="AM126" s="15">
        <f t="shared" si="24"/>
        <v>72.414000000000016</v>
      </c>
      <c r="AN126" s="15">
        <f t="shared" si="24"/>
        <v>73.224000000000018</v>
      </c>
      <c r="AO126" s="15">
        <f t="shared" si="24"/>
        <v>74.034000000000006</v>
      </c>
      <c r="AP126" s="15">
        <f t="shared" si="24"/>
        <v>74.844000000000008</v>
      </c>
      <c r="AQ126" s="15">
        <f t="shared" si="24"/>
        <v>75.654000000000011</v>
      </c>
      <c r="AR126" s="15">
        <f t="shared" si="24"/>
        <v>76.464000000000013</v>
      </c>
      <c r="AS126" s="15">
        <f t="shared" si="24"/>
        <v>77.274000000000015</v>
      </c>
      <c r="AT126" s="15">
        <f t="shared" ref="AT126:AZ135" si="25">(AT$40-100+$B126/10)*0.9*0.9</f>
        <v>78.084000000000003</v>
      </c>
      <c r="AU126" s="15">
        <f t="shared" si="25"/>
        <v>78.894000000000005</v>
      </c>
      <c r="AV126" s="15">
        <f t="shared" si="25"/>
        <v>79.704000000000008</v>
      </c>
      <c r="AW126" s="15">
        <f t="shared" si="25"/>
        <v>80.51400000000001</v>
      </c>
      <c r="AX126" s="15">
        <f t="shared" si="25"/>
        <v>81.324000000000012</v>
      </c>
      <c r="AY126" s="15">
        <f t="shared" si="25"/>
        <v>82.134</v>
      </c>
      <c r="AZ126" s="15">
        <f t="shared" si="25"/>
        <v>82.944000000000017</v>
      </c>
    </row>
    <row r="127" spans="2:52" hidden="1" x14ac:dyDescent="0.2">
      <c r="B127" s="18">
        <v>35</v>
      </c>
      <c r="C127" s="15">
        <f t="shared" si="22"/>
        <v>43.335000000000001</v>
      </c>
      <c r="D127" s="15">
        <f t="shared" si="22"/>
        <v>44.145000000000003</v>
      </c>
      <c r="E127" s="15">
        <f t="shared" si="22"/>
        <v>44.955000000000005</v>
      </c>
      <c r="F127" s="15">
        <f t="shared" si="22"/>
        <v>45.765000000000001</v>
      </c>
      <c r="G127" s="15">
        <f t="shared" si="22"/>
        <v>46.575000000000003</v>
      </c>
      <c r="H127" s="15">
        <f t="shared" si="22"/>
        <v>47.384999999999998</v>
      </c>
      <c r="I127" s="15">
        <f t="shared" si="22"/>
        <v>48.195000000000007</v>
      </c>
      <c r="J127" s="15">
        <f t="shared" si="22"/>
        <v>49.005000000000003</v>
      </c>
      <c r="K127" s="15">
        <f t="shared" si="22"/>
        <v>49.815000000000005</v>
      </c>
      <c r="L127" s="15">
        <f t="shared" si="22"/>
        <v>50.625</v>
      </c>
      <c r="M127" s="15">
        <f t="shared" si="22"/>
        <v>51.435000000000002</v>
      </c>
      <c r="N127" s="15">
        <f t="shared" si="22"/>
        <v>52.245000000000005</v>
      </c>
      <c r="O127" s="15">
        <f t="shared" si="22"/>
        <v>53.055000000000007</v>
      </c>
      <c r="P127" s="15">
        <f t="shared" si="22"/>
        <v>53.865000000000002</v>
      </c>
      <c r="Q127" s="15">
        <f t="shared" si="22"/>
        <v>54.675000000000004</v>
      </c>
      <c r="R127" s="15">
        <f t="shared" si="22"/>
        <v>55.484999999999999</v>
      </c>
      <c r="S127" s="15">
        <f t="shared" si="23"/>
        <v>56.295000000000002</v>
      </c>
      <c r="T127" s="15">
        <f t="shared" si="23"/>
        <v>57.105000000000004</v>
      </c>
      <c r="U127" s="15">
        <f t="shared" si="23"/>
        <v>57.915000000000006</v>
      </c>
      <c r="V127" s="15">
        <f t="shared" si="23"/>
        <v>58.725000000000001</v>
      </c>
      <c r="W127" s="15">
        <f t="shared" si="23"/>
        <v>59.535000000000004</v>
      </c>
      <c r="X127" s="15">
        <f t="shared" si="23"/>
        <v>60.344999999999999</v>
      </c>
      <c r="Y127" s="15">
        <f t="shared" si="23"/>
        <v>61.155000000000001</v>
      </c>
      <c r="Z127" s="15">
        <f t="shared" si="23"/>
        <v>61.965000000000011</v>
      </c>
      <c r="AA127" s="15">
        <f t="shared" si="23"/>
        <v>62.774999999999999</v>
      </c>
      <c r="AB127" s="15">
        <f t="shared" si="23"/>
        <v>63.585000000000008</v>
      </c>
      <c r="AC127" s="15">
        <f t="shared" si="23"/>
        <v>64.394999999999996</v>
      </c>
      <c r="AD127" s="15">
        <f t="shared" si="24"/>
        <v>65.204999999999998</v>
      </c>
      <c r="AE127" s="15">
        <f t="shared" si="24"/>
        <v>66.015000000000015</v>
      </c>
      <c r="AF127" s="15">
        <f t="shared" si="24"/>
        <v>66.825000000000003</v>
      </c>
      <c r="AG127" s="15">
        <f t="shared" si="24"/>
        <v>67.635000000000005</v>
      </c>
      <c r="AH127" s="15">
        <f t="shared" si="24"/>
        <v>68.444999999999993</v>
      </c>
      <c r="AI127" s="15">
        <f t="shared" si="24"/>
        <v>69.25500000000001</v>
      </c>
      <c r="AJ127" s="15">
        <f t="shared" si="24"/>
        <v>70.065000000000012</v>
      </c>
      <c r="AK127" s="15">
        <f t="shared" si="24"/>
        <v>70.875</v>
      </c>
      <c r="AL127" s="15">
        <f t="shared" si="24"/>
        <v>71.685000000000002</v>
      </c>
      <c r="AM127" s="15">
        <f t="shared" si="24"/>
        <v>72.495000000000005</v>
      </c>
      <c r="AN127" s="15">
        <f t="shared" si="24"/>
        <v>73.305000000000007</v>
      </c>
      <c r="AO127" s="15">
        <f t="shared" si="24"/>
        <v>74.115000000000009</v>
      </c>
      <c r="AP127" s="15">
        <f t="shared" si="24"/>
        <v>74.924999999999997</v>
      </c>
      <c r="AQ127" s="15">
        <f t="shared" si="24"/>
        <v>75.735000000000014</v>
      </c>
      <c r="AR127" s="15">
        <f t="shared" si="24"/>
        <v>76.545000000000002</v>
      </c>
      <c r="AS127" s="15">
        <f t="shared" si="24"/>
        <v>77.355000000000004</v>
      </c>
      <c r="AT127" s="15">
        <f t="shared" si="25"/>
        <v>78.165000000000006</v>
      </c>
      <c r="AU127" s="15">
        <f t="shared" si="25"/>
        <v>78.975000000000009</v>
      </c>
      <c r="AV127" s="15">
        <f t="shared" si="25"/>
        <v>79.785000000000011</v>
      </c>
      <c r="AW127" s="15">
        <f t="shared" si="25"/>
        <v>80.594999999999999</v>
      </c>
      <c r="AX127" s="15">
        <f t="shared" si="25"/>
        <v>81.405000000000001</v>
      </c>
      <c r="AY127" s="15">
        <f t="shared" si="25"/>
        <v>82.215000000000003</v>
      </c>
      <c r="AZ127" s="15">
        <f t="shared" si="25"/>
        <v>83.025000000000006</v>
      </c>
    </row>
    <row r="128" spans="2:52" hidden="1" x14ac:dyDescent="0.2">
      <c r="B128" s="18">
        <v>36</v>
      </c>
      <c r="C128" s="15">
        <f t="shared" si="22"/>
        <v>43.416000000000004</v>
      </c>
      <c r="D128" s="15">
        <f t="shared" si="22"/>
        <v>44.225999999999999</v>
      </c>
      <c r="E128" s="15">
        <f t="shared" si="22"/>
        <v>45.036000000000001</v>
      </c>
      <c r="F128" s="15">
        <f t="shared" si="22"/>
        <v>45.846000000000004</v>
      </c>
      <c r="G128" s="15">
        <f t="shared" si="22"/>
        <v>46.656000000000006</v>
      </c>
      <c r="H128" s="15">
        <f t="shared" si="22"/>
        <v>47.466000000000001</v>
      </c>
      <c r="I128" s="15">
        <f t="shared" si="22"/>
        <v>48.276000000000003</v>
      </c>
      <c r="J128" s="15">
        <f t="shared" si="22"/>
        <v>49.085999999999999</v>
      </c>
      <c r="K128" s="15">
        <f t="shared" si="22"/>
        <v>49.896000000000008</v>
      </c>
      <c r="L128" s="15">
        <f t="shared" si="22"/>
        <v>50.706000000000003</v>
      </c>
      <c r="M128" s="15">
        <f t="shared" si="22"/>
        <v>51.516000000000005</v>
      </c>
      <c r="N128" s="15">
        <f t="shared" si="22"/>
        <v>52.325999999999993</v>
      </c>
      <c r="O128" s="15">
        <f t="shared" si="22"/>
        <v>53.136000000000003</v>
      </c>
      <c r="P128" s="15">
        <f t="shared" si="22"/>
        <v>53.945999999999998</v>
      </c>
      <c r="Q128" s="15">
        <f t="shared" si="22"/>
        <v>54.756</v>
      </c>
      <c r="R128" s="15">
        <f t="shared" si="22"/>
        <v>55.565999999999995</v>
      </c>
      <c r="S128" s="15">
        <f t="shared" si="23"/>
        <v>56.375999999999998</v>
      </c>
      <c r="T128" s="15">
        <f t="shared" si="23"/>
        <v>57.186</v>
      </c>
      <c r="U128" s="15">
        <f t="shared" si="23"/>
        <v>57.996000000000002</v>
      </c>
      <c r="V128" s="15">
        <f t="shared" si="23"/>
        <v>58.806000000000004</v>
      </c>
      <c r="W128" s="15">
        <f t="shared" si="23"/>
        <v>59.616</v>
      </c>
      <c r="X128" s="15">
        <f t="shared" si="23"/>
        <v>60.426000000000002</v>
      </c>
      <c r="Y128" s="15">
        <f t="shared" si="23"/>
        <v>61.235999999999997</v>
      </c>
      <c r="Z128" s="15">
        <f t="shared" si="23"/>
        <v>62.045999999999999</v>
      </c>
      <c r="AA128" s="15">
        <f t="shared" si="23"/>
        <v>62.856000000000002</v>
      </c>
      <c r="AB128" s="15">
        <f t="shared" si="23"/>
        <v>63.665999999999997</v>
      </c>
      <c r="AC128" s="15">
        <f t="shared" si="23"/>
        <v>64.475999999999999</v>
      </c>
      <c r="AD128" s="15">
        <f t="shared" si="24"/>
        <v>65.286000000000001</v>
      </c>
      <c r="AE128" s="15">
        <f t="shared" si="24"/>
        <v>66.096000000000004</v>
      </c>
      <c r="AF128" s="15">
        <f t="shared" si="24"/>
        <v>66.906000000000006</v>
      </c>
      <c r="AG128" s="15">
        <f t="shared" si="24"/>
        <v>67.715999999999994</v>
      </c>
      <c r="AH128" s="15">
        <f t="shared" si="24"/>
        <v>68.525999999999996</v>
      </c>
      <c r="AI128" s="15">
        <f t="shared" si="24"/>
        <v>69.335999999999999</v>
      </c>
      <c r="AJ128" s="15">
        <f t="shared" si="24"/>
        <v>70.146000000000001</v>
      </c>
      <c r="AK128" s="15">
        <f t="shared" si="24"/>
        <v>70.956000000000003</v>
      </c>
      <c r="AL128" s="15">
        <f t="shared" si="24"/>
        <v>71.765999999999991</v>
      </c>
      <c r="AM128" s="15">
        <f t="shared" si="24"/>
        <v>72.576000000000008</v>
      </c>
      <c r="AN128" s="15">
        <f t="shared" si="24"/>
        <v>73.385999999999996</v>
      </c>
      <c r="AO128" s="15">
        <f t="shared" si="24"/>
        <v>74.195999999999998</v>
      </c>
      <c r="AP128" s="15">
        <f t="shared" si="24"/>
        <v>75.006</v>
      </c>
      <c r="AQ128" s="15">
        <f t="shared" si="24"/>
        <v>75.816000000000003</v>
      </c>
      <c r="AR128" s="15">
        <f t="shared" si="24"/>
        <v>76.626000000000005</v>
      </c>
      <c r="AS128" s="15">
        <f t="shared" si="24"/>
        <v>77.435999999999993</v>
      </c>
      <c r="AT128" s="15">
        <f t="shared" si="25"/>
        <v>78.245999999999995</v>
      </c>
      <c r="AU128" s="15">
        <f t="shared" si="25"/>
        <v>79.056000000000012</v>
      </c>
      <c r="AV128" s="15">
        <f t="shared" si="25"/>
        <v>79.866</v>
      </c>
      <c r="AW128" s="15">
        <f t="shared" si="25"/>
        <v>80.676000000000002</v>
      </c>
      <c r="AX128" s="15">
        <f t="shared" si="25"/>
        <v>81.48599999999999</v>
      </c>
      <c r="AY128" s="15">
        <f t="shared" si="25"/>
        <v>82.296000000000006</v>
      </c>
      <c r="AZ128" s="15">
        <f t="shared" si="25"/>
        <v>83.106000000000009</v>
      </c>
    </row>
    <row r="129" spans="2:52" hidden="1" x14ac:dyDescent="0.2">
      <c r="B129" s="18">
        <v>37</v>
      </c>
      <c r="C129" s="15">
        <f t="shared" si="22"/>
        <v>43.497000000000007</v>
      </c>
      <c r="D129" s="15">
        <f t="shared" si="22"/>
        <v>44.307000000000002</v>
      </c>
      <c r="E129" s="15">
        <f t="shared" si="22"/>
        <v>45.117000000000004</v>
      </c>
      <c r="F129" s="15">
        <f t="shared" si="22"/>
        <v>45.927</v>
      </c>
      <c r="G129" s="15">
        <f t="shared" si="22"/>
        <v>46.737000000000009</v>
      </c>
      <c r="H129" s="15">
        <f t="shared" si="22"/>
        <v>47.547000000000004</v>
      </c>
      <c r="I129" s="15">
        <f t="shared" si="22"/>
        <v>48.357000000000006</v>
      </c>
      <c r="J129" s="15">
        <f t="shared" si="22"/>
        <v>49.167000000000002</v>
      </c>
      <c r="K129" s="15">
        <f t="shared" si="22"/>
        <v>49.977000000000004</v>
      </c>
      <c r="L129" s="15">
        <f t="shared" si="22"/>
        <v>50.787000000000006</v>
      </c>
      <c r="M129" s="15">
        <f t="shared" si="22"/>
        <v>51.597000000000008</v>
      </c>
      <c r="N129" s="15">
        <f t="shared" si="22"/>
        <v>52.407000000000004</v>
      </c>
      <c r="O129" s="15">
        <f t="shared" si="22"/>
        <v>53.217000000000006</v>
      </c>
      <c r="P129" s="15">
        <f t="shared" si="22"/>
        <v>54.027000000000001</v>
      </c>
      <c r="Q129" s="15">
        <f t="shared" si="22"/>
        <v>54.83700000000001</v>
      </c>
      <c r="R129" s="15">
        <f t="shared" si="22"/>
        <v>55.647000000000006</v>
      </c>
      <c r="S129" s="15">
        <f t="shared" si="23"/>
        <v>56.457000000000008</v>
      </c>
      <c r="T129" s="15">
        <f t="shared" si="23"/>
        <v>57.267000000000003</v>
      </c>
      <c r="U129" s="15">
        <f t="shared" si="23"/>
        <v>58.077000000000005</v>
      </c>
      <c r="V129" s="15">
        <f t="shared" si="23"/>
        <v>58.887000000000008</v>
      </c>
      <c r="W129" s="15">
        <f t="shared" si="23"/>
        <v>59.697000000000003</v>
      </c>
      <c r="X129" s="15">
        <f t="shared" si="23"/>
        <v>60.507000000000005</v>
      </c>
      <c r="Y129" s="15">
        <f t="shared" si="23"/>
        <v>61.317000000000007</v>
      </c>
      <c r="Z129" s="15">
        <f t="shared" si="23"/>
        <v>62.127000000000002</v>
      </c>
      <c r="AA129" s="15">
        <f t="shared" si="23"/>
        <v>62.937000000000005</v>
      </c>
      <c r="AB129" s="15">
        <f t="shared" si="23"/>
        <v>63.747</v>
      </c>
      <c r="AC129" s="15">
        <f t="shared" si="23"/>
        <v>64.557000000000002</v>
      </c>
      <c r="AD129" s="15">
        <f t="shared" si="24"/>
        <v>65.367000000000004</v>
      </c>
      <c r="AE129" s="15">
        <f t="shared" si="24"/>
        <v>66.177000000000007</v>
      </c>
      <c r="AF129" s="15">
        <f t="shared" si="24"/>
        <v>66.987000000000009</v>
      </c>
      <c r="AG129" s="15">
        <f t="shared" si="24"/>
        <v>67.796999999999997</v>
      </c>
      <c r="AH129" s="15">
        <f t="shared" si="24"/>
        <v>68.606999999999999</v>
      </c>
      <c r="AI129" s="15">
        <f t="shared" si="24"/>
        <v>69.417000000000016</v>
      </c>
      <c r="AJ129" s="15">
        <f t="shared" si="24"/>
        <v>70.227000000000004</v>
      </c>
      <c r="AK129" s="15">
        <f t="shared" si="24"/>
        <v>71.037000000000006</v>
      </c>
      <c r="AL129" s="15">
        <f t="shared" si="24"/>
        <v>71.846999999999994</v>
      </c>
      <c r="AM129" s="15">
        <f t="shared" si="24"/>
        <v>72.657000000000011</v>
      </c>
      <c r="AN129" s="15">
        <f t="shared" si="24"/>
        <v>73.467000000000013</v>
      </c>
      <c r="AO129" s="15">
        <f t="shared" si="24"/>
        <v>74.277000000000001</v>
      </c>
      <c r="AP129" s="15">
        <f t="shared" si="24"/>
        <v>75.087000000000003</v>
      </c>
      <c r="AQ129" s="15">
        <f t="shared" si="24"/>
        <v>75.897000000000006</v>
      </c>
      <c r="AR129" s="15">
        <f t="shared" si="24"/>
        <v>76.707000000000008</v>
      </c>
      <c r="AS129" s="15">
        <f t="shared" si="24"/>
        <v>77.51700000000001</v>
      </c>
      <c r="AT129" s="15">
        <f t="shared" si="25"/>
        <v>78.326999999999998</v>
      </c>
      <c r="AU129" s="15">
        <f t="shared" si="25"/>
        <v>79.137000000000015</v>
      </c>
      <c r="AV129" s="15">
        <f t="shared" si="25"/>
        <v>79.947000000000003</v>
      </c>
      <c r="AW129" s="15">
        <f t="shared" si="25"/>
        <v>80.757000000000005</v>
      </c>
      <c r="AX129" s="15">
        <f t="shared" si="25"/>
        <v>81.567000000000007</v>
      </c>
      <c r="AY129" s="15">
        <f t="shared" si="25"/>
        <v>82.37700000000001</v>
      </c>
      <c r="AZ129" s="15">
        <f t="shared" si="25"/>
        <v>83.187000000000012</v>
      </c>
    </row>
    <row r="130" spans="2:52" hidden="1" x14ac:dyDescent="0.2">
      <c r="B130" s="18">
        <v>38</v>
      </c>
      <c r="C130" s="15">
        <f t="shared" si="22"/>
        <v>43.578000000000003</v>
      </c>
      <c r="D130" s="15">
        <f t="shared" si="22"/>
        <v>44.387999999999998</v>
      </c>
      <c r="E130" s="15">
        <f t="shared" si="22"/>
        <v>45.198</v>
      </c>
      <c r="F130" s="15">
        <f t="shared" si="22"/>
        <v>46.007999999999996</v>
      </c>
      <c r="G130" s="15">
        <f t="shared" si="22"/>
        <v>46.817999999999998</v>
      </c>
      <c r="H130" s="15">
        <f t="shared" si="22"/>
        <v>47.628</v>
      </c>
      <c r="I130" s="15">
        <f t="shared" si="22"/>
        <v>48.438000000000002</v>
      </c>
      <c r="J130" s="15">
        <f t="shared" si="22"/>
        <v>49.247999999999998</v>
      </c>
      <c r="K130" s="15">
        <f t="shared" si="22"/>
        <v>50.058</v>
      </c>
      <c r="L130" s="15">
        <f t="shared" si="22"/>
        <v>50.867999999999995</v>
      </c>
      <c r="M130" s="15">
        <f t="shared" si="22"/>
        <v>51.678000000000004</v>
      </c>
      <c r="N130" s="15">
        <f t="shared" si="22"/>
        <v>52.488</v>
      </c>
      <c r="O130" s="15">
        <f t="shared" si="22"/>
        <v>53.298000000000002</v>
      </c>
      <c r="P130" s="15">
        <f t="shared" si="22"/>
        <v>54.107999999999997</v>
      </c>
      <c r="Q130" s="15">
        <f t="shared" si="22"/>
        <v>54.917999999999999</v>
      </c>
      <c r="R130" s="15">
        <f t="shared" si="22"/>
        <v>55.728000000000002</v>
      </c>
      <c r="S130" s="15">
        <f t="shared" si="23"/>
        <v>56.538000000000004</v>
      </c>
      <c r="T130" s="15">
        <f t="shared" si="23"/>
        <v>57.347999999999999</v>
      </c>
      <c r="U130" s="15">
        <f t="shared" si="23"/>
        <v>58.158000000000008</v>
      </c>
      <c r="V130" s="15">
        <f t="shared" si="23"/>
        <v>58.967999999999996</v>
      </c>
      <c r="W130" s="15">
        <f t="shared" si="23"/>
        <v>59.778000000000006</v>
      </c>
      <c r="X130" s="15">
        <f t="shared" si="23"/>
        <v>60.587999999999994</v>
      </c>
      <c r="Y130" s="15">
        <f t="shared" si="23"/>
        <v>61.398000000000003</v>
      </c>
      <c r="Z130" s="15">
        <f t="shared" si="23"/>
        <v>62.208000000000006</v>
      </c>
      <c r="AA130" s="15">
        <f t="shared" si="23"/>
        <v>63.018000000000001</v>
      </c>
      <c r="AB130" s="15">
        <f t="shared" si="23"/>
        <v>63.828000000000003</v>
      </c>
      <c r="AC130" s="15">
        <f t="shared" si="23"/>
        <v>64.637999999999991</v>
      </c>
      <c r="AD130" s="15">
        <f t="shared" si="24"/>
        <v>65.448000000000008</v>
      </c>
      <c r="AE130" s="15">
        <f t="shared" si="24"/>
        <v>66.25800000000001</v>
      </c>
      <c r="AF130" s="15">
        <f t="shared" si="24"/>
        <v>67.067999999999998</v>
      </c>
      <c r="AG130" s="15">
        <f t="shared" si="24"/>
        <v>67.878</v>
      </c>
      <c r="AH130" s="15">
        <f t="shared" si="24"/>
        <v>68.688000000000002</v>
      </c>
      <c r="AI130" s="15">
        <f t="shared" si="24"/>
        <v>69.498000000000005</v>
      </c>
      <c r="AJ130" s="15">
        <f t="shared" si="24"/>
        <v>70.308000000000007</v>
      </c>
      <c r="AK130" s="15">
        <f t="shared" si="24"/>
        <v>71.117999999999995</v>
      </c>
      <c r="AL130" s="15">
        <f t="shared" si="24"/>
        <v>71.927999999999997</v>
      </c>
      <c r="AM130" s="15">
        <f t="shared" si="24"/>
        <v>72.738</v>
      </c>
      <c r="AN130" s="15">
        <f t="shared" si="24"/>
        <v>73.548000000000002</v>
      </c>
      <c r="AO130" s="15">
        <f t="shared" si="24"/>
        <v>74.358000000000004</v>
      </c>
      <c r="AP130" s="15">
        <f t="shared" si="24"/>
        <v>75.167999999999992</v>
      </c>
      <c r="AQ130" s="15">
        <f t="shared" si="24"/>
        <v>75.978000000000009</v>
      </c>
      <c r="AR130" s="15">
        <f t="shared" si="24"/>
        <v>76.787999999999997</v>
      </c>
      <c r="AS130" s="15">
        <f t="shared" si="24"/>
        <v>77.597999999999999</v>
      </c>
      <c r="AT130" s="15">
        <f t="shared" si="25"/>
        <v>78.408000000000001</v>
      </c>
      <c r="AU130" s="15">
        <f t="shared" si="25"/>
        <v>79.218000000000004</v>
      </c>
      <c r="AV130" s="15">
        <f t="shared" si="25"/>
        <v>80.028000000000006</v>
      </c>
      <c r="AW130" s="15">
        <f t="shared" si="25"/>
        <v>80.837999999999994</v>
      </c>
      <c r="AX130" s="15">
        <f t="shared" si="25"/>
        <v>81.647999999999996</v>
      </c>
      <c r="AY130" s="15">
        <f t="shared" si="25"/>
        <v>82.458000000000013</v>
      </c>
      <c r="AZ130" s="15">
        <f t="shared" si="25"/>
        <v>83.268000000000001</v>
      </c>
    </row>
    <row r="131" spans="2:52" hidden="1" x14ac:dyDescent="0.2">
      <c r="B131" s="18">
        <v>39</v>
      </c>
      <c r="C131" s="15">
        <f t="shared" si="22"/>
        <v>43.658999999999999</v>
      </c>
      <c r="D131" s="15">
        <f t="shared" si="22"/>
        <v>44.469000000000001</v>
      </c>
      <c r="E131" s="15">
        <f t="shared" si="22"/>
        <v>45.279000000000003</v>
      </c>
      <c r="F131" s="15">
        <f t="shared" si="22"/>
        <v>46.088999999999999</v>
      </c>
      <c r="G131" s="15">
        <f t="shared" si="22"/>
        <v>46.899000000000001</v>
      </c>
      <c r="H131" s="15">
        <f t="shared" si="22"/>
        <v>47.708999999999996</v>
      </c>
      <c r="I131" s="15">
        <f t="shared" si="22"/>
        <v>48.518999999999998</v>
      </c>
      <c r="J131" s="15">
        <f t="shared" si="22"/>
        <v>49.329000000000001</v>
      </c>
      <c r="K131" s="15">
        <f t="shared" si="22"/>
        <v>50.139000000000003</v>
      </c>
      <c r="L131" s="15">
        <f t="shared" si="22"/>
        <v>50.948999999999998</v>
      </c>
      <c r="M131" s="15">
        <f t="shared" si="22"/>
        <v>51.759</v>
      </c>
      <c r="N131" s="15">
        <f t="shared" si="22"/>
        <v>52.569000000000003</v>
      </c>
      <c r="O131" s="15">
        <f t="shared" si="22"/>
        <v>53.379000000000012</v>
      </c>
      <c r="P131" s="15">
        <f t="shared" si="22"/>
        <v>54.189000000000007</v>
      </c>
      <c r="Q131" s="15">
        <f t="shared" si="22"/>
        <v>54.999000000000009</v>
      </c>
      <c r="R131" s="15">
        <f t="shared" si="22"/>
        <v>55.809000000000005</v>
      </c>
      <c r="S131" s="15">
        <f t="shared" si="23"/>
        <v>56.619000000000007</v>
      </c>
      <c r="T131" s="15">
        <f t="shared" si="23"/>
        <v>57.429000000000009</v>
      </c>
      <c r="U131" s="15">
        <f t="shared" si="23"/>
        <v>58.239000000000011</v>
      </c>
      <c r="V131" s="15">
        <f t="shared" si="23"/>
        <v>59.049000000000014</v>
      </c>
      <c r="W131" s="15">
        <f t="shared" si="23"/>
        <v>59.859000000000009</v>
      </c>
      <c r="X131" s="15">
        <f t="shared" si="23"/>
        <v>60.669000000000011</v>
      </c>
      <c r="Y131" s="15">
        <f t="shared" si="23"/>
        <v>61.479000000000006</v>
      </c>
      <c r="Z131" s="15">
        <f t="shared" si="23"/>
        <v>62.289000000000009</v>
      </c>
      <c r="AA131" s="15">
        <f t="shared" si="23"/>
        <v>63.099000000000011</v>
      </c>
      <c r="AB131" s="15">
        <f t="shared" si="23"/>
        <v>63.909000000000006</v>
      </c>
      <c r="AC131" s="15">
        <f t="shared" si="23"/>
        <v>64.719000000000008</v>
      </c>
      <c r="AD131" s="15">
        <f t="shared" si="24"/>
        <v>65.529000000000011</v>
      </c>
      <c r="AE131" s="15">
        <f t="shared" si="24"/>
        <v>66.339000000000013</v>
      </c>
      <c r="AF131" s="15">
        <f t="shared" si="24"/>
        <v>67.149000000000015</v>
      </c>
      <c r="AG131" s="15">
        <f t="shared" si="24"/>
        <v>67.959000000000003</v>
      </c>
      <c r="AH131" s="15">
        <f t="shared" si="24"/>
        <v>68.769000000000005</v>
      </c>
      <c r="AI131" s="15">
        <f t="shared" si="24"/>
        <v>69.579000000000008</v>
      </c>
      <c r="AJ131" s="15">
        <f t="shared" si="24"/>
        <v>70.38900000000001</v>
      </c>
      <c r="AK131" s="15">
        <f t="shared" si="24"/>
        <v>71.199000000000012</v>
      </c>
      <c r="AL131" s="15">
        <f t="shared" si="24"/>
        <v>72.009</v>
      </c>
      <c r="AM131" s="15">
        <f t="shared" si="24"/>
        <v>72.819000000000017</v>
      </c>
      <c r="AN131" s="15">
        <f t="shared" si="24"/>
        <v>73.629000000000005</v>
      </c>
      <c r="AO131" s="15">
        <f t="shared" si="24"/>
        <v>74.439000000000007</v>
      </c>
      <c r="AP131" s="15">
        <f t="shared" si="24"/>
        <v>75.249000000000009</v>
      </c>
      <c r="AQ131" s="15">
        <f t="shared" si="24"/>
        <v>76.059000000000012</v>
      </c>
      <c r="AR131" s="15">
        <f t="shared" si="24"/>
        <v>76.869000000000014</v>
      </c>
      <c r="AS131" s="15">
        <f t="shared" si="24"/>
        <v>77.679000000000002</v>
      </c>
      <c r="AT131" s="15">
        <f t="shared" si="25"/>
        <v>78.489000000000004</v>
      </c>
      <c r="AU131" s="15">
        <f t="shared" si="25"/>
        <v>79.299000000000021</v>
      </c>
      <c r="AV131" s="15">
        <f t="shared" si="25"/>
        <v>80.109000000000009</v>
      </c>
      <c r="AW131" s="15">
        <f t="shared" si="25"/>
        <v>80.919000000000011</v>
      </c>
      <c r="AX131" s="15">
        <f t="shared" si="25"/>
        <v>81.728999999999999</v>
      </c>
      <c r="AY131" s="15">
        <f t="shared" si="25"/>
        <v>82.539000000000016</v>
      </c>
      <c r="AZ131" s="15">
        <f t="shared" si="25"/>
        <v>83.349000000000018</v>
      </c>
    </row>
    <row r="132" spans="2:52" hidden="1" x14ac:dyDescent="0.2">
      <c r="B132" s="18">
        <v>40</v>
      </c>
      <c r="C132" s="15">
        <f t="shared" si="22"/>
        <v>43.74</v>
      </c>
      <c r="D132" s="15">
        <f t="shared" si="22"/>
        <v>44.550000000000004</v>
      </c>
      <c r="E132" s="15">
        <f t="shared" si="22"/>
        <v>45.36</v>
      </c>
      <c r="F132" s="15">
        <f t="shared" si="22"/>
        <v>46.17</v>
      </c>
      <c r="G132" s="15">
        <f t="shared" si="22"/>
        <v>46.980000000000004</v>
      </c>
      <c r="H132" s="15">
        <f t="shared" si="22"/>
        <v>47.79</v>
      </c>
      <c r="I132" s="15">
        <f t="shared" si="22"/>
        <v>48.6</v>
      </c>
      <c r="J132" s="15">
        <f t="shared" si="22"/>
        <v>49.41</v>
      </c>
      <c r="K132" s="15">
        <f t="shared" si="22"/>
        <v>50.220000000000006</v>
      </c>
      <c r="L132" s="15">
        <f t="shared" si="22"/>
        <v>51.03</v>
      </c>
      <c r="M132" s="15">
        <f t="shared" si="22"/>
        <v>51.84</v>
      </c>
      <c r="N132" s="15">
        <f t="shared" si="22"/>
        <v>52.65</v>
      </c>
      <c r="O132" s="15">
        <f t="shared" si="22"/>
        <v>53.46</v>
      </c>
      <c r="P132" s="15">
        <f t="shared" si="22"/>
        <v>54.27</v>
      </c>
      <c r="Q132" s="15">
        <f t="shared" si="22"/>
        <v>55.080000000000005</v>
      </c>
      <c r="R132" s="15">
        <f t="shared" si="22"/>
        <v>55.89</v>
      </c>
      <c r="S132" s="15">
        <f t="shared" si="23"/>
        <v>56.7</v>
      </c>
      <c r="T132" s="15">
        <f t="shared" si="23"/>
        <v>57.51</v>
      </c>
      <c r="U132" s="15">
        <f t="shared" si="23"/>
        <v>58.32</v>
      </c>
      <c r="V132" s="15">
        <f t="shared" si="23"/>
        <v>59.13</v>
      </c>
      <c r="W132" s="15">
        <f t="shared" si="23"/>
        <v>59.940000000000012</v>
      </c>
      <c r="X132" s="15">
        <f t="shared" si="23"/>
        <v>60.75</v>
      </c>
      <c r="Y132" s="15">
        <f t="shared" si="23"/>
        <v>61.560000000000009</v>
      </c>
      <c r="Z132" s="15">
        <f t="shared" si="23"/>
        <v>62.37</v>
      </c>
      <c r="AA132" s="15">
        <f t="shared" si="23"/>
        <v>63.180000000000007</v>
      </c>
      <c r="AB132" s="15">
        <f t="shared" si="23"/>
        <v>63.990000000000009</v>
      </c>
      <c r="AC132" s="15">
        <f t="shared" si="23"/>
        <v>64.8</v>
      </c>
      <c r="AD132" s="15">
        <f t="shared" si="24"/>
        <v>65.610000000000014</v>
      </c>
      <c r="AE132" s="15">
        <f t="shared" si="24"/>
        <v>66.42</v>
      </c>
      <c r="AF132" s="15">
        <f t="shared" si="24"/>
        <v>67.23</v>
      </c>
      <c r="AG132" s="15">
        <f t="shared" si="24"/>
        <v>68.040000000000006</v>
      </c>
      <c r="AH132" s="15">
        <f t="shared" si="24"/>
        <v>68.850000000000009</v>
      </c>
      <c r="AI132" s="15">
        <f t="shared" si="24"/>
        <v>69.660000000000011</v>
      </c>
      <c r="AJ132" s="15">
        <f t="shared" si="24"/>
        <v>70.47</v>
      </c>
      <c r="AK132" s="15">
        <f t="shared" si="24"/>
        <v>71.28</v>
      </c>
      <c r="AL132" s="15">
        <f t="shared" si="24"/>
        <v>72.09</v>
      </c>
      <c r="AM132" s="15">
        <f t="shared" si="24"/>
        <v>72.900000000000006</v>
      </c>
      <c r="AN132" s="15">
        <f t="shared" si="24"/>
        <v>73.710000000000008</v>
      </c>
      <c r="AO132" s="15">
        <f t="shared" si="24"/>
        <v>74.52</v>
      </c>
      <c r="AP132" s="15">
        <f t="shared" si="24"/>
        <v>75.33</v>
      </c>
      <c r="AQ132" s="15">
        <f t="shared" si="24"/>
        <v>76.140000000000015</v>
      </c>
      <c r="AR132" s="15">
        <f t="shared" si="24"/>
        <v>76.95</v>
      </c>
      <c r="AS132" s="15">
        <f t="shared" si="24"/>
        <v>77.760000000000005</v>
      </c>
      <c r="AT132" s="15">
        <f t="shared" si="25"/>
        <v>78.569999999999993</v>
      </c>
      <c r="AU132" s="15">
        <f t="shared" si="25"/>
        <v>79.38000000000001</v>
      </c>
      <c r="AV132" s="15">
        <f t="shared" si="25"/>
        <v>80.190000000000012</v>
      </c>
      <c r="AW132" s="15">
        <f t="shared" si="25"/>
        <v>81</v>
      </c>
      <c r="AX132" s="15">
        <f t="shared" si="25"/>
        <v>81.81</v>
      </c>
      <c r="AY132" s="15">
        <f t="shared" si="25"/>
        <v>82.62</v>
      </c>
      <c r="AZ132" s="15">
        <f t="shared" si="25"/>
        <v>83.43</v>
      </c>
    </row>
    <row r="133" spans="2:52" hidden="1" x14ac:dyDescent="0.2">
      <c r="B133" s="18">
        <v>41</v>
      </c>
      <c r="C133" s="15">
        <f t="shared" si="22"/>
        <v>43.821000000000005</v>
      </c>
      <c r="D133" s="15">
        <f t="shared" si="22"/>
        <v>44.631000000000007</v>
      </c>
      <c r="E133" s="15">
        <f t="shared" si="22"/>
        <v>45.441000000000003</v>
      </c>
      <c r="F133" s="15">
        <f t="shared" si="22"/>
        <v>46.251000000000005</v>
      </c>
      <c r="G133" s="15">
        <f t="shared" si="22"/>
        <v>47.061</v>
      </c>
      <c r="H133" s="15">
        <f t="shared" si="22"/>
        <v>47.871000000000002</v>
      </c>
      <c r="I133" s="15">
        <f t="shared" si="22"/>
        <v>48.681000000000004</v>
      </c>
      <c r="J133" s="15">
        <f t="shared" si="22"/>
        <v>49.491</v>
      </c>
      <c r="K133" s="15">
        <f t="shared" ref="K133:Z148" si="26">(K$40-100+$B133/10)*0.9*0.9</f>
        <v>50.301000000000002</v>
      </c>
      <c r="L133" s="15">
        <f t="shared" si="26"/>
        <v>51.110999999999997</v>
      </c>
      <c r="M133" s="15">
        <f t="shared" si="26"/>
        <v>51.920999999999999</v>
      </c>
      <c r="N133" s="15">
        <f t="shared" si="26"/>
        <v>52.730999999999995</v>
      </c>
      <c r="O133" s="15">
        <f t="shared" si="26"/>
        <v>53.540999999999997</v>
      </c>
      <c r="P133" s="15">
        <f t="shared" si="26"/>
        <v>54.350999999999992</v>
      </c>
      <c r="Q133" s="15">
        <f t="shared" si="26"/>
        <v>55.161000000000001</v>
      </c>
      <c r="R133" s="15">
        <f t="shared" si="26"/>
        <v>55.970999999999997</v>
      </c>
      <c r="S133" s="15">
        <f t="shared" si="26"/>
        <v>56.780999999999999</v>
      </c>
      <c r="T133" s="15">
        <f t="shared" si="26"/>
        <v>57.590999999999994</v>
      </c>
      <c r="U133" s="15">
        <f t="shared" si="26"/>
        <v>58.401000000000003</v>
      </c>
      <c r="V133" s="15">
        <f t="shared" si="26"/>
        <v>59.210999999999991</v>
      </c>
      <c r="W133" s="15">
        <f t="shared" si="26"/>
        <v>60.021000000000001</v>
      </c>
      <c r="X133" s="15">
        <f t="shared" si="26"/>
        <v>60.831000000000003</v>
      </c>
      <c r="Y133" s="15">
        <f t="shared" si="26"/>
        <v>61.640999999999998</v>
      </c>
      <c r="Z133" s="15">
        <f t="shared" si="26"/>
        <v>62.451000000000001</v>
      </c>
      <c r="AA133" s="15">
        <f t="shared" si="23"/>
        <v>63.260999999999996</v>
      </c>
      <c r="AB133" s="15">
        <f t="shared" si="23"/>
        <v>64.070999999999998</v>
      </c>
      <c r="AC133" s="15">
        <f t="shared" si="23"/>
        <v>64.881</v>
      </c>
      <c r="AD133" s="15">
        <f t="shared" si="24"/>
        <v>65.691000000000003</v>
      </c>
      <c r="AE133" s="15">
        <f t="shared" si="24"/>
        <v>66.501000000000005</v>
      </c>
      <c r="AF133" s="15">
        <f t="shared" si="24"/>
        <v>67.310999999999993</v>
      </c>
      <c r="AG133" s="15">
        <f t="shared" si="24"/>
        <v>68.120999999999995</v>
      </c>
      <c r="AH133" s="15">
        <f t="shared" si="24"/>
        <v>68.931000000000012</v>
      </c>
      <c r="AI133" s="15">
        <f t="shared" si="24"/>
        <v>69.741</v>
      </c>
      <c r="AJ133" s="15">
        <f t="shared" si="24"/>
        <v>70.551000000000002</v>
      </c>
      <c r="AK133" s="15">
        <f t="shared" si="24"/>
        <v>71.36099999999999</v>
      </c>
      <c r="AL133" s="15">
        <f t="shared" si="24"/>
        <v>72.171000000000006</v>
      </c>
      <c r="AM133" s="15">
        <f t="shared" si="24"/>
        <v>72.981000000000009</v>
      </c>
      <c r="AN133" s="15">
        <f t="shared" si="24"/>
        <v>73.790999999999997</v>
      </c>
      <c r="AO133" s="15">
        <f t="shared" si="24"/>
        <v>74.600999999999999</v>
      </c>
      <c r="AP133" s="15">
        <f t="shared" si="24"/>
        <v>75.411000000000001</v>
      </c>
      <c r="AQ133" s="15">
        <f t="shared" si="24"/>
        <v>76.221000000000004</v>
      </c>
      <c r="AR133" s="15">
        <f t="shared" si="24"/>
        <v>77.031000000000006</v>
      </c>
      <c r="AS133" s="15">
        <f t="shared" si="24"/>
        <v>77.840999999999994</v>
      </c>
      <c r="AT133" s="15">
        <f t="shared" si="25"/>
        <v>78.650999999999996</v>
      </c>
      <c r="AU133" s="15">
        <f t="shared" si="25"/>
        <v>79.460999999999999</v>
      </c>
      <c r="AV133" s="15">
        <f t="shared" si="25"/>
        <v>80.271000000000001</v>
      </c>
      <c r="AW133" s="15">
        <f t="shared" si="25"/>
        <v>81.081000000000003</v>
      </c>
      <c r="AX133" s="15">
        <f t="shared" si="25"/>
        <v>81.890999999999991</v>
      </c>
      <c r="AY133" s="15">
        <f t="shared" si="25"/>
        <v>82.701000000000008</v>
      </c>
      <c r="AZ133" s="15">
        <f t="shared" si="25"/>
        <v>83.510999999999996</v>
      </c>
    </row>
    <row r="134" spans="2:52" hidden="1" x14ac:dyDescent="0.2">
      <c r="B134" s="18">
        <v>42</v>
      </c>
      <c r="C134" s="15">
        <f t="shared" ref="C134:R149" si="27">(C$40-100+$B134/10)*0.9*0.9</f>
        <v>43.902000000000001</v>
      </c>
      <c r="D134" s="15">
        <f t="shared" si="27"/>
        <v>44.71200000000001</v>
      </c>
      <c r="E134" s="15">
        <f t="shared" si="27"/>
        <v>45.522000000000006</v>
      </c>
      <c r="F134" s="15">
        <f t="shared" si="27"/>
        <v>46.332000000000008</v>
      </c>
      <c r="G134" s="15">
        <f t="shared" si="27"/>
        <v>47.142000000000003</v>
      </c>
      <c r="H134" s="15">
        <f t="shared" si="27"/>
        <v>47.952000000000005</v>
      </c>
      <c r="I134" s="15">
        <f t="shared" si="27"/>
        <v>48.762000000000008</v>
      </c>
      <c r="J134" s="15">
        <f t="shared" si="27"/>
        <v>49.572000000000003</v>
      </c>
      <c r="K134" s="15">
        <f t="shared" si="27"/>
        <v>50.382000000000005</v>
      </c>
      <c r="L134" s="15">
        <f t="shared" si="27"/>
        <v>51.192</v>
      </c>
      <c r="M134" s="15">
        <f t="shared" si="27"/>
        <v>52.002000000000002</v>
      </c>
      <c r="N134" s="15">
        <f t="shared" si="27"/>
        <v>52.812000000000005</v>
      </c>
      <c r="O134" s="15">
        <f t="shared" si="27"/>
        <v>53.622000000000007</v>
      </c>
      <c r="P134" s="15">
        <f t="shared" si="27"/>
        <v>54.432000000000002</v>
      </c>
      <c r="Q134" s="15">
        <f t="shared" si="27"/>
        <v>55.242000000000004</v>
      </c>
      <c r="R134" s="15">
        <f t="shared" si="27"/>
        <v>56.052</v>
      </c>
      <c r="S134" s="15">
        <f t="shared" si="26"/>
        <v>56.862000000000009</v>
      </c>
      <c r="T134" s="15">
        <f t="shared" si="26"/>
        <v>57.671999999999997</v>
      </c>
      <c r="U134" s="15">
        <f t="shared" si="26"/>
        <v>58.482000000000006</v>
      </c>
      <c r="V134" s="15">
        <f t="shared" si="26"/>
        <v>59.292000000000009</v>
      </c>
      <c r="W134" s="15">
        <f t="shared" si="26"/>
        <v>60.102000000000004</v>
      </c>
      <c r="X134" s="15">
        <f t="shared" si="26"/>
        <v>60.912000000000006</v>
      </c>
      <c r="Y134" s="15">
        <f t="shared" si="26"/>
        <v>61.722000000000001</v>
      </c>
      <c r="Z134" s="15">
        <f t="shared" si="26"/>
        <v>62.532000000000004</v>
      </c>
      <c r="AA134" s="15">
        <f t="shared" si="23"/>
        <v>63.342000000000013</v>
      </c>
      <c r="AB134" s="15">
        <f t="shared" si="23"/>
        <v>64.152000000000001</v>
      </c>
      <c r="AC134" s="15">
        <f t="shared" si="23"/>
        <v>64.962000000000003</v>
      </c>
      <c r="AD134" s="15">
        <f t="shared" si="24"/>
        <v>65.772000000000006</v>
      </c>
      <c r="AE134" s="15">
        <f t="shared" si="24"/>
        <v>66.582000000000008</v>
      </c>
      <c r="AF134" s="15">
        <f t="shared" si="24"/>
        <v>67.39200000000001</v>
      </c>
      <c r="AG134" s="15">
        <f t="shared" si="24"/>
        <v>68.201999999999998</v>
      </c>
      <c r="AH134" s="15">
        <f t="shared" si="24"/>
        <v>69.012000000000015</v>
      </c>
      <c r="AI134" s="15">
        <f t="shared" si="24"/>
        <v>69.822000000000003</v>
      </c>
      <c r="AJ134" s="15">
        <f t="shared" si="24"/>
        <v>70.632000000000005</v>
      </c>
      <c r="AK134" s="15">
        <f t="shared" si="24"/>
        <v>71.442000000000007</v>
      </c>
      <c r="AL134" s="15">
        <f t="shared" si="24"/>
        <v>72.25200000000001</v>
      </c>
      <c r="AM134" s="15">
        <f t="shared" si="24"/>
        <v>73.062000000000012</v>
      </c>
      <c r="AN134" s="15">
        <f t="shared" si="24"/>
        <v>73.872</v>
      </c>
      <c r="AO134" s="15">
        <f t="shared" si="24"/>
        <v>74.682000000000002</v>
      </c>
      <c r="AP134" s="15">
        <f t="shared" si="24"/>
        <v>75.492000000000004</v>
      </c>
      <c r="AQ134" s="15">
        <f t="shared" si="24"/>
        <v>76.302000000000007</v>
      </c>
      <c r="AR134" s="15">
        <f t="shared" si="24"/>
        <v>77.112000000000009</v>
      </c>
      <c r="AS134" s="15">
        <f t="shared" si="24"/>
        <v>77.921999999999997</v>
      </c>
      <c r="AT134" s="15">
        <f t="shared" si="25"/>
        <v>78.731999999999999</v>
      </c>
      <c r="AU134" s="15">
        <f t="shared" si="25"/>
        <v>79.542000000000016</v>
      </c>
      <c r="AV134" s="15">
        <f t="shared" si="25"/>
        <v>80.352000000000004</v>
      </c>
      <c r="AW134" s="15">
        <f t="shared" si="25"/>
        <v>81.162000000000006</v>
      </c>
      <c r="AX134" s="15">
        <f t="shared" si="25"/>
        <v>81.971999999999994</v>
      </c>
      <c r="AY134" s="15">
        <f t="shared" si="25"/>
        <v>82.782000000000011</v>
      </c>
      <c r="AZ134" s="15">
        <f t="shared" si="25"/>
        <v>83.592000000000013</v>
      </c>
    </row>
    <row r="135" spans="2:52" hidden="1" x14ac:dyDescent="0.2">
      <c r="B135" s="18">
        <v>43</v>
      </c>
      <c r="C135" s="15">
        <f t="shared" si="27"/>
        <v>43.982999999999997</v>
      </c>
      <c r="D135" s="15">
        <f t="shared" si="27"/>
        <v>44.792999999999999</v>
      </c>
      <c r="E135" s="15">
        <f t="shared" si="27"/>
        <v>45.603000000000002</v>
      </c>
      <c r="F135" s="15">
        <f t="shared" si="27"/>
        <v>46.413000000000004</v>
      </c>
      <c r="G135" s="15">
        <f t="shared" si="27"/>
        <v>47.222999999999999</v>
      </c>
      <c r="H135" s="15">
        <f t="shared" si="27"/>
        <v>48.033000000000001</v>
      </c>
      <c r="I135" s="15">
        <f t="shared" si="27"/>
        <v>48.842999999999996</v>
      </c>
      <c r="J135" s="15">
        <f t="shared" si="27"/>
        <v>49.653000000000006</v>
      </c>
      <c r="K135" s="15">
        <f t="shared" si="27"/>
        <v>50.463000000000001</v>
      </c>
      <c r="L135" s="15">
        <f t="shared" si="27"/>
        <v>51.273000000000003</v>
      </c>
      <c r="M135" s="15">
        <f t="shared" si="27"/>
        <v>52.082999999999998</v>
      </c>
      <c r="N135" s="15">
        <f t="shared" si="27"/>
        <v>52.893000000000001</v>
      </c>
      <c r="O135" s="15">
        <f t="shared" si="27"/>
        <v>53.703000000000003</v>
      </c>
      <c r="P135" s="15">
        <f t="shared" si="27"/>
        <v>54.512999999999998</v>
      </c>
      <c r="Q135" s="15">
        <f t="shared" si="27"/>
        <v>55.323</v>
      </c>
      <c r="R135" s="15">
        <f t="shared" si="27"/>
        <v>56.132999999999996</v>
      </c>
      <c r="S135" s="15">
        <f t="shared" si="26"/>
        <v>56.942999999999998</v>
      </c>
      <c r="T135" s="15">
        <f t="shared" si="26"/>
        <v>57.753</v>
      </c>
      <c r="U135" s="15">
        <f t="shared" si="26"/>
        <v>58.562999999999995</v>
      </c>
      <c r="V135" s="15">
        <f t="shared" si="26"/>
        <v>59.372999999999998</v>
      </c>
      <c r="W135" s="15">
        <f t="shared" si="26"/>
        <v>60.183000000000007</v>
      </c>
      <c r="X135" s="15">
        <f t="shared" si="26"/>
        <v>60.992999999999995</v>
      </c>
      <c r="Y135" s="15">
        <f t="shared" si="26"/>
        <v>61.803000000000004</v>
      </c>
      <c r="Z135" s="15">
        <f t="shared" si="26"/>
        <v>62.612999999999992</v>
      </c>
      <c r="AA135" s="15">
        <f t="shared" si="23"/>
        <v>63.423000000000002</v>
      </c>
      <c r="AB135" s="15">
        <f t="shared" si="23"/>
        <v>64.233000000000004</v>
      </c>
      <c r="AC135" s="15">
        <f t="shared" si="23"/>
        <v>65.042999999999992</v>
      </c>
      <c r="AD135" s="15">
        <f t="shared" si="24"/>
        <v>65.853000000000009</v>
      </c>
      <c r="AE135" s="15">
        <f t="shared" si="24"/>
        <v>66.662999999999997</v>
      </c>
      <c r="AF135" s="15">
        <f t="shared" si="24"/>
        <v>67.472999999999999</v>
      </c>
      <c r="AG135" s="15">
        <f t="shared" si="24"/>
        <v>68.283000000000001</v>
      </c>
      <c r="AH135" s="15">
        <f t="shared" si="24"/>
        <v>69.093000000000004</v>
      </c>
      <c r="AI135" s="15">
        <f t="shared" si="24"/>
        <v>69.903000000000006</v>
      </c>
      <c r="AJ135" s="15">
        <f t="shared" si="24"/>
        <v>70.712999999999994</v>
      </c>
      <c r="AK135" s="15">
        <f t="shared" si="24"/>
        <v>71.522999999999996</v>
      </c>
      <c r="AL135" s="15">
        <f t="shared" si="24"/>
        <v>72.333000000000013</v>
      </c>
      <c r="AM135" s="15">
        <f t="shared" si="24"/>
        <v>73.143000000000001</v>
      </c>
      <c r="AN135" s="15">
        <f t="shared" si="24"/>
        <v>73.953000000000003</v>
      </c>
      <c r="AO135" s="15">
        <f t="shared" si="24"/>
        <v>74.762999999999991</v>
      </c>
      <c r="AP135" s="15">
        <f t="shared" si="24"/>
        <v>75.573000000000008</v>
      </c>
      <c r="AQ135" s="15">
        <f t="shared" si="24"/>
        <v>76.38300000000001</v>
      </c>
      <c r="AR135" s="15">
        <f t="shared" si="24"/>
        <v>77.192999999999998</v>
      </c>
      <c r="AS135" s="15">
        <f t="shared" si="24"/>
        <v>78.003</v>
      </c>
      <c r="AT135" s="15">
        <f t="shared" si="25"/>
        <v>78.813000000000002</v>
      </c>
      <c r="AU135" s="15">
        <f t="shared" si="25"/>
        <v>79.623000000000005</v>
      </c>
      <c r="AV135" s="15">
        <f t="shared" si="25"/>
        <v>80.433000000000007</v>
      </c>
      <c r="AW135" s="15">
        <f t="shared" si="25"/>
        <v>81.242999999999995</v>
      </c>
      <c r="AX135" s="15">
        <f t="shared" si="25"/>
        <v>82.052999999999997</v>
      </c>
      <c r="AY135" s="15">
        <f t="shared" si="25"/>
        <v>82.863</v>
      </c>
      <c r="AZ135" s="15">
        <f t="shared" si="25"/>
        <v>83.673000000000002</v>
      </c>
    </row>
    <row r="136" spans="2:52" hidden="1" x14ac:dyDescent="0.2">
      <c r="B136" s="18">
        <v>44</v>
      </c>
      <c r="C136" s="15">
        <f t="shared" si="27"/>
        <v>44.064</v>
      </c>
      <c r="D136" s="15">
        <f t="shared" si="27"/>
        <v>44.874000000000002</v>
      </c>
      <c r="E136" s="15">
        <f t="shared" si="27"/>
        <v>45.683999999999997</v>
      </c>
      <c r="F136" s="15">
        <f t="shared" si="27"/>
        <v>46.494</v>
      </c>
      <c r="G136" s="15">
        <f t="shared" si="27"/>
        <v>47.304000000000002</v>
      </c>
      <c r="H136" s="15">
        <f t="shared" si="27"/>
        <v>48.114000000000004</v>
      </c>
      <c r="I136" s="15">
        <f t="shared" si="27"/>
        <v>48.923999999999999</v>
      </c>
      <c r="J136" s="15">
        <f t="shared" si="27"/>
        <v>49.734000000000002</v>
      </c>
      <c r="K136" s="15">
        <f t="shared" si="27"/>
        <v>50.543999999999997</v>
      </c>
      <c r="L136" s="15">
        <f t="shared" si="27"/>
        <v>51.354000000000006</v>
      </c>
      <c r="M136" s="15">
        <f t="shared" si="27"/>
        <v>52.164000000000009</v>
      </c>
      <c r="N136" s="15">
        <f t="shared" si="27"/>
        <v>52.974000000000004</v>
      </c>
      <c r="O136" s="15">
        <f t="shared" si="27"/>
        <v>53.784000000000006</v>
      </c>
      <c r="P136" s="15">
        <f t="shared" si="27"/>
        <v>54.594000000000001</v>
      </c>
      <c r="Q136" s="15">
        <f t="shared" si="27"/>
        <v>55.404000000000011</v>
      </c>
      <c r="R136" s="15">
        <f t="shared" si="27"/>
        <v>56.214000000000006</v>
      </c>
      <c r="S136" s="15">
        <f t="shared" si="26"/>
        <v>57.024000000000008</v>
      </c>
      <c r="T136" s="15">
        <f t="shared" si="26"/>
        <v>57.834000000000003</v>
      </c>
      <c r="U136" s="15">
        <f t="shared" si="26"/>
        <v>58.644000000000013</v>
      </c>
      <c r="V136" s="15">
        <f t="shared" si="26"/>
        <v>59.454000000000001</v>
      </c>
      <c r="W136" s="15">
        <f t="shared" si="26"/>
        <v>60.26400000000001</v>
      </c>
      <c r="X136" s="15">
        <f t="shared" si="26"/>
        <v>61.074000000000012</v>
      </c>
      <c r="Y136" s="15">
        <f t="shared" si="26"/>
        <v>61.884000000000007</v>
      </c>
      <c r="Z136" s="15">
        <f t="shared" si="26"/>
        <v>62.69400000000001</v>
      </c>
      <c r="AA136" s="15">
        <f t="shared" si="23"/>
        <v>63.504000000000005</v>
      </c>
      <c r="AB136" s="15">
        <f t="shared" si="23"/>
        <v>64.314000000000007</v>
      </c>
      <c r="AC136" s="15">
        <f t="shared" si="23"/>
        <v>65.124000000000009</v>
      </c>
      <c r="AD136" s="15">
        <f t="shared" si="24"/>
        <v>65.934000000000012</v>
      </c>
      <c r="AE136" s="15">
        <f t="shared" si="24"/>
        <v>66.744000000000014</v>
      </c>
      <c r="AF136" s="15">
        <f t="shared" si="24"/>
        <v>67.554000000000002</v>
      </c>
      <c r="AG136" s="15">
        <f t="shared" si="24"/>
        <v>68.364000000000004</v>
      </c>
      <c r="AH136" s="15">
        <f t="shared" si="24"/>
        <v>69.174000000000021</v>
      </c>
      <c r="AI136" s="15">
        <f t="shared" si="24"/>
        <v>69.984000000000009</v>
      </c>
      <c r="AJ136" s="15">
        <f t="shared" si="24"/>
        <v>70.794000000000011</v>
      </c>
      <c r="AK136" s="15">
        <f t="shared" si="24"/>
        <v>71.603999999999999</v>
      </c>
      <c r="AL136" s="15">
        <f t="shared" si="24"/>
        <v>72.414000000000016</v>
      </c>
      <c r="AM136" s="15">
        <f t="shared" si="24"/>
        <v>73.224000000000018</v>
      </c>
      <c r="AN136" s="15">
        <f t="shared" si="24"/>
        <v>74.034000000000006</v>
      </c>
      <c r="AO136" s="15">
        <f t="shared" si="24"/>
        <v>74.844000000000008</v>
      </c>
      <c r="AP136" s="15">
        <f t="shared" si="24"/>
        <v>75.654000000000011</v>
      </c>
      <c r="AQ136" s="15">
        <f t="shared" si="24"/>
        <v>76.464000000000013</v>
      </c>
      <c r="AR136" s="15">
        <f t="shared" ref="AR136:AZ151" si="28">(AR$40-100+$B136/10)*0.9*0.9</f>
        <v>77.274000000000015</v>
      </c>
      <c r="AS136" s="15">
        <f t="shared" si="28"/>
        <v>78.084000000000003</v>
      </c>
      <c r="AT136" s="15">
        <f t="shared" si="28"/>
        <v>78.894000000000005</v>
      </c>
      <c r="AU136" s="15">
        <f t="shared" si="28"/>
        <v>79.704000000000008</v>
      </c>
      <c r="AV136" s="15">
        <f t="shared" si="28"/>
        <v>80.51400000000001</v>
      </c>
      <c r="AW136" s="15">
        <f t="shared" si="28"/>
        <v>81.324000000000012</v>
      </c>
      <c r="AX136" s="15">
        <f t="shared" si="28"/>
        <v>82.134</v>
      </c>
      <c r="AY136" s="15">
        <f t="shared" si="28"/>
        <v>82.944000000000017</v>
      </c>
      <c r="AZ136" s="15">
        <f t="shared" si="28"/>
        <v>83.754000000000005</v>
      </c>
    </row>
    <row r="137" spans="2:52" hidden="1" x14ac:dyDescent="0.2">
      <c r="B137" s="18">
        <v>45</v>
      </c>
      <c r="C137" s="15">
        <f t="shared" si="27"/>
        <v>44.145000000000003</v>
      </c>
      <c r="D137" s="15">
        <f t="shared" si="27"/>
        <v>44.955000000000005</v>
      </c>
      <c r="E137" s="15">
        <f t="shared" si="27"/>
        <v>45.765000000000001</v>
      </c>
      <c r="F137" s="15">
        <f t="shared" si="27"/>
        <v>46.575000000000003</v>
      </c>
      <c r="G137" s="15">
        <f t="shared" si="27"/>
        <v>47.384999999999998</v>
      </c>
      <c r="H137" s="15">
        <f t="shared" si="27"/>
        <v>48.195000000000007</v>
      </c>
      <c r="I137" s="15">
        <f t="shared" si="27"/>
        <v>49.005000000000003</v>
      </c>
      <c r="J137" s="15">
        <f t="shared" si="27"/>
        <v>49.815000000000005</v>
      </c>
      <c r="K137" s="15">
        <f t="shared" si="27"/>
        <v>50.625</v>
      </c>
      <c r="L137" s="15">
        <f t="shared" si="27"/>
        <v>51.435000000000002</v>
      </c>
      <c r="M137" s="15">
        <f t="shared" si="27"/>
        <v>52.245000000000005</v>
      </c>
      <c r="N137" s="15">
        <f t="shared" si="27"/>
        <v>53.055000000000007</v>
      </c>
      <c r="O137" s="15">
        <f t="shared" si="27"/>
        <v>53.865000000000002</v>
      </c>
      <c r="P137" s="15">
        <f t="shared" si="27"/>
        <v>54.675000000000004</v>
      </c>
      <c r="Q137" s="15">
        <f t="shared" si="27"/>
        <v>55.484999999999999</v>
      </c>
      <c r="R137" s="15">
        <f t="shared" si="27"/>
        <v>56.295000000000002</v>
      </c>
      <c r="S137" s="15">
        <f t="shared" si="26"/>
        <v>57.105000000000004</v>
      </c>
      <c r="T137" s="15">
        <f t="shared" si="26"/>
        <v>57.915000000000006</v>
      </c>
      <c r="U137" s="15">
        <f t="shared" si="26"/>
        <v>58.725000000000001</v>
      </c>
      <c r="V137" s="15">
        <f t="shared" si="26"/>
        <v>59.535000000000004</v>
      </c>
      <c r="W137" s="15">
        <f t="shared" si="26"/>
        <v>60.344999999999999</v>
      </c>
      <c r="X137" s="15">
        <f t="shared" si="26"/>
        <v>61.155000000000001</v>
      </c>
      <c r="Y137" s="15">
        <f t="shared" si="26"/>
        <v>61.965000000000011</v>
      </c>
      <c r="Z137" s="15">
        <f t="shared" si="26"/>
        <v>62.774999999999999</v>
      </c>
      <c r="AA137" s="15">
        <f t="shared" si="23"/>
        <v>63.585000000000008</v>
      </c>
      <c r="AB137" s="15">
        <f t="shared" si="23"/>
        <v>64.394999999999996</v>
      </c>
      <c r="AC137" s="15">
        <f t="shared" si="23"/>
        <v>65.204999999999998</v>
      </c>
      <c r="AD137" s="15">
        <f t="shared" ref="AD137:AS154" si="29">(AD$40-100+$B137/10)*0.9*0.9</f>
        <v>66.015000000000015</v>
      </c>
      <c r="AE137" s="15">
        <f t="shared" si="29"/>
        <v>66.825000000000003</v>
      </c>
      <c r="AF137" s="15">
        <f t="shared" si="29"/>
        <v>67.635000000000005</v>
      </c>
      <c r="AG137" s="15">
        <f t="shared" si="29"/>
        <v>68.444999999999993</v>
      </c>
      <c r="AH137" s="15">
        <f t="shared" si="29"/>
        <v>69.25500000000001</v>
      </c>
      <c r="AI137" s="15">
        <f t="shared" si="29"/>
        <v>70.065000000000012</v>
      </c>
      <c r="AJ137" s="15">
        <f t="shared" si="29"/>
        <v>70.875</v>
      </c>
      <c r="AK137" s="15">
        <f t="shared" si="29"/>
        <v>71.685000000000002</v>
      </c>
      <c r="AL137" s="15">
        <f t="shared" si="29"/>
        <v>72.495000000000005</v>
      </c>
      <c r="AM137" s="15">
        <f t="shared" si="29"/>
        <v>73.305000000000007</v>
      </c>
      <c r="AN137" s="15">
        <f t="shared" si="29"/>
        <v>74.115000000000009</v>
      </c>
      <c r="AO137" s="15">
        <f t="shared" si="29"/>
        <v>74.924999999999997</v>
      </c>
      <c r="AP137" s="15">
        <f t="shared" si="29"/>
        <v>75.735000000000014</v>
      </c>
      <c r="AQ137" s="15">
        <f t="shared" si="29"/>
        <v>76.545000000000002</v>
      </c>
      <c r="AR137" s="15">
        <f t="shared" si="29"/>
        <v>77.355000000000004</v>
      </c>
      <c r="AS137" s="15">
        <f t="shared" si="29"/>
        <v>78.165000000000006</v>
      </c>
      <c r="AT137" s="15">
        <f t="shared" si="28"/>
        <v>78.975000000000009</v>
      </c>
      <c r="AU137" s="15">
        <f t="shared" si="28"/>
        <v>79.785000000000011</v>
      </c>
      <c r="AV137" s="15">
        <f t="shared" si="28"/>
        <v>80.594999999999999</v>
      </c>
      <c r="AW137" s="15">
        <f t="shared" si="28"/>
        <v>81.405000000000001</v>
      </c>
      <c r="AX137" s="15">
        <f t="shared" si="28"/>
        <v>82.215000000000003</v>
      </c>
      <c r="AY137" s="15">
        <f t="shared" si="28"/>
        <v>83.025000000000006</v>
      </c>
      <c r="AZ137" s="15">
        <f t="shared" si="28"/>
        <v>83.835000000000008</v>
      </c>
    </row>
    <row r="138" spans="2:52" hidden="1" x14ac:dyDescent="0.2">
      <c r="B138" s="18">
        <v>46</v>
      </c>
      <c r="C138" s="15">
        <f t="shared" si="27"/>
        <v>44.225999999999999</v>
      </c>
      <c r="D138" s="15">
        <f t="shared" si="27"/>
        <v>45.036000000000001</v>
      </c>
      <c r="E138" s="15">
        <f t="shared" si="27"/>
        <v>45.846000000000004</v>
      </c>
      <c r="F138" s="15">
        <f t="shared" si="27"/>
        <v>46.656000000000006</v>
      </c>
      <c r="G138" s="15">
        <f t="shared" si="27"/>
        <v>47.466000000000001</v>
      </c>
      <c r="H138" s="15">
        <f t="shared" si="27"/>
        <v>48.276000000000003</v>
      </c>
      <c r="I138" s="15">
        <f t="shared" si="27"/>
        <v>49.085999999999999</v>
      </c>
      <c r="J138" s="15">
        <f t="shared" si="27"/>
        <v>49.896000000000008</v>
      </c>
      <c r="K138" s="15">
        <f t="shared" si="27"/>
        <v>50.706000000000003</v>
      </c>
      <c r="L138" s="15">
        <f t="shared" si="27"/>
        <v>51.516000000000005</v>
      </c>
      <c r="M138" s="15">
        <f t="shared" si="27"/>
        <v>52.325999999999993</v>
      </c>
      <c r="N138" s="15">
        <f t="shared" si="27"/>
        <v>53.136000000000003</v>
      </c>
      <c r="O138" s="15">
        <f t="shared" si="27"/>
        <v>53.945999999999998</v>
      </c>
      <c r="P138" s="15">
        <f t="shared" si="27"/>
        <v>54.756</v>
      </c>
      <c r="Q138" s="15">
        <f t="shared" si="27"/>
        <v>55.565999999999995</v>
      </c>
      <c r="R138" s="15">
        <f t="shared" si="27"/>
        <v>56.375999999999998</v>
      </c>
      <c r="S138" s="15">
        <f t="shared" si="26"/>
        <v>57.186</v>
      </c>
      <c r="T138" s="15">
        <f t="shared" si="26"/>
        <v>57.996000000000002</v>
      </c>
      <c r="U138" s="15">
        <f t="shared" si="26"/>
        <v>58.806000000000004</v>
      </c>
      <c r="V138" s="15">
        <f t="shared" si="26"/>
        <v>59.616</v>
      </c>
      <c r="W138" s="15">
        <f t="shared" si="26"/>
        <v>60.426000000000002</v>
      </c>
      <c r="X138" s="15">
        <f t="shared" si="26"/>
        <v>61.235999999999997</v>
      </c>
      <c r="Y138" s="15">
        <f t="shared" si="26"/>
        <v>62.045999999999999</v>
      </c>
      <c r="Z138" s="15">
        <f t="shared" si="26"/>
        <v>62.856000000000002</v>
      </c>
      <c r="AA138" s="15">
        <f t="shared" si="23"/>
        <v>63.665999999999997</v>
      </c>
      <c r="AB138" s="15">
        <f t="shared" si="23"/>
        <v>64.475999999999999</v>
      </c>
      <c r="AC138" s="15">
        <f t="shared" si="23"/>
        <v>65.286000000000001</v>
      </c>
      <c r="AD138" s="15">
        <f t="shared" si="29"/>
        <v>66.096000000000004</v>
      </c>
      <c r="AE138" s="15">
        <f t="shared" si="29"/>
        <v>66.906000000000006</v>
      </c>
      <c r="AF138" s="15">
        <f t="shared" si="29"/>
        <v>67.715999999999994</v>
      </c>
      <c r="AG138" s="15">
        <f t="shared" si="29"/>
        <v>68.525999999999996</v>
      </c>
      <c r="AH138" s="15">
        <f t="shared" si="29"/>
        <v>69.335999999999999</v>
      </c>
      <c r="AI138" s="15">
        <f t="shared" si="29"/>
        <v>70.146000000000001</v>
      </c>
      <c r="AJ138" s="15">
        <f t="shared" si="29"/>
        <v>70.956000000000003</v>
      </c>
      <c r="AK138" s="15">
        <f t="shared" si="29"/>
        <v>71.765999999999991</v>
      </c>
      <c r="AL138" s="15">
        <f t="shared" si="29"/>
        <v>72.576000000000008</v>
      </c>
      <c r="AM138" s="15">
        <f t="shared" si="29"/>
        <v>73.385999999999996</v>
      </c>
      <c r="AN138" s="15">
        <f t="shared" si="29"/>
        <v>74.195999999999998</v>
      </c>
      <c r="AO138" s="15">
        <f t="shared" si="29"/>
        <v>75.006</v>
      </c>
      <c r="AP138" s="15">
        <f t="shared" si="29"/>
        <v>75.816000000000003</v>
      </c>
      <c r="AQ138" s="15">
        <f t="shared" si="29"/>
        <v>76.626000000000005</v>
      </c>
      <c r="AR138" s="15">
        <f t="shared" si="29"/>
        <v>77.435999999999993</v>
      </c>
      <c r="AS138" s="15">
        <f t="shared" si="29"/>
        <v>78.245999999999995</v>
      </c>
      <c r="AT138" s="15">
        <f t="shared" si="28"/>
        <v>79.056000000000012</v>
      </c>
      <c r="AU138" s="15">
        <f t="shared" si="28"/>
        <v>79.866</v>
      </c>
      <c r="AV138" s="15">
        <f t="shared" si="28"/>
        <v>80.676000000000002</v>
      </c>
      <c r="AW138" s="15">
        <f t="shared" si="28"/>
        <v>81.48599999999999</v>
      </c>
      <c r="AX138" s="15">
        <f t="shared" si="28"/>
        <v>82.296000000000006</v>
      </c>
      <c r="AY138" s="15">
        <f t="shared" si="28"/>
        <v>83.106000000000009</v>
      </c>
      <c r="AZ138" s="15">
        <f t="shared" si="28"/>
        <v>83.915999999999997</v>
      </c>
    </row>
    <row r="139" spans="2:52" hidden="1" x14ac:dyDescent="0.2">
      <c r="B139" s="18">
        <v>47</v>
      </c>
      <c r="C139" s="15">
        <f t="shared" si="27"/>
        <v>44.307000000000002</v>
      </c>
      <c r="D139" s="15">
        <f t="shared" si="27"/>
        <v>45.117000000000004</v>
      </c>
      <c r="E139" s="15">
        <f t="shared" si="27"/>
        <v>45.927</v>
      </c>
      <c r="F139" s="15">
        <f t="shared" si="27"/>
        <v>46.737000000000009</v>
      </c>
      <c r="G139" s="15">
        <f t="shared" si="27"/>
        <v>47.547000000000004</v>
      </c>
      <c r="H139" s="15">
        <f t="shared" si="27"/>
        <v>48.357000000000006</v>
      </c>
      <c r="I139" s="15">
        <f t="shared" si="27"/>
        <v>49.167000000000002</v>
      </c>
      <c r="J139" s="15">
        <f t="shared" si="27"/>
        <v>49.977000000000004</v>
      </c>
      <c r="K139" s="15">
        <f t="shared" si="27"/>
        <v>50.787000000000006</v>
      </c>
      <c r="L139" s="15">
        <f t="shared" si="27"/>
        <v>51.597000000000008</v>
      </c>
      <c r="M139" s="15">
        <f t="shared" si="27"/>
        <v>52.407000000000004</v>
      </c>
      <c r="N139" s="15">
        <f t="shared" si="27"/>
        <v>53.217000000000006</v>
      </c>
      <c r="O139" s="15">
        <f t="shared" si="27"/>
        <v>54.027000000000001</v>
      </c>
      <c r="P139" s="15">
        <f t="shared" si="27"/>
        <v>54.83700000000001</v>
      </c>
      <c r="Q139" s="15">
        <f t="shared" si="27"/>
        <v>55.647000000000006</v>
      </c>
      <c r="R139" s="15">
        <f t="shared" si="27"/>
        <v>56.457000000000008</v>
      </c>
      <c r="S139" s="15">
        <f t="shared" si="26"/>
        <v>57.267000000000003</v>
      </c>
      <c r="T139" s="15">
        <f t="shared" si="26"/>
        <v>58.077000000000005</v>
      </c>
      <c r="U139" s="15">
        <f t="shared" si="26"/>
        <v>58.887000000000008</v>
      </c>
      <c r="V139" s="15">
        <f t="shared" si="26"/>
        <v>59.697000000000003</v>
      </c>
      <c r="W139" s="15">
        <f t="shared" si="26"/>
        <v>60.507000000000005</v>
      </c>
      <c r="X139" s="15">
        <f t="shared" si="26"/>
        <v>61.317000000000007</v>
      </c>
      <c r="Y139" s="15">
        <f t="shared" si="26"/>
        <v>62.127000000000002</v>
      </c>
      <c r="Z139" s="15">
        <f t="shared" si="26"/>
        <v>62.937000000000005</v>
      </c>
      <c r="AA139" s="15">
        <f t="shared" si="23"/>
        <v>63.747</v>
      </c>
      <c r="AB139" s="15">
        <f t="shared" si="23"/>
        <v>64.557000000000002</v>
      </c>
      <c r="AC139" s="15">
        <f t="shared" si="23"/>
        <v>65.367000000000004</v>
      </c>
      <c r="AD139" s="15">
        <f t="shared" si="29"/>
        <v>66.177000000000007</v>
      </c>
      <c r="AE139" s="15">
        <f t="shared" si="29"/>
        <v>66.987000000000009</v>
      </c>
      <c r="AF139" s="15">
        <f t="shared" si="29"/>
        <v>67.796999999999997</v>
      </c>
      <c r="AG139" s="15">
        <f t="shared" si="29"/>
        <v>68.606999999999999</v>
      </c>
      <c r="AH139" s="15">
        <f t="shared" si="29"/>
        <v>69.417000000000016</v>
      </c>
      <c r="AI139" s="15">
        <f t="shared" si="29"/>
        <v>70.227000000000004</v>
      </c>
      <c r="AJ139" s="15">
        <f t="shared" si="29"/>
        <v>71.037000000000006</v>
      </c>
      <c r="AK139" s="15">
        <f t="shared" si="29"/>
        <v>71.846999999999994</v>
      </c>
      <c r="AL139" s="15">
        <f t="shared" si="29"/>
        <v>72.657000000000011</v>
      </c>
      <c r="AM139" s="15">
        <f t="shared" si="29"/>
        <v>73.467000000000013</v>
      </c>
      <c r="AN139" s="15">
        <f t="shared" si="29"/>
        <v>74.277000000000001</v>
      </c>
      <c r="AO139" s="15">
        <f t="shared" si="29"/>
        <v>75.087000000000003</v>
      </c>
      <c r="AP139" s="15">
        <f t="shared" si="29"/>
        <v>75.897000000000006</v>
      </c>
      <c r="AQ139" s="15">
        <f t="shared" si="29"/>
        <v>76.707000000000008</v>
      </c>
      <c r="AR139" s="15">
        <f t="shared" si="29"/>
        <v>77.51700000000001</v>
      </c>
      <c r="AS139" s="15">
        <f t="shared" si="29"/>
        <v>78.326999999999998</v>
      </c>
      <c r="AT139" s="15">
        <f t="shared" si="28"/>
        <v>79.137000000000015</v>
      </c>
      <c r="AU139" s="15">
        <f t="shared" si="28"/>
        <v>79.947000000000003</v>
      </c>
      <c r="AV139" s="15">
        <f t="shared" si="28"/>
        <v>80.757000000000005</v>
      </c>
      <c r="AW139" s="15">
        <f t="shared" si="28"/>
        <v>81.567000000000007</v>
      </c>
      <c r="AX139" s="15">
        <f t="shared" si="28"/>
        <v>82.37700000000001</v>
      </c>
      <c r="AY139" s="15">
        <f t="shared" si="28"/>
        <v>83.187000000000012</v>
      </c>
      <c r="AZ139" s="15">
        <f t="shared" si="28"/>
        <v>83.997</v>
      </c>
    </row>
    <row r="140" spans="2:52" hidden="1" x14ac:dyDescent="0.2">
      <c r="B140" s="18">
        <v>48</v>
      </c>
      <c r="C140" s="15">
        <f t="shared" si="27"/>
        <v>44.387999999999998</v>
      </c>
      <c r="D140" s="15">
        <f t="shared" si="27"/>
        <v>45.198</v>
      </c>
      <c r="E140" s="15">
        <f t="shared" si="27"/>
        <v>46.007999999999996</v>
      </c>
      <c r="F140" s="15">
        <f t="shared" si="27"/>
        <v>46.817999999999998</v>
      </c>
      <c r="G140" s="15">
        <f t="shared" si="27"/>
        <v>47.628</v>
      </c>
      <c r="H140" s="15">
        <f t="shared" si="27"/>
        <v>48.438000000000002</v>
      </c>
      <c r="I140" s="15">
        <f t="shared" si="27"/>
        <v>49.247999999999998</v>
      </c>
      <c r="J140" s="15">
        <f t="shared" si="27"/>
        <v>50.058</v>
      </c>
      <c r="K140" s="15">
        <f t="shared" si="27"/>
        <v>50.867999999999995</v>
      </c>
      <c r="L140" s="15">
        <f t="shared" si="27"/>
        <v>51.678000000000004</v>
      </c>
      <c r="M140" s="15">
        <f t="shared" si="27"/>
        <v>52.488</v>
      </c>
      <c r="N140" s="15">
        <f t="shared" si="27"/>
        <v>53.298000000000002</v>
      </c>
      <c r="O140" s="15">
        <f t="shared" si="27"/>
        <v>54.107999999999997</v>
      </c>
      <c r="P140" s="15">
        <f t="shared" si="27"/>
        <v>54.917999999999999</v>
      </c>
      <c r="Q140" s="15">
        <f t="shared" si="27"/>
        <v>55.728000000000002</v>
      </c>
      <c r="R140" s="15">
        <f t="shared" si="27"/>
        <v>56.538000000000004</v>
      </c>
      <c r="S140" s="15">
        <f t="shared" si="26"/>
        <v>57.347999999999999</v>
      </c>
      <c r="T140" s="15">
        <f t="shared" si="26"/>
        <v>58.158000000000008</v>
      </c>
      <c r="U140" s="15">
        <f t="shared" si="26"/>
        <v>58.967999999999996</v>
      </c>
      <c r="V140" s="15">
        <f t="shared" si="26"/>
        <v>59.778000000000006</v>
      </c>
      <c r="W140" s="15">
        <f t="shared" si="26"/>
        <v>60.587999999999994</v>
      </c>
      <c r="X140" s="15">
        <f t="shared" si="26"/>
        <v>61.398000000000003</v>
      </c>
      <c r="Y140" s="15">
        <f t="shared" si="26"/>
        <v>62.208000000000006</v>
      </c>
      <c r="Z140" s="15">
        <f t="shared" si="26"/>
        <v>63.018000000000001</v>
      </c>
      <c r="AA140" s="15">
        <f t="shared" si="23"/>
        <v>63.828000000000003</v>
      </c>
      <c r="AB140" s="15">
        <f t="shared" si="23"/>
        <v>64.637999999999991</v>
      </c>
      <c r="AC140" s="15">
        <f t="shared" si="23"/>
        <v>65.448000000000008</v>
      </c>
      <c r="AD140" s="15">
        <f t="shared" si="29"/>
        <v>66.25800000000001</v>
      </c>
      <c r="AE140" s="15">
        <f t="shared" si="29"/>
        <v>67.067999999999998</v>
      </c>
      <c r="AF140" s="15">
        <f t="shared" si="29"/>
        <v>67.878</v>
      </c>
      <c r="AG140" s="15">
        <f t="shared" si="29"/>
        <v>68.688000000000002</v>
      </c>
      <c r="AH140" s="15">
        <f t="shared" si="29"/>
        <v>69.498000000000005</v>
      </c>
      <c r="AI140" s="15">
        <f t="shared" si="29"/>
        <v>70.308000000000007</v>
      </c>
      <c r="AJ140" s="15">
        <f t="shared" si="29"/>
        <v>71.117999999999995</v>
      </c>
      <c r="AK140" s="15">
        <f t="shared" si="29"/>
        <v>71.927999999999997</v>
      </c>
      <c r="AL140" s="15">
        <f t="shared" si="29"/>
        <v>72.738</v>
      </c>
      <c r="AM140" s="15">
        <f t="shared" si="29"/>
        <v>73.548000000000002</v>
      </c>
      <c r="AN140" s="15">
        <f t="shared" si="29"/>
        <v>74.358000000000004</v>
      </c>
      <c r="AO140" s="15">
        <f t="shared" si="29"/>
        <v>75.167999999999992</v>
      </c>
      <c r="AP140" s="15">
        <f t="shared" si="29"/>
        <v>75.978000000000009</v>
      </c>
      <c r="AQ140" s="15">
        <f t="shared" si="29"/>
        <v>76.787999999999997</v>
      </c>
      <c r="AR140" s="15">
        <f t="shared" si="29"/>
        <v>77.597999999999999</v>
      </c>
      <c r="AS140" s="15">
        <f t="shared" si="29"/>
        <v>78.408000000000001</v>
      </c>
      <c r="AT140" s="15">
        <f t="shared" si="28"/>
        <v>79.218000000000004</v>
      </c>
      <c r="AU140" s="15">
        <f t="shared" si="28"/>
        <v>80.028000000000006</v>
      </c>
      <c r="AV140" s="15">
        <f t="shared" si="28"/>
        <v>80.837999999999994</v>
      </c>
      <c r="AW140" s="15">
        <f t="shared" si="28"/>
        <v>81.647999999999996</v>
      </c>
      <c r="AX140" s="15">
        <f t="shared" si="28"/>
        <v>82.458000000000013</v>
      </c>
      <c r="AY140" s="15">
        <f t="shared" si="28"/>
        <v>83.268000000000001</v>
      </c>
      <c r="AZ140" s="15">
        <f t="shared" si="28"/>
        <v>84.078000000000003</v>
      </c>
    </row>
    <row r="141" spans="2:52" hidden="1" x14ac:dyDescent="0.2">
      <c r="B141" s="18">
        <v>49</v>
      </c>
      <c r="C141" s="15">
        <f t="shared" si="27"/>
        <v>44.469000000000001</v>
      </c>
      <c r="D141" s="15">
        <f t="shared" si="27"/>
        <v>45.279000000000003</v>
      </c>
      <c r="E141" s="15">
        <f t="shared" si="27"/>
        <v>46.088999999999999</v>
      </c>
      <c r="F141" s="15">
        <f t="shared" si="27"/>
        <v>46.899000000000001</v>
      </c>
      <c r="G141" s="15">
        <f t="shared" si="27"/>
        <v>47.708999999999996</v>
      </c>
      <c r="H141" s="15">
        <f t="shared" si="27"/>
        <v>48.518999999999998</v>
      </c>
      <c r="I141" s="15">
        <f t="shared" si="27"/>
        <v>49.329000000000001</v>
      </c>
      <c r="J141" s="15">
        <f t="shared" si="27"/>
        <v>50.139000000000003</v>
      </c>
      <c r="K141" s="15">
        <f t="shared" si="27"/>
        <v>50.948999999999998</v>
      </c>
      <c r="L141" s="15">
        <f t="shared" si="27"/>
        <v>51.759</v>
      </c>
      <c r="M141" s="15">
        <f t="shared" si="27"/>
        <v>52.569000000000003</v>
      </c>
      <c r="N141" s="15">
        <f t="shared" si="27"/>
        <v>53.379000000000012</v>
      </c>
      <c r="O141" s="15">
        <f t="shared" si="27"/>
        <v>54.189000000000007</v>
      </c>
      <c r="P141" s="15">
        <f t="shared" si="27"/>
        <v>54.999000000000009</v>
      </c>
      <c r="Q141" s="15">
        <f t="shared" si="27"/>
        <v>55.809000000000005</v>
      </c>
      <c r="R141" s="15">
        <f t="shared" si="27"/>
        <v>56.619000000000007</v>
      </c>
      <c r="S141" s="15">
        <f t="shared" si="26"/>
        <v>57.429000000000009</v>
      </c>
      <c r="T141" s="15">
        <f t="shared" si="26"/>
        <v>58.239000000000011</v>
      </c>
      <c r="U141" s="15">
        <f t="shared" si="26"/>
        <v>59.049000000000014</v>
      </c>
      <c r="V141" s="15">
        <f t="shared" si="26"/>
        <v>59.859000000000009</v>
      </c>
      <c r="W141" s="15">
        <f t="shared" si="26"/>
        <v>60.669000000000011</v>
      </c>
      <c r="X141" s="15">
        <f t="shared" si="26"/>
        <v>61.479000000000006</v>
      </c>
      <c r="Y141" s="15">
        <f t="shared" si="26"/>
        <v>62.289000000000009</v>
      </c>
      <c r="Z141" s="15">
        <f t="shared" si="26"/>
        <v>63.099000000000011</v>
      </c>
      <c r="AA141" s="15">
        <f t="shared" si="23"/>
        <v>63.909000000000006</v>
      </c>
      <c r="AB141" s="15">
        <f t="shared" si="23"/>
        <v>64.719000000000008</v>
      </c>
      <c r="AC141" s="15">
        <f t="shared" si="23"/>
        <v>65.529000000000011</v>
      </c>
      <c r="AD141" s="15">
        <f t="shared" si="29"/>
        <v>66.339000000000013</v>
      </c>
      <c r="AE141" s="15">
        <f t="shared" si="29"/>
        <v>67.149000000000015</v>
      </c>
      <c r="AF141" s="15">
        <f t="shared" si="29"/>
        <v>67.959000000000003</v>
      </c>
      <c r="AG141" s="15">
        <f t="shared" si="29"/>
        <v>68.769000000000005</v>
      </c>
      <c r="AH141" s="15">
        <f t="shared" si="29"/>
        <v>69.579000000000008</v>
      </c>
      <c r="AI141" s="15">
        <f t="shared" si="29"/>
        <v>70.38900000000001</v>
      </c>
      <c r="AJ141" s="15">
        <f t="shared" si="29"/>
        <v>71.199000000000012</v>
      </c>
      <c r="AK141" s="15">
        <f t="shared" si="29"/>
        <v>72.009</v>
      </c>
      <c r="AL141" s="15">
        <f t="shared" si="29"/>
        <v>72.819000000000017</v>
      </c>
      <c r="AM141" s="15">
        <f t="shared" si="29"/>
        <v>73.629000000000005</v>
      </c>
      <c r="AN141" s="15">
        <f t="shared" si="29"/>
        <v>74.439000000000007</v>
      </c>
      <c r="AO141" s="15">
        <f t="shared" si="29"/>
        <v>75.249000000000009</v>
      </c>
      <c r="AP141" s="15">
        <f t="shared" si="29"/>
        <v>76.059000000000012</v>
      </c>
      <c r="AQ141" s="15">
        <f t="shared" si="29"/>
        <v>76.869000000000014</v>
      </c>
      <c r="AR141" s="15">
        <f t="shared" si="29"/>
        <v>77.679000000000002</v>
      </c>
      <c r="AS141" s="15">
        <f t="shared" si="29"/>
        <v>78.489000000000004</v>
      </c>
      <c r="AT141" s="15">
        <f t="shared" si="28"/>
        <v>79.299000000000021</v>
      </c>
      <c r="AU141" s="15">
        <f t="shared" si="28"/>
        <v>80.109000000000009</v>
      </c>
      <c r="AV141" s="15">
        <f t="shared" si="28"/>
        <v>80.919000000000011</v>
      </c>
      <c r="AW141" s="15">
        <f t="shared" si="28"/>
        <v>81.728999999999999</v>
      </c>
      <c r="AX141" s="15">
        <f t="shared" si="28"/>
        <v>82.539000000000016</v>
      </c>
      <c r="AY141" s="15">
        <f t="shared" si="28"/>
        <v>83.349000000000018</v>
      </c>
      <c r="AZ141" s="15">
        <f t="shared" si="28"/>
        <v>84.159000000000006</v>
      </c>
    </row>
    <row r="142" spans="2:52" hidden="1" x14ac:dyDescent="0.2">
      <c r="B142" s="18">
        <v>50</v>
      </c>
      <c r="C142" s="15">
        <f t="shared" si="27"/>
        <v>44.550000000000004</v>
      </c>
      <c r="D142" s="15">
        <f t="shared" si="27"/>
        <v>45.36</v>
      </c>
      <c r="E142" s="15">
        <f t="shared" si="27"/>
        <v>46.17</v>
      </c>
      <c r="F142" s="15">
        <f t="shared" si="27"/>
        <v>46.980000000000004</v>
      </c>
      <c r="G142" s="15">
        <f t="shared" si="27"/>
        <v>47.79</v>
      </c>
      <c r="H142" s="15">
        <f t="shared" si="27"/>
        <v>48.6</v>
      </c>
      <c r="I142" s="15">
        <f t="shared" si="27"/>
        <v>49.41</v>
      </c>
      <c r="J142" s="15">
        <f t="shared" si="27"/>
        <v>50.220000000000006</v>
      </c>
      <c r="K142" s="15">
        <f t="shared" si="27"/>
        <v>51.03</v>
      </c>
      <c r="L142" s="15">
        <f t="shared" si="27"/>
        <v>51.84</v>
      </c>
      <c r="M142" s="15">
        <f t="shared" si="27"/>
        <v>52.65</v>
      </c>
      <c r="N142" s="15">
        <f t="shared" si="27"/>
        <v>53.46</v>
      </c>
      <c r="O142" s="15">
        <f t="shared" si="27"/>
        <v>54.27</v>
      </c>
      <c r="P142" s="15">
        <f t="shared" si="27"/>
        <v>55.080000000000005</v>
      </c>
      <c r="Q142" s="15">
        <f t="shared" si="27"/>
        <v>55.89</v>
      </c>
      <c r="R142" s="15">
        <f t="shared" si="27"/>
        <v>56.7</v>
      </c>
      <c r="S142" s="15">
        <f t="shared" si="26"/>
        <v>57.51</v>
      </c>
      <c r="T142" s="15">
        <f t="shared" si="26"/>
        <v>58.32</v>
      </c>
      <c r="U142" s="15">
        <f t="shared" si="26"/>
        <v>59.13</v>
      </c>
      <c r="V142" s="15">
        <f t="shared" si="26"/>
        <v>59.940000000000012</v>
      </c>
      <c r="W142" s="15">
        <f t="shared" si="26"/>
        <v>60.75</v>
      </c>
      <c r="X142" s="15">
        <f t="shared" si="26"/>
        <v>61.560000000000009</v>
      </c>
      <c r="Y142" s="15">
        <f t="shared" si="26"/>
        <v>62.37</v>
      </c>
      <c r="Z142" s="15">
        <f t="shared" si="26"/>
        <v>63.180000000000007</v>
      </c>
      <c r="AA142" s="15">
        <f t="shared" si="23"/>
        <v>63.990000000000009</v>
      </c>
      <c r="AB142" s="15">
        <f t="shared" si="23"/>
        <v>64.8</v>
      </c>
      <c r="AC142" s="15">
        <f t="shared" si="23"/>
        <v>65.610000000000014</v>
      </c>
      <c r="AD142" s="15">
        <f t="shared" si="29"/>
        <v>66.42</v>
      </c>
      <c r="AE142" s="15">
        <f t="shared" si="29"/>
        <v>67.23</v>
      </c>
      <c r="AF142" s="15">
        <f t="shared" si="29"/>
        <v>68.040000000000006</v>
      </c>
      <c r="AG142" s="15">
        <f t="shared" si="29"/>
        <v>68.850000000000009</v>
      </c>
      <c r="AH142" s="15">
        <f t="shared" si="29"/>
        <v>69.660000000000011</v>
      </c>
      <c r="AI142" s="15">
        <f t="shared" si="29"/>
        <v>70.47</v>
      </c>
      <c r="AJ142" s="15">
        <f t="shared" si="29"/>
        <v>71.28</v>
      </c>
      <c r="AK142" s="15">
        <f t="shared" si="29"/>
        <v>72.09</v>
      </c>
      <c r="AL142" s="15">
        <f t="shared" si="29"/>
        <v>72.900000000000006</v>
      </c>
      <c r="AM142" s="15">
        <f t="shared" si="29"/>
        <v>73.710000000000008</v>
      </c>
      <c r="AN142" s="15">
        <f t="shared" si="29"/>
        <v>74.52</v>
      </c>
      <c r="AO142" s="15">
        <f t="shared" si="29"/>
        <v>75.33</v>
      </c>
      <c r="AP142" s="15">
        <f t="shared" si="29"/>
        <v>76.140000000000015</v>
      </c>
      <c r="AQ142" s="15">
        <f t="shared" si="29"/>
        <v>76.95</v>
      </c>
      <c r="AR142" s="15">
        <f t="shared" si="29"/>
        <v>77.760000000000005</v>
      </c>
      <c r="AS142" s="15">
        <f t="shared" si="29"/>
        <v>78.569999999999993</v>
      </c>
      <c r="AT142" s="15">
        <f t="shared" si="28"/>
        <v>79.38000000000001</v>
      </c>
      <c r="AU142" s="15">
        <f t="shared" si="28"/>
        <v>80.190000000000012</v>
      </c>
      <c r="AV142" s="15">
        <f t="shared" si="28"/>
        <v>81</v>
      </c>
      <c r="AW142" s="15">
        <f t="shared" si="28"/>
        <v>81.81</v>
      </c>
      <c r="AX142" s="15">
        <f t="shared" si="28"/>
        <v>82.62</v>
      </c>
      <c r="AY142" s="15">
        <f t="shared" si="28"/>
        <v>83.43</v>
      </c>
      <c r="AZ142" s="15">
        <f t="shared" si="28"/>
        <v>84.240000000000009</v>
      </c>
    </row>
    <row r="143" spans="2:52" hidden="1" x14ac:dyDescent="0.2">
      <c r="B143" s="18">
        <v>51</v>
      </c>
      <c r="C143" s="15">
        <f t="shared" si="27"/>
        <v>44.631000000000007</v>
      </c>
      <c r="D143" s="15">
        <f t="shared" si="27"/>
        <v>45.441000000000003</v>
      </c>
      <c r="E143" s="15">
        <f t="shared" si="27"/>
        <v>46.251000000000005</v>
      </c>
      <c r="F143" s="15">
        <f t="shared" si="27"/>
        <v>47.061</v>
      </c>
      <c r="G143" s="15">
        <f t="shared" si="27"/>
        <v>47.871000000000002</v>
      </c>
      <c r="H143" s="15">
        <f t="shared" si="27"/>
        <v>48.681000000000004</v>
      </c>
      <c r="I143" s="15">
        <f t="shared" si="27"/>
        <v>49.491</v>
      </c>
      <c r="J143" s="15">
        <f t="shared" si="27"/>
        <v>50.301000000000002</v>
      </c>
      <c r="K143" s="15">
        <f t="shared" si="27"/>
        <v>51.110999999999997</v>
      </c>
      <c r="L143" s="15">
        <f t="shared" si="27"/>
        <v>51.920999999999999</v>
      </c>
      <c r="M143" s="15">
        <f t="shared" si="27"/>
        <v>52.730999999999995</v>
      </c>
      <c r="N143" s="15">
        <f t="shared" si="27"/>
        <v>53.540999999999997</v>
      </c>
      <c r="O143" s="15">
        <f t="shared" si="27"/>
        <v>54.350999999999992</v>
      </c>
      <c r="P143" s="15">
        <f t="shared" si="27"/>
        <v>55.161000000000001</v>
      </c>
      <c r="Q143" s="15">
        <f t="shared" si="27"/>
        <v>55.970999999999997</v>
      </c>
      <c r="R143" s="15">
        <f t="shared" si="27"/>
        <v>56.780999999999999</v>
      </c>
      <c r="S143" s="15">
        <f t="shared" si="26"/>
        <v>57.590999999999994</v>
      </c>
      <c r="T143" s="15">
        <f t="shared" si="26"/>
        <v>58.401000000000003</v>
      </c>
      <c r="U143" s="15">
        <f t="shared" si="26"/>
        <v>59.210999999999991</v>
      </c>
      <c r="V143" s="15">
        <f t="shared" si="26"/>
        <v>60.021000000000001</v>
      </c>
      <c r="W143" s="15">
        <f t="shared" si="26"/>
        <v>60.831000000000003</v>
      </c>
      <c r="X143" s="15">
        <f t="shared" si="26"/>
        <v>61.640999999999998</v>
      </c>
      <c r="Y143" s="15">
        <f t="shared" si="26"/>
        <v>62.451000000000001</v>
      </c>
      <c r="Z143" s="15">
        <f t="shared" si="26"/>
        <v>63.260999999999996</v>
      </c>
      <c r="AA143" s="15">
        <f t="shared" si="23"/>
        <v>64.070999999999998</v>
      </c>
      <c r="AB143" s="15">
        <f t="shared" si="23"/>
        <v>64.881</v>
      </c>
      <c r="AC143" s="15">
        <f t="shared" si="23"/>
        <v>65.691000000000003</v>
      </c>
      <c r="AD143" s="15">
        <f t="shared" si="29"/>
        <v>66.501000000000005</v>
      </c>
      <c r="AE143" s="15">
        <f t="shared" si="29"/>
        <v>67.310999999999993</v>
      </c>
      <c r="AF143" s="15">
        <f t="shared" si="29"/>
        <v>68.120999999999995</v>
      </c>
      <c r="AG143" s="15">
        <f t="shared" si="29"/>
        <v>68.931000000000012</v>
      </c>
      <c r="AH143" s="15">
        <f t="shared" si="29"/>
        <v>69.741</v>
      </c>
      <c r="AI143" s="15">
        <f t="shared" si="29"/>
        <v>70.551000000000002</v>
      </c>
      <c r="AJ143" s="15">
        <f t="shared" si="29"/>
        <v>71.36099999999999</v>
      </c>
      <c r="AK143" s="15">
        <f t="shared" si="29"/>
        <v>72.171000000000006</v>
      </c>
      <c r="AL143" s="15">
        <f t="shared" si="29"/>
        <v>72.981000000000009</v>
      </c>
      <c r="AM143" s="15">
        <f t="shared" si="29"/>
        <v>73.790999999999997</v>
      </c>
      <c r="AN143" s="15">
        <f t="shared" si="29"/>
        <v>74.600999999999999</v>
      </c>
      <c r="AO143" s="15">
        <f t="shared" si="29"/>
        <v>75.411000000000001</v>
      </c>
      <c r="AP143" s="15">
        <f t="shared" si="29"/>
        <v>76.221000000000004</v>
      </c>
      <c r="AQ143" s="15">
        <f t="shared" si="29"/>
        <v>77.031000000000006</v>
      </c>
      <c r="AR143" s="15">
        <f t="shared" si="29"/>
        <v>77.840999999999994</v>
      </c>
      <c r="AS143" s="15">
        <f t="shared" si="29"/>
        <v>78.650999999999996</v>
      </c>
      <c r="AT143" s="15">
        <f t="shared" si="28"/>
        <v>79.460999999999999</v>
      </c>
      <c r="AU143" s="15">
        <f t="shared" si="28"/>
        <v>80.271000000000001</v>
      </c>
      <c r="AV143" s="15">
        <f t="shared" si="28"/>
        <v>81.081000000000003</v>
      </c>
      <c r="AW143" s="15">
        <f t="shared" si="28"/>
        <v>81.890999999999991</v>
      </c>
      <c r="AX143" s="15">
        <f t="shared" si="28"/>
        <v>82.701000000000008</v>
      </c>
      <c r="AY143" s="15">
        <f t="shared" si="28"/>
        <v>83.510999999999996</v>
      </c>
      <c r="AZ143" s="15">
        <f t="shared" si="28"/>
        <v>84.320999999999998</v>
      </c>
    </row>
    <row r="144" spans="2:52" hidden="1" x14ac:dyDescent="0.2">
      <c r="B144" s="18">
        <v>52</v>
      </c>
      <c r="C144" s="15">
        <f t="shared" si="27"/>
        <v>44.71200000000001</v>
      </c>
      <c r="D144" s="15">
        <f t="shared" si="27"/>
        <v>45.522000000000006</v>
      </c>
      <c r="E144" s="15">
        <f t="shared" si="27"/>
        <v>46.332000000000008</v>
      </c>
      <c r="F144" s="15">
        <f t="shared" si="27"/>
        <v>47.142000000000003</v>
      </c>
      <c r="G144" s="15">
        <f t="shared" si="27"/>
        <v>47.952000000000005</v>
      </c>
      <c r="H144" s="15">
        <f t="shared" si="27"/>
        <v>48.762000000000008</v>
      </c>
      <c r="I144" s="15">
        <f t="shared" si="27"/>
        <v>49.572000000000003</v>
      </c>
      <c r="J144" s="15">
        <f t="shared" si="27"/>
        <v>50.382000000000005</v>
      </c>
      <c r="K144" s="15">
        <f t="shared" si="27"/>
        <v>51.192</v>
      </c>
      <c r="L144" s="15">
        <f t="shared" si="27"/>
        <v>52.002000000000002</v>
      </c>
      <c r="M144" s="15">
        <f t="shared" si="27"/>
        <v>52.812000000000005</v>
      </c>
      <c r="N144" s="15">
        <f t="shared" si="27"/>
        <v>53.622000000000007</v>
      </c>
      <c r="O144" s="15">
        <f t="shared" si="27"/>
        <v>54.432000000000002</v>
      </c>
      <c r="P144" s="15">
        <f t="shared" si="27"/>
        <v>55.242000000000004</v>
      </c>
      <c r="Q144" s="15">
        <f t="shared" si="27"/>
        <v>56.052</v>
      </c>
      <c r="R144" s="15">
        <f t="shared" si="27"/>
        <v>56.862000000000009</v>
      </c>
      <c r="S144" s="15">
        <f t="shared" si="26"/>
        <v>57.671999999999997</v>
      </c>
      <c r="T144" s="15">
        <f t="shared" si="26"/>
        <v>58.482000000000006</v>
      </c>
      <c r="U144" s="15">
        <f t="shared" si="26"/>
        <v>59.292000000000009</v>
      </c>
      <c r="V144" s="15">
        <f t="shared" si="26"/>
        <v>60.102000000000004</v>
      </c>
      <c r="W144" s="15">
        <f t="shared" si="26"/>
        <v>60.912000000000006</v>
      </c>
      <c r="X144" s="15">
        <f t="shared" si="26"/>
        <v>61.722000000000001</v>
      </c>
      <c r="Y144" s="15">
        <f t="shared" si="26"/>
        <v>62.532000000000004</v>
      </c>
      <c r="Z144" s="15">
        <f t="shared" si="26"/>
        <v>63.342000000000013</v>
      </c>
      <c r="AA144" s="15">
        <f t="shared" si="23"/>
        <v>64.152000000000001</v>
      </c>
      <c r="AB144" s="15">
        <f t="shared" si="23"/>
        <v>64.962000000000003</v>
      </c>
      <c r="AC144" s="15">
        <f t="shared" si="23"/>
        <v>65.772000000000006</v>
      </c>
      <c r="AD144" s="15">
        <f t="shared" si="29"/>
        <v>66.582000000000008</v>
      </c>
      <c r="AE144" s="15">
        <f t="shared" si="29"/>
        <v>67.39200000000001</v>
      </c>
      <c r="AF144" s="15">
        <f t="shared" si="29"/>
        <v>68.201999999999998</v>
      </c>
      <c r="AG144" s="15">
        <f t="shared" si="29"/>
        <v>69.012000000000015</v>
      </c>
      <c r="AH144" s="15">
        <f t="shared" si="29"/>
        <v>69.822000000000003</v>
      </c>
      <c r="AI144" s="15">
        <f t="shared" si="29"/>
        <v>70.632000000000005</v>
      </c>
      <c r="AJ144" s="15">
        <f t="shared" si="29"/>
        <v>71.442000000000007</v>
      </c>
      <c r="AK144" s="15">
        <f t="shared" si="29"/>
        <v>72.25200000000001</v>
      </c>
      <c r="AL144" s="15">
        <f t="shared" si="29"/>
        <v>73.062000000000012</v>
      </c>
      <c r="AM144" s="15">
        <f t="shared" si="29"/>
        <v>73.872</v>
      </c>
      <c r="AN144" s="15">
        <f t="shared" si="29"/>
        <v>74.682000000000002</v>
      </c>
      <c r="AO144" s="15">
        <f t="shared" si="29"/>
        <v>75.492000000000004</v>
      </c>
      <c r="AP144" s="15">
        <f t="shared" si="29"/>
        <v>76.302000000000007</v>
      </c>
      <c r="AQ144" s="15">
        <f t="shared" si="29"/>
        <v>77.112000000000009</v>
      </c>
      <c r="AR144" s="15">
        <f t="shared" si="29"/>
        <v>77.921999999999997</v>
      </c>
      <c r="AS144" s="15">
        <f t="shared" si="29"/>
        <v>78.731999999999999</v>
      </c>
      <c r="AT144" s="15">
        <f t="shared" si="28"/>
        <v>79.542000000000016</v>
      </c>
      <c r="AU144" s="15">
        <f t="shared" si="28"/>
        <v>80.352000000000004</v>
      </c>
      <c r="AV144" s="15">
        <f t="shared" si="28"/>
        <v>81.162000000000006</v>
      </c>
      <c r="AW144" s="15">
        <f t="shared" si="28"/>
        <v>81.971999999999994</v>
      </c>
      <c r="AX144" s="15">
        <f t="shared" si="28"/>
        <v>82.782000000000011</v>
      </c>
      <c r="AY144" s="15">
        <f t="shared" si="28"/>
        <v>83.592000000000013</v>
      </c>
      <c r="AZ144" s="15">
        <f t="shared" si="28"/>
        <v>84.402000000000001</v>
      </c>
    </row>
    <row r="145" spans="2:52" hidden="1" x14ac:dyDescent="0.2">
      <c r="B145" s="18">
        <v>53</v>
      </c>
      <c r="C145" s="15">
        <f t="shared" si="27"/>
        <v>44.792999999999999</v>
      </c>
      <c r="D145" s="15">
        <f t="shared" si="27"/>
        <v>45.603000000000002</v>
      </c>
      <c r="E145" s="15">
        <f t="shared" si="27"/>
        <v>46.413000000000004</v>
      </c>
      <c r="F145" s="15">
        <f t="shared" si="27"/>
        <v>47.222999999999999</v>
      </c>
      <c r="G145" s="15">
        <f t="shared" si="27"/>
        <v>48.033000000000001</v>
      </c>
      <c r="H145" s="15">
        <f t="shared" si="27"/>
        <v>48.842999999999996</v>
      </c>
      <c r="I145" s="15">
        <f t="shared" si="27"/>
        <v>49.653000000000006</v>
      </c>
      <c r="J145" s="15">
        <f t="shared" si="27"/>
        <v>50.463000000000001</v>
      </c>
      <c r="K145" s="15">
        <f t="shared" si="27"/>
        <v>51.273000000000003</v>
      </c>
      <c r="L145" s="15">
        <f t="shared" si="27"/>
        <v>52.082999999999998</v>
      </c>
      <c r="M145" s="15">
        <f t="shared" si="27"/>
        <v>52.893000000000001</v>
      </c>
      <c r="N145" s="15">
        <f t="shared" si="27"/>
        <v>53.703000000000003</v>
      </c>
      <c r="O145" s="15">
        <f t="shared" si="27"/>
        <v>54.512999999999998</v>
      </c>
      <c r="P145" s="15">
        <f t="shared" si="27"/>
        <v>55.323</v>
      </c>
      <c r="Q145" s="15">
        <f t="shared" si="27"/>
        <v>56.132999999999996</v>
      </c>
      <c r="R145" s="15">
        <f t="shared" si="27"/>
        <v>56.942999999999998</v>
      </c>
      <c r="S145" s="15">
        <f t="shared" si="26"/>
        <v>57.753</v>
      </c>
      <c r="T145" s="15">
        <f t="shared" si="26"/>
        <v>58.562999999999995</v>
      </c>
      <c r="U145" s="15">
        <f t="shared" si="26"/>
        <v>59.372999999999998</v>
      </c>
      <c r="V145" s="15">
        <f t="shared" si="26"/>
        <v>60.183000000000007</v>
      </c>
      <c r="W145" s="15">
        <f t="shared" si="26"/>
        <v>60.992999999999995</v>
      </c>
      <c r="X145" s="15">
        <f t="shared" si="26"/>
        <v>61.803000000000004</v>
      </c>
      <c r="Y145" s="15">
        <f t="shared" si="26"/>
        <v>62.612999999999992</v>
      </c>
      <c r="Z145" s="15">
        <f t="shared" si="26"/>
        <v>63.423000000000002</v>
      </c>
      <c r="AA145" s="15">
        <f t="shared" si="23"/>
        <v>64.233000000000004</v>
      </c>
      <c r="AB145" s="15">
        <f t="shared" si="23"/>
        <v>65.042999999999992</v>
      </c>
      <c r="AC145" s="15">
        <f t="shared" si="23"/>
        <v>65.853000000000009</v>
      </c>
      <c r="AD145" s="15">
        <f t="shared" si="29"/>
        <v>66.662999999999997</v>
      </c>
      <c r="AE145" s="15">
        <f t="shared" si="29"/>
        <v>67.472999999999999</v>
      </c>
      <c r="AF145" s="15">
        <f t="shared" si="29"/>
        <v>68.283000000000001</v>
      </c>
      <c r="AG145" s="15">
        <f t="shared" si="29"/>
        <v>69.093000000000004</v>
      </c>
      <c r="AH145" s="15">
        <f t="shared" si="29"/>
        <v>69.903000000000006</v>
      </c>
      <c r="AI145" s="15">
        <f t="shared" si="29"/>
        <v>70.712999999999994</v>
      </c>
      <c r="AJ145" s="15">
        <f t="shared" si="29"/>
        <v>71.522999999999996</v>
      </c>
      <c r="AK145" s="15">
        <f t="shared" si="29"/>
        <v>72.333000000000013</v>
      </c>
      <c r="AL145" s="15">
        <f t="shared" si="29"/>
        <v>73.143000000000001</v>
      </c>
      <c r="AM145" s="15">
        <f t="shared" si="29"/>
        <v>73.953000000000003</v>
      </c>
      <c r="AN145" s="15">
        <f t="shared" si="29"/>
        <v>74.762999999999991</v>
      </c>
      <c r="AO145" s="15">
        <f t="shared" si="29"/>
        <v>75.573000000000008</v>
      </c>
      <c r="AP145" s="15">
        <f t="shared" si="29"/>
        <v>76.38300000000001</v>
      </c>
      <c r="AQ145" s="15">
        <f t="shared" si="29"/>
        <v>77.192999999999998</v>
      </c>
      <c r="AR145" s="15">
        <f t="shared" si="29"/>
        <v>78.003</v>
      </c>
      <c r="AS145" s="15">
        <f t="shared" si="29"/>
        <v>78.813000000000002</v>
      </c>
      <c r="AT145" s="15">
        <f t="shared" si="28"/>
        <v>79.623000000000005</v>
      </c>
      <c r="AU145" s="15">
        <f t="shared" si="28"/>
        <v>80.433000000000007</v>
      </c>
      <c r="AV145" s="15">
        <f t="shared" si="28"/>
        <v>81.242999999999995</v>
      </c>
      <c r="AW145" s="15">
        <f t="shared" si="28"/>
        <v>82.052999999999997</v>
      </c>
      <c r="AX145" s="15">
        <f t="shared" si="28"/>
        <v>82.863</v>
      </c>
      <c r="AY145" s="15">
        <f t="shared" si="28"/>
        <v>83.673000000000002</v>
      </c>
      <c r="AZ145" s="15">
        <f t="shared" si="28"/>
        <v>84.483000000000004</v>
      </c>
    </row>
    <row r="146" spans="2:52" hidden="1" x14ac:dyDescent="0.2">
      <c r="B146" s="18">
        <v>54</v>
      </c>
      <c r="C146" s="15">
        <f t="shared" si="27"/>
        <v>44.874000000000002</v>
      </c>
      <c r="D146" s="15">
        <f t="shared" si="27"/>
        <v>45.683999999999997</v>
      </c>
      <c r="E146" s="15">
        <f t="shared" si="27"/>
        <v>46.494</v>
      </c>
      <c r="F146" s="15">
        <f t="shared" si="27"/>
        <v>47.304000000000002</v>
      </c>
      <c r="G146" s="15">
        <f t="shared" si="27"/>
        <v>48.114000000000004</v>
      </c>
      <c r="H146" s="15">
        <f t="shared" si="27"/>
        <v>48.923999999999999</v>
      </c>
      <c r="I146" s="15">
        <f t="shared" si="27"/>
        <v>49.734000000000002</v>
      </c>
      <c r="J146" s="15">
        <f t="shared" si="27"/>
        <v>50.543999999999997</v>
      </c>
      <c r="K146" s="15">
        <f t="shared" si="27"/>
        <v>51.354000000000006</v>
      </c>
      <c r="L146" s="15">
        <f t="shared" si="27"/>
        <v>52.164000000000009</v>
      </c>
      <c r="M146" s="15">
        <f t="shared" si="27"/>
        <v>52.974000000000004</v>
      </c>
      <c r="N146" s="15">
        <f t="shared" si="27"/>
        <v>53.784000000000006</v>
      </c>
      <c r="O146" s="15">
        <f t="shared" si="27"/>
        <v>54.594000000000001</v>
      </c>
      <c r="P146" s="15">
        <f t="shared" si="27"/>
        <v>55.404000000000011</v>
      </c>
      <c r="Q146" s="15">
        <f t="shared" si="27"/>
        <v>56.214000000000006</v>
      </c>
      <c r="R146" s="15">
        <f t="shared" si="27"/>
        <v>57.024000000000008</v>
      </c>
      <c r="S146" s="15">
        <f t="shared" si="26"/>
        <v>57.834000000000003</v>
      </c>
      <c r="T146" s="15">
        <f t="shared" si="26"/>
        <v>58.644000000000013</v>
      </c>
      <c r="U146" s="15">
        <f t="shared" si="26"/>
        <v>59.454000000000001</v>
      </c>
      <c r="V146" s="15">
        <f t="shared" si="26"/>
        <v>60.26400000000001</v>
      </c>
      <c r="W146" s="15">
        <f t="shared" si="26"/>
        <v>61.074000000000012</v>
      </c>
      <c r="X146" s="15">
        <f t="shared" si="26"/>
        <v>61.884000000000007</v>
      </c>
      <c r="Y146" s="15">
        <f t="shared" si="26"/>
        <v>62.69400000000001</v>
      </c>
      <c r="Z146" s="15">
        <f t="shared" si="26"/>
        <v>63.504000000000005</v>
      </c>
      <c r="AA146" s="15">
        <f t="shared" si="23"/>
        <v>64.314000000000007</v>
      </c>
      <c r="AB146" s="15">
        <f t="shared" si="23"/>
        <v>65.124000000000009</v>
      </c>
      <c r="AC146" s="15">
        <f t="shared" si="23"/>
        <v>65.934000000000012</v>
      </c>
      <c r="AD146" s="15">
        <f t="shared" si="29"/>
        <v>66.744000000000014</v>
      </c>
      <c r="AE146" s="15">
        <f t="shared" si="29"/>
        <v>67.554000000000002</v>
      </c>
      <c r="AF146" s="15">
        <f t="shared" si="29"/>
        <v>68.364000000000004</v>
      </c>
      <c r="AG146" s="15">
        <f t="shared" si="29"/>
        <v>69.174000000000021</v>
      </c>
      <c r="AH146" s="15">
        <f t="shared" si="29"/>
        <v>69.984000000000009</v>
      </c>
      <c r="AI146" s="15">
        <f t="shared" si="29"/>
        <v>70.794000000000011</v>
      </c>
      <c r="AJ146" s="15">
        <f t="shared" si="29"/>
        <v>71.603999999999999</v>
      </c>
      <c r="AK146" s="15">
        <f t="shared" si="29"/>
        <v>72.414000000000016</v>
      </c>
      <c r="AL146" s="15">
        <f t="shared" si="29"/>
        <v>73.224000000000018</v>
      </c>
      <c r="AM146" s="15">
        <f t="shared" si="29"/>
        <v>74.034000000000006</v>
      </c>
      <c r="AN146" s="15">
        <f t="shared" si="29"/>
        <v>74.844000000000008</v>
      </c>
      <c r="AO146" s="15">
        <f t="shared" si="29"/>
        <v>75.654000000000011</v>
      </c>
      <c r="AP146" s="15">
        <f t="shared" si="29"/>
        <v>76.464000000000013</v>
      </c>
      <c r="AQ146" s="15">
        <f t="shared" si="29"/>
        <v>77.274000000000015</v>
      </c>
      <c r="AR146" s="15">
        <f t="shared" si="29"/>
        <v>78.084000000000003</v>
      </c>
      <c r="AS146" s="15">
        <f t="shared" si="29"/>
        <v>78.894000000000005</v>
      </c>
      <c r="AT146" s="15">
        <f t="shared" si="28"/>
        <v>79.704000000000008</v>
      </c>
      <c r="AU146" s="15">
        <f t="shared" si="28"/>
        <v>80.51400000000001</v>
      </c>
      <c r="AV146" s="15">
        <f t="shared" si="28"/>
        <v>81.324000000000012</v>
      </c>
      <c r="AW146" s="15">
        <f t="shared" si="28"/>
        <v>82.134</v>
      </c>
      <c r="AX146" s="15">
        <f t="shared" si="28"/>
        <v>82.944000000000017</v>
      </c>
      <c r="AY146" s="15">
        <f t="shared" si="28"/>
        <v>83.754000000000005</v>
      </c>
      <c r="AZ146" s="15">
        <f t="shared" si="28"/>
        <v>84.564000000000007</v>
      </c>
    </row>
    <row r="147" spans="2:52" hidden="1" x14ac:dyDescent="0.2">
      <c r="B147" s="18">
        <v>55</v>
      </c>
      <c r="C147" s="15">
        <f t="shared" si="27"/>
        <v>44.955000000000005</v>
      </c>
      <c r="D147" s="15">
        <f t="shared" si="27"/>
        <v>45.765000000000001</v>
      </c>
      <c r="E147" s="15">
        <f t="shared" si="27"/>
        <v>46.575000000000003</v>
      </c>
      <c r="F147" s="15">
        <f t="shared" si="27"/>
        <v>47.384999999999998</v>
      </c>
      <c r="G147" s="15">
        <f t="shared" si="27"/>
        <v>48.195000000000007</v>
      </c>
      <c r="H147" s="15">
        <f t="shared" si="27"/>
        <v>49.005000000000003</v>
      </c>
      <c r="I147" s="15">
        <f t="shared" si="27"/>
        <v>49.815000000000005</v>
      </c>
      <c r="J147" s="15">
        <f t="shared" si="27"/>
        <v>50.625</v>
      </c>
      <c r="K147" s="15">
        <f t="shared" si="27"/>
        <v>51.435000000000002</v>
      </c>
      <c r="L147" s="15">
        <f t="shared" si="27"/>
        <v>52.245000000000005</v>
      </c>
      <c r="M147" s="15">
        <f t="shared" si="27"/>
        <v>53.055000000000007</v>
      </c>
      <c r="N147" s="15">
        <f t="shared" si="27"/>
        <v>53.865000000000002</v>
      </c>
      <c r="O147" s="15">
        <f t="shared" si="27"/>
        <v>54.675000000000004</v>
      </c>
      <c r="P147" s="15">
        <f t="shared" si="27"/>
        <v>55.484999999999999</v>
      </c>
      <c r="Q147" s="15">
        <f t="shared" si="27"/>
        <v>56.295000000000002</v>
      </c>
      <c r="R147" s="15">
        <f t="shared" si="27"/>
        <v>57.105000000000004</v>
      </c>
      <c r="S147" s="15">
        <f t="shared" si="26"/>
        <v>57.915000000000006</v>
      </c>
      <c r="T147" s="15">
        <f t="shared" si="26"/>
        <v>58.725000000000001</v>
      </c>
      <c r="U147" s="15">
        <f t="shared" si="26"/>
        <v>59.535000000000004</v>
      </c>
      <c r="V147" s="15">
        <f t="shared" si="26"/>
        <v>60.344999999999999</v>
      </c>
      <c r="W147" s="15">
        <f t="shared" si="26"/>
        <v>61.155000000000001</v>
      </c>
      <c r="X147" s="15">
        <f t="shared" si="26"/>
        <v>61.965000000000011</v>
      </c>
      <c r="Y147" s="15">
        <f t="shared" si="26"/>
        <v>62.774999999999999</v>
      </c>
      <c r="Z147" s="15">
        <f t="shared" si="26"/>
        <v>63.585000000000008</v>
      </c>
      <c r="AA147" s="15">
        <f t="shared" si="23"/>
        <v>64.394999999999996</v>
      </c>
      <c r="AB147" s="15">
        <f t="shared" si="23"/>
        <v>65.204999999999998</v>
      </c>
      <c r="AC147" s="15">
        <f t="shared" si="23"/>
        <v>66.015000000000015</v>
      </c>
      <c r="AD147" s="15">
        <f t="shared" si="29"/>
        <v>66.825000000000003</v>
      </c>
      <c r="AE147" s="15">
        <f t="shared" si="29"/>
        <v>67.635000000000005</v>
      </c>
      <c r="AF147" s="15">
        <f t="shared" si="29"/>
        <v>68.444999999999993</v>
      </c>
      <c r="AG147" s="15">
        <f t="shared" si="29"/>
        <v>69.25500000000001</v>
      </c>
      <c r="AH147" s="15">
        <f t="shared" si="29"/>
        <v>70.065000000000012</v>
      </c>
      <c r="AI147" s="15">
        <f t="shared" si="29"/>
        <v>70.875</v>
      </c>
      <c r="AJ147" s="15">
        <f t="shared" si="29"/>
        <v>71.685000000000002</v>
      </c>
      <c r="AK147" s="15">
        <f t="shared" si="29"/>
        <v>72.495000000000005</v>
      </c>
      <c r="AL147" s="15">
        <f t="shared" si="29"/>
        <v>73.305000000000007</v>
      </c>
      <c r="AM147" s="15">
        <f t="shared" si="29"/>
        <v>74.115000000000009</v>
      </c>
      <c r="AN147" s="15">
        <f t="shared" si="29"/>
        <v>74.924999999999997</v>
      </c>
      <c r="AO147" s="15">
        <f t="shared" si="29"/>
        <v>75.735000000000014</v>
      </c>
      <c r="AP147" s="15">
        <f t="shared" si="29"/>
        <v>76.545000000000002</v>
      </c>
      <c r="AQ147" s="15">
        <f t="shared" si="29"/>
        <v>77.355000000000004</v>
      </c>
      <c r="AR147" s="15">
        <f t="shared" si="29"/>
        <v>78.165000000000006</v>
      </c>
      <c r="AS147" s="15">
        <f t="shared" si="29"/>
        <v>78.975000000000009</v>
      </c>
      <c r="AT147" s="15">
        <f t="shared" si="28"/>
        <v>79.785000000000011</v>
      </c>
      <c r="AU147" s="15">
        <f t="shared" si="28"/>
        <v>80.594999999999999</v>
      </c>
      <c r="AV147" s="15">
        <f t="shared" si="28"/>
        <v>81.405000000000001</v>
      </c>
      <c r="AW147" s="15">
        <f t="shared" si="28"/>
        <v>82.215000000000003</v>
      </c>
      <c r="AX147" s="15">
        <f t="shared" si="28"/>
        <v>83.025000000000006</v>
      </c>
      <c r="AY147" s="15">
        <f t="shared" si="28"/>
        <v>83.835000000000008</v>
      </c>
      <c r="AZ147" s="15">
        <f t="shared" si="28"/>
        <v>84.644999999999996</v>
      </c>
    </row>
    <row r="148" spans="2:52" hidden="1" x14ac:dyDescent="0.2">
      <c r="B148" s="18">
        <v>56</v>
      </c>
      <c r="C148" s="15">
        <f t="shared" si="27"/>
        <v>45.036000000000001</v>
      </c>
      <c r="D148" s="15">
        <f t="shared" si="27"/>
        <v>45.846000000000004</v>
      </c>
      <c r="E148" s="15">
        <f t="shared" si="27"/>
        <v>46.656000000000006</v>
      </c>
      <c r="F148" s="15">
        <f t="shared" si="27"/>
        <v>47.466000000000001</v>
      </c>
      <c r="G148" s="15">
        <f t="shared" si="27"/>
        <v>48.276000000000003</v>
      </c>
      <c r="H148" s="15">
        <f t="shared" si="27"/>
        <v>49.085999999999999</v>
      </c>
      <c r="I148" s="15">
        <f t="shared" si="27"/>
        <v>49.896000000000008</v>
      </c>
      <c r="J148" s="15">
        <f t="shared" si="27"/>
        <v>50.706000000000003</v>
      </c>
      <c r="K148" s="15">
        <f t="shared" si="27"/>
        <v>51.516000000000005</v>
      </c>
      <c r="L148" s="15">
        <f t="shared" si="27"/>
        <v>52.325999999999993</v>
      </c>
      <c r="M148" s="15">
        <f t="shared" si="27"/>
        <v>53.136000000000003</v>
      </c>
      <c r="N148" s="15">
        <f t="shared" si="27"/>
        <v>53.945999999999998</v>
      </c>
      <c r="O148" s="15">
        <f t="shared" si="27"/>
        <v>54.756</v>
      </c>
      <c r="P148" s="15">
        <f t="shared" si="27"/>
        <v>55.565999999999995</v>
      </c>
      <c r="Q148" s="15">
        <f t="shared" si="27"/>
        <v>56.375999999999998</v>
      </c>
      <c r="R148" s="15">
        <f t="shared" si="27"/>
        <v>57.186</v>
      </c>
      <c r="S148" s="15">
        <f t="shared" si="26"/>
        <v>57.996000000000002</v>
      </c>
      <c r="T148" s="15">
        <f t="shared" si="26"/>
        <v>58.806000000000004</v>
      </c>
      <c r="U148" s="15">
        <f t="shared" si="26"/>
        <v>59.616</v>
      </c>
      <c r="V148" s="15">
        <f t="shared" si="26"/>
        <v>60.426000000000002</v>
      </c>
      <c r="W148" s="15">
        <f t="shared" si="26"/>
        <v>61.235999999999997</v>
      </c>
      <c r="X148" s="15">
        <f t="shared" si="26"/>
        <v>62.045999999999999</v>
      </c>
      <c r="Y148" s="15">
        <f t="shared" si="26"/>
        <v>62.856000000000002</v>
      </c>
      <c r="Z148" s="15">
        <f t="shared" si="26"/>
        <v>63.665999999999997</v>
      </c>
      <c r="AA148" s="15">
        <f t="shared" si="23"/>
        <v>64.475999999999999</v>
      </c>
      <c r="AB148" s="15">
        <f t="shared" si="23"/>
        <v>65.286000000000001</v>
      </c>
      <c r="AC148" s="15">
        <f t="shared" si="23"/>
        <v>66.096000000000004</v>
      </c>
      <c r="AD148" s="15">
        <f t="shared" si="29"/>
        <v>66.906000000000006</v>
      </c>
      <c r="AE148" s="15">
        <f t="shared" si="29"/>
        <v>67.715999999999994</v>
      </c>
      <c r="AF148" s="15">
        <f t="shared" si="29"/>
        <v>68.525999999999996</v>
      </c>
      <c r="AG148" s="15">
        <f t="shared" si="29"/>
        <v>69.335999999999999</v>
      </c>
      <c r="AH148" s="15">
        <f t="shared" si="29"/>
        <v>70.146000000000001</v>
      </c>
      <c r="AI148" s="15">
        <f t="shared" si="29"/>
        <v>70.956000000000003</v>
      </c>
      <c r="AJ148" s="15">
        <f t="shared" si="29"/>
        <v>71.765999999999991</v>
      </c>
      <c r="AK148" s="15">
        <f t="shared" si="29"/>
        <v>72.576000000000008</v>
      </c>
      <c r="AL148" s="15">
        <f t="shared" si="29"/>
        <v>73.385999999999996</v>
      </c>
      <c r="AM148" s="15">
        <f t="shared" si="29"/>
        <v>74.195999999999998</v>
      </c>
      <c r="AN148" s="15">
        <f t="shared" si="29"/>
        <v>75.006</v>
      </c>
      <c r="AO148" s="15">
        <f t="shared" si="29"/>
        <v>75.816000000000003</v>
      </c>
      <c r="AP148" s="15">
        <f t="shared" si="29"/>
        <v>76.626000000000005</v>
      </c>
      <c r="AQ148" s="15">
        <f t="shared" si="29"/>
        <v>77.435999999999993</v>
      </c>
      <c r="AR148" s="15">
        <f t="shared" si="29"/>
        <v>78.245999999999995</v>
      </c>
      <c r="AS148" s="15">
        <f t="shared" si="29"/>
        <v>79.056000000000012</v>
      </c>
      <c r="AT148" s="15">
        <f t="shared" si="28"/>
        <v>79.866</v>
      </c>
      <c r="AU148" s="15">
        <f t="shared" si="28"/>
        <v>80.676000000000002</v>
      </c>
      <c r="AV148" s="15">
        <f t="shared" si="28"/>
        <v>81.48599999999999</v>
      </c>
      <c r="AW148" s="15">
        <f t="shared" si="28"/>
        <v>82.296000000000006</v>
      </c>
      <c r="AX148" s="15">
        <f t="shared" si="28"/>
        <v>83.106000000000009</v>
      </c>
      <c r="AY148" s="15">
        <f t="shared" si="28"/>
        <v>83.915999999999997</v>
      </c>
      <c r="AZ148" s="15">
        <f t="shared" si="28"/>
        <v>84.725999999999999</v>
      </c>
    </row>
    <row r="149" spans="2:52" hidden="1" x14ac:dyDescent="0.2">
      <c r="B149" s="18">
        <v>57</v>
      </c>
      <c r="C149" s="15">
        <f t="shared" si="27"/>
        <v>45.117000000000004</v>
      </c>
      <c r="D149" s="15">
        <f t="shared" si="27"/>
        <v>45.927</v>
      </c>
      <c r="E149" s="15">
        <f t="shared" si="27"/>
        <v>46.737000000000009</v>
      </c>
      <c r="F149" s="15">
        <f t="shared" si="27"/>
        <v>47.547000000000004</v>
      </c>
      <c r="G149" s="15">
        <f t="shared" si="27"/>
        <v>48.357000000000006</v>
      </c>
      <c r="H149" s="15">
        <f t="shared" si="27"/>
        <v>49.167000000000002</v>
      </c>
      <c r="I149" s="15">
        <f t="shared" si="27"/>
        <v>49.977000000000004</v>
      </c>
      <c r="J149" s="15">
        <f t="shared" si="27"/>
        <v>50.787000000000006</v>
      </c>
      <c r="K149" s="15">
        <f t="shared" si="27"/>
        <v>51.597000000000008</v>
      </c>
      <c r="L149" s="15">
        <f t="shared" si="27"/>
        <v>52.407000000000004</v>
      </c>
      <c r="M149" s="15">
        <f t="shared" si="27"/>
        <v>53.217000000000006</v>
      </c>
      <c r="N149" s="15">
        <f t="shared" si="27"/>
        <v>54.027000000000001</v>
      </c>
      <c r="O149" s="15">
        <f t="shared" si="27"/>
        <v>54.83700000000001</v>
      </c>
      <c r="P149" s="15">
        <f t="shared" si="27"/>
        <v>55.647000000000006</v>
      </c>
      <c r="Q149" s="15">
        <f t="shared" si="27"/>
        <v>56.457000000000008</v>
      </c>
      <c r="R149" s="15">
        <f t="shared" ref="R149:AG164" si="30">(R$40-100+$B149/10)*0.9*0.9</f>
        <v>57.267000000000003</v>
      </c>
      <c r="S149" s="15">
        <f t="shared" si="30"/>
        <v>58.077000000000005</v>
      </c>
      <c r="T149" s="15">
        <f t="shared" si="30"/>
        <v>58.887000000000008</v>
      </c>
      <c r="U149" s="15">
        <f t="shared" si="30"/>
        <v>59.697000000000003</v>
      </c>
      <c r="V149" s="15">
        <f t="shared" si="30"/>
        <v>60.507000000000005</v>
      </c>
      <c r="W149" s="15">
        <f t="shared" si="30"/>
        <v>61.317000000000007</v>
      </c>
      <c r="X149" s="15">
        <f t="shared" si="30"/>
        <v>62.127000000000002</v>
      </c>
      <c r="Y149" s="15">
        <f t="shared" si="30"/>
        <v>62.937000000000005</v>
      </c>
      <c r="Z149" s="15">
        <f t="shared" si="30"/>
        <v>63.747</v>
      </c>
      <c r="AA149" s="15">
        <f t="shared" si="30"/>
        <v>64.557000000000002</v>
      </c>
      <c r="AB149" s="15">
        <f t="shared" si="30"/>
        <v>65.367000000000004</v>
      </c>
      <c r="AC149" s="15">
        <f t="shared" si="30"/>
        <v>66.177000000000007</v>
      </c>
      <c r="AD149" s="15">
        <f t="shared" si="30"/>
        <v>66.987000000000009</v>
      </c>
      <c r="AE149" s="15">
        <f t="shared" si="30"/>
        <v>67.796999999999997</v>
      </c>
      <c r="AF149" s="15">
        <f t="shared" si="30"/>
        <v>68.606999999999999</v>
      </c>
      <c r="AG149" s="15">
        <f t="shared" si="30"/>
        <v>69.417000000000016</v>
      </c>
      <c r="AH149" s="15">
        <f t="shared" si="29"/>
        <v>70.227000000000004</v>
      </c>
      <c r="AI149" s="15">
        <f t="shared" si="29"/>
        <v>71.037000000000006</v>
      </c>
      <c r="AJ149" s="15">
        <f t="shared" si="29"/>
        <v>71.846999999999994</v>
      </c>
      <c r="AK149" s="15">
        <f t="shared" si="29"/>
        <v>72.657000000000011</v>
      </c>
      <c r="AL149" s="15">
        <f t="shared" si="29"/>
        <v>73.467000000000013</v>
      </c>
      <c r="AM149" s="15">
        <f t="shared" si="29"/>
        <v>74.277000000000001</v>
      </c>
      <c r="AN149" s="15">
        <f t="shared" si="29"/>
        <v>75.087000000000003</v>
      </c>
      <c r="AO149" s="15">
        <f t="shared" si="29"/>
        <v>75.897000000000006</v>
      </c>
      <c r="AP149" s="15">
        <f t="shared" si="29"/>
        <v>76.707000000000008</v>
      </c>
      <c r="AQ149" s="15">
        <f t="shared" si="29"/>
        <v>77.51700000000001</v>
      </c>
      <c r="AR149" s="15">
        <f t="shared" si="29"/>
        <v>78.326999999999998</v>
      </c>
      <c r="AS149" s="15">
        <f t="shared" si="29"/>
        <v>79.137000000000015</v>
      </c>
      <c r="AT149" s="15">
        <f t="shared" si="28"/>
        <v>79.947000000000003</v>
      </c>
      <c r="AU149" s="15">
        <f t="shared" si="28"/>
        <v>80.757000000000005</v>
      </c>
      <c r="AV149" s="15">
        <f t="shared" si="28"/>
        <v>81.567000000000007</v>
      </c>
      <c r="AW149" s="15">
        <f t="shared" si="28"/>
        <v>82.37700000000001</v>
      </c>
      <c r="AX149" s="15">
        <f t="shared" si="28"/>
        <v>83.187000000000012</v>
      </c>
      <c r="AY149" s="15">
        <f t="shared" si="28"/>
        <v>83.997</v>
      </c>
      <c r="AZ149" s="15">
        <f t="shared" si="28"/>
        <v>84.807000000000002</v>
      </c>
    </row>
    <row r="150" spans="2:52" hidden="1" x14ac:dyDescent="0.2">
      <c r="B150" s="18">
        <v>58</v>
      </c>
      <c r="C150" s="15">
        <f t="shared" ref="C150:R165" si="31">(C$40-100+$B150/10)*0.9*0.9</f>
        <v>45.198</v>
      </c>
      <c r="D150" s="15">
        <f t="shared" si="31"/>
        <v>46.007999999999996</v>
      </c>
      <c r="E150" s="15">
        <f t="shared" si="31"/>
        <v>46.817999999999998</v>
      </c>
      <c r="F150" s="15">
        <f t="shared" si="31"/>
        <v>47.628</v>
      </c>
      <c r="G150" s="15">
        <f t="shared" si="31"/>
        <v>48.438000000000002</v>
      </c>
      <c r="H150" s="15">
        <f t="shared" si="31"/>
        <v>49.247999999999998</v>
      </c>
      <c r="I150" s="15">
        <f t="shared" si="31"/>
        <v>50.058</v>
      </c>
      <c r="J150" s="15">
        <f t="shared" si="31"/>
        <v>50.867999999999995</v>
      </c>
      <c r="K150" s="15">
        <f t="shared" si="31"/>
        <v>51.678000000000004</v>
      </c>
      <c r="L150" s="15">
        <f t="shared" si="31"/>
        <v>52.488</v>
      </c>
      <c r="M150" s="15">
        <f t="shared" si="31"/>
        <v>53.298000000000002</v>
      </c>
      <c r="N150" s="15">
        <f t="shared" si="31"/>
        <v>54.107999999999997</v>
      </c>
      <c r="O150" s="15">
        <f t="shared" si="31"/>
        <v>54.917999999999999</v>
      </c>
      <c r="P150" s="15">
        <f t="shared" si="31"/>
        <v>55.728000000000002</v>
      </c>
      <c r="Q150" s="15">
        <f t="shared" si="31"/>
        <v>56.538000000000004</v>
      </c>
      <c r="R150" s="15">
        <f t="shared" si="31"/>
        <v>57.347999999999999</v>
      </c>
      <c r="S150" s="15">
        <f t="shared" si="30"/>
        <v>58.158000000000008</v>
      </c>
      <c r="T150" s="15">
        <f t="shared" si="30"/>
        <v>58.967999999999996</v>
      </c>
      <c r="U150" s="15">
        <f t="shared" si="30"/>
        <v>59.778000000000006</v>
      </c>
      <c r="V150" s="15">
        <f t="shared" si="30"/>
        <v>60.587999999999994</v>
      </c>
      <c r="W150" s="15">
        <f t="shared" si="30"/>
        <v>61.398000000000003</v>
      </c>
      <c r="X150" s="15">
        <f t="shared" si="30"/>
        <v>62.208000000000006</v>
      </c>
      <c r="Y150" s="15">
        <f t="shared" si="30"/>
        <v>63.018000000000001</v>
      </c>
      <c r="Z150" s="15">
        <f t="shared" si="30"/>
        <v>63.828000000000003</v>
      </c>
      <c r="AA150" s="15">
        <f t="shared" si="30"/>
        <v>64.637999999999991</v>
      </c>
      <c r="AB150" s="15">
        <f t="shared" si="30"/>
        <v>65.448000000000008</v>
      </c>
      <c r="AC150" s="15">
        <f t="shared" si="30"/>
        <v>66.25800000000001</v>
      </c>
      <c r="AD150" s="15">
        <f t="shared" si="30"/>
        <v>67.067999999999998</v>
      </c>
      <c r="AE150" s="15">
        <f t="shared" si="30"/>
        <v>67.878</v>
      </c>
      <c r="AF150" s="15">
        <f t="shared" si="30"/>
        <v>68.688000000000002</v>
      </c>
      <c r="AG150" s="15">
        <f t="shared" si="30"/>
        <v>69.498000000000005</v>
      </c>
      <c r="AH150" s="15">
        <f t="shared" si="29"/>
        <v>70.308000000000007</v>
      </c>
      <c r="AI150" s="15">
        <f t="shared" si="29"/>
        <v>71.117999999999995</v>
      </c>
      <c r="AJ150" s="15">
        <f t="shared" si="29"/>
        <v>71.927999999999997</v>
      </c>
      <c r="AK150" s="15">
        <f t="shared" si="29"/>
        <v>72.738</v>
      </c>
      <c r="AL150" s="15">
        <f t="shared" si="29"/>
        <v>73.548000000000002</v>
      </c>
      <c r="AM150" s="15">
        <f t="shared" si="29"/>
        <v>74.358000000000004</v>
      </c>
      <c r="AN150" s="15">
        <f t="shared" si="29"/>
        <v>75.167999999999992</v>
      </c>
      <c r="AO150" s="15">
        <f t="shared" si="29"/>
        <v>75.978000000000009</v>
      </c>
      <c r="AP150" s="15">
        <f t="shared" si="29"/>
        <v>76.787999999999997</v>
      </c>
      <c r="AQ150" s="15">
        <f t="shared" si="29"/>
        <v>77.597999999999999</v>
      </c>
      <c r="AR150" s="15">
        <f t="shared" si="29"/>
        <v>78.408000000000001</v>
      </c>
      <c r="AS150" s="15">
        <f t="shared" si="29"/>
        <v>79.218000000000004</v>
      </c>
      <c r="AT150" s="15">
        <f t="shared" si="28"/>
        <v>80.028000000000006</v>
      </c>
      <c r="AU150" s="15">
        <f t="shared" si="28"/>
        <v>80.837999999999994</v>
      </c>
      <c r="AV150" s="15">
        <f t="shared" si="28"/>
        <v>81.647999999999996</v>
      </c>
      <c r="AW150" s="15">
        <f t="shared" si="28"/>
        <v>82.458000000000013</v>
      </c>
      <c r="AX150" s="15">
        <f t="shared" si="28"/>
        <v>83.268000000000001</v>
      </c>
      <c r="AY150" s="15">
        <f t="shared" si="28"/>
        <v>84.078000000000003</v>
      </c>
      <c r="AZ150" s="15">
        <f t="shared" si="28"/>
        <v>84.887999999999991</v>
      </c>
    </row>
    <row r="151" spans="2:52" hidden="1" x14ac:dyDescent="0.2">
      <c r="B151" s="18">
        <v>59</v>
      </c>
      <c r="C151" s="15">
        <f t="shared" si="31"/>
        <v>45.279000000000003</v>
      </c>
      <c r="D151" s="15">
        <f t="shared" si="31"/>
        <v>46.088999999999999</v>
      </c>
      <c r="E151" s="15">
        <f t="shared" si="31"/>
        <v>46.899000000000001</v>
      </c>
      <c r="F151" s="15">
        <f t="shared" si="31"/>
        <v>47.708999999999996</v>
      </c>
      <c r="G151" s="15">
        <f t="shared" si="31"/>
        <v>48.518999999999998</v>
      </c>
      <c r="H151" s="15">
        <f t="shared" si="31"/>
        <v>49.329000000000001</v>
      </c>
      <c r="I151" s="15">
        <f t="shared" si="31"/>
        <v>50.139000000000003</v>
      </c>
      <c r="J151" s="15">
        <f t="shared" si="31"/>
        <v>50.948999999999998</v>
      </c>
      <c r="K151" s="15">
        <f t="shared" si="31"/>
        <v>51.759</v>
      </c>
      <c r="L151" s="15">
        <f t="shared" si="31"/>
        <v>52.569000000000003</v>
      </c>
      <c r="M151" s="15">
        <f t="shared" si="31"/>
        <v>53.379000000000012</v>
      </c>
      <c r="N151" s="15">
        <f t="shared" si="31"/>
        <v>54.189000000000007</v>
      </c>
      <c r="O151" s="15">
        <f t="shared" si="31"/>
        <v>54.999000000000009</v>
      </c>
      <c r="P151" s="15">
        <f t="shared" si="31"/>
        <v>55.809000000000005</v>
      </c>
      <c r="Q151" s="15">
        <f t="shared" si="31"/>
        <v>56.619000000000007</v>
      </c>
      <c r="R151" s="15">
        <f t="shared" si="31"/>
        <v>57.429000000000009</v>
      </c>
      <c r="S151" s="15">
        <f t="shared" si="30"/>
        <v>58.239000000000011</v>
      </c>
      <c r="T151" s="15">
        <f t="shared" si="30"/>
        <v>59.049000000000014</v>
      </c>
      <c r="U151" s="15">
        <f t="shared" si="30"/>
        <v>59.859000000000009</v>
      </c>
      <c r="V151" s="15">
        <f t="shared" si="30"/>
        <v>60.669000000000011</v>
      </c>
      <c r="W151" s="15">
        <f t="shared" si="30"/>
        <v>61.479000000000006</v>
      </c>
      <c r="X151" s="15">
        <f t="shared" si="30"/>
        <v>62.289000000000009</v>
      </c>
      <c r="Y151" s="15">
        <f t="shared" si="30"/>
        <v>63.099000000000011</v>
      </c>
      <c r="Z151" s="15">
        <f t="shared" si="30"/>
        <v>63.909000000000006</v>
      </c>
      <c r="AA151" s="15">
        <f t="shared" si="30"/>
        <v>64.719000000000008</v>
      </c>
      <c r="AB151" s="15">
        <f t="shared" si="30"/>
        <v>65.529000000000011</v>
      </c>
      <c r="AC151" s="15">
        <f t="shared" si="30"/>
        <v>66.339000000000013</v>
      </c>
      <c r="AD151" s="15">
        <f t="shared" si="30"/>
        <v>67.149000000000015</v>
      </c>
      <c r="AE151" s="15">
        <f t="shared" si="30"/>
        <v>67.959000000000003</v>
      </c>
      <c r="AF151" s="15">
        <f t="shared" si="30"/>
        <v>68.769000000000005</v>
      </c>
      <c r="AG151" s="15">
        <f t="shared" si="30"/>
        <v>69.579000000000008</v>
      </c>
      <c r="AH151" s="15">
        <f t="shared" si="29"/>
        <v>70.38900000000001</v>
      </c>
      <c r="AI151" s="15">
        <f t="shared" si="29"/>
        <v>71.199000000000012</v>
      </c>
      <c r="AJ151" s="15">
        <f t="shared" si="29"/>
        <v>72.009</v>
      </c>
      <c r="AK151" s="15">
        <f t="shared" si="29"/>
        <v>72.819000000000017</v>
      </c>
      <c r="AL151" s="15">
        <f t="shared" si="29"/>
        <v>73.629000000000005</v>
      </c>
      <c r="AM151" s="15">
        <f t="shared" si="29"/>
        <v>74.439000000000007</v>
      </c>
      <c r="AN151" s="15">
        <f t="shared" si="29"/>
        <v>75.249000000000009</v>
      </c>
      <c r="AO151" s="15">
        <f t="shared" si="29"/>
        <v>76.059000000000012</v>
      </c>
      <c r="AP151" s="15">
        <f t="shared" si="29"/>
        <v>76.869000000000014</v>
      </c>
      <c r="AQ151" s="15">
        <f t="shared" si="29"/>
        <v>77.679000000000002</v>
      </c>
      <c r="AR151" s="15">
        <f t="shared" si="29"/>
        <v>78.489000000000004</v>
      </c>
      <c r="AS151" s="15">
        <f t="shared" si="29"/>
        <v>79.299000000000021</v>
      </c>
      <c r="AT151" s="15">
        <f t="shared" si="28"/>
        <v>80.109000000000009</v>
      </c>
      <c r="AU151" s="15">
        <f t="shared" si="28"/>
        <v>80.919000000000011</v>
      </c>
      <c r="AV151" s="15">
        <f t="shared" si="28"/>
        <v>81.728999999999999</v>
      </c>
      <c r="AW151" s="15">
        <f t="shared" si="28"/>
        <v>82.539000000000016</v>
      </c>
      <c r="AX151" s="15">
        <f t="shared" si="28"/>
        <v>83.349000000000018</v>
      </c>
      <c r="AY151" s="15">
        <f t="shared" si="28"/>
        <v>84.159000000000006</v>
      </c>
      <c r="AZ151" s="15">
        <f t="shared" si="28"/>
        <v>84.969000000000008</v>
      </c>
    </row>
    <row r="152" spans="2:52" hidden="1" x14ac:dyDescent="0.2">
      <c r="B152" s="18">
        <v>60</v>
      </c>
      <c r="C152" s="15">
        <f t="shared" si="31"/>
        <v>45.36</v>
      </c>
      <c r="D152" s="15">
        <f t="shared" si="31"/>
        <v>46.17</v>
      </c>
      <c r="E152" s="15">
        <f t="shared" si="31"/>
        <v>46.980000000000004</v>
      </c>
      <c r="F152" s="15">
        <f t="shared" si="31"/>
        <v>47.79</v>
      </c>
      <c r="G152" s="15">
        <f t="shared" si="31"/>
        <v>48.6</v>
      </c>
      <c r="H152" s="15">
        <f t="shared" si="31"/>
        <v>49.41</v>
      </c>
      <c r="I152" s="15">
        <f t="shared" si="31"/>
        <v>50.220000000000006</v>
      </c>
      <c r="J152" s="15">
        <f t="shared" si="31"/>
        <v>51.03</v>
      </c>
      <c r="K152" s="15">
        <f t="shared" si="31"/>
        <v>51.84</v>
      </c>
      <c r="L152" s="15">
        <f t="shared" si="31"/>
        <v>52.65</v>
      </c>
      <c r="M152" s="15">
        <f t="shared" si="31"/>
        <v>53.46</v>
      </c>
      <c r="N152" s="15">
        <f t="shared" si="31"/>
        <v>54.27</v>
      </c>
      <c r="O152" s="15">
        <f t="shared" si="31"/>
        <v>55.080000000000005</v>
      </c>
      <c r="P152" s="15">
        <f t="shared" si="31"/>
        <v>55.89</v>
      </c>
      <c r="Q152" s="15">
        <f t="shared" si="31"/>
        <v>56.7</v>
      </c>
      <c r="R152" s="15">
        <f t="shared" si="31"/>
        <v>57.51</v>
      </c>
      <c r="S152" s="15">
        <f t="shared" si="30"/>
        <v>58.32</v>
      </c>
      <c r="T152" s="15">
        <f t="shared" si="30"/>
        <v>59.13</v>
      </c>
      <c r="U152" s="15">
        <f t="shared" si="30"/>
        <v>59.940000000000012</v>
      </c>
      <c r="V152" s="15">
        <f t="shared" si="30"/>
        <v>60.75</v>
      </c>
      <c r="W152" s="15">
        <f t="shared" si="30"/>
        <v>61.560000000000009</v>
      </c>
      <c r="X152" s="15">
        <f t="shared" si="30"/>
        <v>62.37</v>
      </c>
      <c r="Y152" s="15">
        <f t="shared" si="30"/>
        <v>63.180000000000007</v>
      </c>
      <c r="Z152" s="15">
        <f t="shared" si="30"/>
        <v>63.990000000000009</v>
      </c>
      <c r="AA152" s="15">
        <f t="shared" si="30"/>
        <v>64.8</v>
      </c>
      <c r="AB152" s="15">
        <f t="shared" si="30"/>
        <v>65.610000000000014</v>
      </c>
      <c r="AC152" s="15">
        <f t="shared" si="30"/>
        <v>66.42</v>
      </c>
      <c r="AD152" s="15">
        <f t="shared" si="30"/>
        <v>67.23</v>
      </c>
      <c r="AE152" s="15">
        <f t="shared" si="30"/>
        <v>68.040000000000006</v>
      </c>
      <c r="AF152" s="15">
        <f t="shared" si="30"/>
        <v>68.850000000000009</v>
      </c>
      <c r="AG152" s="15">
        <f t="shared" si="30"/>
        <v>69.660000000000011</v>
      </c>
      <c r="AH152" s="15">
        <f t="shared" si="29"/>
        <v>70.47</v>
      </c>
      <c r="AI152" s="15">
        <f t="shared" si="29"/>
        <v>71.28</v>
      </c>
      <c r="AJ152" s="15">
        <f t="shared" si="29"/>
        <v>72.09</v>
      </c>
      <c r="AK152" s="15">
        <f t="shared" si="29"/>
        <v>72.900000000000006</v>
      </c>
      <c r="AL152" s="15">
        <f t="shared" si="29"/>
        <v>73.710000000000008</v>
      </c>
      <c r="AM152" s="15">
        <f t="shared" si="29"/>
        <v>74.52</v>
      </c>
      <c r="AN152" s="15">
        <f t="shared" si="29"/>
        <v>75.33</v>
      </c>
      <c r="AO152" s="15">
        <f t="shared" si="29"/>
        <v>76.140000000000015</v>
      </c>
      <c r="AP152" s="15">
        <f t="shared" si="29"/>
        <v>76.95</v>
      </c>
      <c r="AQ152" s="15">
        <f t="shared" si="29"/>
        <v>77.760000000000005</v>
      </c>
      <c r="AR152" s="15">
        <f t="shared" si="29"/>
        <v>78.569999999999993</v>
      </c>
      <c r="AS152" s="15">
        <f t="shared" si="29"/>
        <v>79.38000000000001</v>
      </c>
      <c r="AT152" s="15">
        <f t="shared" ref="AT152:AZ153" si="32">(AT$40-100+$B152/10)*0.9*0.9</f>
        <v>80.190000000000012</v>
      </c>
      <c r="AU152" s="15">
        <f t="shared" si="32"/>
        <v>81</v>
      </c>
      <c r="AV152" s="15">
        <f t="shared" si="32"/>
        <v>81.81</v>
      </c>
      <c r="AW152" s="15">
        <f t="shared" si="32"/>
        <v>82.62</v>
      </c>
      <c r="AX152" s="15">
        <f t="shared" si="32"/>
        <v>83.43</v>
      </c>
      <c r="AY152" s="15">
        <f t="shared" si="32"/>
        <v>84.240000000000009</v>
      </c>
      <c r="AZ152" s="15">
        <f t="shared" si="32"/>
        <v>85.05</v>
      </c>
    </row>
    <row r="153" spans="2:52" hidden="1" x14ac:dyDescent="0.2">
      <c r="B153" s="18">
        <v>61</v>
      </c>
      <c r="C153" s="15">
        <f t="shared" si="31"/>
        <v>45.441000000000003</v>
      </c>
      <c r="D153" s="15">
        <f t="shared" si="31"/>
        <v>46.251000000000005</v>
      </c>
      <c r="E153" s="15">
        <f t="shared" si="31"/>
        <v>47.061</v>
      </c>
      <c r="F153" s="15">
        <f t="shared" si="31"/>
        <v>47.871000000000002</v>
      </c>
      <c r="G153" s="15">
        <f t="shared" si="31"/>
        <v>48.681000000000004</v>
      </c>
      <c r="H153" s="15">
        <f t="shared" si="31"/>
        <v>49.491</v>
      </c>
      <c r="I153" s="15">
        <f t="shared" si="31"/>
        <v>50.301000000000002</v>
      </c>
      <c r="J153" s="15">
        <f t="shared" si="31"/>
        <v>51.110999999999997</v>
      </c>
      <c r="K153" s="15">
        <f t="shared" si="31"/>
        <v>51.920999999999999</v>
      </c>
      <c r="L153" s="15">
        <f t="shared" si="31"/>
        <v>52.730999999999995</v>
      </c>
      <c r="M153" s="15">
        <f t="shared" si="31"/>
        <v>53.540999999999997</v>
      </c>
      <c r="N153" s="15">
        <f t="shared" si="31"/>
        <v>54.350999999999992</v>
      </c>
      <c r="O153" s="15">
        <f t="shared" si="31"/>
        <v>55.161000000000001</v>
      </c>
      <c r="P153" s="15">
        <f t="shared" si="31"/>
        <v>55.970999999999997</v>
      </c>
      <c r="Q153" s="15">
        <f t="shared" si="31"/>
        <v>56.780999999999999</v>
      </c>
      <c r="R153" s="15">
        <f t="shared" si="31"/>
        <v>57.590999999999994</v>
      </c>
      <c r="S153" s="15">
        <f t="shared" si="30"/>
        <v>58.401000000000003</v>
      </c>
      <c r="T153" s="15">
        <f t="shared" si="30"/>
        <v>59.210999999999991</v>
      </c>
      <c r="U153" s="15">
        <f t="shared" si="30"/>
        <v>60.021000000000001</v>
      </c>
      <c r="V153" s="15">
        <f t="shared" si="30"/>
        <v>60.831000000000003</v>
      </c>
      <c r="W153" s="15">
        <f t="shared" si="30"/>
        <v>61.640999999999998</v>
      </c>
      <c r="X153" s="15">
        <f t="shared" si="30"/>
        <v>62.451000000000001</v>
      </c>
      <c r="Y153" s="15">
        <f t="shared" si="30"/>
        <v>63.260999999999996</v>
      </c>
      <c r="Z153" s="15">
        <f t="shared" si="30"/>
        <v>64.070999999999998</v>
      </c>
      <c r="AA153" s="15">
        <f t="shared" si="30"/>
        <v>64.881</v>
      </c>
      <c r="AB153" s="15">
        <f t="shared" si="30"/>
        <v>65.691000000000003</v>
      </c>
      <c r="AC153" s="15">
        <f t="shared" si="30"/>
        <v>66.501000000000005</v>
      </c>
      <c r="AD153" s="15">
        <f t="shared" si="30"/>
        <v>67.310999999999993</v>
      </c>
      <c r="AE153" s="15">
        <f t="shared" si="30"/>
        <v>68.120999999999995</v>
      </c>
      <c r="AF153" s="15">
        <f t="shared" si="30"/>
        <v>68.931000000000012</v>
      </c>
      <c r="AG153" s="15">
        <f t="shared" si="30"/>
        <v>69.741</v>
      </c>
      <c r="AH153" s="15">
        <f t="shared" si="29"/>
        <v>70.551000000000002</v>
      </c>
      <c r="AI153" s="15">
        <f t="shared" si="29"/>
        <v>71.36099999999999</v>
      </c>
      <c r="AJ153" s="15">
        <f t="shared" si="29"/>
        <v>72.171000000000006</v>
      </c>
      <c r="AK153" s="15">
        <f t="shared" si="29"/>
        <v>72.981000000000009</v>
      </c>
      <c r="AL153" s="15">
        <f t="shared" si="29"/>
        <v>73.790999999999997</v>
      </c>
      <c r="AM153" s="15">
        <f t="shared" si="29"/>
        <v>74.600999999999999</v>
      </c>
      <c r="AN153" s="15">
        <f t="shared" si="29"/>
        <v>75.411000000000001</v>
      </c>
      <c r="AO153" s="15">
        <f t="shared" si="29"/>
        <v>76.221000000000004</v>
      </c>
      <c r="AP153" s="15">
        <f t="shared" si="29"/>
        <v>77.031000000000006</v>
      </c>
      <c r="AQ153" s="15">
        <f t="shared" si="29"/>
        <v>77.840999999999994</v>
      </c>
      <c r="AR153" s="15">
        <f t="shared" si="29"/>
        <v>78.650999999999996</v>
      </c>
      <c r="AS153" s="15">
        <f t="shared" si="29"/>
        <v>79.460999999999999</v>
      </c>
      <c r="AT153" s="15">
        <f t="shared" si="32"/>
        <v>80.271000000000001</v>
      </c>
      <c r="AU153" s="15">
        <f t="shared" si="32"/>
        <v>81.081000000000003</v>
      </c>
      <c r="AV153" s="15">
        <f t="shared" si="32"/>
        <v>81.890999999999991</v>
      </c>
      <c r="AW153" s="15">
        <f t="shared" si="32"/>
        <v>82.701000000000008</v>
      </c>
      <c r="AX153" s="15">
        <f t="shared" si="32"/>
        <v>83.510999999999996</v>
      </c>
      <c r="AY153" s="15">
        <f t="shared" si="32"/>
        <v>84.320999999999998</v>
      </c>
      <c r="AZ153" s="15">
        <f t="shared" si="32"/>
        <v>85.131</v>
      </c>
    </row>
    <row r="154" spans="2:52" hidden="1" x14ac:dyDescent="0.2">
      <c r="B154" s="18">
        <v>62</v>
      </c>
      <c r="C154" s="15">
        <f t="shared" si="31"/>
        <v>45.522000000000006</v>
      </c>
      <c r="D154" s="15">
        <f t="shared" si="31"/>
        <v>46.332000000000008</v>
      </c>
      <c r="E154" s="15">
        <f t="shared" si="31"/>
        <v>47.142000000000003</v>
      </c>
      <c r="F154" s="15">
        <f t="shared" si="31"/>
        <v>47.952000000000005</v>
      </c>
      <c r="G154" s="15">
        <f t="shared" si="31"/>
        <v>48.762000000000008</v>
      </c>
      <c r="H154" s="15">
        <f t="shared" si="31"/>
        <v>49.572000000000003</v>
      </c>
      <c r="I154" s="15">
        <f t="shared" si="31"/>
        <v>50.382000000000005</v>
      </c>
      <c r="J154" s="15">
        <f t="shared" si="31"/>
        <v>51.192</v>
      </c>
      <c r="K154" s="15">
        <f t="shared" si="31"/>
        <v>52.002000000000002</v>
      </c>
      <c r="L154" s="15">
        <f t="shared" si="31"/>
        <v>52.812000000000005</v>
      </c>
      <c r="M154" s="15">
        <f t="shared" si="31"/>
        <v>53.622000000000007</v>
      </c>
      <c r="N154" s="15">
        <f t="shared" si="31"/>
        <v>54.432000000000002</v>
      </c>
      <c r="O154" s="15">
        <f t="shared" si="31"/>
        <v>55.242000000000004</v>
      </c>
      <c r="P154" s="15">
        <f t="shared" si="31"/>
        <v>56.052</v>
      </c>
      <c r="Q154" s="15">
        <f t="shared" si="31"/>
        <v>56.862000000000009</v>
      </c>
      <c r="R154" s="15">
        <f t="shared" si="31"/>
        <v>57.671999999999997</v>
      </c>
      <c r="S154" s="15">
        <f t="shared" si="30"/>
        <v>58.482000000000006</v>
      </c>
      <c r="T154" s="15">
        <f t="shared" si="30"/>
        <v>59.292000000000009</v>
      </c>
      <c r="U154" s="15">
        <f t="shared" si="30"/>
        <v>60.102000000000004</v>
      </c>
      <c r="V154" s="15">
        <f t="shared" si="30"/>
        <v>60.912000000000006</v>
      </c>
      <c r="W154" s="15">
        <f t="shared" si="30"/>
        <v>61.722000000000001</v>
      </c>
      <c r="X154" s="15">
        <f t="shared" si="30"/>
        <v>62.532000000000004</v>
      </c>
      <c r="Y154" s="15">
        <f t="shared" si="30"/>
        <v>63.342000000000013</v>
      </c>
      <c r="Z154" s="15">
        <f t="shared" si="30"/>
        <v>64.152000000000001</v>
      </c>
      <c r="AA154" s="15">
        <f t="shared" si="30"/>
        <v>64.962000000000003</v>
      </c>
      <c r="AB154" s="15">
        <f t="shared" si="30"/>
        <v>65.772000000000006</v>
      </c>
      <c r="AC154" s="15">
        <f t="shared" si="30"/>
        <v>66.582000000000008</v>
      </c>
      <c r="AD154" s="15">
        <f t="shared" si="30"/>
        <v>67.39200000000001</v>
      </c>
      <c r="AE154" s="15">
        <f t="shared" si="30"/>
        <v>68.201999999999998</v>
      </c>
      <c r="AF154" s="15">
        <f t="shared" si="30"/>
        <v>69.012000000000015</v>
      </c>
      <c r="AG154" s="15">
        <f t="shared" si="30"/>
        <v>69.822000000000003</v>
      </c>
      <c r="AH154" s="15">
        <f t="shared" si="29"/>
        <v>70.632000000000005</v>
      </c>
      <c r="AI154" s="15">
        <f t="shared" si="29"/>
        <v>71.442000000000007</v>
      </c>
      <c r="AJ154" s="15">
        <f t="shared" si="29"/>
        <v>72.25200000000001</v>
      </c>
      <c r="AK154" s="15">
        <f t="shared" ref="AK154:AZ172" si="33">(AK$40-100+$B154/10)*0.9*0.9</f>
        <v>73.062000000000012</v>
      </c>
      <c r="AL154" s="15">
        <f t="shared" si="33"/>
        <v>73.872</v>
      </c>
      <c r="AM154" s="15">
        <f t="shared" si="33"/>
        <v>74.682000000000002</v>
      </c>
      <c r="AN154" s="15">
        <f t="shared" si="33"/>
        <v>75.492000000000004</v>
      </c>
      <c r="AO154" s="15">
        <f t="shared" si="33"/>
        <v>76.302000000000007</v>
      </c>
      <c r="AP154" s="15">
        <f t="shared" si="33"/>
        <v>77.112000000000009</v>
      </c>
      <c r="AQ154" s="15">
        <f t="shared" si="33"/>
        <v>77.921999999999997</v>
      </c>
      <c r="AR154" s="15">
        <f t="shared" si="33"/>
        <v>78.731999999999999</v>
      </c>
      <c r="AS154" s="15">
        <f t="shared" si="33"/>
        <v>79.542000000000016</v>
      </c>
      <c r="AT154" s="15">
        <f t="shared" si="33"/>
        <v>80.352000000000004</v>
      </c>
      <c r="AU154" s="15">
        <f t="shared" si="33"/>
        <v>81.162000000000006</v>
      </c>
      <c r="AV154" s="15">
        <f t="shared" si="33"/>
        <v>81.971999999999994</v>
      </c>
      <c r="AW154" s="15">
        <f t="shared" si="33"/>
        <v>82.782000000000011</v>
      </c>
      <c r="AX154" s="15">
        <f t="shared" si="33"/>
        <v>83.592000000000013</v>
      </c>
      <c r="AY154" s="15">
        <f t="shared" si="33"/>
        <v>84.402000000000001</v>
      </c>
      <c r="AZ154" s="15">
        <f t="shared" si="33"/>
        <v>85.212000000000003</v>
      </c>
    </row>
    <row r="155" spans="2:52" hidden="1" x14ac:dyDescent="0.2">
      <c r="B155" s="18">
        <v>63</v>
      </c>
      <c r="C155" s="15">
        <f t="shared" si="31"/>
        <v>45.603000000000002</v>
      </c>
      <c r="D155" s="15">
        <f t="shared" si="31"/>
        <v>46.413000000000004</v>
      </c>
      <c r="E155" s="15">
        <f t="shared" si="31"/>
        <v>47.222999999999999</v>
      </c>
      <c r="F155" s="15">
        <f t="shared" si="31"/>
        <v>48.033000000000001</v>
      </c>
      <c r="G155" s="15">
        <f t="shared" si="31"/>
        <v>48.842999999999996</v>
      </c>
      <c r="H155" s="15">
        <f t="shared" si="31"/>
        <v>49.653000000000006</v>
      </c>
      <c r="I155" s="15">
        <f t="shared" si="31"/>
        <v>50.463000000000001</v>
      </c>
      <c r="J155" s="15">
        <f t="shared" si="31"/>
        <v>51.273000000000003</v>
      </c>
      <c r="K155" s="15">
        <f t="shared" si="31"/>
        <v>52.082999999999998</v>
      </c>
      <c r="L155" s="15">
        <f t="shared" si="31"/>
        <v>52.893000000000001</v>
      </c>
      <c r="M155" s="15">
        <f t="shared" si="31"/>
        <v>53.703000000000003</v>
      </c>
      <c r="N155" s="15">
        <f t="shared" si="31"/>
        <v>54.512999999999998</v>
      </c>
      <c r="O155" s="15">
        <f t="shared" si="31"/>
        <v>55.323</v>
      </c>
      <c r="P155" s="15">
        <f t="shared" si="31"/>
        <v>56.132999999999996</v>
      </c>
      <c r="Q155" s="15">
        <f t="shared" si="31"/>
        <v>56.942999999999998</v>
      </c>
      <c r="R155" s="15">
        <f t="shared" si="31"/>
        <v>57.753</v>
      </c>
      <c r="S155" s="15">
        <f t="shared" si="30"/>
        <v>58.562999999999995</v>
      </c>
      <c r="T155" s="15">
        <f t="shared" si="30"/>
        <v>59.372999999999998</v>
      </c>
      <c r="U155" s="15">
        <f t="shared" si="30"/>
        <v>60.183000000000007</v>
      </c>
      <c r="V155" s="15">
        <f t="shared" si="30"/>
        <v>60.992999999999995</v>
      </c>
      <c r="W155" s="15">
        <f t="shared" si="30"/>
        <v>61.803000000000004</v>
      </c>
      <c r="X155" s="15">
        <f t="shared" si="30"/>
        <v>62.612999999999992</v>
      </c>
      <c r="Y155" s="15">
        <f t="shared" si="30"/>
        <v>63.423000000000002</v>
      </c>
      <c r="Z155" s="15">
        <f t="shared" si="30"/>
        <v>64.233000000000004</v>
      </c>
      <c r="AA155" s="15">
        <f t="shared" si="30"/>
        <v>65.042999999999992</v>
      </c>
      <c r="AB155" s="15">
        <f t="shared" si="30"/>
        <v>65.853000000000009</v>
      </c>
      <c r="AC155" s="15">
        <f t="shared" si="30"/>
        <v>66.662999999999997</v>
      </c>
      <c r="AD155" s="15">
        <f t="shared" si="30"/>
        <v>67.472999999999999</v>
      </c>
      <c r="AE155" s="15">
        <f t="shared" si="30"/>
        <v>68.283000000000001</v>
      </c>
      <c r="AF155" s="15">
        <f t="shared" si="30"/>
        <v>69.093000000000004</v>
      </c>
      <c r="AG155" s="15">
        <f t="shared" si="30"/>
        <v>69.903000000000006</v>
      </c>
      <c r="AH155" s="15">
        <f t="shared" ref="AH155:AL172" si="34">(AH$40-100+$B155/10)*0.9*0.9</f>
        <v>70.712999999999994</v>
      </c>
      <c r="AI155" s="15">
        <f t="shared" si="34"/>
        <v>71.522999999999996</v>
      </c>
      <c r="AJ155" s="15">
        <f t="shared" si="34"/>
        <v>72.333000000000013</v>
      </c>
      <c r="AK155" s="15">
        <f t="shared" si="34"/>
        <v>73.143000000000001</v>
      </c>
      <c r="AL155" s="15">
        <f t="shared" si="34"/>
        <v>73.953000000000003</v>
      </c>
      <c r="AM155" s="15">
        <f t="shared" si="33"/>
        <v>74.762999999999991</v>
      </c>
      <c r="AN155" s="15">
        <f t="shared" si="33"/>
        <v>75.573000000000008</v>
      </c>
      <c r="AO155" s="15">
        <f t="shared" si="33"/>
        <v>76.38300000000001</v>
      </c>
      <c r="AP155" s="15">
        <f t="shared" si="33"/>
        <v>77.192999999999998</v>
      </c>
      <c r="AQ155" s="15">
        <f t="shared" si="33"/>
        <v>78.003</v>
      </c>
      <c r="AR155" s="15">
        <f t="shared" si="33"/>
        <v>78.813000000000002</v>
      </c>
      <c r="AS155" s="15">
        <f t="shared" si="33"/>
        <v>79.623000000000005</v>
      </c>
      <c r="AT155" s="15">
        <f t="shared" si="33"/>
        <v>80.433000000000007</v>
      </c>
      <c r="AU155" s="15">
        <f t="shared" si="33"/>
        <v>81.242999999999995</v>
      </c>
      <c r="AV155" s="15">
        <f t="shared" si="33"/>
        <v>82.052999999999997</v>
      </c>
      <c r="AW155" s="15">
        <f t="shared" si="33"/>
        <v>82.863</v>
      </c>
      <c r="AX155" s="15">
        <f t="shared" si="33"/>
        <v>83.673000000000002</v>
      </c>
      <c r="AY155" s="15">
        <f t="shared" si="33"/>
        <v>84.483000000000004</v>
      </c>
      <c r="AZ155" s="15">
        <f t="shared" si="33"/>
        <v>85.292999999999992</v>
      </c>
    </row>
    <row r="156" spans="2:52" hidden="1" x14ac:dyDescent="0.2">
      <c r="B156" s="18">
        <v>64</v>
      </c>
      <c r="C156" s="15">
        <f t="shared" si="31"/>
        <v>45.683999999999997</v>
      </c>
      <c r="D156" s="15">
        <f t="shared" si="31"/>
        <v>46.494</v>
      </c>
      <c r="E156" s="15">
        <f t="shared" si="31"/>
        <v>47.304000000000002</v>
      </c>
      <c r="F156" s="15">
        <f t="shared" si="31"/>
        <v>48.114000000000004</v>
      </c>
      <c r="G156" s="15">
        <f t="shared" si="31"/>
        <v>48.923999999999999</v>
      </c>
      <c r="H156" s="15">
        <f t="shared" si="31"/>
        <v>49.734000000000002</v>
      </c>
      <c r="I156" s="15">
        <f t="shared" si="31"/>
        <v>50.543999999999997</v>
      </c>
      <c r="J156" s="15">
        <f t="shared" si="31"/>
        <v>51.354000000000006</v>
      </c>
      <c r="K156" s="15">
        <f t="shared" si="31"/>
        <v>52.164000000000009</v>
      </c>
      <c r="L156" s="15">
        <f t="shared" si="31"/>
        <v>52.974000000000004</v>
      </c>
      <c r="M156" s="15">
        <f t="shared" si="31"/>
        <v>53.784000000000006</v>
      </c>
      <c r="N156" s="15">
        <f t="shared" si="31"/>
        <v>54.594000000000001</v>
      </c>
      <c r="O156" s="15">
        <f t="shared" si="31"/>
        <v>55.404000000000011</v>
      </c>
      <c r="P156" s="15">
        <f t="shared" si="31"/>
        <v>56.214000000000006</v>
      </c>
      <c r="Q156" s="15">
        <f t="shared" si="31"/>
        <v>57.024000000000008</v>
      </c>
      <c r="R156" s="15">
        <f t="shared" si="31"/>
        <v>57.834000000000003</v>
      </c>
      <c r="S156" s="15">
        <f t="shared" si="30"/>
        <v>58.644000000000013</v>
      </c>
      <c r="T156" s="15">
        <f t="shared" si="30"/>
        <v>59.454000000000001</v>
      </c>
      <c r="U156" s="15">
        <f t="shared" si="30"/>
        <v>60.26400000000001</v>
      </c>
      <c r="V156" s="15">
        <f t="shared" si="30"/>
        <v>61.074000000000012</v>
      </c>
      <c r="W156" s="15">
        <f t="shared" si="30"/>
        <v>61.884000000000007</v>
      </c>
      <c r="X156" s="15">
        <f t="shared" si="30"/>
        <v>62.69400000000001</v>
      </c>
      <c r="Y156" s="15">
        <f t="shared" si="30"/>
        <v>63.504000000000005</v>
      </c>
      <c r="Z156" s="15">
        <f t="shared" si="30"/>
        <v>64.314000000000007</v>
      </c>
      <c r="AA156" s="15">
        <f t="shared" si="30"/>
        <v>65.124000000000009</v>
      </c>
      <c r="AB156" s="15">
        <f t="shared" si="30"/>
        <v>65.934000000000012</v>
      </c>
      <c r="AC156" s="15">
        <f t="shared" si="30"/>
        <v>66.744000000000014</v>
      </c>
      <c r="AD156" s="15">
        <f t="shared" si="30"/>
        <v>67.554000000000002</v>
      </c>
      <c r="AE156" s="15">
        <f t="shared" si="30"/>
        <v>68.364000000000004</v>
      </c>
      <c r="AF156" s="15">
        <f t="shared" si="30"/>
        <v>69.174000000000021</v>
      </c>
      <c r="AG156" s="15">
        <f t="shared" si="30"/>
        <v>69.984000000000009</v>
      </c>
      <c r="AH156" s="15">
        <f t="shared" si="34"/>
        <v>70.794000000000011</v>
      </c>
      <c r="AI156" s="15">
        <f t="shared" si="34"/>
        <v>71.603999999999999</v>
      </c>
      <c r="AJ156" s="15">
        <f t="shared" si="34"/>
        <v>72.414000000000016</v>
      </c>
      <c r="AK156" s="15">
        <f t="shared" si="34"/>
        <v>73.224000000000018</v>
      </c>
      <c r="AL156" s="15">
        <f t="shared" si="34"/>
        <v>74.034000000000006</v>
      </c>
      <c r="AM156" s="15">
        <f t="shared" si="33"/>
        <v>74.844000000000008</v>
      </c>
      <c r="AN156" s="15">
        <f t="shared" si="33"/>
        <v>75.654000000000011</v>
      </c>
      <c r="AO156" s="15">
        <f t="shared" si="33"/>
        <v>76.464000000000013</v>
      </c>
      <c r="AP156" s="15">
        <f t="shared" si="33"/>
        <v>77.274000000000015</v>
      </c>
      <c r="AQ156" s="15">
        <f t="shared" si="33"/>
        <v>78.084000000000003</v>
      </c>
      <c r="AR156" s="15">
        <f t="shared" si="33"/>
        <v>78.894000000000005</v>
      </c>
      <c r="AS156" s="15">
        <f t="shared" si="33"/>
        <v>79.704000000000008</v>
      </c>
      <c r="AT156" s="15">
        <f t="shared" si="33"/>
        <v>80.51400000000001</v>
      </c>
      <c r="AU156" s="15">
        <f t="shared" si="33"/>
        <v>81.324000000000012</v>
      </c>
      <c r="AV156" s="15">
        <f t="shared" si="33"/>
        <v>82.134</v>
      </c>
      <c r="AW156" s="15">
        <f t="shared" si="33"/>
        <v>82.944000000000017</v>
      </c>
      <c r="AX156" s="15">
        <f t="shared" si="33"/>
        <v>83.754000000000005</v>
      </c>
      <c r="AY156" s="15">
        <f t="shared" si="33"/>
        <v>84.564000000000007</v>
      </c>
      <c r="AZ156" s="15">
        <f t="shared" si="33"/>
        <v>85.374000000000009</v>
      </c>
    </row>
    <row r="157" spans="2:52" hidden="1" x14ac:dyDescent="0.2">
      <c r="B157" s="18">
        <v>65</v>
      </c>
      <c r="C157" s="15">
        <f t="shared" si="31"/>
        <v>45.765000000000001</v>
      </c>
      <c r="D157" s="15">
        <f t="shared" si="31"/>
        <v>46.575000000000003</v>
      </c>
      <c r="E157" s="15">
        <f t="shared" si="31"/>
        <v>47.384999999999998</v>
      </c>
      <c r="F157" s="15">
        <f t="shared" si="31"/>
        <v>48.195000000000007</v>
      </c>
      <c r="G157" s="15">
        <f t="shared" si="31"/>
        <v>49.005000000000003</v>
      </c>
      <c r="H157" s="15">
        <f t="shared" si="31"/>
        <v>49.815000000000005</v>
      </c>
      <c r="I157" s="15">
        <f t="shared" si="31"/>
        <v>50.625</v>
      </c>
      <c r="J157" s="15">
        <f t="shared" si="31"/>
        <v>51.435000000000002</v>
      </c>
      <c r="K157" s="15">
        <f t="shared" si="31"/>
        <v>52.245000000000005</v>
      </c>
      <c r="L157" s="15">
        <f t="shared" si="31"/>
        <v>53.055000000000007</v>
      </c>
      <c r="M157" s="15">
        <f t="shared" si="31"/>
        <v>53.865000000000002</v>
      </c>
      <c r="N157" s="15">
        <f t="shared" si="31"/>
        <v>54.675000000000004</v>
      </c>
      <c r="O157" s="15">
        <f t="shared" si="31"/>
        <v>55.484999999999999</v>
      </c>
      <c r="P157" s="15">
        <f t="shared" si="31"/>
        <v>56.295000000000002</v>
      </c>
      <c r="Q157" s="15">
        <f t="shared" si="31"/>
        <v>57.105000000000004</v>
      </c>
      <c r="R157" s="15">
        <f t="shared" si="31"/>
        <v>57.915000000000006</v>
      </c>
      <c r="S157" s="15">
        <f t="shared" si="30"/>
        <v>58.725000000000001</v>
      </c>
      <c r="T157" s="15">
        <f t="shared" si="30"/>
        <v>59.535000000000004</v>
      </c>
      <c r="U157" s="15">
        <f t="shared" si="30"/>
        <v>60.344999999999999</v>
      </c>
      <c r="V157" s="15">
        <f t="shared" si="30"/>
        <v>61.155000000000001</v>
      </c>
      <c r="W157" s="15">
        <f t="shared" si="30"/>
        <v>61.965000000000011</v>
      </c>
      <c r="X157" s="15">
        <f t="shared" si="30"/>
        <v>62.774999999999999</v>
      </c>
      <c r="Y157" s="15">
        <f t="shared" si="30"/>
        <v>63.585000000000008</v>
      </c>
      <c r="Z157" s="15">
        <f t="shared" si="30"/>
        <v>64.394999999999996</v>
      </c>
      <c r="AA157" s="15">
        <f t="shared" si="30"/>
        <v>65.204999999999998</v>
      </c>
      <c r="AB157" s="15">
        <f t="shared" si="30"/>
        <v>66.015000000000015</v>
      </c>
      <c r="AC157" s="15">
        <f t="shared" si="30"/>
        <v>66.825000000000003</v>
      </c>
      <c r="AD157" s="15">
        <f t="shared" si="30"/>
        <v>67.635000000000005</v>
      </c>
      <c r="AE157" s="15">
        <f t="shared" si="30"/>
        <v>68.444999999999993</v>
      </c>
      <c r="AF157" s="15">
        <f t="shared" si="30"/>
        <v>69.25500000000001</v>
      </c>
      <c r="AG157" s="15">
        <f t="shared" si="30"/>
        <v>70.065000000000012</v>
      </c>
      <c r="AH157" s="15">
        <f t="shared" si="34"/>
        <v>70.875</v>
      </c>
      <c r="AI157" s="15">
        <f t="shared" si="34"/>
        <v>71.685000000000002</v>
      </c>
      <c r="AJ157" s="15">
        <f t="shared" si="34"/>
        <v>72.495000000000005</v>
      </c>
      <c r="AK157" s="15">
        <f t="shared" si="34"/>
        <v>73.305000000000007</v>
      </c>
      <c r="AL157" s="15">
        <f t="shared" si="34"/>
        <v>74.115000000000009</v>
      </c>
      <c r="AM157" s="15">
        <f t="shared" si="33"/>
        <v>74.924999999999997</v>
      </c>
      <c r="AN157" s="15">
        <f t="shared" si="33"/>
        <v>75.735000000000014</v>
      </c>
      <c r="AO157" s="15">
        <f t="shared" si="33"/>
        <v>76.545000000000002</v>
      </c>
      <c r="AP157" s="15">
        <f t="shared" si="33"/>
        <v>77.355000000000004</v>
      </c>
      <c r="AQ157" s="15">
        <f t="shared" si="33"/>
        <v>78.165000000000006</v>
      </c>
      <c r="AR157" s="15">
        <f t="shared" si="33"/>
        <v>78.975000000000009</v>
      </c>
      <c r="AS157" s="15">
        <f t="shared" si="33"/>
        <v>79.785000000000011</v>
      </c>
      <c r="AT157" s="15">
        <f t="shared" si="33"/>
        <v>80.594999999999999</v>
      </c>
      <c r="AU157" s="15">
        <f t="shared" si="33"/>
        <v>81.405000000000001</v>
      </c>
      <c r="AV157" s="15">
        <f t="shared" si="33"/>
        <v>82.215000000000003</v>
      </c>
      <c r="AW157" s="15">
        <f t="shared" si="33"/>
        <v>83.025000000000006</v>
      </c>
      <c r="AX157" s="15">
        <f t="shared" si="33"/>
        <v>83.835000000000008</v>
      </c>
      <c r="AY157" s="15">
        <f t="shared" si="33"/>
        <v>84.644999999999996</v>
      </c>
      <c r="AZ157" s="15">
        <f t="shared" si="33"/>
        <v>85.454999999999998</v>
      </c>
    </row>
    <row r="158" spans="2:52" hidden="1" x14ac:dyDescent="0.2">
      <c r="B158" s="18">
        <v>66</v>
      </c>
      <c r="C158" s="15">
        <f t="shared" si="31"/>
        <v>45.846000000000004</v>
      </c>
      <c r="D158" s="15">
        <f t="shared" si="31"/>
        <v>46.656000000000006</v>
      </c>
      <c r="E158" s="15">
        <f t="shared" si="31"/>
        <v>47.466000000000001</v>
      </c>
      <c r="F158" s="15">
        <f t="shared" si="31"/>
        <v>48.276000000000003</v>
      </c>
      <c r="G158" s="15">
        <f t="shared" si="31"/>
        <v>49.085999999999999</v>
      </c>
      <c r="H158" s="15">
        <f t="shared" si="31"/>
        <v>49.896000000000008</v>
      </c>
      <c r="I158" s="15">
        <f t="shared" si="31"/>
        <v>50.706000000000003</v>
      </c>
      <c r="J158" s="15">
        <f t="shared" si="31"/>
        <v>51.516000000000005</v>
      </c>
      <c r="K158" s="15">
        <f t="shared" si="31"/>
        <v>52.325999999999993</v>
      </c>
      <c r="L158" s="15">
        <f t="shared" si="31"/>
        <v>53.136000000000003</v>
      </c>
      <c r="M158" s="15">
        <f t="shared" si="31"/>
        <v>53.945999999999998</v>
      </c>
      <c r="N158" s="15">
        <f t="shared" si="31"/>
        <v>54.756</v>
      </c>
      <c r="O158" s="15">
        <f t="shared" si="31"/>
        <v>55.565999999999995</v>
      </c>
      <c r="P158" s="15">
        <f t="shared" si="31"/>
        <v>56.375999999999998</v>
      </c>
      <c r="Q158" s="15">
        <f t="shared" si="31"/>
        <v>57.186</v>
      </c>
      <c r="R158" s="15">
        <f t="shared" si="31"/>
        <v>57.996000000000002</v>
      </c>
      <c r="S158" s="15">
        <f t="shared" si="30"/>
        <v>58.806000000000004</v>
      </c>
      <c r="T158" s="15">
        <f t="shared" si="30"/>
        <v>59.616</v>
      </c>
      <c r="U158" s="15">
        <f t="shared" si="30"/>
        <v>60.426000000000002</v>
      </c>
      <c r="V158" s="15">
        <f t="shared" si="30"/>
        <v>61.235999999999997</v>
      </c>
      <c r="W158" s="15">
        <f t="shared" si="30"/>
        <v>62.045999999999999</v>
      </c>
      <c r="X158" s="15">
        <f t="shared" si="30"/>
        <v>62.856000000000002</v>
      </c>
      <c r="Y158" s="15">
        <f t="shared" si="30"/>
        <v>63.665999999999997</v>
      </c>
      <c r="Z158" s="15">
        <f t="shared" si="30"/>
        <v>64.475999999999999</v>
      </c>
      <c r="AA158" s="15">
        <f t="shared" si="30"/>
        <v>65.286000000000001</v>
      </c>
      <c r="AB158" s="15">
        <f t="shared" si="30"/>
        <v>66.096000000000004</v>
      </c>
      <c r="AC158" s="15">
        <f t="shared" si="30"/>
        <v>66.906000000000006</v>
      </c>
      <c r="AD158" s="15">
        <f t="shared" si="30"/>
        <v>67.715999999999994</v>
      </c>
      <c r="AE158" s="15">
        <f t="shared" si="30"/>
        <v>68.525999999999996</v>
      </c>
      <c r="AF158" s="15">
        <f t="shared" si="30"/>
        <v>69.335999999999999</v>
      </c>
      <c r="AG158" s="15">
        <f t="shared" si="30"/>
        <v>70.146000000000001</v>
      </c>
      <c r="AH158" s="15">
        <f t="shared" si="34"/>
        <v>70.956000000000003</v>
      </c>
      <c r="AI158" s="15">
        <f t="shared" si="34"/>
        <v>71.765999999999991</v>
      </c>
      <c r="AJ158" s="15">
        <f t="shared" si="34"/>
        <v>72.576000000000008</v>
      </c>
      <c r="AK158" s="15">
        <f t="shared" si="34"/>
        <v>73.385999999999996</v>
      </c>
      <c r="AL158" s="15">
        <f t="shared" si="34"/>
        <v>74.195999999999998</v>
      </c>
      <c r="AM158" s="15">
        <f t="shared" si="33"/>
        <v>75.006</v>
      </c>
      <c r="AN158" s="15">
        <f t="shared" si="33"/>
        <v>75.816000000000003</v>
      </c>
      <c r="AO158" s="15">
        <f t="shared" si="33"/>
        <v>76.626000000000005</v>
      </c>
      <c r="AP158" s="15">
        <f t="shared" si="33"/>
        <v>77.435999999999993</v>
      </c>
      <c r="AQ158" s="15">
        <f t="shared" si="33"/>
        <v>78.245999999999995</v>
      </c>
      <c r="AR158" s="15">
        <f t="shared" si="33"/>
        <v>79.056000000000012</v>
      </c>
      <c r="AS158" s="15">
        <f t="shared" si="33"/>
        <v>79.866</v>
      </c>
      <c r="AT158" s="15">
        <f t="shared" si="33"/>
        <v>80.676000000000002</v>
      </c>
      <c r="AU158" s="15">
        <f t="shared" si="33"/>
        <v>81.48599999999999</v>
      </c>
      <c r="AV158" s="15">
        <f t="shared" si="33"/>
        <v>82.296000000000006</v>
      </c>
      <c r="AW158" s="15">
        <f t="shared" si="33"/>
        <v>83.106000000000009</v>
      </c>
      <c r="AX158" s="15">
        <f t="shared" si="33"/>
        <v>83.915999999999997</v>
      </c>
      <c r="AY158" s="15">
        <f t="shared" si="33"/>
        <v>84.725999999999999</v>
      </c>
      <c r="AZ158" s="15">
        <f t="shared" si="33"/>
        <v>85.536000000000001</v>
      </c>
    </row>
    <row r="159" spans="2:52" hidden="1" x14ac:dyDescent="0.2">
      <c r="B159" s="18">
        <v>67</v>
      </c>
      <c r="C159" s="15">
        <f t="shared" si="31"/>
        <v>45.927</v>
      </c>
      <c r="D159" s="15">
        <f t="shared" si="31"/>
        <v>46.737000000000009</v>
      </c>
      <c r="E159" s="15">
        <f t="shared" si="31"/>
        <v>47.547000000000004</v>
      </c>
      <c r="F159" s="15">
        <f t="shared" si="31"/>
        <v>48.357000000000006</v>
      </c>
      <c r="G159" s="15">
        <f t="shared" si="31"/>
        <v>49.167000000000002</v>
      </c>
      <c r="H159" s="15">
        <f t="shared" si="31"/>
        <v>49.977000000000004</v>
      </c>
      <c r="I159" s="15">
        <f t="shared" si="31"/>
        <v>50.787000000000006</v>
      </c>
      <c r="J159" s="15">
        <f t="shared" si="31"/>
        <v>51.597000000000008</v>
      </c>
      <c r="K159" s="15">
        <f t="shared" si="31"/>
        <v>52.407000000000004</v>
      </c>
      <c r="L159" s="15">
        <f t="shared" si="31"/>
        <v>53.217000000000006</v>
      </c>
      <c r="M159" s="15">
        <f t="shared" si="31"/>
        <v>54.027000000000001</v>
      </c>
      <c r="N159" s="15">
        <f t="shared" si="31"/>
        <v>54.83700000000001</v>
      </c>
      <c r="O159" s="15">
        <f t="shared" si="31"/>
        <v>55.647000000000006</v>
      </c>
      <c r="P159" s="15">
        <f t="shared" si="31"/>
        <v>56.457000000000008</v>
      </c>
      <c r="Q159" s="15">
        <f t="shared" si="31"/>
        <v>57.267000000000003</v>
      </c>
      <c r="R159" s="15">
        <f t="shared" si="31"/>
        <v>58.077000000000005</v>
      </c>
      <c r="S159" s="15">
        <f t="shared" si="30"/>
        <v>58.887000000000008</v>
      </c>
      <c r="T159" s="15">
        <f t="shared" si="30"/>
        <v>59.697000000000003</v>
      </c>
      <c r="U159" s="15">
        <f t="shared" si="30"/>
        <v>60.507000000000005</v>
      </c>
      <c r="V159" s="15">
        <f t="shared" si="30"/>
        <v>61.317000000000007</v>
      </c>
      <c r="W159" s="15">
        <f t="shared" si="30"/>
        <v>62.127000000000002</v>
      </c>
      <c r="X159" s="15">
        <f t="shared" si="30"/>
        <v>62.937000000000005</v>
      </c>
      <c r="Y159" s="15">
        <f t="shared" si="30"/>
        <v>63.747</v>
      </c>
      <c r="Z159" s="15">
        <f t="shared" si="30"/>
        <v>64.557000000000002</v>
      </c>
      <c r="AA159" s="15">
        <f t="shared" si="30"/>
        <v>65.367000000000004</v>
      </c>
      <c r="AB159" s="15">
        <f t="shared" si="30"/>
        <v>66.177000000000007</v>
      </c>
      <c r="AC159" s="15">
        <f t="shared" si="30"/>
        <v>66.987000000000009</v>
      </c>
      <c r="AD159" s="15">
        <f t="shared" si="30"/>
        <v>67.796999999999997</v>
      </c>
      <c r="AE159" s="15">
        <f t="shared" si="30"/>
        <v>68.606999999999999</v>
      </c>
      <c r="AF159" s="15">
        <f t="shared" si="30"/>
        <v>69.417000000000016</v>
      </c>
      <c r="AG159" s="15">
        <f t="shared" si="30"/>
        <v>70.227000000000004</v>
      </c>
      <c r="AH159" s="15">
        <f t="shared" si="34"/>
        <v>71.037000000000006</v>
      </c>
      <c r="AI159" s="15">
        <f t="shared" si="34"/>
        <v>71.846999999999994</v>
      </c>
      <c r="AJ159" s="15">
        <f t="shared" si="34"/>
        <v>72.657000000000011</v>
      </c>
      <c r="AK159" s="15">
        <f t="shared" si="34"/>
        <v>73.467000000000013</v>
      </c>
      <c r="AL159" s="15">
        <f t="shared" si="34"/>
        <v>74.277000000000001</v>
      </c>
      <c r="AM159" s="15">
        <f t="shared" si="33"/>
        <v>75.087000000000003</v>
      </c>
      <c r="AN159" s="15">
        <f t="shared" si="33"/>
        <v>75.897000000000006</v>
      </c>
      <c r="AO159" s="15">
        <f t="shared" si="33"/>
        <v>76.707000000000008</v>
      </c>
      <c r="AP159" s="15">
        <f t="shared" si="33"/>
        <v>77.51700000000001</v>
      </c>
      <c r="AQ159" s="15">
        <f t="shared" si="33"/>
        <v>78.326999999999998</v>
      </c>
      <c r="AR159" s="15">
        <f t="shared" si="33"/>
        <v>79.137000000000015</v>
      </c>
      <c r="AS159" s="15">
        <f t="shared" si="33"/>
        <v>79.947000000000003</v>
      </c>
      <c r="AT159" s="15">
        <f t="shared" si="33"/>
        <v>80.757000000000005</v>
      </c>
      <c r="AU159" s="15">
        <f t="shared" si="33"/>
        <v>81.567000000000007</v>
      </c>
      <c r="AV159" s="15">
        <f t="shared" si="33"/>
        <v>82.37700000000001</v>
      </c>
      <c r="AW159" s="15">
        <f t="shared" si="33"/>
        <v>83.187000000000012</v>
      </c>
      <c r="AX159" s="15">
        <f t="shared" si="33"/>
        <v>83.997</v>
      </c>
      <c r="AY159" s="15">
        <f t="shared" si="33"/>
        <v>84.807000000000002</v>
      </c>
      <c r="AZ159" s="15">
        <f t="shared" si="33"/>
        <v>85.617000000000004</v>
      </c>
    </row>
    <row r="160" spans="2:52" hidden="1" x14ac:dyDescent="0.2">
      <c r="B160" s="18">
        <v>68</v>
      </c>
      <c r="C160" s="15">
        <f t="shared" si="31"/>
        <v>46.007999999999996</v>
      </c>
      <c r="D160" s="15">
        <f t="shared" si="31"/>
        <v>46.817999999999998</v>
      </c>
      <c r="E160" s="15">
        <f t="shared" si="31"/>
        <v>47.628</v>
      </c>
      <c r="F160" s="15">
        <f t="shared" si="31"/>
        <v>48.438000000000002</v>
      </c>
      <c r="G160" s="15">
        <f t="shared" si="31"/>
        <v>49.247999999999998</v>
      </c>
      <c r="H160" s="15">
        <f t="shared" si="31"/>
        <v>50.058</v>
      </c>
      <c r="I160" s="15">
        <f t="shared" si="31"/>
        <v>50.867999999999995</v>
      </c>
      <c r="J160" s="15">
        <f t="shared" si="31"/>
        <v>51.678000000000004</v>
      </c>
      <c r="K160" s="15">
        <f t="shared" si="31"/>
        <v>52.488</v>
      </c>
      <c r="L160" s="15">
        <f t="shared" si="31"/>
        <v>53.298000000000002</v>
      </c>
      <c r="M160" s="15">
        <f t="shared" si="31"/>
        <v>54.107999999999997</v>
      </c>
      <c r="N160" s="15">
        <f t="shared" si="31"/>
        <v>54.917999999999999</v>
      </c>
      <c r="O160" s="15">
        <f t="shared" si="31"/>
        <v>55.728000000000002</v>
      </c>
      <c r="P160" s="15">
        <f t="shared" si="31"/>
        <v>56.538000000000004</v>
      </c>
      <c r="Q160" s="15">
        <f t="shared" si="31"/>
        <v>57.347999999999999</v>
      </c>
      <c r="R160" s="15">
        <f t="shared" si="31"/>
        <v>58.158000000000008</v>
      </c>
      <c r="S160" s="15">
        <f t="shared" si="30"/>
        <v>58.967999999999996</v>
      </c>
      <c r="T160" s="15">
        <f t="shared" si="30"/>
        <v>59.778000000000006</v>
      </c>
      <c r="U160" s="15">
        <f t="shared" si="30"/>
        <v>60.587999999999994</v>
      </c>
      <c r="V160" s="15">
        <f t="shared" si="30"/>
        <v>61.398000000000003</v>
      </c>
      <c r="W160" s="15">
        <f t="shared" si="30"/>
        <v>62.208000000000006</v>
      </c>
      <c r="X160" s="15">
        <f t="shared" si="30"/>
        <v>63.018000000000001</v>
      </c>
      <c r="Y160" s="15">
        <f t="shared" si="30"/>
        <v>63.828000000000003</v>
      </c>
      <c r="Z160" s="15">
        <f t="shared" si="30"/>
        <v>64.637999999999991</v>
      </c>
      <c r="AA160" s="15">
        <f t="shared" si="30"/>
        <v>65.448000000000008</v>
      </c>
      <c r="AB160" s="15">
        <f t="shared" si="30"/>
        <v>66.25800000000001</v>
      </c>
      <c r="AC160" s="15">
        <f t="shared" si="30"/>
        <v>67.067999999999998</v>
      </c>
      <c r="AD160" s="15">
        <f t="shared" si="30"/>
        <v>67.878</v>
      </c>
      <c r="AE160" s="15">
        <f t="shared" si="30"/>
        <v>68.688000000000002</v>
      </c>
      <c r="AF160" s="15">
        <f t="shared" si="30"/>
        <v>69.498000000000005</v>
      </c>
      <c r="AG160" s="15">
        <f t="shared" si="30"/>
        <v>70.308000000000007</v>
      </c>
      <c r="AH160" s="15">
        <f t="shared" si="34"/>
        <v>71.117999999999995</v>
      </c>
      <c r="AI160" s="15">
        <f t="shared" si="34"/>
        <v>71.927999999999997</v>
      </c>
      <c r="AJ160" s="15">
        <f t="shared" si="34"/>
        <v>72.738</v>
      </c>
      <c r="AK160" s="15">
        <f t="shared" si="34"/>
        <v>73.548000000000002</v>
      </c>
      <c r="AL160" s="15">
        <f t="shared" si="34"/>
        <v>74.358000000000004</v>
      </c>
      <c r="AM160" s="15">
        <f t="shared" si="33"/>
        <v>75.167999999999992</v>
      </c>
      <c r="AN160" s="15">
        <f t="shared" si="33"/>
        <v>75.978000000000009</v>
      </c>
      <c r="AO160" s="15">
        <f t="shared" si="33"/>
        <v>76.787999999999997</v>
      </c>
      <c r="AP160" s="15">
        <f t="shared" si="33"/>
        <v>77.597999999999999</v>
      </c>
      <c r="AQ160" s="15">
        <f t="shared" si="33"/>
        <v>78.408000000000001</v>
      </c>
      <c r="AR160" s="15">
        <f t="shared" si="33"/>
        <v>79.218000000000004</v>
      </c>
      <c r="AS160" s="15">
        <f t="shared" si="33"/>
        <v>80.028000000000006</v>
      </c>
      <c r="AT160" s="15">
        <f t="shared" si="33"/>
        <v>80.837999999999994</v>
      </c>
      <c r="AU160" s="15">
        <f t="shared" si="33"/>
        <v>81.647999999999996</v>
      </c>
      <c r="AV160" s="15">
        <f t="shared" si="33"/>
        <v>82.458000000000013</v>
      </c>
      <c r="AW160" s="15">
        <f t="shared" si="33"/>
        <v>83.268000000000001</v>
      </c>
      <c r="AX160" s="15">
        <f t="shared" si="33"/>
        <v>84.078000000000003</v>
      </c>
      <c r="AY160" s="15">
        <f t="shared" si="33"/>
        <v>84.887999999999991</v>
      </c>
      <c r="AZ160" s="15">
        <f t="shared" si="33"/>
        <v>85.698000000000008</v>
      </c>
    </row>
    <row r="161" spans="1:52" hidden="1" x14ac:dyDescent="0.2">
      <c r="B161" s="18">
        <v>69</v>
      </c>
      <c r="C161" s="15">
        <f t="shared" si="31"/>
        <v>46.088999999999999</v>
      </c>
      <c r="D161" s="15">
        <f t="shared" si="31"/>
        <v>46.899000000000001</v>
      </c>
      <c r="E161" s="15">
        <f t="shared" si="31"/>
        <v>47.708999999999996</v>
      </c>
      <c r="F161" s="15">
        <f t="shared" si="31"/>
        <v>48.518999999999998</v>
      </c>
      <c r="G161" s="15">
        <f t="shared" si="31"/>
        <v>49.329000000000001</v>
      </c>
      <c r="H161" s="15">
        <f t="shared" si="31"/>
        <v>50.139000000000003</v>
      </c>
      <c r="I161" s="15">
        <f t="shared" si="31"/>
        <v>50.948999999999998</v>
      </c>
      <c r="J161" s="15">
        <f t="shared" si="31"/>
        <v>51.759</v>
      </c>
      <c r="K161" s="15">
        <f t="shared" si="31"/>
        <v>52.569000000000003</v>
      </c>
      <c r="L161" s="15">
        <f t="shared" si="31"/>
        <v>53.379000000000012</v>
      </c>
      <c r="M161" s="15">
        <f t="shared" si="31"/>
        <v>54.189000000000007</v>
      </c>
      <c r="N161" s="15">
        <f t="shared" si="31"/>
        <v>54.999000000000009</v>
      </c>
      <c r="O161" s="15">
        <f t="shared" si="31"/>
        <v>55.809000000000005</v>
      </c>
      <c r="P161" s="15">
        <f t="shared" si="31"/>
        <v>56.619000000000007</v>
      </c>
      <c r="Q161" s="15">
        <f t="shared" si="31"/>
        <v>57.429000000000009</v>
      </c>
      <c r="R161" s="15">
        <f t="shared" si="31"/>
        <v>58.239000000000011</v>
      </c>
      <c r="S161" s="15">
        <f t="shared" si="30"/>
        <v>59.049000000000014</v>
      </c>
      <c r="T161" s="15">
        <f t="shared" si="30"/>
        <v>59.859000000000009</v>
      </c>
      <c r="U161" s="15">
        <f t="shared" si="30"/>
        <v>60.669000000000011</v>
      </c>
      <c r="V161" s="15">
        <f t="shared" si="30"/>
        <v>61.479000000000006</v>
      </c>
      <c r="W161" s="15">
        <f t="shared" si="30"/>
        <v>62.289000000000009</v>
      </c>
      <c r="X161" s="15">
        <f t="shared" si="30"/>
        <v>63.099000000000011</v>
      </c>
      <c r="Y161" s="15">
        <f t="shared" si="30"/>
        <v>63.909000000000006</v>
      </c>
      <c r="Z161" s="15">
        <f t="shared" si="30"/>
        <v>64.719000000000008</v>
      </c>
      <c r="AA161" s="15">
        <f t="shared" si="30"/>
        <v>65.529000000000011</v>
      </c>
      <c r="AB161" s="15">
        <f t="shared" si="30"/>
        <v>66.339000000000013</v>
      </c>
      <c r="AC161" s="15">
        <f t="shared" si="30"/>
        <v>67.149000000000015</v>
      </c>
      <c r="AD161" s="15">
        <f t="shared" si="30"/>
        <v>67.959000000000003</v>
      </c>
      <c r="AE161" s="15">
        <f t="shared" si="30"/>
        <v>68.769000000000005</v>
      </c>
      <c r="AF161" s="15">
        <f t="shared" si="30"/>
        <v>69.579000000000008</v>
      </c>
      <c r="AG161" s="15">
        <f t="shared" si="30"/>
        <v>70.38900000000001</v>
      </c>
      <c r="AH161" s="15">
        <f t="shared" si="34"/>
        <v>71.199000000000012</v>
      </c>
      <c r="AI161" s="15">
        <f t="shared" si="34"/>
        <v>72.009</v>
      </c>
      <c r="AJ161" s="15">
        <f t="shared" si="34"/>
        <v>72.819000000000017</v>
      </c>
      <c r="AK161" s="15">
        <f t="shared" si="34"/>
        <v>73.629000000000005</v>
      </c>
      <c r="AL161" s="15">
        <f t="shared" si="34"/>
        <v>74.439000000000007</v>
      </c>
      <c r="AM161" s="15">
        <f t="shared" si="33"/>
        <v>75.249000000000009</v>
      </c>
      <c r="AN161" s="15">
        <f t="shared" si="33"/>
        <v>76.059000000000012</v>
      </c>
      <c r="AO161" s="15">
        <f t="shared" si="33"/>
        <v>76.869000000000014</v>
      </c>
      <c r="AP161" s="15">
        <f t="shared" si="33"/>
        <v>77.679000000000002</v>
      </c>
      <c r="AQ161" s="15">
        <f t="shared" si="33"/>
        <v>78.489000000000004</v>
      </c>
      <c r="AR161" s="15">
        <f t="shared" si="33"/>
        <v>79.299000000000021</v>
      </c>
      <c r="AS161" s="15">
        <f t="shared" si="33"/>
        <v>80.109000000000009</v>
      </c>
      <c r="AT161" s="15">
        <f t="shared" si="33"/>
        <v>80.919000000000011</v>
      </c>
      <c r="AU161" s="15">
        <f t="shared" si="33"/>
        <v>81.728999999999999</v>
      </c>
      <c r="AV161" s="15">
        <f t="shared" si="33"/>
        <v>82.539000000000016</v>
      </c>
      <c r="AW161" s="15">
        <f t="shared" si="33"/>
        <v>83.349000000000018</v>
      </c>
      <c r="AX161" s="15">
        <f t="shared" si="33"/>
        <v>84.159000000000006</v>
      </c>
      <c r="AY161" s="15">
        <f t="shared" si="33"/>
        <v>84.969000000000008</v>
      </c>
      <c r="AZ161" s="15">
        <f t="shared" si="33"/>
        <v>85.779000000000011</v>
      </c>
    </row>
    <row r="162" spans="1:52" hidden="1" x14ac:dyDescent="0.2">
      <c r="B162" s="18">
        <v>70</v>
      </c>
      <c r="C162" s="15">
        <f t="shared" si="31"/>
        <v>46.17</v>
      </c>
      <c r="D162" s="15">
        <f t="shared" si="31"/>
        <v>46.980000000000004</v>
      </c>
      <c r="E162" s="15">
        <f t="shared" si="31"/>
        <v>47.79</v>
      </c>
      <c r="F162" s="15">
        <f t="shared" si="31"/>
        <v>48.6</v>
      </c>
      <c r="G162" s="15">
        <f t="shared" si="31"/>
        <v>49.41</v>
      </c>
      <c r="H162" s="15">
        <f t="shared" si="31"/>
        <v>50.220000000000006</v>
      </c>
      <c r="I162" s="15">
        <f t="shared" si="31"/>
        <v>51.03</v>
      </c>
      <c r="J162" s="15">
        <f t="shared" si="31"/>
        <v>51.84</v>
      </c>
      <c r="K162" s="15">
        <f t="shared" si="31"/>
        <v>52.65</v>
      </c>
      <c r="L162" s="15">
        <f t="shared" si="31"/>
        <v>53.46</v>
      </c>
      <c r="M162" s="15">
        <f t="shared" si="31"/>
        <v>54.27</v>
      </c>
      <c r="N162" s="15">
        <f t="shared" si="31"/>
        <v>55.080000000000005</v>
      </c>
      <c r="O162" s="15">
        <f t="shared" si="31"/>
        <v>55.89</v>
      </c>
      <c r="P162" s="15">
        <f t="shared" si="31"/>
        <v>56.7</v>
      </c>
      <c r="Q162" s="15">
        <f t="shared" si="31"/>
        <v>57.51</v>
      </c>
      <c r="R162" s="15">
        <f t="shared" si="31"/>
        <v>58.32</v>
      </c>
      <c r="S162" s="15">
        <f t="shared" si="30"/>
        <v>59.13</v>
      </c>
      <c r="T162" s="15">
        <f t="shared" si="30"/>
        <v>59.940000000000012</v>
      </c>
      <c r="U162" s="15">
        <f t="shared" si="30"/>
        <v>60.75</v>
      </c>
      <c r="V162" s="15">
        <f t="shared" si="30"/>
        <v>61.560000000000009</v>
      </c>
      <c r="W162" s="15">
        <f t="shared" si="30"/>
        <v>62.37</v>
      </c>
      <c r="X162" s="15">
        <f t="shared" si="30"/>
        <v>63.180000000000007</v>
      </c>
      <c r="Y162" s="15">
        <f t="shared" si="30"/>
        <v>63.990000000000009</v>
      </c>
      <c r="Z162" s="15">
        <f t="shared" si="30"/>
        <v>64.8</v>
      </c>
      <c r="AA162" s="15">
        <f t="shared" si="30"/>
        <v>65.610000000000014</v>
      </c>
      <c r="AB162" s="15">
        <f t="shared" si="30"/>
        <v>66.42</v>
      </c>
      <c r="AC162" s="15">
        <f t="shared" si="30"/>
        <v>67.23</v>
      </c>
      <c r="AD162" s="15">
        <f t="shared" si="30"/>
        <v>68.040000000000006</v>
      </c>
      <c r="AE162" s="15">
        <f t="shared" si="30"/>
        <v>68.850000000000009</v>
      </c>
      <c r="AF162" s="15">
        <f t="shared" si="30"/>
        <v>69.660000000000011</v>
      </c>
      <c r="AG162" s="15">
        <f t="shared" si="30"/>
        <v>70.47</v>
      </c>
      <c r="AH162" s="15">
        <f t="shared" si="34"/>
        <v>71.28</v>
      </c>
      <c r="AI162" s="15">
        <f t="shared" si="34"/>
        <v>72.09</v>
      </c>
      <c r="AJ162" s="15">
        <f t="shared" si="34"/>
        <v>72.900000000000006</v>
      </c>
      <c r="AK162" s="15">
        <f t="shared" si="34"/>
        <v>73.710000000000008</v>
      </c>
      <c r="AL162" s="15">
        <f t="shared" si="34"/>
        <v>74.52</v>
      </c>
      <c r="AM162" s="15">
        <f t="shared" si="33"/>
        <v>75.33</v>
      </c>
      <c r="AN162" s="15">
        <f t="shared" si="33"/>
        <v>76.140000000000015</v>
      </c>
      <c r="AO162" s="15">
        <f t="shared" si="33"/>
        <v>76.95</v>
      </c>
      <c r="AP162" s="15">
        <f t="shared" si="33"/>
        <v>77.760000000000005</v>
      </c>
      <c r="AQ162" s="15">
        <f t="shared" si="33"/>
        <v>78.569999999999993</v>
      </c>
      <c r="AR162" s="15">
        <f t="shared" si="33"/>
        <v>79.38000000000001</v>
      </c>
      <c r="AS162" s="15">
        <f t="shared" si="33"/>
        <v>80.190000000000012</v>
      </c>
      <c r="AT162" s="15">
        <f t="shared" si="33"/>
        <v>81</v>
      </c>
      <c r="AU162" s="15">
        <f t="shared" si="33"/>
        <v>81.81</v>
      </c>
      <c r="AV162" s="15">
        <f t="shared" si="33"/>
        <v>82.62</v>
      </c>
      <c r="AW162" s="15">
        <f t="shared" si="33"/>
        <v>83.43</v>
      </c>
      <c r="AX162" s="15">
        <f t="shared" si="33"/>
        <v>84.240000000000009</v>
      </c>
      <c r="AY162" s="15">
        <f t="shared" si="33"/>
        <v>85.05</v>
      </c>
      <c r="AZ162" s="15">
        <f t="shared" si="33"/>
        <v>85.860000000000014</v>
      </c>
    </row>
    <row r="163" spans="1:52" hidden="1" x14ac:dyDescent="0.2">
      <c r="B163" s="18">
        <v>71</v>
      </c>
      <c r="C163" s="15">
        <f t="shared" si="31"/>
        <v>46.251000000000005</v>
      </c>
      <c r="D163" s="15">
        <f t="shared" si="31"/>
        <v>47.061</v>
      </c>
      <c r="E163" s="15">
        <f t="shared" si="31"/>
        <v>47.871000000000002</v>
      </c>
      <c r="F163" s="15">
        <f t="shared" si="31"/>
        <v>48.681000000000004</v>
      </c>
      <c r="G163" s="15">
        <f t="shared" si="31"/>
        <v>49.491</v>
      </c>
      <c r="H163" s="15">
        <f t="shared" si="31"/>
        <v>50.301000000000002</v>
      </c>
      <c r="I163" s="15">
        <f t="shared" si="31"/>
        <v>51.110999999999997</v>
      </c>
      <c r="J163" s="15">
        <f t="shared" si="31"/>
        <v>51.920999999999999</v>
      </c>
      <c r="K163" s="15">
        <f t="shared" si="31"/>
        <v>52.730999999999995</v>
      </c>
      <c r="L163" s="15">
        <f t="shared" si="31"/>
        <v>53.540999999999997</v>
      </c>
      <c r="M163" s="15">
        <f t="shared" si="31"/>
        <v>54.350999999999992</v>
      </c>
      <c r="N163" s="15">
        <f t="shared" si="31"/>
        <v>55.161000000000001</v>
      </c>
      <c r="O163" s="15">
        <f t="shared" si="31"/>
        <v>55.970999999999997</v>
      </c>
      <c r="P163" s="15">
        <f t="shared" si="31"/>
        <v>56.780999999999999</v>
      </c>
      <c r="Q163" s="15">
        <f t="shared" si="31"/>
        <v>57.590999999999994</v>
      </c>
      <c r="R163" s="15">
        <f t="shared" si="31"/>
        <v>58.401000000000003</v>
      </c>
      <c r="S163" s="15">
        <f t="shared" si="30"/>
        <v>59.210999999999991</v>
      </c>
      <c r="T163" s="15">
        <f t="shared" si="30"/>
        <v>60.021000000000001</v>
      </c>
      <c r="U163" s="15">
        <f t="shared" si="30"/>
        <v>60.831000000000003</v>
      </c>
      <c r="V163" s="15">
        <f t="shared" si="30"/>
        <v>61.640999999999998</v>
      </c>
      <c r="W163" s="15">
        <f t="shared" si="30"/>
        <v>62.451000000000001</v>
      </c>
      <c r="X163" s="15">
        <f t="shared" si="30"/>
        <v>63.260999999999996</v>
      </c>
      <c r="Y163" s="15">
        <f t="shared" si="30"/>
        <v>64.070999999999998</v>
      </c>
      <c r="Z163" s="15">
        <f t="shared" si="30"/>
        <v>64.881</v>
      </c>
      <c r="AA163" s="15">
        <f t="shared" si="30"/>
        <v>65.691000000000003</v>
      </c>
      <c r="AB163" s="15">
        <f t="shared" si="30"/>
        <v>66.501000000000005</v>
      </c>
      <c r="AC163" s="15">
        <f t="shared" si="30"/>
        <v>67.310999999999993</v>
      </c>
      <c r="AD163" s="15">
        <f t="shared" si="30"/>
        <v>68.120999999999995</v>
      </c>
      <c r="AE163" s="15">
        <f t="shared" si="30"/>
        <v>68.931000000000012</v>
      </c>
      <c r="AF163" s="15">
        <f t="shared" si="30"/>
        <v>69.741</v>
      </c>
      <c r="AG163" s="15">
        <f t="shared" si="30"/>
        <v>70.551000000000002</v>
      </c>
      <c r="AH163" s="15">
        <f t="shared" si="34"/>
        <v>71.36099999999999</v>
      </c>
      <c r="AI163" s="15">
        <f t="shared" si="34"/>
        <v>72.171000000000006</v>
      </c>
      <c r="AJ163" s="15">
        <f t="shared" si="34"/>
        <v>72.981000000000009</v>
      </c>
      <c r="AK163" s="15">
        <f t="shared" si="34"/>
        <v>73.790999999999997</v>
      </c>
      <c r="AL163" s="15">
        <f t="shared" si="34"/>
        <v>74.600999999999999</v>
      </c>
      <c r="AM163" s="15">
        <f t="shared" si="33"/>
        <v>75.411000000000001</v>
      </c>
      <c r="AN163" s="15">
        <f t="shared" si="33"/>
        <v>76.221000000000004</v>
      </c>
      <c r="AO163" s="15">
        <f t="shared" si="33"/>
        <v>77.031000000000006</v>
      </c>
      <c r="AP163" s="15">
        <f t="shared" si="33"/>
        <v>77.840999999999994</v>
      </c>
      <c r="AQ163" s="15">
        <f t="shared" si="33"/>
        <v>78.650999999999996</v>
      </c>
      <c r="AR163" s="15">
        <f t="shared" si="33"/>
        <v>79.460999999999999</v>
      </c>
      <c r="AS163" s="15">
        <f t="shared" si="33"/>
        <v>80.271000000000001</v>
      </c>
      <c r="AT163" s="15">
        <f t="shared" si="33"/>
        <v>81.081000000000003</v>
      </c>
      <c r="AU163" s="15">
        <f t="shared" si="33"/>
        <v>81.890999999999991</v>
      </c>
      <c r="AV163" s="15">
        <f t="shared" si="33"/>
        <v>82.701000000000008</v>
      </c>
      <c r="AW163" s="15">
        <f t="shared" si="33"/>
        <v>83.510999999999996</v>
      </c>
      <c r="AX163" s="15">
        <f t="shared" si="33"/>
        <v>84.320999999999998</v>
      </c>
      <c r="AY163" s="15">
        <f t="shared" si="33"/>
        <v>85.131</v>
      </c>
      <c r="AZ163" s="15">
        <f t="shared" si="33"/>
        <v>85.941000000000003</v>
      </c>
    </row>
    <row r="164" spans="1:52" hidden="1" x14ac:dyDescent="0.2">
      <c r="B164" s="18">
        <v>72</v>
      </c>
      <c r="C164" s="15">
        <f t="shared" si="31"/>
        <v>46.332000000000008</v>
      </c>
      <c r="D164" s="15">
        <f t="shared" si="31"/>
        <v>47.142000000000003</v>
      </c>
      <c r="E164" s="15">
        <f t="shared" si="31"/>
        <v>47.952000000000005</v>
      </c>
      <c r="F164" s="15">
        <f t="shared" si="31"/>
        <v>48.762000000000008</v>
      </c>
      <c r="G164" s="15">
        <f t="shared" si="31"/>
        <v>49.572000000000003</v>
      </c>
      <c r="H164" s="15">
        <f t="shared" si="31"/>
        <v>50.382000000000005</v>
      </c>
      <c r="I164" s="15">
        <f t="shared" si="31"/>
        <v>51.192</v>
      </c>
      <c r="J164" s="15">
        <f t="shared" si="31"/>
        <v>52.002000000000002</v>
      </c>
      <c r="K164" s="15">
        <f t="shared" si="31"/>
        <v>52.812000000000005</v>
      </c>
      <c r="L164" s="15">
        <f t="shared" si="31"/>
        <v>53.622000000000007</v>
      </c>
      <c r="M164" s="15">
        <f t="shared" si="31"/>
        <v>54.432000000000002</v>
      </c>
      <c r="N164" s="15">
        <f t="shared" si="31"/>
        <v>55.242000000000004</v>
      </c>
      <c r="O164" s="15">
        <f t="shared" si="31"/>
        <v>56.052</v>
      </c>
      <c r="P164" s="15">
        <f t="shared" si="31"/>
        <v>56.862000000000009</v>
      </c>
      <c r="Q164" s="15">
        <f t="shared" si="31"/>
        <v>57.671999999999997</v>
      </c>
      <c r="R164" s="15">
        <f t="shared" si="31"/>
        <v>58.482000000000006</v>
      </c>
      <c r="S164" s="15">
        <f t="shared" si="30"/>
        <v>59.292000000000009</v>
      </c>
      <c r="T164" s="15">
        <f t="shared" si="30"/>
        <v>60.102000000000004</v>
      </c>
      <c r="U164" s="15">
        <f t="shared" si="30"/>
        <v>60.912000000000006</v>
      </c>
      <c r="V164" s="15">
        <f t="shared" si="30"/>
        <v>61.722000000000001</v>
      </c>
      <c r="W164" s="15">
        <f t="shared" si="30"/>
        <v>62.532000000000004</v>
      </c>
      <c r="X164" s="15">
        <f t="shared" si="30"/>
        <v>63.342000000000013</v>
      </c>
      <c r="Y164" s="15">
        <f t="shared" si="30"/>
        <v>64.152000000000001</v>
      </c>
      <c r="Z164" s="15">
        <f t="shared" si="30"/>
        <v>64.962000000000003</v>
      </c>
      <c r="AA164" s="15">
        <f t="shared" si="30"/>
        <v>65.772000000000006</v>
      </c>
      <c r="AB164" s="15">
        <f t="shared" si="30"/>
        <v>66.582000000000008</v>
      </c>
      <c r="AC164" s="15">
        <f t="shared" si="30"/>
        <v>67.39200000000001</v>
      </c>
      <c r="AD164" s="15">
        <f t="shared" si="30"/>
        <v>68.201999999999998</v>
      </c>
      <c r="AE164" s="15">
        <f t="shared" si="30"/>
        <v>69.012000000000015</v>
      </c>
      <c r="AF164" s="15">
        <f t="shared" si="30"/>
        <v>69.822000000000003</v>
      </c>
      <c r="AG164" s="15">
        <f t="shared" si="30"/>
        <v>70.632000000000005</v>
      </c>
      <c r="AH164" s="15">
        <f t="shared" si="34"/>
        <v>71.442000000000007</v>
      </c>
      <c r="AI164" s="15">
        <f t="shared" si="34"/>
        <v>72.25200000000001</v>
      </c>
      <c r="AJ164" s="15">
        <f t="shared" si="34"/>
        <v>73.062000000000012</v>
      </c>
      <c r="AK164" s="15">
        <f t="shared" si="34"/>
        <v>73.872</v>
      </c>
      <c r="AL164" s="15">
        <f t="shared" si="34"/>
        <v>74.682000000000002</v>
      </c>
      <c r="AM164" s="15">
        <f t="shared" si="33"/>
        <v>75.492000000000004</v>
      </c>
      <c r="AN164" s="15">
        <f t="shared" si="33"/>
        <v>76.302000000000007</v>
      </c>
      <c r="AO164" s="15">
        <f t="shared" si="33"/>
        <v>77.112000000000009</v>
      </c>
      <c r="AP164" s="15">
        <f t="shared" si="33"/>
        <v>77.921999999999997</v>
      </c>
      <c r="AQ164" s="15">
        <f t="shared" si="33"/>
        <v>78.731999999999999</v>
      </c>
      <c r="AR164" s="15">
        <f t="shared" si="33"/>
        <v>79.542000000000016</v>
      </c>
      <c r="AS164" s="15">
        <f t="shared" si="33"/>
        <v>80.352000000000004</v>
      </c>
      <c r="AT164" s="15">
        <f t="shared" si="33"/>
        <v>81.162000000000006</v>
      </c>
      <c r="AU164" s="15">
        <f t="shared" si="33"/>
        <v>81.971999999999994</v>
      </c>
      <c r="AV164" s="15">
        <f t="shared" si="33"/>
        <v>82.782000000000011</v>
      </c>
      <c r="AW164" s="15">
        <f t="shared" si="33"/>
        <v>83.592000000000013</v>
      </c>
      <c r="AX164" s="15">
        <f t="shared" si="33"/>
        <v>84.402000000000001</v>
      </c>
      <c r="AY164" s="15">
        <f t="shared" si="33"/>
        <v>85.212000000000003</v>
      </c>
      <c r="AZ164" s="15">
        <f t="shared" si="33"/>
        <v>86.022000000000006</v>
      </c>
    </row>
    <row r="165" spans="1:52" hidden="1" x14ac:dyDescent="0.2">
      <c r="B165" s="18">
        <v>73</v>
      </c>
      <c r="C165" s="15">
        <f t="shared" si="31"/>
        <v>46.413000000000004</v>
      </c>
      <c r="D165" s="15">
        <f t="shared" si="31"/>
        <v>47.222999999999999</v>
      </c>
      <c r="E165" s="15">
        <f t="shared" si="31"/>
        <v>48.033000000000001</v>
      </c>
      <c r="F165" s="15">
        <f t="shared" si="31"/>
        <v>48.842999999999996</v>
      </c>
      <c r="G165" s="15">
        <f t="shared" si="31"/>
        <v>49.653000000000006</v>
      </c>
      <c r="H165" s="15">
        <f t="shared" si="31"/>
        <v>50.463000000000001</v>
      </c>
      <c r="I165" s="15">
        <f t="shared" si="31"/>
        <v>51.273000000000003</v>
      </c>
      <c r="J165" s="15">
        <f t="shared" si="31"/>
        <v>52.082999999999998</v>
      </c>
      <c r="K165" s="15">
        <f t="shared" si="31"/>
        <v>52.893000000000001</v>
      </c>
      <c r="L165" s="15">
        <f t="shared" si="31"/>
        <v>53.703000000000003</v>
      </c>
      <c r="M165" s="15">
        <f t="shared" si="31"/>
        <v>54.512999999999998</v>
      </c>
      <c r="N165" s="15">
        <f t="shared" si="31"/>
        <v>55.323</v>
      </c>
      <c r="O165" s="15">
        <f t="shared" si="31"/>
        <v>56.132999999999996</v>
      </c>
      <c r="P165" s="15">
        <f t="shared" si="31"/>
        <v>56.942999999999998</v>
      </c>
      <c r="Q165" s="15">
        <f t="shared" si="31"/>
        <v>57.753</v>
      </c>
      <c r="R165" s="15">
        <f t="shared" ref="R165:AG172" si="35">(R$40-100+$B165/10)*0.9*0.9</f>
        <v>58.562999999999995</v>
      </c>
      <c r="S165" s="15">
        <f t="shared" si="35"/>
        <v>59.372999999999998</v>
      </c>
      <c r="T165" s="15">
        <f t="shared" si="35"/>
        <v>60.183000000000007</v>
      </c>
      <c r="U165" s="15">
        <f t="shared" si="35"/>
        <v>60.992999999999995</v>
      </c>
      <c r="V165" s="15">
        <f t="shared" si="35"/>
        <v>61.803000000000004</v>
      </c>
      <c r="W165" s="15">
        <f t="shared" si="35"/>
        <v>62.612999999999992</v>
      </c>
      <c r="X165" s="15">
        <f t="shared" si="35"/>
        <v>63.423000000000002</v>
      </c>
      <c r="Y165" s="15">
        <f t="shared" si="35"/>
        <v>64.233000000000004</v>
      </c>
      <c r="Z165" s="15">
        <f t="shared" si="35"/>
        <v>65.042999999999992</v>
      </c>
      <c r="AA165" s="15">
        <f t="shared" si="35"/>
        <v>65.853000000000009</v>
      </c>
      <c r="AB165" s="15">
        <f t="shared" si="35"/>
        <v>66.662999999999997</v>
      </c>
      <c r="AC165" s="15">
        <f t="shared" si="35"/>
        <v>67.472999999999999</v>
      </c>
      <c r="AD165" s="15">
        <f t="shared" si="35"/>
        <v>68.283000000000001</v>
      </c>
      <c r="AE165" s="15">
        <f t="shared" si="35"/>
        <v>69.093000000000004</v>
      </c>
      <c r="AF165" s="15">
        <f t="shared" si="35"/>
        <v>69.903000000000006</v>
      </c>
      <c r="AG165" s="15">
        <f t="shared" si="35"/>
        <v>70.712999999999994</v>
      </c>
      <c r="AH165" s="15">
        <f t="shared" si="34"/>
        <v>71.522999999999996</v>
      </c>
      <c r="AI165" s="15">
        <f t="shared" si="34"/>
        <v>72.333000000000013</v>
      </c>
      <c r="AJ165" s="15">
        <f t="shared" si="34"/>
        <v>73.143000000000001</v>
      </c>
      <c r="AK165" s="15">
        <f t="shared" si="34"/>
        <v>73.953000000000003</v>
      </c>
      <c r="AL165" s="15">
        <f t="shared" si="34"/>
        <v>74.762999999999991</v>
      </c>
      <c r="AM165" s="15">
        <f t="shared" si="33"/>
        <v>75.573000000000008</v>
      </c>
      <c r="AN165" s="15">
        <f t="shared" si="33"/>
        <v>76.38300000000001</v>
      </c>
      <c r="AO165" s="15">
        <f t="shared" si="33"/>
        <v>77.192999999999998</v>
      </c>
      <c r="AP165" s="15">
        <f t="shared" si="33"/>
        <v>78.003</v>
      </c>
      <c r="AQ165" s="15">
        <f t="shared" si="33"/>
        <v>78.813000000000002</v>
      </c>
      <c r="AR165" s="15">
        <f t="shared" si="33"/>
        <v>79.623000000000005</v>
      </c>
      <c r="AS165" s="15">
        <f t="shared" si="33"/>
        <v>80.433000000000007</v>
      </c>
      <c r="AT165" s="15">
        <f t="shared" si="33"/>
        <v>81.242999999999995</v>
      </c>
      <c r="AU165" s="15">
        <f t="shared" si="33"/>
        <v>82.052999999999997</v>
      </c>
      <c r="AV165" s="15">
        <f t="shared" si="33"/>
        <v>82.863</v>
      </c>
      <c r="AW165" s="15">
        <f t="shared" si="33"/>
        <v>83.673000000000002</v>
      </c>
      <c r="AX165" s="15">
        <f t="shared" si="33"/>
        <v>84.483000000000004</v>
      </c>
      <c r="AY165" s="15">
        <f t="shared" si="33"/>
        <v>85.292999999999992</v>
      </c>
      <c r="AZ165" s="15">
        <f t="shared" si="33"/>
        <v>86.103000000000009</v>
      </c>
    </row>
    <row r="166" spans="1:52" hidden="1" x14ac:dyDescent="0.2">
      <c r="B166" s="18">
        <v>74</v>
      </c>
      <c r="C166" s="15">
        <f t="shared" ref="C166:R172" si="36">(C$40-100+$B166/10)*0.9*0.9</f>
        <v>46.494</v>
      </c>
      <c r="D166" s="15">
        <f t="shared" si="36"/>
        <v>47.304000000000002</v>
      </c>
      <c r="E166" s="15">
        <f t="shared" si="36"/>
        <v>48.114000000000004</v>
      </c>
      <c r="F166" s="15">
        <f t="shared" si="36"/>
        <v>48.923999999999999</v>
      </c>
      <c r="G166" s="15">
        <f t="shared" si="36"/>
        <v>49.734000000000002</v>
      </c>
      <c r="H166" s="15">
        <f t="shared" si="36"/>
        <v>50.543999999999997</v>
      </c>
      <c r="I166" s="15">
        <f t="shared" si="36"/>
        <v>51.354000000000006</v>
      </c>
      <c r="J166" s="15">
        <f t="shared" si="36"/>
        <v>52.164000000000009</v>
      </c>
      <c r="K166" s="15">
        <f t="shared" si="36"/>
        <v>52.974000000000004</v>
      </c>
      <c r="L166" s="15">
        <f t="shared" si="36"/>
        <v>53.784000000000006</v>
      </c>
      <c r="M166" s="15">
        <f t="shared" si="36"/>
        <v>54.594000000000001</v>
      </c>
      <c r="N166" s="15">
        <f t="shared" si="36"/>
        <v>55.404000000000011</v>
      </c>
      <c r="O166" s="15">
        <f t="shared" si="36"/>
        <v>56.214000000000006</v>
      </c>
      <c r="P166" s="15">
        <f t="shared" si="36"/>
        <v>57.024000000000008</v>
      </c>
      <c r="Q166" s="15">
        <f t="shared" si="36"/>
        <v>57.834000000000003</v>
      </c>
      <c r="R166" s="15">
        <f t="shared" si="36"/>
        <v>58.644000000000013</v>
      </c>
      <c r="S166" s="15">
        <f t="shared" si="35"/>
        <v>59.454000000000001</v>
      </c>
      <c r="T166" s="15">
        <f t="shared" si="35"/>
        <v>60.26400000000001</v>
      </c>
      <c r="U166" s="15">
        <f t="shared" si="35"/>
        <v>61.074000000000012</v>
      </c>
      <c r="V166" s="15">
        <f t="shared" si="35"/>
        <v>61.884000000000007</v>
      </c>
      <c r="W166" s="15">
        <f t="shared" si="35"/>
        <v>62.69400000000001</v>
      </c>
      <c r="X166" s="15">
        <f t="shared" si="35"/>
        <v>63.504000000000005</v>
      </c>
      <c r="Y166" s="15">
        <f t="shared" si="35"/>
        <v>64.314000000000007</v>
      </c>
      <c r="Z166" s="15">
        <f t="shared" si="35"/>
        <v>65.124000000000009</v>
      </c>
      <c r="AA166" s="15">
        <f t="shared" si="35"/>
        <v>65.934000000000012</v>
      </c>
      <c r="AB166" s="15">
        <f t="shared" si="35"/>
        <v>66.744000000000014</v>
      </c>
      <c r="AC166" s="15">
        <f t="shared" si="35"/>
        <v>67.554000000000002</v>
      </c>
      <c r="AD166" s="15">
        <f t="shared" si="35"/>
        <v>68.364000000000004</v>
      </c>
      <c r="AE166" s="15">
        <f t="shared" si="35"/>
        <v>69.174000000000021</v>
      </c>
      <c r="AF166" s="15">
        <f t="shared" si="35"/>
        <v>69.984000000000009</v>
      </c>
      <c r="AG166" s="15">
        <f t="shared" si="35"/>
        <v>70.794000000000011</v>
      </c>
      <c r="AH166" s="15">
        <f t="shared" si="34"/>
        <v>71.603999999999999</v>
      </c>
      <c r="AI166" s="15">
        <f t="shared" si="34"/>
        <v>72.414000000000016</v>
      </c>
      <c r="AJ166" s="15">
        <f t="shared" si="34"/>
        <v>73.224000000000018</v>
      </c>
      <c r="AK166" s="15">
        <f t="shared" si="34"/>
        <v>74.034000000000006</v>
      </c>
      <c r="AL166" s="15">
        <f t="shared" si="34"/>
        <v>74.844000000000008</v>
      </c>
      <c r="AM166" s="15">
        <f t="shared" si="33"/>
        <v>75.654000000000011</v>
      </c>
      <c r="AN166" s="15">
        <f t="shared" si="33"/>
        <v>76.464000000000013</v>
      </c>
      <c r="AO166" s="15">
        <f t="shared" si="33"/>
        <v>77.274000000000015</v>
      </c>
      <c r="AP166" s="15">
        <f t="shared" si="33"/>
        <v>78.084000000000003</v>
      </c>
      <c r="AQ166" s="15">
        <f t="shared" si="33"/>
        <v>78.894000000000005</v>
      </c>
      <c r="AR166" s="15">
        <f t="shared" si="33"/>
        <v>79.704000000000008</v>
      </c>
      <c r="AS166" s="15">
        <f t="shared" si="33"/>
        <v>80.51400000000001</v>
      </c>
      <c r="AT166" s="15">
        <f t="shared" si="33"/>
        <v>81.324000000000012</v>
      </c>
      <c r="AU166" s="15">
        <f t="shared" si="33"/>
        <v>82.134</v>
      </c>
      <c r="AV166" s="15">
        <f t="shared" si="33"/>
        <v>82.944000000000017</v>
      </c>
      <c r="AW166" s="15">
        <f t="shared" si="33"/>
        <v>83.754000000000005</v>
      </c>
      <c r="AX166" s="15">
        <f t="shared" si="33"/>
        <v>84.564000000000007</v>
      </c>
      <c r="AY166" s="15">
        <f t="shared" si="33"/>
        <v>85.374000000000009</v>
      </c>
      <c r="AZ166" s="15">
        <f t="shared" si="33"/>
        <v>86.184000000000012</v>
      </c>
    </row>
    <row r="167" spans="1:52" hidden="1" x14ac:dyDescent="0.2">
      <c r="B167" s="18">
        <v>75</v>
      </c>
      <c r="C167" s="15">
        <f t="shared" si="36"/>
        <v>46.575000000000003</v>
      </c>
      <c r="D167" s="15">
        <f t="shared" si="36"/>
        <v>47.384999999999998</v>
      </c>
      <c r="E167" s="15">
        <f t="shared" si="36"/>
        <v>48.195000000000007</v>
      </c>
      <c r="F167" s="15">
        <f t="shared" si="36"/>
        <v>49.005000000000003</v>
      </c>
      <c r="G167" s="15">
        <f t="shared" si="36"/>
        <v>49.815000000000005</v>
      </c>
      <c r="H167" s="15">
        <f t="shared" si="36"/>
        <v>50.625</v>
      </c>
      <c r="I167" s="15">
        <f t="shared" si="36"/>
        <v>51.435000000000002</v>
      </c>
      <c r="J167" s="15">
        <f t="shared" si="36"/>
        <v>52.245000000000005</v>
      </c>
      <c r="K167" s="15">
        <f t="shared" si="36"/>
        <v>53.055000000000007</v>
      </c>
      <c r="L167" s="15">
        <f t="shared" si="36"/>
        <v>53.865000000000002</v>
      </c>
      <c r="M167" s="15">
        <f t="shared" si="36"/>
        <v>54.675000000000004</v>
      </c>
      <c r="N167" s="15">
        <f t="shared" si="36"/>
        <v>55.484999999999999</v>
      </c>
      <c r="O167" s="15">
        <f t="shared" si="36"/>
        <v>56.295000000000002</v>
      </c>
      <c r="P167" s="15">
        <f t="shared" si="36"/>
        <v>57.105000000000004</v>
      </c>
      <c r="Q167" s="15">
        <f t="shared" si="36"/>
        <v>57.915000000000006</v>
      </c>
      <c r="R167" s="15">
        <f t="shared" si="36"/>
        <v>58.725000000000001</v>
      </c>
      <c r="S167" s="15">
        <f t="shared" si="35"/>
        <v>59.535000000000004</v>
      </c>
      <c r="T167" s="15">
        <f t="shared" si="35"/>
        <v>60.344999999999999</v>
      </c>
      <c r="U167" s="15">
        <f t="shared" si="35"/>
        <v>61.155000000000001</v>
      </c>
      <c r="V167" s="15">
        <f t="shared" si="35"/>
        <v>61.965000000000011</v>
      </c>
      <c r="W167" s="15">
        <f t="shared" si="35"/>
        <v>62.774999999999999</v>
      </c>
      <c r="X167" s="15">
        <f t="shared" si="35"/>
        <v>63.585000000000008</v>
      </c>
      <c r="Y167" s="15">
        <f t="shared" si="35"/>
        <v>64.394999999999996</v>
      </c>
      <c r="Z167" s="15">
        <f t="shared" si="35"/>
        <v>65.204999999999998</v>
      </c>
      <c r="AA167" s="15">
        <f t="shared" si="35"/>
        <v>66.015000000000015</v>
      </c>
      <c r="AB167" s="15">
        <f t="shared" si="35"/>
        <v>66.825000000000003</v>
      </c>
      <c r="AC167" s="15">
        <f t="shared" si="35"/>
        <v>67.635000000000005</v>
      </c>
      <c r="AD167" s="15">
        <f t="shared" si="35"/>
        <v>68.444999999999993</v>
      </c>
      <c r="AE167" s="15">
        <f t="shared" si="35"/>
        <v>69.25500000000001</v>
      </c>
      <c r="AF167" s="15">
        <f t="shared" si="35"/>
        <v>70.065000000000012</v>
      </c>
      <c r="AG167" s="15">
        <f t="shared" si="35"/>
        <v>70.875</v>
      </c>
      <c r="AH167" s="15">
        <f t="shared" si="34"/>
        <v>71.685000000000002</v>
      </c>
      <c r="AI167" s="15">
        <f t="shared" si="34"/>
        <v>72.495000000000005</v>
      </c>
      <c r="AJ167" s="15">
        <f t="shared" si="34"/>
        <v>73.305000000000007</v>
      </c>
      <c r="AK167" s="15">
        <f t="shared" si="34"/>
        <v>74.115000000000009</v>
      </c>
      <c r="AL167" s="15">
        <f t="shared" si="34"/>
        <v>74.924999999999997</v>
      </c>
      <c r="AM167" s="15">
        <f t="shared" si="33"/>
        <v>75.735000000000014</v>
      </c>
      <c r="AN167" s="15">
        <f t="shared" si="33"/>
        <v>76.545000000000002</v>
      </c>
      <c r="AO167" s="15">
        <f t="shared" si="33"/>
        <v>77.355000000000004</v>
      </c>
      <c r="AP167" s="15">
        <f t="shared" si="33"/>
        <v>78.165000000000006</v>
      </c>
      <c r="AQ167" s="15">
        <f t="shared" si="33"/>
        <v>78.975000000000009</v>
      </c>
      <c r="AR167" s="15">
        <f t="shared" si="33"/>
        <v>79.785000000000011</v>
      </c>
      <c r="AS167" s="15">
        <f t="shared" si="33"/>
        <v>80.594999999999999</v>
      </c>
      <c r="AT167" s="15">
        <f t="shared" si="33"/>
        <v>81.405000000000001</v>
      </c>
      <c r="AU167" s="15">
        <f t="shared" si="33"/>
        <v>82.215000000000003</v>
      </c>
      <c r="AV167" s="15">
        <f t="shared" si="33"/>
        <v>83.025000000000006</v>
      </c>
      <c r="AW167" s="15">
        <f t="shared" si="33"/>
        <v>83.835000000000008</v>
      </c>
      <c r="AX167" s="15">
        <f t="shared" si="33"/>
        <v>84.644999999999996</v>
      </c>
      <c r="AY167" s="15">
        <f t="shared" si="33"/>
        <v>85.454999999999998</v>
      </c>
      <c r="AZ167" s="15">
        <f t="shared" si="33"/>
        <v>86.265000000000015</v>
      </c>
    </row>
    <row r="168" spans="1:52" hidden="1" x14ac:dyDescent="0.2">
      <c r="B168" s="18">
        <v>76</v>
      </c>
      <c r="C168" s="15">
        <f t="shared" si="36"/>
        <v>46.656000000000006</v>
      </c>
      <c r="D168" s="15">
        <f t="shared" si="36"/>
        <v>47.466000000000001</v>
      </c>
      <c r="E168" s="15">
        <f t="shared" si="36"/>
        <v>48.276000000000003</v>
      </c>
      <c r="F168" s="15">
        <f t="shared" si="36"/>
        <v>49.085999999999999</v>
      </c>
      <c r="G168" s="15">
        <f t="shared" si="36"/>
        <v>49.896000000000008</v>
      </c>
      <c r="H168" s="15">
        <f t="shared" si="36"/>
        <v>50.706000000000003</v>
      </c>
      <c r="I168" s="15">
        <f t="shared" si="36"/>
        <v>51.516000000000005</v>
      </c>
      <c r="J168" s="15">
        <f t="shared" si="36"/>
        <v>52.325999999999993</v>
      </c>
      <c r="K168" s="15">
        <f t="shared" si="36"/>
        <v>53.136000000000003</v>
      </c>
      <c r="L168" s="15">
        <f t="shared" si="36"/>
        <v>53.945999999999998</v>
      </c>
      <c r="M168" s="15">
        <f t="shared" si="36"/>
        <v>54.756</v>
      </c>
      <c r="N168" s="15">
        <f t="shared" si="36"/>
        <v>55.565999999999995</v>
      </c>
      <c r="O168" s="15">
        <f t="shared" si="36"/>
        <v>56.375999999999998</v>
      </c>
      <c r="P168" s="15">
        <f t="shared" si="36"/>
        <v>57.186</v>
      </c>
      <c r="Q168" s="15">
        <f t="shared" si="36"/>
        <v>57.996000000000002</v>
      </c>
      <c r="R168" s="15">
        <f t="shared" si="36"/>
        <v>58.806000000000004</v>
      </c>
      <c r="S168" s="15">
        <f t="shared" si="35"/>
        <v>59.616</v>
      </c>
      <c r="T168" s="15">
        <f t="shared" si="35"/>
        <v>60.426000000000002</v>
      </c>
      <c r="U168" s="15">
        <f t="shared" si="35"/>
        <v>61.235999999999997</v>
      </c>
      <c r="V168" s="15">
        <f t="shared" si="35"/>
        <v>62.045999999999999</v>
      </c>
      <c r="W168" s="15">
        <f t="shared" si="35"/>
        <v>62.856000000000002</v>
      </c>
      <c r="X168" s="15">
        <f t="shared" si="35"/>
        <v>63.665999999999997</v>
      </c>
      <c r="Y168" s="15">
        <f t="shared" si="35"/>
        <v>64.475999999999999</v>
      </c>
      <c r="Z168" s="15">
        <f t="shared" si="35"/>
        <v>65.286000000000001</v>
      </c>
      <c r="AA168" s="15">
        <f t="shared" si="35"/>
        <v>66.096000000000004</v>
      </c>
      <c r="AB168" s="15">
        <f t="shared" si="35"/>
        <v>66.906000000000006</v>
      </c>
      <c r="AC168" s="15">
        <f t="shared" si="35"/>
        <v>67.715999999999994</v>
      </c>
      <c r="AD168" s="15">
        <f t="shared" si="35"/>
        <v>68.525999999999996</v>
      </c>
      <c r="AE168" s="15">
        <f t="shared" si="35"/>
        <v>69.335999999999999</v>
      </c>
      <c r="AF168" s="15">
        <f t="shared" si="35"/>
        <v>70.146000000000001</v>
      </c>
      <c r="AG168" s="15">
        <f t="shared" si="35"/>
        <v>70.956000000000003</v>
      </c>
      <c r="AH168" s="15">
        <f t="shared" si="34"/>
        <v>71.765999999999991</v>
      </c>
      <c r="AI168" s="15">
        <f t="shared" si="34"/>
        <v>72.576000000000008</v>
      </c>
      <c r="AJ168" s="15">
        <f t="shared" si="34"/>
        <v>73.385999999999996</v>
      </c>
      <c r="AK168" s="15">
        <f t="shared" si="34"/>
        <v>74.195999999999998</v>
      </c>
      <c r="AL168" s="15">
        <f t="shared" si="34"/>
        <v>75.006</v>
      </c>
      <c r="AM168" s="15">
        <f t="shared" si="33"/>
        <v>75.816000000000003</v>
      </c>
      <c r="AN168" s="15">
        <f t="shared" si="33"/>
        <v>76.626000000000005</v>
      </c>
      <c r="AO168" s="15">
        <f t="shared" si="33"/>
        <v>77.435999999999993</v>
      </c>
      <c r="AP168" s="15">
        <f t="shared" si="33"/>
        <v>78.245999999999995</v>
      </c>
      <c r="AQ168" s="15">
        <f t="shared" si="33"/>
        <v>79.056000000000012</v>
      </c>
      <c r="AR168" s="15">
        <f t="shared" si="33"/>
        <v>79.866</v>
      </c>
      <c r="AS168" s="15">
        <f t="shared" si="33"/>
        <v>80.676000000000002</v>
      </c>
      <c r="AT168" s="15">
        <f t="shared" si="33"/>
        <v>81.48599999999999</v>
      </c>
      <c r="AU168" s="15">
        <f t="shared" si="33"/>
        <v>82.296000000000006</v>
      </c>
      <c r="AV168" s="15">
        <f t="shared" si="33"/>
        <v>83.106000000000009</v>
      </c>
      <c r="AW168" s="15">
        <f t="shared" si="33"/>
        <v>83.915999999999997</v>
      </c>
      <c r="AX168" s="15">
        <f t="shared" si="33"/>
        <v>84.725999999999999</v>
      </c>
      <c r="AY168" s="15">
        <f t="shared" si="33"/>
        <v>85.536000000000001</v>
      </c>
      <c r="AZ168" s="15">
        <f t="shared" si="33"/>
        <v>86.346000000000004</v>
      </c>
    </row>
    <row r="169" spans="1:52" hidden="1" x14ac:dyDescent="0.2">
      <c r="B169" s="18">
        <v>77</v>
      </c>
      <c r="C169" s="15">
        <f t="shared" si="36"/>
        <v>46.737000000000009</v>
      </c>
      <c r="D169" s="15">
        <f t="shared" si="36"/>
        <v>47.547000000000004</v>
      </c>
      <c r="E169" s="15">
        <f t="shared" si="36"/>
        <v>48.357000000000006</v>
      </c>
      <c r="F169" s="15">
        <f t="shared" si="36"/>
        <v>49.167000000000002</v>
      </c>
      <c r="G169" s="15">
        <f t="shared" si="36"/>
        <v>49.977000000000004</v>
      </c>
      <c r="H169" s="15">
        <f t="shared" si="36"/>
        <v>50.787000000000006</v>
      </c>
      <c r="I169" s="15">
        <f t="shared" si="36"/>
        <v>51.597000000000008</v>
      </c>
      <c r="J169" s="15">
        <f t="shared" si="36"/>
        <v>52.407000000000004</v>
      </c>
      <c r="K169" s="15">
        <f t="shared" si="36"/>
        <v>53.217000000000006</v>
      </c>
      <c r="L169" s="15">
        <f t="shared" si="36"/>
        <v>54.027000000000001</v>
      </c>
      <c r="M169" s="15">
        <f t="shared" si="36"/>
        <v>54.83700000000001</v>
      </c>
      <c r="N169" s="15">
        <f t="shared" si="36"/>
        <v>55.647000000000006</v>
      </c>
      <c r="O169" s="15">
        <f t="shared" si="36"/>
        <v>56.457000000000008</v>
      </c>
      <c r="P169" s="15">
        <f t="shared" si="36"/>
        <v>57.267000000000003</v>
      </c>
      <c r="Q169" s="15">
        <f t="shared" si="36"/>
        <v>58.077000000000005</v>
      </c>
      <c r="R169" s="15">
        <f t="shared" si="36"/>
        <v>58.887000000000008</v>
      </c>
      <c r="S169" s="15">
        <f t="shared" si="35"/>
        <v>59.697000000000003</v>
      </c>
      <c r="T169" s="15">
        <f t="shared" si="35"/>
        <v>60.507000000000005</v>
      </c>
      <c r="U169" s="15">
        <f t="shared" si="35"/>
        <v>61.317000000000007</v>
      </c>
      <c r="V169" s="15">
        <f t="shared" si="35"/>
        <v>62.127000000000002</v>
      </c>
      <c r="W169" s="15">
        <f t="shared" si="35"/>
        <v>62.937000000000005</v>
      </c>
      <c r="X169" s="15">
        <f t="shared" si="35"/>
        <v>63.747</v>
      </c>
      <c r="Y169" s="15">
        <f t="shared" si="35"/>
        <v>64.557000000000002</v>
      </c>
      <c r="Z169" s="15">
        <f t="shared" si="35"/>
        <v>65.367000000000004</v>
      </c>
      <c r="AA169" s="15">
        <f t="shared" si="35"/>
        <v>66.177000000000007</v>
      </c>
      <c r="AB169" s="15">
        <f t="shared" si="35"/>
        <v>66.987000000000009</v>
      </c>
      <c r="AC169" s="15">
        <f t="shared" si="35"/>
        <v>67.796999999999997</v>
      </c>
      <c r="AD169" s="15">
        <f t="shared" si="35"/>
        <v>68.606999999999999</v>
      </c>
      <c r="AE169" s="15">
        <f t="shared" si="35"/>
        <v>69.417000000000016</v>
      </c>
      <c r="AF169" s="15">
        <f t="shared" si="35"/>
        <v>70.227000000000004</v>
      </c>
      <c r="AG169" s="15">
        <f t="shared" si="35"/>
        <v>71.037000000000006</v>
      </c>
      <c r="AH169" s="15">
        <f t="shared" si="34"/>
        <v>71.846999999999994</v>
      </c>
      <c r="AI169" s="15">
        <f t="shared" si="34"/>
        <v>72.657000000000011</v>
      </c>
      <c r="AJ169" s="15">
        <f t="shared" si="34"/>
        <v>73.467000000000013</v>
      </c>
      <c r="AK169" s="15">
        <f t="shared" si="34"/>
        <v>74.277000000000001</v>
      </c>
      <c r="AL169" s="15">
        <f t="shared" si="34"/>
        <v>75.087000000000003</v>
      </c>
      <c r="AM169" s="15">
        <f t="shared" si="33"/>
        <v>75.897000000000006</v>
      </c>
      <c r="AN169" s="15">
        <f t="shared" si="33"/>
        <v>76.707000000000008</v>
      </c>
      <c r="AO169" s="15">
        <f t="shared" si="33"/>
        <v>77.51700000000001</v>
      </c>
      <c r="AP169" s="15">
        <f t="shared" si="33"/>
        <v>78.326999999999998</v>
      </c>
      <c r="AQ169" s="15">
        <f t="shared" si="33"/>
        <v>79.137000000000015</v>
      </c>
      <c r="AR169" s="15">
        <f t="shared" si="33"/>
        <v>79.947000000000003</v>
      </c>
      <c r="AS169" s="15">
        <f t="shared" si="33"/>
        <v>80.757000000000005</v>
      </c>
      <c r="AT169" s="15">
        <f t="shared" si="33"/>
        <v>81.567000000000007</v>
      </c>
      <c r="AU169" s="15">
        <f t="shared" si="33"/>
        <v>82.37700000000001</v>
      </c>
      <c r="AV169" s="15">
        <f t="shared" si="33"/>
        <v>83.187000000000012</v>
      </c>
      <c r="AW169" s="15">
        <f t="shared" si="33"/>
        <v>83.997</v>
      </c>
      <c r="AX169" s="15">
        <f t="shared" si="33"/>
        <v>84.807000000000002</v>
      </c>
      <c r="AY169" s="15">
        <f t="shared" si="33"/>
        <v>85.617000000000004</v>
      </c>
      <c r="AZ169" s="15">
        <f t="shared" si="33"/>
        <v>86.427000000000007</v>
      </c>
    </row>
    <row r="170" spans="1:52" hidden="1" x14ac:dyDescent="0.2">
      <c r="B170" s="18">
        <v>78</v>
      </c>
      <c r="C170" s="15">
        <f t="shared" si="36"/>
        <v>46.817999999999998</v>
      </c>
      <c r="D170" s="15">
        <f t="shared" si="36"/>
        <v>47.628</v>
      </c>
      <c r="E170" s="15">
        <f t="shared" si="36"/>
        <v>48.438000000000002</v>
      </c>
      <c r="F170" s="15">
        <f t="shared" si="36"/>
        <v>49.247999999999998</v>
      </c>
      <c r="G170" s="15">
        <f t="shared" si="36"/>
        <v>50.058</v>
      </c>
      <c r="H170" s="15">
        <f t="shared" si="36"/>
        <v>50.867999999999995</v>
      </c>
      <c r="I170" s="15">
        <f t="shared" si="36"/>
        <v>51.678000000000004</v>
      </c>
      <c r="J170" s="15">
        <f t="shared" si="36"/>
        <v>52.488</v>
      </c>
      <c r="K170" s="15">
        <f t="shared" si="36"/>
        <v>53.298000000000002</v>
      </c>
      <c r="L170" s="15">
        <f t="shared" si="36"/>
        <v>54.107999999999997</v>
      </c>
      <c r="M170" s="15">
        <f t="shared" si="36"/>
        <v>54.917999999999999</v>
      </c>
      <c r="N170" s="15">
        <f t="shared" si="36"/>
        <v>55.728000000000002</v>
      </c>
      <c r="O170" s="15">
        <f t="shared" si="36"/>
        <v>56.538000000000004</v>
      </c>
      <c r="P170" s="15">
        <f t="shared" si="36"/>
        <v>57.347999999999999</v>
      </c>
      <c r="Q170" s="15">
        <f t="shared" si="36"/>
        <v>58.158000000000008</v>
      </c>
      <c r="R170" s="15">
        <f t="shared" si="36"/>
        <v>58.967999999999996</v>
      </c>
      <c r="S170" s="15">
        <f t="shared" si="35"/>
        <v>59.778000000000006</v>
      </c>
      <c r="T170" s="15">
        <f t="shared" si="35"/>
        <v>60.587999999999994</v>
      </c>
      <c r="U170" s="15">
        <f t="shared" si="35"/>
        <v>61.398000000000003</v>
      </c>
      <c r="V170" s="15">
        <f t="shared" si="35"/>
        <v>62.208000000000006</v>
      </c>
      <c r="W170" s="15">
        <f t="shared" si="35"/>
        <v>63.018000000000001</v>
      </c>
      <c r="X170" s="15">
        <f t="shared" si="35"/>
        <v>63.828000000000003</v>
      </c>
      <c r="Y170" s="15">
        <f t="shared" si="35"/>
        <v>64.637999999999991</v>
      </c>
      <c r="Z170" s="15">
        <f t="shared" si="35"/>
        <v>65.448000000000008</v>
      </c>
      <c r="AA170" s="15">
        <f t="shared" si="35"/>
        <v>66.25800000000001</v>
      </c>
      <c r="AB170" s="15">
        <f t="shared" si="35"/>
        <v>67.067999999999998</v>
      </c>
      <c r="AC170" s="15">
        <f t="shared" si="35"/>
        <v>67.878</v>
      </c>
      <c r="AD170" s="15">
        <f t="shared" si="35"/>
        <v>68.688000000000002</v>
      </c>
      <c r="AE170" s="15">
        <f t="shared" si="35"/>
        <v>69.498000000000005</v>
      </c>
      <c r="AF170" s="15">
        <f t="shared" si="35"/>
        <v>70.308000000000007</v>
      </c>
      <c r="AG170" s="15">
        <f t="shared" si="35"/>
        <v>71.117999999999995</v>
      </c>
      <c r="AH170" s="15">
        <f t="shared" si="34"/>
        <v>71.927999999999997</v>
      </c>
      <c r="AI170" s="15">
        <f t="shared" si="34"/>
        <v>72.738</v>
      </c>
      <c r="AJ170" s="15">
        <f t="shared" si="34"/>
        <v>73.548000000000002</v>
      </c>
      <c r="AK170" s="15">
        <f t="shared" si="34"/>
        <v>74.358000000000004</v>
      </c>
      <c r="AL170" s="15">
        <f t="shared" si="34"/>
        <v>75.167999999999992</v>
      </c>
      <c r="AM170" s="15">
        <f t="shared" si="33"/>
        <v>75.978000000000009</v>
      </c>
      <c r="AN170" s="15">
        <f t="shared" si="33"/>
        <v>76.787999999999997</v>
      </c>
      <c r="AO170" s="15">
        <f t="shared" si="33"/>
        <v>77.597999999999999</v>
      </c>
      <c r="AP170" s="15">
        <f t="shared" si="33"/>
        <v>78.408000000000001</v>
      </c>
      <c r="AQ170" s="15">
        <f t="shared" si="33"/>
        <v>79.218000000000004</v>
      </c>
      <c r="AR170" s="15">
        <f t="shared" si="33"/>
        <v>80.028000000000006</v>
      </c>
      <c r="AS170" s="15">
        <f t="shared" si="33"/>
        <v>80.837999999999994</v>
      </c>
      <c r="AT170" s="15">
        <f t="shared" si="33"/>
        <v>81.647999999999996</v>
      </c>
      <c r="AU170" s="15">
        <f t="shared" si="33"/>
        <v>82.458000000000013</v>
      </c>
      <c r="AV170" s="15">
        <f t="shared" si="33"/>
        <v>83.268000000000001</v>
      </c>
      <c r="AW170" s="15">
        <f t="shared" si="33"/>
        <v>84.078000000000003</v>
      </c>
      <c r="AX170" s="15">
        <f t="shared" si="33"/>
        <v>84.887999999999991</v>
      </c>
      <c r="AY170" s="15">
        <f t="shared" si="33"/>
        <v>85.698000000000008</v>
      </c>
      <c r="AZ170" s="15">
        <f t="shared" si="33"/>
        <v>86.50800000000001</v>
      </c>
    </row>
    <row r="171" spans="1:52" hidden="1" x14ac:dyDescent="0.2">
      <c r="B171" s="18">
        <v>79</v>
      </c>
      <c r="C171" s="15">
        <f t="shared" si="36"/>
        <v>46.899000000000001</v>
      </c>
      <c r="D171" s="15">
        <f t="shared" si="36"/>
        <v>47.708999999999996</v>
      </c>
      <c r="E171" s="15">
        <f t="shared" si="36"/>
        <v>48.518999999999998</v>
      </c>
      <c r="F171" s="15">
        <f t="shared" si="36"/>
        <v>49.329000000000001</v>
      </c>
      <c r="G171" s="15">
        <f t="shared" si="36"/>
        <v>50.139000000000003</v>
      </c>
      <c r="H171" s="15">
        <f t="shared" si="36"/>
        <v>50.948999999999998</v>
      </c>
      <c r="I171" s="15">
        <f t="shared" si="36"/>
        <v>51.759</v>
      </c>
      <c r="J171" s="15">
        <f t="shared" si="36"/>
        <v>52.569000000000003</v>
      </c>
      <c r="K171" s="15">
        <f t="shared" si="36"/>
        <v>53.379000000000012</v>
      </c>
      <c r="L171" s="15">
        <f t="shared" si="36"/>
        <v>54.189000000000007</v>
      </c>
      <c r="M171" s="15">
        <f t="shared" si="36"/>
        <v>54.999000000000009</v>
      </c>
      <c r="N171" s="15">
        <f t="shared" si="36"/>
        <v>55.809000000000005</v>
      </c>
      <c r="O171" s="15">
        <f t="shared" si="36"/>
        <v>56.619000000000007</v>
      </c>
      <c r="P171" s="15">
        <f t="shared" si="36"/>
        <v>57.429000000000009</v>
      </c>
      <c r="Q171" s="15">
        <f t="shared" si="36"/>
        <v>58.239000000000011</v>
      </c>
      <c r="R171" s="15">
        <f t="shared" si="36"/>
        <v>59.049000000000014</v>
      </c>
      <c r="S171" s="15">
        <f t="shared" si="35"/>
        <v>59.859000000000009</v>
      </c>
      <c r="T171" s="15">
        <f t="shared" si="35"/>
        <v>60.669000000000011</v>
      </c>
      <c r="U171" s="15">
        <f t="shared" si="35"/>
        <v>61.479000000000006</v>
      </c>
      <c r="V171" s="15">
        <f t="shared" si="35"/>
        <v>62.289000000000009</v>
      </c>
      <c r="W171" s="15">
        <f t="shared" si="35"/>
        <v>63.099000000000011</v>
      </c>
      <c r="X171" s="15">
        <f t="shared" si="35"/>
        <v>63.909000000000006</v>
      </c>
      <c r="Y171" s="15">
        <f t="shared" si="35"/>
        <v>64.719000000000008</v>
      </c>
      <c r="Z171" s="15">
        <f t="shared" si="35"/>
        <v>65.529000000000011</v>
      </c>
      <c r="AA171" s="15">
        <f t="shared" si="35"/>
        <v>66.339000000000013</v>
      </c>
      <c r="AB171" s="15">
        <f t="shared" si="35"/>
        <v>67.149000000000015</v>
      </c>
      <c r="AC171" s="15">
        <f t="shared" si="35"/>
        <v>67.959000000000003</v>
      </c>
      <c r="AD171" s="15">
        <f t="shared" si="35"/>
        <v>68.769000000000005</v>
      </c>
      <c r="AE171" s="15">
        <f t="shared" si="35"/>
        <v>69.579000000000008</v>
      </c>
      <c r="AF171" s="15">
        <f t="shared" si="35"/>
        <v>70.38900000000001</v>
      </c>
      <c r="AG171" s="15">
        <f t="shared" si="35"/>
        <v>71.199000000000012</v>
      </c>
      <c r="AH171" s="15">
        <f t="shared" si="34"/>
        <v>72.009</v>
      </c>
      <c r="AI171" s="15">
        <f t="shared" si="34"/>
        <v>72.819000000000017</v>
      </c>
      <c r="AJ171" s="15">
        <f t="shared" si="34"/>
        <v>73.629000000000005</v>
      </c>
      <c r="AK171" s="15">
        <f t="shared" si="34"/>
        <v>74.439000000000007</v>
      </c>
      <c r="AL171" s="15">
        <f t="shared" si="34"/>
        <v>75.249000000000009</v>
      </c>
      <c r="AM171" s="15">
        <f t="shared" si="33"/>
        <v>76.059000000000012</v>
      </c>
      <c r="AN171" s="15">
        <f t="shared" si="33"/>
        <v>76.869000000000014</v>
      </c>
      <c r="AO171" s="15">
        <f t="shared" si="33"/>
        <v>77.679000000000002</v>
      </c>
      <c r="AP171" s="15">
        <f t="shared" si="33"/>
        <v>78.489000000000004</v>
      </c>
      <c r="AQ171" s="15">
        <f t="shared" si="33"/>
        <v>79.299000000000021</v>
      </c>
      <c r="AR171" s="15">
        <f t="shared" si="33"/>
        <v>80.109000000000009</v>
      </c>
      <c r="AS171" s="15">
        <f t="shared" si="33"/>
        <v>80.919000000000011</v>
      </c>
      <c r="AT171" s="15">
        <f t="shared" si="33"/>
        <v>81.728999999999999</v>
      </c>
      <c r="AU171" s="15">
        <f t="shared" si="33"/>
        <v>82.539000000000016</v>
      </c>
      <c r="AV171" s="15">
        <f t="shared" si="33"/>
        <v>83.349000000000018</v>
      </c>
      <c r="AW171" s="15">
        <f t="shared" si="33"/>
        <v>84.159000000000006</v>
      </c>
      <c r="AX171" s="15">
        <f t="shared" si="33"/>
        <v>84.969000000000008</v>
      </c>
      <c r="AY171" s="15">
        <f t="shared" si="33"/>
        <v>85.779000000000011</v>
      </c>
      <c r="AZ171" s="15">
        <f t="shared" si="33"/>
        <v>86.589000000000013</v>
      </c>
    </row>
    <row r="172" spans="1:52" hidden="1" x14ac:dyDescent="0.2">
      <c r="B172" s="18">
        <v>80</v>
      </c>
      <c r="C172" s="15">
        <f t="shared" si="36"/>
        <v>46.980000000000004</v>
      </c>
      <c r="D172" s="15">
        <f t="shared" si="36"/>
        <v>47.79</v>
      </c>
      <c r="E172" s="15">
        <f t="shared" si="36"/>
        <v>48.6</v>
      </c>
      <c r="F172" s="15">
        <f t="shared" si="36"/>
        <v>49.41</v>
      </c>
      <c r="G172" s="15">
        <f t="shared" si="36"/>
        <v>50.220000000000006</v>
      </c>
      <c r="H172" s="15">
        <f t="shared" si="36"/>
        <v>51.03</v>
      </c>
      <c r="I172" s="15">
        <f t="shared" si="36"/>
        <v>51.84</v>
      </c>
      <c r="J172" s="15">
        <f t="shared" si="36"/>
        <v>52.65</v>
      </c>
      <c r="K172" s="15">
        <f t="shared" si="36"/>
        <v>53.46</v>
      </c>
      <c r="L172" s="15">
        <f t="shared" si="36"/>
        <v>54.27</v>
      </c>
      <c r="M172" s="15">
        <f t="shared" si="36"/>
        <v>55.080000000000005</v>
      </c>
      <c r="N172" s="15">
        <f t="shared" si="36"/>
        <v>55.89</v>
      </c>
      <c r="O172" s="15">
        <f t="shared" si="36"/>
        <v>56.7</v>
      </c>
      <c r="P172" s="15">
        <f t="shared" si="36"/>
        <v>57.51</v>
      </c>
      <c r="Q172" s="15">
        <f t="shared" si="36"/>
        <v>58.32</v>
      </c>
      <c r="R172" s="15">
        <f t="shared" si="36"/>
        <v>59.13</v>
      </c>
      <c r="S172" s="15">
        <f t="shared" si="35"/>
        <v>59.940000000000012</v>
      </c>
      <c r="T172" s="15">
        <f t="shared" si="35"/>
        <v>60.75</v>
      </c>
      <c r="U172" s="15">
        <f t="shared" si="35"/>
        <v>61.560000000000009</v>
      </c>
      <c r="V172" s="15">
        <f t="shared" si="35"/>
        <v>62.37</v>
      </c>
      <c r="W172" s="15">
        <f t="shared" si="35"/>
        <v>63.180000000000007</v>
      </c>
      <c r="X172" s="15">
        <f t="shared" si="35"/>
        <v>63.990000000000009</v>
      </c>
      <c r="Y172" s="15">
        <f t="shared" si="35"/>
        <v>64.8</v>
      </c>
      <c r="Z172" s="15">
        <f t="shared" si="35"/>
        <v>65.610000000000014</v>
      </c>
      <c r="AA172" s="15">
        <f t="shared" si="35"/>
        <v>66.42</v>
      </c>
      <c r="AB172" s="15">
        <f t="shared" si="35"/>
        <v>67.23</v>
      </c>
      <c r="AC172" s="15">
        <f t="shared" si="35"/>
        <v>68.040000000000006</v>
      </c>
      <c r="AD172" s="15">
        <f t="shared" si="35"/>
        <v>68.850000000000009</v>
      </c>
      <c r="AE172" s="15">
        <f t="shared" si="35"/>
        <v>69.660000000000011</v>
      </c>
      <c r="AF172" s="15">
        <f t="shared" si="35"/>
        <v>70.47</v>
      </c>
      <c r="AG172" s="15">
        <f t="shared" si="35"/>
        <v>71.28</v>
      </c>
      <c r="AH172" s="15">
        <f t="shared" si="34"/>
        <v>72.09</v>
      </c>
      <c r="AI172" s="15">
        <f t="shared" si="34"/>
        <v>72.900000000000006</v>
      </c>
      <c r="AJ172" s="15">
        <f t="shared" si="34"/>
        <v>73.710000000000008</v>
      </c>
      <c r="AK172" s="15">
        <f t="shared" si="34"/>
        <v>74.52</v>
      </c>
      <c r="AL172" s="15">
        <f t="shared" si="34"/>
        <v>75.33</v>
      </c>
      <c r="AM172" s="15">
        <f t="shared" si="33"/>
        <v>76.140000000000015</v>
      </c>
      <c r="AN172" s="15">
        <f t="shared" ref="AN172:AZ172" si="37">(AN$40-100+$B172/10)*0.9*0.9</f>
        <v>76.95</v>
      </c>
      <c r="AO172" s="15">
        <f t="shared" si="37"/>
        <v>77.760000000000005</v>
      </c>
      <c r="AP172" s="15">
        <f t="shared" si="37"/>
        <v>78.569999999999993</v>
      </c>
      <c r="AQ172" s="15">
        <f t="shared" si="37"/>
        <v>79.38000000000001</v>
      </c>
      <c r="AR172" s="15">
        <f t="shared" si="37"/>
        <v>80.190000000000012</v>
      </c>
      <c r="AS172" s="15">
        <f t="shared" si="37"/>
        <v>81</v>
      </c>
      <c r="AT172" s="15">
        <f t="shared" si="37"/>
        <v>81.81</v>
      </c>
      <c r="AU172" s="15">
        <f t="shared" si="37"/>
        <v>82.62</v>
      </c>
      <c r="AV172" s="15">
        <f t="shared" si="37"/>
        <v>83.43</v>
      </c>
      <c r="AW172" s="15">
        <f t="shared" si="37"/>
        <v>84.240000000000009</v>
      </c>
      <c r="AX172" s="15">
        <f t="shared" si="37"/>
        <v>85.05</v>
      </c>
      <c r="AY172" s="15">
        <f t="shared" si="37"/>
        <v>85.860000000000014</v>
      </c>
      <c r="AZ172" s="15">
        <f t="shared" si="37"/>
        <v>86.67</v>
      </c>
    </row>
    <row r="173" spans="1:52" hidden="1" x14ac:dyDescent="0.2"/>
    <row r="174" spans="1:52" ht="18" hidden="1" x14ac:dyDescent="0.3">
      <c r="A174" s="10" t="s">
        <v>64</v>
      </c>
      <c r="F174" s="16">
        <f>INDEX($B$176:$AZ$240,MATCH(D21,$B$176:$B$240,0),MATCH(D9,$B$176:$AZ$176,0))</f>
        <v>81.774000000000015</v>
      </c>
      <c r="H174" s="11" t="s">
        <v>65</v>
      </c>
    </row>
    <row r="175" spans="1:52" hidden="1" x14ac:dyDescent="0.2"/>
    <row r="176" spans="1:52" hidden="1" x14ac:dyDescent="0.2">
      <c r="A176" s="12"/>
      <c r="B176" s="12"/>
      <c r="C176" s="13">
        <v>150</v>
      </c>
      <c r="D176" s="13">
        <v>151</v>
      </c>
      <c r="E176" s="13">
        <v>152</v>
      </c>
      <c r="F176" s="13">
        <v>153</v>
      </c>
      <c r="G176" s="13">
        <v>154</v>
      </c>
      <c r="H176" s="13">
        <v>155</v>
      </c>
      <c r="I176" s="13">
        <v>156</v>
      </c>
      <c r="J176" s="13">
        <v>157</v>
      </c>
      <c r="K176" s="13">
        <v>158</v>
      </c>
      <c r="L176" s="13">
        <v>159</v>
      </c>
      <c r="M176" s="13">
        <v>160</v>
      </c>
      <c r="N176" s="13">
        <v>161</v>
      </c>
      <c r="O176" s="13">
        <v>162</v>
      </c>
      <c r="P176" s="13">
        <v>163</v>
      </c>
      <c r="Q176" s="13">
        <v>164</v>
      </c>
      <c r="R176" s="13">
        <v>165</v>
      </c>
      <c r="S176" s="13">
        <v>166</v>
      </c>
      <c r="T176" s="13">
        <v>167</v>
      </c>
      <c r="U176" s="13">
        <v>168</v>
      </c>
      <c r="V176" s="13">
        <v>169</v>
      </c>
      <c r="W176" s="13">
        <v>170</v>
      </c>
      <c r="X176" s="13">
        <v>171</v>
      </c>
      <c r="Y176" s="13">
        <v>172</v>
      </c>
      <c r="Z176" s="13">
        <v>173</v>
      </c>
      <c r="AA176" s="13">
        <v>174</v>
      </c>
      <c r="AB176" s="13">
        <v>175</v>
      </c>
      <c r="AC176" s="13">
        <v>176</v>
      </c>
      <c r="AD176" s="13">
        <v>177</v>
      </c>
      <c r="AE176" s="13">
        <v>178</v>
      </c>
      <c r="AF176" s="13">
        <v>179</v>
      </c>
      <c r="AG176" s="13">
        <v>180</v>
      </c>
      <c r="AH176" s="13">
        <v>181</v>
      </c>
      <c r="AI176" s="13">
        <v>182</v>
      </c>
      <c r="AJ176" s="13">
        <v>183</v>
      </c>
      <c r="AK176" s="13">
        <v>184</v>
      </c>
      <c r="AL176" s="13">
        <v>185</v>
      </c>
      <c r="AM176" s="13">
        <v>186</v>
      </c>
      <c r="AN176" s="13">
        <v>187</v>
      </c>
      <c r="AO176" s="13">
        <v>188</v>
      </c>
      <c r="AP176" s="13">
        <v>189</v>
      </c>
      <c r="AQ176" s="13">
        <v>190</v>
      </c>
      <c r="AR176" s="13">
        <v>191</v>
      </c>
      <c r="AS176" s="13">
        <v>192</v>
      </c>
      <c r="AT176" s="13">
        <v>193</v>
      </c>
      <c r="AU176" s="13">
        <v>194</v>
      </c>
      <c r="AV176" s="13">
        <v>195</v>
      </c>
      <c r="AW176" s="13">
        <v>196</v>
      </c>
      <c r="AX176" s="13">
        <v>197</v>
      </c>
      <c r="AY176" s="13">
        <v>198</v>
      </c>
      <c r="AZ176" s="13">
        <v>199</v>
      </c>
    </row>
    <row r="177" spans="1:52" ht="14.55" hidden="1" x14ac:dyDescent="0.25">
      <c r="C177" s="14" t="s">
        <v>9</v>
      </c>
      <c r="D177" s="14" t="s">
        <v>10</v>
      </c>
      <c r="E177" s="14" t="s">
        <v>11</v>
      </c>
      <c r="F177" s="14" t="s">
        <v>12</v>
      </c>
      <c r="G177" s="14" t="s">
        <v>13</v>
      </c>
      <c r="H177" s="14" t="s">
        <v>14</v>
      </c>
      <c r="I177" s="14" t="s">
        <v>15</v>
      </c>
      <c r="J177" s="14" t="s">
        <v>16</v>
      </c>
      <c r="K177" s="14" t="s">
        <v>17</v>
      </c>
      <c r="L177" s="14" t="s">
        <v>18</v>
      </c>
      <c r="M177" s="14" t="s">
        <v>19</v>
      </c>
      <c r="N177" s="14" t="s">
        <v>20</v>
      </c>
      <c r="O177" s="14" t="s">
        <v>21</v>
      </c>
      <c r="P177" s="14" t="s">
        <v>22</v>
      </c>
      <c r="Q177" s="14" t="s">
        <v>23</v>
      </c>
      <c r="R177" s="14" t="s">
        <v>24</v>
      </c>
      <c r="S177" s="14" t="s">
        <v>25</v>
      </c>
      <c r="T177" s="14" t="s">
        <v>26</v>
      </c>
      <c r="U177" s="14" t="s">
        <v>27</v>
      </c>
      <c r="V177" s="14" t="s">
        <v>28</v>
      </c>
      <c r="W177" s="14" t="s">
        <v>29</v>
      </c>
      <c r="X177" s="14" t="s">
        <v>30</v>
      </c>
      <c r="Y177" s="14" t="s">
        <v>31</v>
      </c>
      <c r="Z177" s="14" t="s">
        <v>32</v>
      </c>
      <c r="AA177" s="14" t="s">
        <v>33</v>
      </c>
      <c r="AB177" s="14" t="s">
        <v>34</v>
      </c>
      <c r="AC177" s="14" t="s">
        <v>35</v>
      </c>
      <c r="AD177" s="14" t="s">
        <v>36</v>
      </c>
      <c r="AE177" s="14" t="s">
        <v>37</v>
      </c>
      <c r="AF177" s="14" t="s">
        <v>38</v>
      </c>
      <c r="AG177" s="14" t="s">
        <v>39</v>
      </c>
      <c r="AH177" s="14" t="s">
        <v>40</v>
      </c>
      <c r="AI177" s="14" t="s">
        <v>41</v>
      </c>
      <c r="AJ177" s="14" t="s">
        <v>42</v>
      </c>
      <c r="AK177" s="14" t="s">
        <v>43</v>
      </c>
      <c r="AL177" s="14" t="s">
        <v>44</v>
      </c>
      <c r="AM177" s="14" t="s">
        <v>45</v>
      </c>
      <c r="AN177" s="14" t="s">
        <v>46</v>
      </c>
      <c r="AO177" s="14" t="s">
        <v>47</v>
      </c>
      <c r="AP177" s="14" t="s">
        <v>48</v>
      </c>
      <c r="AQ177" s="14" t="s">
        <v>49</v>
      </c>
      <c r="AR177" s="14" t="s">
        <v>50</v>
      </c>
      <c r="AS177" s="14" t="s">
        <v>51</v>
      </c>
      <c r="AT177" s="14" t="s">
        <v>52</v>
      </c>
      <c r="AU177" s="14" t="s">
        <v>53</v>
      </c>
      <c r="AV177" s="14" t="s">
        <v>54</v>
      </c>
      <c r="AW177" s="14" t="s">
        <v>55</v>
      </c>
      <c r="AX177" s="14" t="s">
        <v>56</v>
      </c>
      <c r="AY177" s="14" t="s">
        <v>57</v>
      </c>
      <c r="AZ177" s="14" t="s">
        <v>58</v>
      </c>
    </row>
    <row r="178" spans="1:52" ht="14.55" hidden="1" x14ac:dyDescent="0.25">
      <c r="A178" s="17" t="s">
        <v>61</v>
      </c>
      <c r="B178" s="18">
        <v>18</v>
      </c>
      <c r="C178" s="15">
        <f>(C$40-100+$B178/10)*0.9*1.1</f>
        <v>51.282000000000004</v>
      </c>
      <c r="D178" s="15">
        <f t="shared" ref="D178:AL185" si="38">(D$40-100+$B178/10)*0.9*1.1</f>
        <v>52.271999999999998</v>
      </c>
      <c r="E178" s="15">
        <f t="shared" si="38"/>
        <v>53.262000000000008</v>
      </c>
      <c r="F178" s="15">
        <f t="shared" si="38"/>
        <v>54.252000000000002</v>
      </c>
      <c r="G178" s="15">
        <f t="shared" si="38"/>
        <v>55.242000000000004</v>
      </c>
      <c r="H178" s="15">
        <f t="shared" si="38"/>
        <v>56.231999999999999</v>
      </c>
      <c r="I178" s="15">
        <f t="shared" si="38"/>
        <v>57.222000000000001</v>
      </c>
      <c r="J178" s="15">
        <f t="shared" si="38"/>
        <v>58.212000000000003</v>
      </c>
      <c r="K178" s="15">
        <f t="shared" si="38"/>
        <v>59.202000000000005</v>
      </c>
      <c r="L178" s="15">
        <f t="shared" si="38"/>
        <v>60.192</v>
      </c>
      <c r="M178" s="15">
        <f t="shared" si="38"/>
        <v>61.182000000000002</v>
      </c>
      <c r="N178" s="15">
        <f t="shared" si="38"/>
        <v>62.172000000000004</v>
      </c>
      <c r="O178" s="15">
        <f t="shared" si="38"/>
        <v>63.162000000000006</v>
      </c>
      <c r="P178" s="15">
        <f t="shared" si="38"/>
        <v>64.152000000000001</v>
      </c>
      <c r="Q178" s="15">
        <f t="shared" si="38"/>
        <v>65.14200000000001</v>
      </c>
      <c r="R178" s="15">
        <f t="shared" si="38"/>
        <v>66.132000000000005</v>
      </c>
      <c r="S178" s="15">
        <f t="shared" si="38"/>
        <v>67.122</v>
      </c>
      <c r="T178" s="15">
        <f t="shared" si="38"/>
        <v>68.112000000000009</v>
      </c>
      <c r="U178" s="15">
        <f t="shared" si="38"/>
        <v>69.102000000000004</v>
      </c>
      <c r="V178" s="15">
        <f t="shared" si="38"/>
        <v>70.091999999999999</v>
      </c>
      <c r="W178" s="15">
        <f t="shared" si="38"/>
        <v>71.082000000000008</v>
      </c>
      <c r="X178" s="15">
        <f t="shared" si="38"/>
        <v>72.072000000000003</v>
      </c>
      <c r="Y178" s="15">
        <f t="shared" si="38"/>
        <v>73.062000000000012</v>
      </c>
      <c r="Z178" s="15">
        <f t="shared" si="38"/>
        <v>74.051999999999992</v>
      </c>
      <c r="AA178" s="15">
        <f t="shared" si="38"/>
        <v>75.042000000000002</v>
      </c>
      <c r="AB178" s="15">
        <f t="shared" si="38"/>
        <v>76.032000000000011</v>
      </c>
      <c r="AC178" s="15">
        <f t="shared" si="38"/>
        <v>77.022000000000006</v>
      </c>
      <c r="AD178" s="15">
        <f t="shared" si="38"/>
        <v>78.012000000000015</v>
      </c>
      <c r="AE178" s="15">
        <f t="shared" si="38"/>
        <v>79.001999999999995</v>
      </c>
      <c r="AF178" s="15">
        <f t="shared" si="38"/>
        <v>79.992000000000004</v>
      </c>
      <c r="AG178" s="15">
        <f t="shared" si="38"/>
        <v>80.982000000000014</v>
      </c>
      <c r="AH178" s="15">
        <f t="shared" si="38"/>
        <v>81.972000000000008</v>
      </c>
      <c r="AI178" s="15">
        <f t="shared" si="38"/>
        <v>82.962000000000003</v>
      </c>
      <c r="AJ178" s="15">
        <f t="shared" si="38"/>
        <v>83.951999999999998</v>
      </c>
      <c r="AK178" s="15">
        <f t="shared" si="38"/>
        <v>84.942000000000007</v>
      </c>
      <c r="AL178" s="15">
        <f t="shared" si="38"/>
        <v>85.932000000000016</v>
      </c>
      <c r="AM178" s="15">
        <f t="shared" ref="AM178:AZ193" si="39">(AM$40-100+$B178/10)*0.9*1.1</f>
        <v>86.921999999999997</v>
      </c>
      <c r="AN178" s="15">
        <f t="shared" si="39"/>
        <v>87.912000000000006</v>
      </c>
      <c r="AO178" s="15">
        <f t="shared" si="39"/>
        <v>88.902000000000001</v>
      </c>
      <c r="AP178" s="15">
        <f t="shared" si="39"/>
        <v>89.89200000000001</v>
      </c>
      <c r="AQ178" s="15">
        <f t="shared" si="39"/>
        <v>90.882000000000019</v>
      </c>
      <c r="AR178" s="15">
        <f t="shared" si="39"/>
        <v>91.872</v>
      </c>
      <c r="AS178" s="15">
        <f t="shared" si="39"/>
        <v>92.862000000000009</v>
      </c>
      <c r="AT178" s="15">
        <f t="shared" si="39"/>
        <v>93.852000000000004</v>
      </c>
      <c r="AU178" s="15">
        <f t="shared" si="39"/>
        <v>94.842000000000013</v>
      </c>
      <c r="AV178" s="15">
        <f t="shared" si="39"/>
        <v>95.832000000000008</v>
      </c>
      <c r="AW178" s="15">
        <f t="shared" si="39"/>
        <v>96.822000000000003</v>
      </c>
      <c r="AX178" s="15">
        <f t="shared" si="39"/>
        <v>97.812000000000012</v>
      </c>
      <c r="AY178" s="15">
        <f t="shared" si="39"/>
        <v>98.802000000000007</v>
      </c>
      <c r="AZ178" s="15">
        <f t="shared" si="39"/>
        <v>99.792000000000002</v>
      </c>
    </row>
    <row r="179" spans="1:52" hidden="1" x14ac:dyDescent="0.2">
      <c r="B179" s="18">
        <v>19</v>
      </c>
      <c r="C179" s="15">
        <f t="shared" ref="C179:R201" si="40">(C$40-100+$B179/10)*0.9*1.1</f>
        <v>51.381000000000007</v>
      </c>
      <c r="D179" s="15">
        <f t="shared" si="38"/>
        <v>52.371000000000002</v>
      </c>
      <c r="E179" s="15">
        <f t="shared" si="38"/>
        <v>53.361000000000004</v>
      </c>
      <c r="F179" s="15">
        <f t="shared" si="38"/>
        <v>54.350999999999999</v>
      </c>
      <c r="G179" s="15">
        <f t="shared" si="38"/>
        <v>55.341000000000008</v>
      </c>
      <c r="H179" s="15">
        <f t="shared" si="38"/>
        <v>56.331000000000003</v>
      </c>
      <c r="I179" s="15">
        <f t="shared" si="38"/>
        <v>57.321000000000005</v>
      </c>
      <c r="J179" s="15">
        <f t="shared" si="38"/>
        <v>58.311</v>
      </c>
      <c r="K179" s="15">
        <f t="shared" si="38"/>
        <v>59.301000000000002</v>
      </c>
      <c r="L179" s="15">
        <f t="shared" si="38"/>
        <v>60.291000000000004</v>
      </c>
      <c r="M179" s="15">
        <f t="shared" si="38"/>
        <v>61.281000000000006</v>
      </c>
      <c r="N179" s="15">
        <f t="shared" si="38"/>
        <v>62.271000000000008</v>
      </c>
      <c r="O179" s="15">
        <f t="shared" si="38"/>
        <v>63.261000000000003</v>
      </c>
      <c r="P179" s="15">
        <f t="shared" si="38"/>
        <v>64.251000000000005</v>
      </c>
      <c r="Q179" s="15">
        <f t="shared" si="38"/>
        <v>65.241000000000014</v>
      </c>
      <c r="R179" s="15">
        <f t="shared" si="38"/>
        <v>66.231000000000009</v>
      </c>
      <c r="S179" s="15">
        <f t="shared" si="38"/>
        <v>67.221000000000018</v>
      </c>
      <c r="T179" s="15">
        <f t="shared" si="38"/>
        <v>68.211000000000013</v>
      </c>
      <c r="U179" s="15">
        <f t="shared" si="38"/>
        <v>69.201000000000008</v>
      </c>
      <c r="V179" s="15">
        <f t="shared" si="38"/>
        <v>70.191000000000017</v>
      </c>
      <c r="W179" s="15">
        <f t="shared" si="38"/>
        <v>71.181000000000012</v>
      </c>
      <c r="X179" s="15">
        <f t="shared" si="38"/>
        <v>72.171000000000021</v>
      </c>
      <c r="Y179" s="15">
        <f t="shared" si="38"/>
        <v>73.161000000000016</v>
      </c>
      <c r="Z179" s="15">
        <f t="shared" si="38"/>
        <v>74.151000000000025</v>
      </c>
      <c r="AA179" s="15">
        <f t="shared" si="38"/>
        <v>75.141000000000005</v>
      </c>
      <c r="AB179" s="15">
        <f t="shared" si="38"/>
        <v>76.131000000000014</v>
      </c>
      <c r="AC179" s="15">
        <f t="shared" si="38"/>
        <v>77.121000000000024</v>
      </c>
      <c r="AD179" s="15">
        <f t="shared" si="38"/>
        <v>78.111000000000018</v>
      </c>
      <c r="AE179" s="15">
        <f t="shared" si="38"/>
        <v>79.101000000000013</v>
      </c>
      <c r="AF179" s="15">
        <f t="shared" si="38"/>
        <v>80.091000000000008</v>
      </c>
      <c r="AG179" s="15">
        <f t="shared" si="38"/>
        <v>81.081000000000017</v>
      </c>
      <c r="AH179" s="15">
        <f t="shared" si="38"/>
        <v>82.071000000000026</v>
      </c>
      <c r="AI179" s="15">
        <f t="shared" si="38"/>
        <v>83.061000000000007</v>
      </c>
      <c r="AJ179" s="15">
        <f t="shared" si="38"/>
        <v>84.051000000000016</v>
      </c>
      <c r="AK179" s="15">
        <f t="shared" si="38"/>
        <v>85.041000000000011</v>
      </c>
      <c r="AL179" s="15">
        <f t="shared" si="38"/>
        <v>86.03100000000002</v>
      </c>
      <c r="AM179" s="15">
        <f t="shared" si="39"/>
        <v>87.021000000000015</v>
      </c>
      <c r="AN179" s="15">
        <f t="shared" si="39"/>
        <v>88.01100000000001</v>
      </c>
      <c r="AO179" s="15">
        <f t="shared" si="39"/>
        <v>89.001000000000019</v>
      </c>
      <c r="AP179" s="15">
        <f t="shared" si="39"/>
        <v>89.991000000000014</v>
      </c>
      <c r="AQ179" s="15">
        <f t="shared" si="39"/>
        <v>90.981000000000023</v>
      </c>
      <c r="AR179" s="15">
        <f t="shared" si="39"/>
        <v>91.971000000000018</v>
      </c>
      <c r="AS179" s="15">
        <f t="shared" si="39"/>
        <v>92.961000000000013</v>
      </c>
      <c r="AT179" s="15">
        <f t="shared" si="39"/>
        <v>93.951000000000022</v>
      </c>
      <c r="AU179" s="15">
        <f t="shared" si="39"/>
        <v>94.941000000000017</v>
      </c>
      <c r="AV179" s="15">
        <f t="shared" si="39"/>
        <v>95.931000000000012</v>
      </c>
      <c r="AW179" s="15">
        <f t="shared" si="39"/>
        <v>96.921000000000021</v>
      </c>
      <c r="AX179" s="15">
        <f t="shared" si="39"/>
        <v>97.911000000000016</v>
      </c>
      <c r="AY179" s="15">
        <f t="shared" si="39"/>
        <v>98.901000000000025</v>
      </c>
      <c r="AZ179" s="15">
        <f t="shared" si="39"/>
        <v>99.891000000000005</v>
      </c>
    </row>
    <row r="180" spans="1:52" hidden="1" x14ac:dyDescent="0.2">
      <c r="B180" s="18">
        <v>20</v>
      </c>
      <c r="C180" s="15">
        <f t="shared" si="40"/>
        <v>51.480000000000011</v>
      </c>
      <c r="D180" s="15">
        <f t="shared" si="38"/>
        <v>52.470000000000006</v>
      </c>
      <c r="E180" s="15">
        <f t="shared" si="38"/>
        <v>53.460000000000008</v>
      </c>
      <c r="F180" s="15">
        <f t="shared" si="38"/>
        <v>54.45</v>
      </c>
      <c r="G180" s="15">
        <f t="shared" si="38"/>
        <v>55.440000000000005</v>
      </c>
      <c r="H180" s="15">
        <f t="shared" si="38"/>
        <v>56.430000000000007</v>
      </c>
      <c r="I180" s="15">
        <f t="shared" si="38"/>
        <v>57.420000000000009</v>
      </c>
      <c r="J180" s="15">
        <f t="shared" si="38"/>
        <v>58.410000000000004</v>
      </c>
      <c r="K180" s="15">
        <f t="shared" si="38"/>
        <v>59.400000000000006</v>
      </c>
      <c r="L180" s="15">
        <f t="shared" si="38"/>
        <v>60.39</v>
      </c>
      <c r="M180" s="15">
        <f t="shared" si="38"/>
        <v>61.38000000000001</v>
      </c>
      <c r="N180" s="15">
        <f t="shared" si="38"/>
        <v>62.370000000000012</v>
      </c>
      <c r="O180" s="15">
        <f t="shared" si="38"/>
        <v>63.360000000000007</v>
      </c>
      <c r="P180" s="15">
        <f t="shared" si="38"/>
        <v>64.350000000000009</v>
      </c>
      <c r="Q180" s="15">
        <f t="shared" si="38"/>
        <v>65.34</v>
      </c>
      <c r="R180" s="15">
        <f t="shared" si="38"/>
        <v>66.330000000000013</v>
      </c>
      <c r="S180" s="15">
        <f t="shared" si="38"/>
        <v>67.320000000000007</v>
      </c>
      <c r="T180" s="15">
        <f t="shared" si="38"/>
        <v>68.31</v>
      </c>
      <c r="U180" s="15">
        <f t="shared" si="38"/>
        <v>69.300000000000011</v>
      </c>
      <c r="V180" s="15">
        <f t="shared" si="38"/>
        <v>70.290000000000006</v>
      </c>
      <c r="W180" s="15">
        <f t="shared" si="38"/>
        <v>71.28</v>
      </c>
      <c r="X180" s="15">
        <f t="shared" si="38"/>
        <v>72.27000000000001</v>
      </c>
      <c r="Y180" s="15">
        <f t="shared" si="38"/>
        <v>73.260000000000019</v>
      </c>
      <c r="Z180" s="15">
        <f t="shared" si="38"/>
        <v>74.25</v>
      </c>
      <c r="AA180" s="15">
        <f t="shared" si="38"/>
        <v>75.240000000000009</v>
      </c>
      <c r="AB180" s="15">
        <f t="shared" si="38"/>
        <v>76.23</v>
      </c>
      <c r="AC180" s="15">
        <f t="shared" si="38"/>
        <v>77.220000000000013</v>
      </c>
      <c r="AD180" s="15">
        <f t="shared" si="38"/>
        <v>78.210000000000022</v>
      </c>
      <c r="AE180" s="15">
        <f t="shared" si="38"/>
        <v>79.2</v>
      </c>
      <c r="AF180" s="15">
        <f t="shared" si="38"/>
        <v>80.190000000000012</v>
      </c>
      <c r="AG180" s="15">
        <f t="shared" si="38"/>
        <v>81.180000000000007</v>
      </c>
      <c r="AH180" s="15">
        <f t="shared" si="38"/>
        <v>82.170000000000016</v>
      </c>
      <c r="AI180" s="15">
        <f t="shared" si="38"/>
        <v>83.160000000000011</v>
      </c>
      <c r="AJ180" s="15">
        <f t="shared" si="38"/>
        <v>84.15</v>
      </c>
      <c r="AK180" s="15">
        <f t="shared" si="38"/>
        <v>85.140000000000015</v>
      </c>
      <c r="AL180" s="15">
        <f t="shared" si="38"/>
        <v>86.13000000000001</v>
      </c>
      <c r="AM180" s="15">
        <f t="shared" si="39"/>
        <v>87.12</v>
      </c>
      <c r="AN180" s="15">
        <f t="shared" si="39"/>
        <v>88.110000000000014</v>
      </c>
      <c r="AO180" s="15">
        <f t="shared" si="39"/>
        <v>89.100000000000009</v>
      </c>
      <c r="AP180" s="15">
        <f t="shared" si="39"/>
        <v>90.090000000000018</v>
      </c>
      <c r="AQ180" s="15">
        <f t="shared" si="39"/>
        <v>91.08</v>
      </c>
      <c r="AR180" s="15">
        <f t="shared" si="39"/>
        <v>92.070000000000007</v>
      </c>
      <c r="AS180" s="15">
        <f t="shared" si="39"/>
        <v>93.060000000000016</v>
      </c>
      <c r="AT180" s="15">
        <f t="shared" si="39"/>
        <v>94.050000000000011</v>
      </c>
      <c r="AU180" s="15">
        <f t="shared" si="39"/>
        <v>95.04000000000002</v>
      </c>
      <c r="AV180" s="15">
        <f t="shared" si="39"/>
        <v>96.03</v>
      </c>
      <c r="AW180" s="15">
        <f t="shared" si="39"/>
        <v>97.02000000000001</v>
      </c>
      <c r="AX180" s="15">
        <f t="shared" si="39"/>
        <v>98.010000000000019</v>
      </c>
      <c r="AY180" s="15">
        <f t="shared" si="39"/>
        <v>99.000000000000014</v>
      </c>
      <c r="AZ180" s="15">
        <f t="shared" si="39"/>
        <v>99.990000000000009</v>
      </c>
    </row>
    <row r="181" spans="1:52" hidden="1" x14ac:dyDescent="0.2">
      <c r="B181" s="18">
        <v>21</v>
      </c>
      <c r="C181" s="15">
        <f t="shared" si="40"/>
        <v>51.579000000000008</v>
      </c>
      <c r="D181" s="15">
        <f t="shared" si="38"/>
        <v>52.569000000000003</v>
      </c>
      <c r="E181" s="15">
        <f t="shared" si="38"/>
        <v>53.559000000000012</v>
      </c>
      <c r="F181" s="15">
        <f t="shared" si="38"/>
        <v>54.549000000000007</v>
      </c>
      <c r="G181" s="15">
        <f t="shared" si="38"/>
        <v>55.539000000000009</v>
      </c>
      <c r="H181" s="15">
        <f t="shared" si="38"/>
        <v>56.529000000000003</v>
      </c>
      <c r="I181" s="15">
        <f t="shared" si="38"/>
        <v>57.519000000000005</v>
      </c>
      <c r="J181" s="15">
        <f t="shared" si="38"/>
        <v>58.509000000000007</v>
      </c>
      <c r="K181" s="15">
        <f t="shared" si="38"/>
        <v>59.499000000000009</v>
      </c>
      <c r="L181" s="15">
        <f t="shared" si="38"/>
        <v>60.489000000000004</v>
      </c>
      <c r="M181" s="15">
        <f t="shared" si="38"/>
        <v>61.479000000000006</v>
      </c>
      <c r="N181" s="15">
        <f t="shared" si="38"/>
        <v>62.469000000000001</v>
      </c>
      <c r="O181" s="15">
        <f t="shared" si="38"/>
        <v>63.459000000000003</v>
      </c>
      <c r="P181" s="15">
        <f t="shared" si="38"/>
        <v>64.448999999999998</v>
      </c>
      <c r="Q181" s="15">
        <f t="shared" si="38"/>
        <v>65.438999999999993</v>
      </c>
      <c r="R181" s="15">
        <f t="shared" si="38"/>
        <v>66.429000000000002</v>
      </c>
      <c r="S181" s="15">
        <f t="shared" si="38"/>
        <v>67.419000000000011</v>
      </c>
      <c r="T181" s="15">
        <f t="shared" si="38"/>
        <v>68.409000000000006</v>
      </c>
      <c r="U181" s="15">
        <f t="shared" si="38"/>
        <v>69.399000000000001</v>
      </c>
      <c r="V181" s="15">
        <f t="shared" si="38"/>
        <v>70.388999999999996</v>
      </c>
      <c r="W181" s="15">
        <f t="shared" si="38"/>
        <v>71.379000000000005</v>
      </c>
      <c r="X181" s="15">
        <f t="shared" si="38"/>
        <v>72.369</v>
      </c>
      <c r="Y181" s="15">
        <f t="shared" si="38"/>
        <v>73.359000000000009</v>
      </c>
      <c r="Z181" s="15">
        <f t="shared" si="38"/>
        <v>74.349000000000004</v>
      </c>
      <c r="AA181" s="15">
        <f t="shared" si="38"/>
        <v>75.338999999999999</v>
      </c>
      <c r="AB181" s="15">
        <f t="shared" si="38"/>
        <v>76.329000000000008</v>
      </c>
      <c r="AC181" s="15">
        <f t="shared" si="38"/>
        <v>77.319000000000003</v>
      </c>
      <c r="AD181" s="15">
        <f t="shared" si="38"/>
        <v>78.308999999999997</v>
      </c>
      <c r="AE181" s="15">
        <f t="shared" si="38"/>
        <v>79.299000000000007</v>
      </c>
      <c r="AF181" s="15">
        <f t="shared" si="38"/>
        <v>80.289000000000001</v>
      </c>
      <c r="AG181" s="15">
        <f t="shared" si="38"/>
        <v>81.279000000000011</v>
      </c>
      <c r="AH181" s="15">
        <f t="shared" si="38"/>
        <v>82.268999999999991</v>
      </c>
      <c r="AI181" s="15">
        <f t="shared" si="38"/>
        <v>83.259</v>
      </c>
      <c r="AJ181" s="15">
        <f t="shared" si="38"/>
        <v>84.249000000000009</v>
      </c>
      <c r="AK181" s="15">
        <f t="shared" si="38"/>
        <v>85.239000000000004</v>
      </c>
      <c r="AL181" s="15">
        <f t="shared" si="38"/>
        <v>86.229000000000013</v>
      </c>
      <c r="AM181" s="15">
        <f t="shared" si="39"/>
        <v>87.218999999999994</v>
      </c>
      <c r="AN181" s="15">
        <f t="shared" si="39"/>
        <v>88.209000000000003</v>
      </c>
      <c r="AO181" s="15">
        <f t="shared" si="39"/>
        <v>89.199000000000012</v>
      </c>
      <c r="AP181" s="15">
        <f t="shared" si="39"/>
        <v>90.189000000000007</v>
      </c>
      <c r="AQ181" s="15">
        <f t="shared" si="39"/>
        <v>91.179000000000002</v>
      </c>
      <c r="AR181" s="15">
        <f t="shared" si="39"/>
        <v>92.168999999999997</v>
      </c>
      <c r="AS181" s="15">
        <f t="shared" si="39"/>
        <v>93.159000000000006</v>
      </c>
      <c r="AT181" s="15">
        <f t="shared" si="39"/>
        <v>94.149000000000015</v>
      </c>
      <c r="AU181" s="15">
        <f t="shared" si="39"/>
        <v>95.138999999999996</v>
      </c>
      <c r="AV181" s="15">
        <f t="shared" si="39"/>
        <v>96.129000000000005</v>
      </c>
      <c r="AW181" s="15">
        <f t="shared" si="39"/>
        <v>97.119</v>
      </c>
      <c r="AX181" s="15">
        <f t="shared" si="39"/>
        <v>98.109000000000009</v>
      </c>
      <c r="AY181" s="15">
        <f t="shared" si="39"/>
        <v>99.099000000000018</v>
      </c>
      <c r="AZ181" s="15">
        <f t="shared" si="39"/>
        <v>100.089</v>
      </c>
    </row>
    <row r="182" spans="1:52" hidden="1" x14ac:dyDescent="0.2">
      <c r="B182" s="18">
        <v>22</v>
      </c>
      <c r="C182" s="15">
        <f t="shared" si="40"/>
        <v>51.678000000000011</v>
      </c>
      <c r="D182" s="15">
        <f t="shared" si="38"/>
        <v>52.668000000000006</v>
      </c>
      <c r="E182" s="15">
        <f t="shared" si="38"/>
        <v>53.658000000000008</v>
      </c>
      <c r="F182" s="15">
        <f t="shared" si="38"/>
        <v>54.64800000000001</v>
      </c>
      <c r="G182" s="15">
        <f t="shared" si="38"/>
        <v>55.638000000000012</v>
      </c>
      <c r="H182" s="15">
        <f t="shared" si="38"/>
        <v>56.628000000000007</v>
      </c>
      <c r="I182" s="15">
        <f t="shared" si="38"/>
        <v>57.618000000000009</v>
      </c>
      <c r="J182" s="15">
        <f t="shared" si="38"/>
        <v>58.608000000000004</v>
      </c>
      <c r="K182" s="15">
        <f t="shared" si="38"/>
        <v>59.598000000000013</v>
      </c>
      <c r="L182" s="15">
        <f t="shared" si="38"/>
        <v>60.588000000000008</v>
      </c>
      <c r="M182" s="15">
        <f t="shared" si="38"/>
        <v>61.57800000000001</v>
      </c>
      <c r="N182" s="15">
        <f t="shared" si="38"/>
        <v>62.568000000000005</v>
      </c>
      <c r="O182" s="15">
        <f t="shared" si="38"/>
        <v>63.558000000000007</v>
      </c>
      <c r="P182" s="15">
        <f t="shared" si="38"/>
        <v>64.548000000000016</v>
      </c>
      <c r="Q182" s="15">
        <f t="shared" si="38"/>
        <v>65.538000000000011</v>
      </c>
      <c r="R182" s="15">
        <f t="shared" si="38"/>
        <v>66.528000000000006</v>
      </c>
      <c r="S182" s="15">
        <f t="shared" si="38"/>
        <v>67.518000000000015</v>
      </c>
      <c r="T182" s="15">
        <f t="shared" si="38"/>
        <v>68.50800000000001</v>
      </c>
      <c r="U182" s="15">
        <f t="shared" si="38"/>
        <v>69.498000000000019</v>
      </c>
      <c r="V182" s="15">
        <f t="shared" si="38"/>
        <v>70.488</v>
      </c>
      <c r="W182" s="15">
        <f t="shared" si="38"/>
        <v>71.478000000000009</v>
      </c>
      <c r="X182" s="15">
        <f t="shared" si="38"/>
        <v>72.468000000000018</v>
      </c>
      <c r="Y182" s="15">
        <f t="shared" si="38"/>
        <v>73.458000000000013</v>
      </c>
      <c r="Z182" s="15">
        <f t="shared" si="38"/>
        <v>74.448000000000008</v>
      </c>
      <c r="AA182" s="15">
        <f t="shared" si="38"/>
        <v>75.438000000000002</v>
      </c>
      <c r="AB182" s="15">
        <f t="shared" si="38"/>
        <v>76.428000000000011</v>
      </c>
      <c r="AC182" s="15">
        <f t="shared" si="38"/>
        <v>77.418000000000021</v>
      </c>
      <c r="AD182" s="15">
        <f t="shared" si="38"/>
        <v>78.408000000000001</v>
      </c>
      <c r="AE182" s="15">
        <f t="shared" si="38"/>
        <v>79.39800000000001</v>
      </c>
      <c r="AF182" s="15">
        <f t="shared" si="38"/>
        <v>80.388000000000005</v>
      </c>
      <c r="AG182" s="15">
        <f t="shared" si="38"/>
        <v>81.378000000000014</v>
      </c>
      <c r="AH182" s="15">
        <f t="shared" si="38"/>
        <v>82.368000000000023</v>
      </c>
      <c r="AI182" s="15">
        <f t="shared" si="38"/>
        <v>83.358000000000004</v>
      </c>
      <c r="AJ182" s="15">
        <f t="shared" si="38"/>
        <v>84.348000000000013</v>
      </c>
      <c r="AK182" s="15">
        <f t="shared" si="38"/>
        <v>85.338000000000008</v>
      </c>
      <c r="AL182" s="15">
        <f t="shared" si="38"/>
        <v>86.328000000000017</v>
      </c>
      <c r="AM182" s="15">
        <f t="shared" si="39"/>
        <v>87.318000000000012</v>
      </c>
      <c r="AN182" s="15">
        <f t="shared" si="39"/>
        <v>88.308000000000007</v>
      </c>
      <c r="AO182" s="15">
        <f t="shared" si="39"/>
        <v>89.298000000000016</v>
      </c>
      <c r="AP182" s="15">
        <f t="shared" si="39"/>
        <v>90.288000000000011</v>
      </c>
      <c r="AQ182" s="15">
        <f t="shared" si="39"/>
        <v>91.278000000000006</v>
      </c>
      <c r="AR182" s="15">
        <f t="shared" si="39"/>
        <v>92.268000000000015</v>
      </c>
      <c r="AS182" s="15">
        <f t="shared" si="39"/>
        <v>93.25800000000001</v>
      </c>
      <c r="AT182" s="15">
        <f t="shared" si="39"/>
        <v>94.248000000000019</v>
      </c>
      <c r="AU182" s="15">
        <f t="shared" si="39"/>
        <v>95.238</v>
      </c>
      <c r="AV182" s="15">
        <f t="shared" si="39"/>
        <v>96.228000000000009</v>
      </c>
      <c r="AW182" s="15">
        <f t="shared" si="39"/>
        <v>97.218000000000018</v>
      </c>
      <c r="AX182" s="15">
        <f t="shared" si="39"/>
        <v>98.208000000000013</v>
      </c>
      <c r="AY182" s="15">
        <f t="shared" si="39"/>
        <v>99.198000000000022</v>
      </c>
      <c r="AZ182" s="15">
        <f t="shared" si="39"/>
        <v>100.188</v>
      </c>
    </row>
    <row r="183" spans="1:52" hidden="1" x14ac:dyDescent="0.2">
      <c r="B183" s="18">
        <v>23</v>
      </c>
      <c r="C183" s="15">
        <f t="shared" si="40"/>
        <v>51.777000000000001</v>
      </c>
      <c r="D183" s="15">
        <f t="shared" si="38"/>
        <v>52.767000000000003</v>
      </c>
      <c r="E183" s="15">
        <f t="shared" si="38"/>
        <v>53.757000000000005</v>
      </c>
      <c r="F183" s="15">
        <f t="shared" si="38"/>
        <v>54.747</v>
      </c>
      <c r="G183" s="15">
        <f t="shared" si="38"/>
        <v>55.737000000000009</v>
      </c>
      <c r="H183" s="15">
        <f t="shared" si="38"/>
        <v>56.727000000000004</v>
      </c>
      <c r="I183" s="15">
        <f t="shared" si="38"/>
        <v>57.717000000000006</v>
      </c>
      <c r="J183" s="15">
        <f t="shared" si="38"/>
        <v>58.707000000000001</v>
      </c>
      <c r="K183" s="15">
        <f t="shared" si="38"/>
        <v>59.697000000000003</v>
      </c>
      <c r="L183" s="15">
        <f t="shared" si="38"/>
        <v>60.687000000000005</v>
      </c>
      <c r="M183" s="15">
        <f t="shared" si="38"/>
        <v>61.677000000000007</v>
      </c>
      <c r="N183" s="15">
        <f t="shared" si="38"/>
        <v>62.667000000000002</v>
      </c>
      <c r="O183" s="15">
        <f t="shared" si="38"/>
        <v>63.657000000000004</v>
      </c>
      <c r="P183" s="15">
        <f t="shared" si="38"/>
        <v>64.647000000000006</v>
      </c>
      <c r="Q183" s="15">
        <f t="shared" si="38"/>
        <v>65.637</v>
      </c>
      <c r="R183" s="15">
        <f t="shared" si="38"/>
        <v>66.62700000000001</v>
      </c>
      <c r="S183" s="15">
        <f t="shared" si="38"/>
        <v>67.617000000000004</v>
      </c>
      <c r="T183" s="15">
        <f t="shared" si="38"/>
        <v>68.606999999999999</v>
      </c>
      <c r="U183" s="15">
        <f t="shared" si="38"/>
        <v>69.596999999999994</v>
      </c>
      <c r="V183" s="15">
        <f t="shared" si="38"/>
        <v>70.587000000000003</v>
      </c>
      <c r="W183" s="15">
        <f t="shared" si="38"/>
        <v>71.576999999999998</v>
      </c>
      <c r="X183" s="15">
        <f t="shared" si="38"/>
        <v>72.567000000000007</v>
      </c>
      <c r="Y183" s="15">
        <f t="shared" si="38"/>
        <v>73.557000000000016</v>
      </c>
      <c r="Z183" s="15">
        <f t="shared" si="38"/>
        <v>74.546999999999997</v>
      </c>
      <c r="AA183" s="15">
        <f t="shared" si="38"/>
        <v>75.537000000000006</v>
      </c>
      <c r="AB183" s="15">
        <f t="shared" si="38"/>
        <v>76.527000000000001</v>
      </c>
      <c r="AC183" s="15">
        <f t="shared" si="38"/>
        <v>77.51700000000001</v>
      </c>
      <c r="AD183" s="15">
        <f t="shared" si="38"/>
        <v>78.507000000000005</v>
      </c>
      <c r="AE183" s="15">
        <f t="shared" si="38"/>
        <v>79.497</v>
      </c>
      <c r="AF183" s="15">
        <f t="shared" si="38"/>
        <v>80.487000000000009</v>
      </c>
      <c r="AG183" s="15">
        <f t="shared" si="38"/>
        <v>81.477000000000004</v>
      </c>
      <c r="AH183" s="15">
        <f t="shared" si="38"/>
        <v>82.466999999999999</v>
      </c>
      <c r="AI183" s="15">
        <f t="shared" si="38"/>
        <v>83.457000000000008</v>
      </c>
      <c r="AJ183" s="15">
        <f t="shared" si="38"/>
        <v>84.447000000000003</v>
      </c>
      <c r="AK183" s="15">
        <f t="shared" si="38"/>
        <v>85.437000000000012</v>
      </c>
      <c r="AL183" s="15">
        <f t="shared" si="38"/>
        <v>86.426999999999992</v>
      </c>
      <c r="AM183" s="15">
        <f t="shared" si="39"/>
        <v>87.417000000000002</v>
      </c>
      <c r="AN183" s="15">
        <f t="shared" si="39"/>
        <v>88.407000000000011</v>
      </c>
      <c r="AO183" s="15">
        <f t="shared" si="39"/>
        <v>89.397000000000006</v>
      </c>
      <c r="AP183" s="15">
        <f t="shared" si="39"/>
        <v>90.387000000000015</v>
      </c>
      <c r="AQ183" s="15">
        <f t="shared" si="39"/>
        <v>91.376999999999995</v>
      </c>
      <c r="AR183" s="15">
        <f t="shared" si="39"/>
        <v>92.367000000000004</v>
      </c>
      <c r="AS183" s="15">
        <f t="shared" si="39"/>
        <v>93.357000000000014</v>
      </c>
      <c r="AT183" s="15">
        <f t="shared" si="39"/>
        <v>94.347000000000008</v>
      </c>
      <c r="AU183" s="15">
        <f t="shared" si="39"/>
        <v>95.337000000000003</v>
      </c>
      <c r="AV183" s="15">
        <f t="shared" si="39"/>
        <v>96.326999999999998</v>
      </c>
      <c r="AW183" s="15">
        <f t="shared" si="39"/>
        <v>97.317000000000007</v>
      </c>
      <c r="AX183" s="15">
        <f t="shared" si="39"/>
        <v>98.307000000000016</v>
      </c>
      <c r="AY183" s="15">
        <f t="shared" si="39"/>
        <v>99.296999999999997</v>
      </c>
      <c r="AZ183" s="15">
        <f t="shared" si="39"/>
        <v>100.28700000000001</v>
      </c>
    </row>
    <row r="184" spans="1:52" hidden="1" x14ac:dyDescent="0.2">
      <c r="B184" s="18">
        <v>24</v>
      </c>
      <c r="C184" s="15">
        <f t="shared" si="40"/>
        <v>51.875999999999998</v>
      </c>
      <c r="D184" s="15">
        <f t="shared" si="38"/>
        <v>52.866000000000007</v>
      </c>
      <c r="E184" s="15">
        <f t="shared" si="38"/>
        <v>53.856000000000009</v>
      </c>
      <c r="F184" s="15">
        <f t="shared" si="38"/>
        <v>54.846000000000004</v>
      </c>
      <c r="G184" s="15">
        <f t="shared" si="38"/>
        <v>55.836000000000006</v>
      </c>
      <c r="H184" s="15">
        <f t="shared" si="38"/>
        <v>56.826000000000001</v>
      </c>
      <c r="I184" s="15">
        <f t="shared" si="38"/>
        <v>57.81600000000001</v>
      </c>
      <c r="J184" s="15">
        <f t="shared" si="38"/>
        <v>58.806000000000004</v>
      </c>
      <c r="K184" s="15">
        <f t="shared" si="38"/>
        <v>59.796000000000006</v>
      </c>
      <c r="L184" s="15">
        <f t="shared" si="38"/>
        <v>60.786000000000001</v>
      </c>
      <c r="M184" s="15">
        <f t="shared" si="38"/>
        <v>61.776000000000003</v>
      </c>
      <c r="N184" s="15">
        <f t="shared" si="38"/>
        <v>62.766000000000005</v>
      </c>
      <c r="O184" s="15">
        <f t="shared" si="38"/>
        <v>63.756000000000014</v>
      </c>
      <c r="P184" s="15">
        <f t="shared" si="38"/>
        <v>64.746000000000009</v>
      </c>
      <c r="Q184" s="15">
        <f t="shared" si="38"/>
        <v>65.736000000000004</v>
      </c>
      <c r="R184" s="15">
        <f t="shared" si="38"/>
        <v>66.726000000000013</v>
      </c>
      <c r="S184" s="15">
        <f t="shared" si="38"/>
        <v>67.716000000000022</v>
      </c>
      <c r="T184" s="15">
        <f t="shared" si="38"/>
        <v>68.706000000000017</v>
      </c>
      <c r="U184" s="15">
        <f t="shared" si="38"/>
        <v>69.696000000000012</v>
      </c>
      <c r="V184" s="15">
        <f t="shared" si="38"/>
        <v>70.686000000000007</v>
      </c>
      <c r="W184" s="15">
        <f t="shared" si="38"/>
        <v>71.676000000000016</v>
      </c>
      <c r="X184" s="15">
        <f t="shared" si="38"/>
        <v>72.666000000000011</v>
      </c>
      <c r="Y184" s="15">
        <f t="shared" si="38"/>
        <v>73.65600000000002</v>
      </c>
      <c r="Z184" s="15">
        <f t="shared" si="38"/>
        <v>74.646000000000015</v>
      </c>
      <c r="AA184" s="15">
        <f t="shared" si="38"/>
        <v>75.63600000000001</v>
      </c>
      <c r="AB184" s="15">
        <f t="shared" si="38"/>
        <v>76.626000000000019</v>
      </c>
      <c r="AC184" s="15">
        <f t="shared" si="38"/>
        <v>77.616000000000014</v>
      </c>
      <c r="AD184" s="15">
        <f t="shared" si="38"/>
        <v>78.606000000000009</v>
      </c>
      <c r="AE184" s="15">
        <f t="shared" si="38"/>
        <v>79.596000000000018</v>
      </c>
      <c r="AF184" s="15">
        <f t="shared" si="38"/>
        <v>80.586000000000013</v>
      </c>
      <c r="AG184" s="15">
        <f t="shared" si="38"/>
        <v>81.576000000000022</v>
      </c>
      <c r="AH184" s="15">
        <f t="shared" si="38"/>
        <v>82.566000000000003</v>
      </c>
      <c r="AI184" s="15">
        <f t="shared" si="38"/>
        <v>83.556000000000012</v>
      </c>
      <c r="AJ184" s="15">
        <f t="shared" si="38"/>
        <v>84.546000000000021</v>
      </c>
      <c r="AK184" s="15">
        <f t="shared" si="38"/>
        <v>85.536000000000016</v>
      </c>
      <c r="AL184" s="15">
        <f t="shared" si="38"/>
        <v>86.526000000000025</v>
      </c>
      <c r="AM184" s="15">
        <f t="shared" si="39"/>
        <v>87.516000000000005</v>
      </c>
      <c r="AN184" s="15">
        <f t="shared" si="39"/>
        <v>88.506000000000014</v>
      </c>
      <c r="AO184" s="15">
        <f t="shared" si="39"/>
        <v>89.496000000000024</v>
      </c>
      <c r="AP184" s="15">
        <f t="shared" si="39"/>
        <v>90.486000000000018</v>
      </c>
      <c r="AQ184" s="15">
        <f t="shared" si="39"/>
        <v>91.476000000000013</v>
      </c>
      <c r="AR184" s="15">
        <f t="shared" si="39"/>
        <v>92.466000000000008</v>
      </c>
      <c r="AS184" s="15">
        <f t="shared" si="39"/>
        <v>93.456000000000017</v>
      </c>
      <c r="AT184" s="15">
        <f t="shared" si="39"/>
        <v>94.446000000000026</v>
      </c>
      <c r="AU184" s="15">
        <f t="shared" si="39"/>
        <v>95.436000000000007</v>
      </c>
      <c r="AV184" s="15">
        <f t="shared" si="39"/>
        <v>96.426000000000016</v>
      </c>
      <c r="AW184" s="15">
        <f t="shared" si="39"/>
        <v>97.416000000000011</v>
      </c>
      <c r="AX184" s="15">
        <f t="shared" si="39"/>
        <v>98.40600000000002</v>
      </c>
      <c r="AY184" s="15">
        <f t="shared" si="39"/>
        <v>99.396000000000029</v>
      </c>
      <c r="AZ184" s="15">
        <f t="shared" si="39"/>
        <v>100.38600000000001</v>
      </c>
    </row>
    <row r="185" spans="1:52" hidden="1" x14ac:dyDescent="0.2">
      <c r="B185" s="18">
        <v>25</v>
      </c>
      <c r="C185" s="15">
        <f t="shared" si="40"/>
        <v>51.975000000000001</v>
      </c>
      <c r="D185" s="15">
        <f t="shared" si="38"/>
        <v>52.965000000000003</v>
      </c>
      <c r="E185" s="15">
        <f t="shared" si="38"/>
        <v>53.955000000000013</v>
      </c>
      <c r="F185" s="15">
        <f t="shared" si="38"/>
        <v>54.945000000000007</v>
      </c>
      <c r="G185" s="15">
        <f t="shared" si="38"/>
        <v>55.935000000000009</v>
      </c>
      <c r="H185" s="15">
        <f t="shared" si="38"/>
        <v>56.925000000000004</v>
      </c>
      <c r="I185" s="15">
        <f t="shared" si="38"/>
        <v>57.915000000000006</v>
      </c>
      <c r="J185" s="15">
        <f t="shared" si="38"/>
        <v>58.905000000000008</v>
      </c>
      <c r="K185" s="15">
        <f t="shared" si="38"/>
        <v>59.89500000000001</v>
      </c>
      <c r="L185" s="15">
        <f t="shared" si="38"/>
        <v>60.885000000000005</v>
      </c>
      <c r="M185" s="15">
        <f t="shared" si="38"/>
        <v>61.875000000000007</v>
      </c>
      <c r="N185" s="15">
        <f t="shared" ref="N185:AC216" si="41">(N$40-100+$B185/10)*0.9*1.1</f>
        <v>62.865000000000002</v>
      </c>
      <c r="O185" s="15">
        <f t="shared" si="41"/>
        <v>63.855000000000011</v>
      </c>
      <c r="P185" s="15">
        <f t="shared" si="41"/>
        <v>64.845000000000013</v>
      </c>
      <c r="Q185" s="15">
        <f t="shared" si="41"/>
        <v>65.835000000000008</v>
      </c>
      <c r="R185" s="15">
        <f t="shared" si="41"/>
        <v>66.825000000000003</v>
      </c>
      <c r="S185" s="15">
        <f t="shared" si="41"/>
        <v>67.814999999999998</v>
      </c>
      <c r="T185" s="15">
        <f t="shared" si="41"/>
        <v>68.805000000000007</v>
      </c>
      <c r="U185" s="15">
        <f t="shared" si="41"/>
        <v>69.795000000000002</v>
      </c>
      <c r="V185" s="15">
        <f t="shared" si="41"/>
        <v>70.785000000000011</v>
      </c>
      <c r="W185" s="15">
        <f t="shared" si="41"/>
        <v>71.775000000000006</v>
      </c>
      <c r="X185" s="15">
        <f t="shared" si="41"/>
        <v>72.765000000000015</v>
      </c>
      <c r="Y185" s="15">
        <f t="shared" si="41"/>
        <v>73.75500000000001</v>
      </c>
      <c r="Z185" s="15">
        <f t="shared" si="41"/>
        <v>74.745000000000005</v>
      </c>
      <c r="AA185" s="15">
        <f t="shared" si="41"/>
        <v>75.735000000000014</v>
      </c>
      <c r="AB185" s="15">
        <f t="shared" si="41"/>
        <v>76.725000000000009</v>
      </c>
      <c r="AC185" s="15">
        <f t="shared" si="41"/>
        <v>77.715000000000018</v>
      </c>
      <c r="AD185" s="15">
        <f t="shared" ref="AD185:AS204" si="42">(AD$40-100+$B185/10)*0.9*1.1</f>
        <v>78.704999999999998</v>
      </c>
      <c r="AE185" s="15">
        <f t="shared" si="42"/>
        <v>79.695000000000007</v>
      </c>
      <c r="AF185" s="15">
        <f t="shared" si="42"/>
        <v>80.685000000000016</v>
      </c>
      <c r="AG185" s="15">
        <f t="shared" si="42"/>
        <v>81.675000000000011</v>
      </c>
      <c r="AH185" s="15">
        <f t="shared" si="42"/>
        <v>82.665000000000006</v>
      </c>
      <c r="AI185" s="15">
        <f t="shared" si="42"/>
        <v>83.655000000000001</v>
      </c>
      <c r="AJ185" s="15">
        <f t="shared" si="42"/>
        <v>84.64500000000001</v>
      </c>
      <c r="AK185" s="15">
        <f t="shared" si="42"/>
        <v>85.635000000000019</v>
      </c>
      <c r="AL185" s="15">
        <f t="shared" si="42"/>
        <v>86.625</v>
      </c>
      <c r="AM185" s="15">
        <f t="shared" si="39"/>
        <v>87.615000000000009</v>
      </c>
      <c r="AN185" s="15">
        <f t="shared" si="39"/>
        <v>88.605000000000004</v>
      </c>
      <c r="AO185" s="15">
        <f t="shared" si="39"/>
        <v>89.595000000000013</v>
      </c>
      <c r="AP185" s="15">
        <f t="shared" si="39"/>
        <v>90.585000000000022</v>
      </c>
      <c r="AQ185" s="15">
        <f t="shared" si="39"/>
        <v>91.575000000000003</v>
      </c>
      <c r="AR185" s="15">
        <f t="shared" si="39"/>
        <v>92.565000000000012</v>
      </c>
      <c r="AS185" s="15">
        <f t="shared" si="39"/>
        <v>93.555000000000007</v>
      </c>
      <c r="AT185" s="15">
        <f t="shared" si="39"/>
        <v>94.545000000000016</v>
      </c>
      <c r="AU185" s="15">
        <f t="shared" si="39"/>
        <v>95.535000000000011</v>
      </c>
      <c r="AV185" s="15">
        <f t="shared" si="39"/>
        <v>96.525000000000006</v>
      </c>
      <c r="AW185" s="15">
        <f t="shared" si="39"/>
        <v>97.515000000000015</v>
      </c>
      <c r="AX185" s="15">
        <f t="shared" si="39"/>
        <v>98.50500000000001</v>
      </c>
      <c r="AY185" s="15">
        <f t="shared" si="39"/>
        <v>99.495000000000005</v>
      </c>
      <c r="AZ185" s="15">
        <f t="shared" si="39"/>
        <v>100.48500000000001</v>
      </c>
    </row>
    <row r="186" spans="1:52" hidden="1" x14ac:dyDescent="0.2">
      <c r="B186" s="18">
        <v>26</v>
      </c>
      <c r="C186" s="15">
        <f t="shared" si="40"/>
        <v>52.074000000000005</v>
      </c>
      <c r="D186" s="15">
        <f t="shared" si="40"/>
        <v>53.064000000000007</v>
      </c>
      <c r="E186" s="15">
        <f t="shared" si="40"/>
        <v>54.054000000000002</v>
      </c>
      <c r="F186" s="15">
        <f t="shared" si="40"/>
        <v>55.044000000000004</v>
      </c>
      <c r="G186" s="15">
        <f t="shared" si="40"/>
        <v>56.034000000000013</v>
      </c>
      <c r="H186" s="15">
        <f t="shared" si="40"/>
        <v>57.024000000000008</v>
      </c>
      <c r="I186" s="15">
        <f t="shared" si="40"/>
        <v>58.01400000000001</v>
      </c>
      <c r="J186" s="15">
        <f t="shared" si="40"/>
        <v>59.004000000000005</v>
      </c>
      <c r="K186" s="15">
        <f t="shared" si="40"/>
        <v>59.994000000000007</v>
      </c>
      <c r="L186" s="15">
        <f t="shared" si="40"/>
        <v>60.984000000000009</v>
      </c>
      <c r="M186" s="15">
        <f t="shared" si="40"/>
        <v>61.974000000000011</v>
      </c>
      <c r="N186" s="15">
        <f t="shared" si="40"/>
        <v>62.964000000000006</v>
      </c>
      <c r="O186" s="15">
        <f t="shared" si="40"/>
        <v>63.954000000000001</v>
      </c>
      <c r="P186" s="15">
        <f t="shared" si="40"/>
        <v>64.944000000000003</v>
      </c>
      <c r="Q186" s="15">
        <f t="shared" si="40"/>
        <v>65.933999999999997</v>
      </c>
      <c r="R186" s="15">
        <f t="shared" si="40"/>
        <v>66.924000000000007</v>
      </c>
      <c r="S186" s="15">
        <f t="shared" si="41"/>
        <v>67.914000000000001</v>
      </c>
      <c r="T186" s="15">
        <f t="shared" si="41"/>
        <v>68.903999999999996</v>
      </c>
      <c r="U186" s="15">
        <f t="shared" si="41"/>
        <v>69.894000000000005</v>
      </c>
      <c r="V186" s="15">
        <f t="shared" si="41"/>
        <v>70.884</v>
      </c>
      <c r="W186" s="15">
        <f t="shared" si="41"/>
        <v>71.874000000000009</v>
      </c>
      <c r="X186" s="15">
        <f t="shared" si="41"/>
        <v>72.864000000000004</v>
      </c>
      <c r="Y186" s="15">
        <f t="shared" si="41"/>
        <v>73.854000000000013</v>
      </c>
      <c r="Z186" s="15">
        <f t="shared" si="41"/>
        <v>74.843999999999994</v>
      </c>
      <c r="AA186" s="15">
        <f t="shared" si="41"/>
        <v>75.834000000000003</v>
      </c>
      <c r="AB186" s="15">
        <f t="shared" si="41"/>
        <v>76.824000000000012</v>
      </c>
      <c r="AC186" s="15">
        <f t="shared" si="41"/>
        <v>77.814000000000007</v>
      </c>
      <c r="AD186" s="15">
        <f t="shared" si="42"/>
        <v>78.804000000000002</v>
      </c>
      <c r="AE186" s="15">
        <f t="shared" si="42"/>
        <v>79.793999999999997</v>
      </c>
      <c r="AF186" s="15">
        <f t="shared" si="42"/>
        <v>80.784000000000006</v>
      </c>
      <c r="AG186" s="15">
        <f t="shared" si="42"/>
        <v>81.774000000000015</v>
      </c>
      <c r="AH186" s="15">
        <f t="shared" si="42"/>
        <v>82.763999999999996</v>
      </c>
      <c r="AI186" s="15">
        <f t="shared" si="42"/>
        <v>83.754000000000005</v>
      </c>
      <c r="AJ186" s="15">
        <f t="shared" si="42"/>
        <v>84.744</v>
      </c>
      <c r="AK186" s="15">
        <f t="shared" si="42"/>
        <v>85.734000000000009</v>
      </c>
      <c r="AL186" s="15">
        <f t="shared" si="42"/>
        <v>86.724000000000004</v>
      </c>
      <c r="AM186" s="15">
        <f t="shared" si="39"/>
        <v>87.713999999999999</v>
      </c>
      <c r="AN186" s="15">
        <f t="shared" si="39"/>
        <v>88.704000000000008</v>
      </c>
      <c r="AO186" s="15">
        <f t="shared" si="39"/>
        <v>89.694000000000003</v>
      </c>
      <c r="AP186" s="15">
        <f t="shared" si="39"/>
        <v>90.684000000000012</v>
      </c>
      <c r="AQ186" s="15">
        <f t="shared" si="39"/>
        <v>91.674000000000007</v>
      </c>
      <c r="AR186" s="15">
        <f t="shared" si="39"/>
        <v>92.664000000000001</v>
      </c>
      <c r="AS186" s="15">
        <f t="shared" si="39"/>
        <v>93.654000000000011</v>
      </c>
      <c r="AT186" s="15">
        <f t="shared" si="39"/>
        <v>94.644000000000005</v>
      </c>
      <c r="AU186" s="15">
        <f t="shared" si="39"/>
        <v>95.634</v>
      </c>
      <c r="AV186" s="15">
        <f t="shared" si="39"/>
        <v>96.624000000000009</v>
      </c>
      <c r="AW186" s="15">
        <f t="shared" si="39"/>
        <v>97.614000000000004</v>
      </c>
      <c r="AX186" s="15">
        <f t="shared" si="39"/>
        <v>98.604000000000013</v>
      </c>
      <c r="AY186" s="15">
        <f t="shared" si="39"/>
        <v>99.593999999999994</v>
      </c>
      <c r="AZ186" s="15">
        <f t="shared" si="39"/>
        <v>100.584</v>
      </c>
    </row>
    <row r="187" spans="1:52" hidden="1" x14ac:dyDescent="0.2">
      <c r="B187" s="18">
        <v>27</v>
      </c>
      <c r="C187" s="15">
        <f t="shared" si="40"/>
        <v>52.173000000000009</v>
      </c>
      <c r="D187" s="15">
        <f t="shared" si="40"/>
        <v>53.163000000000011</v>
      </c>
      <c r="E187" s="15">
        <f t="shared" si="40"/>
        <v>54.153000000000006</v>
      </c>
      <c r="F187" s="15">
        <f t="shared" si="40"/>
        <v>55.143000000000008</v>
      </c>
      <c r="G187" s="15">
        <f t="shared" si="40"/>
        <v>56.133000000000003</v>
      </c>
      <c r="H187" s="15">
        <f t="shared" si="40"/>
        <v>57.123000000000012</v>
      </c>
      <c r="I187" s="15">
        <f t="shared" si="40"/>
        <v>58.113000000000014</v>
      </c>
      <c r="J187" s="15">
        <f t="shared" si="40"/>
        <v>59.103000000000009</v>
      </c>
      <c r="K187" s="15">
        <f t="shared" si="40"/>
        <v>60.093000000000011</v>
      </c>
      <c r="L187" s="15">
        <f t="shared" si="40"/>
        <v>61.083000000000006</v>
      </c>
      <c r="M187" s="15">
        <f t="shared" si="40"/>
        <v>62.073000000000015</v>
      </c>
      <c r="N187" s="15">
        <f t="shared" si="40"/>
        <v>63.063000000000009</v>
      </c>
      <c r="O187" s="15">
        <f t="shared" si="40"/>
        <v>64.053000000000011</v>
      </c>
      <c r="P187" s="15">
        <f t="shared" si="40"/>
        <v>65.043000000000006</v>
      </c>
      <c r="Q187" s="15">
        <f t="shared" si="40"/>
        <v>66.033000000000001</v>
      </c>
      <c r="R187" s="15">
        <f t="shared" si="40"/>
        <v>67.02300000000001</v>
      </c>
      <c r="S187" s="15">
        <f t="shared" si="41"/>
        <v>68.013000000000005</v>
      </c>
      <c r="T187" s="15">
        <f t="shared" si="41"/>
        <v>69.003000000000014</v>
      </c>
      <c r="U187" s="15">
        <f t="shared" si="41"/>
        <v>69.993000000000009</v>
      </c>
      <c r="V187" s="15">
        <f t="shared" si="41"/>
        <v>70.983000000000004</v>
      </c>
      <c r="W187" s="15">
        <f t="shared" si="41"/>
        <v>71.973000000000013</v>
      </c>
      <c r="X187" s="15">
        <f t="shared" si="41"/>
        <v>72.963000000000008</v>
      </c>
      <c r="Y187" s="15">
        <f t="shared" si="41"/>
        <v>73.953000000000017</v>
      </c>
      <c r="Z187" s="15">
        <f t="shared" si="41"/>
        <v>74.943000000000012</v>
      </c>
      <c r="AA187" s="15">
        <f t="shared" si="41"/>
        <v>75.933000000000007</v>
      </c>
      <c r="AB187" s="15">
        <f t="shared" si="41"/>
        <v>76.923000000000016</v>
      </c>
      <c r="AC187" s="15">
        <f t="shared" si="41"/>
        <v>77.913000000000011</v>
      </c>
      <c r="AD187" s="15">
        <f t="shared" si="42"/>
        <v>78.903000000000006</v>
      </c>
      <c r="AE187" s="15">
        <f t="shared" si="42"/>
        <v>79.893000000000015</v>
      </c>
      <c r="AF187" s="15">
        <f t="shared" si="42"/>
        <v>80.88300000000001</v>
      </c>
      <c r="AG187" s="15">
        <f t="shared" si="42"/>
        <v>81.873000000000019</v>
      </c>
      <c r="AH187" s="15">
        <f t="shared" si="42"/>
        <v>82.863</v>
      </c>
      <c r="AI187" s="15">
        <f t="shared" si="42"/>
        <v>83.853000000000009</v>
      </c>
      <c r="AJ187" s="15">
        <f t="shared" si="42"/>
        <v>84.843000000000018</v>
      </c>
      <c r="AK187" s="15">
        <f t="shared" si="42"/>
        <v>85.833000000000013</v>
      </c>
      <c r="AL187" s="15">
        <f t="shared" si="42"/>
        <v>86.823000000000008</v>
      </c>
      <c r="AM187" s="15">
        <f t="shared" si="39"/>
        <v>87.813000000000002</v>
      </c>
      <c r="AN187" s="15">
        <f t="shared" si="39"/>
        <v>88.803000000000011</v>
      </c>
      <c r="AO187" s="15">
        <f t="shared" si="39"/>
        <v>89.793000000000021</v>
      </c>
      <c r="AP187" s="15">
        <f t="shared" si="39"/>
        <v>90.783000000000015</v>
      </c>
      <c r="AQ187" s="15">
        <f t="shared" si="39"/>
        <v>91.77300000000001</v>
      </c>
      <c r="AR187" s="15">
        <f t="shared" si="39"/>
        <v>92.763000000000005</v>
      </c>
      <c r="AS187" s="15">
        <f t="shared" si="39"/>
        <v>93.753000000000014</v>
      </c>
      <c r="AT187" s="15">
        <f t="shared" si="39"/>
        <v>94.743000000000023</v>
      </c>
      <c r="AU187" s="15">
        <f t="shared" si="39"/>
        <v>95.733000000000004</v>
      </c>
      <c r="AV187" s="15">
        <f t="shared" si="39"/>
        <v>96.723000000000013</v>
      </c>
      <c r="AW187" s="15">
        <f t="shared" si="39"/>
        <v>97.713000000000008</v>
      </c>
      <c r="AX187" s="15">
        <f t="shared" si="39"/>
        <v>98.703000000000017</v>
      </c>
      <c r="AY187" s="15">
        <f t="shared" si="39"/>
        <v>99.693000000000012</v>
      </c>
      <c r="AZ187" s="15">
        <f t="shared" si="39"/>
        <v>100.68300000000001</v>
      </c>
    </row>
    <row r="188" spans="1:52" hidden="1" x14ac:dyDescent="0.2">
      <c r="B188" s="18">
        <v>28</v>
      </c>
      <c r="C188" s="15">
        <f t="shared" si="40"/>
        <v>52.271999999999998</v>
      </c>
      <c r="D188" s="15">
        <f t="shared" si="40"/>
        <v>53.262000000000008</v>
      </c>
      <c r="E188" s="15">
        <f t="shared" si="40"/>
        <v>54.252000000000002</v>
      </c>
      <c r="F188" s="15">
        <f t="shared" si="40"/>
        <v>55.242000000000004</v>
      </c>
      <c r="G188" s="15">
        <f t="shared" si="40"/>
        <v>56.231999999999999</v>
      </c>
      <c r="H188" s="15">
        <f t="shared" si="40"/>
        <v>57.222000000000001</v>
      </c>
      <c r="I188" s="15">
        <f t="shared" si="40"/>
        <v>58.212000000000003</v>
      </c>
      <c r="J188" s="15">
        <f t="shared" si="40"/>
        <v>59.202000000000005</v>
      </c>
      <c r="K188" s="15">
        <f t="shared" si="40"/>
        <v>60.192</v>
      </c>
      <c r="L188" s="15">
        <f t="shared" si="40"/>
        <v>61.182000000000002</v>
      </c>
      <c r="M188" s="15">
        <f t="shared" si="40"/>
        <v>62.172000000000004</v>
      </c>
      <c r="N188" s="15">
        <f t="shared" si="40"/>
        <v>63.162000000000006</v>
      </c>
      <c r="O188" s="15">
        <f t="shared" si="40"/>
        <v>64.152000000000001</v>
      </c>
      <c r="P188" s="15">
        <f t="shared" si="40"/>
        <v>65.14200000000001</v>
      </c>
      <c r="Q188" s="15">
        <f t="shared" si="40"/>
        <v>66.132000000000005</v>
      </c>
      <c r="R188" s="15">
        <f t="shared" si="40"/>
        <v>67.122</v>
      </c>
      <c r="S188" s="15">
        <f t="shared" si="41"/>
        <v>68.112000000000009</v>
      </c>
      <c r="T188" s="15">
        <f t="shared" si="41"/>
        <v>69.102000000000004</v>
      </c>
      <c r="U188" s="15">
        <f t="shared" si="41"/>
        <v>70.091999999999999</v>
      </c>
      <c r="V188" s="15">
        <f t="shared" si="41"/>
        <v>71.082000000000008</v>
      </c>
      <c r="W188" s="15">
        <f t="shared" si="41"/>
        <v>72.072000000000003</v>
      </c>
      <c r="X188" s="15">
        <f t="shared" si="41"/>
        <v>73.062000000000012</v>
      </c>
      <c r="Y188" s="15">
        <f t="shared" si="41"/>
        <v>74.051999999999992</v>
      </c>
      <c r="Z188" s="15">
        <f t="shared" si="41"/>
        <v>75.042000000000002</v>
      </c>
      <c r="AA188" s="15">
        <f t="shared" si="41"/>
        <v>76.032000000000011</v>
      </c>
      <c r="AB188" s="15">
        <f t="shared" si="41"/>
        <v>77.022000000000006</v>
      </c>
      <c r="AC188" s="15">
        <f t="shared" si="41"/>
        <v>78.012000000000015</v>
      </c>
      <c r="AD188" s="15">
        <f t="shared" si="42"/>
        <v>79.001999999999995</v>
      </c>
      <c r="AE188" s="15">
        <f t="shared" si="42"/>
        <v>79.992000000000004</v>
      </c>
      <c r="AF188" s="15">
        <f t="shared" si="42"/>
        <v>80.982000000000014</v>
      </c>
      <c r="AG188" s="15">
        <f t="shared" si="42"/>
        <v>81.972000000000008</v>
      </c>
      <c r="AH188" s="15">
        <f t="shared" si="42"/>
        <v>82.962000000000003</v>
      </c>
      <c r="AI188" s="15">
        <f t="shared" si="42"/>
        <v>83.951999999999998</v>
      </c>
      <c r="AJ188" s="15">
        <f t="shared" si="42"/>
        <v>84.942000000000007</v>
      </c>
      <c r="AK188" s="15">
        <f t="shared" si="42"/>
        <v>85.932000000000016</v>
      </c>
      <c r="AL188" s="15">
        <f t="shared" si="42"/>
        <v>86.921999999999997</v>
      </c>
      <c r="AM188" s="15">
        <f t="shared" si="39"/>
        <v>87.912000000000006</v>
      </c>
      <c r="AN188" s="15">
        <f t="shared" si="39"/>
        <v>88.902000000000001</v>
      </c>
      <c r="AO188" s="15">
        <f t="shared" si="39"/>
        <v>89.89200000000001</v>
      </c>
      <c r="AP188" s="15">
        <f t="shared" si="39"/>
        <v>90.882000000000019</v>
      </c>
      <c r="AQ188" s="15">
        <f t="shared" si="39"/>
        <v>91.872</v>
      </c>
      <c r="AR188" s="15">
        <f t="shared" si="39"/>
        <v>92.862000000000009</v>
      </c>
      <c r="AS188" s="15">
        <f t="shared" si="39"/>
        <v>93.852000000000004</v>
      </c>
      <c r="AT188" s="15">
        <f t="shared" si="39"/>
        <v>94.842000000000013</v>
      </c>
      <c r="AU188" s="15">
        <f t="shared" si="39"/>
        <v>95.832000000000008</v>
      </c>
      <c r="AV188" s="15">
        <f t="shared" si="39"/>
        <v>96.822000000000003</v>
      </c>
      <c r="AW188" s="15">
        <f t="shared" si="39"/>
        <v>97.812000000000012</v>
      </c>
      <c r="AX188" s="15">
        <f t="shared" si="39"/>
        <v>98.802000000000007</v>
      </c>
      <c r="AY188" s="15">
        <f t="shared" si="39"/>
        <v>99.792000000000002</v>
      </c>
      <c r="AZ188" s="15">
        <f t="shared" si="39"/>
        <v>100.78200000000001</v>
      </c>
    </row>
    <row r="189" spans="1:52" hidden="1" x14ac:dyDescent="0.2">
      <c r="B189" s="18">
        <v>29</v>
      </c>
      <c r="C189" s="15">
        <f t="shared" si="40"/>
        <v>52.371000000000002</v>
      </c>
      <c r="D189" s="15">
        <f t="shared" si="40"/>
        <v>53.361000000000004</v>
      </c>
      <c r="E189" s="15">
        <f t="shared" si="40"/>
        <v>54.350999999999999</v>
      </c>
      <c r="F189" s="15">
        <f t="shared" si="40"/>
        <v>55.341000000000008</v>
      </c>
      <c r="G189" s="15">
        <f t="shared" si="40"/>
        <v>56.331000000000003</v>
      </c>
      <c r="H189" s="15">
        <f t="shared" si="40"/>
        <v>57.321000000000005</v>
      </c>
      <c r="I189" s="15">
        <f t="shared" si="40"/>
        <v>58.311</v>
      </c>
      <c r="J189" s="15">
        <f t="shared" si="40"/>
        <v>59.301000000000002</v>
      </c>
      <c r="K189" s="15">
        <f t="shared" si="40"/>
        <v>60.291000000000004</v>
      </c>
      <c r="L189" s="15">
        <f t="shared" si="40"/>
        <v>61.281000000000006</v>
      </c>
      <c r="M189" s="15">
        <f t="shared" si="40"/>
        <v>62.271000000000008</v>
      </c>
      <c r="N189" s="15">
        <f t="shared" si="40"/>
        <v>63.261000000000003</v>
      </c>
      <c r="O189" s="15">
        <f t="shared" si="40"/>
        <v>64.251000000000005</v>
      </c>
      <c r="P189" s="15">
        <f t="shared" si="40"/>
        <v>65.241000000000014</v>
      </c>
      <c r="Q189" s="15">
        <f t="shared" si="40"/>
        <v>66.231000000000009</v>
      </c>
      <c r="R189" s="15">
        <f t="shared" si="40"/>
        <v>67.221000000000018</v>
      </c>
      <c r="S189" s="15">
        <f t="shared" si="41"/>
        <v>68.211000000000013</v>
      </c>
      <c r="T189" s="15">
        <f t="shared" si="41"/>
        <v>69.201000000000008</v>
      </c>
      <c r="U189" s="15">
        <f t="shared" si="41"/>
        <v>70.191000000000017</v>
      </c>
      <c r="V189" s="15">
        <f t="shared" si="41"/>
        <v>71.181000000000012</v>
      </c>
      <c r="W189" s="15">
        <f t="shared" si="41"/>
        <v>72.171000000000021</v>
      </c>
      <c r="X189" s="15">
        <f t="shared" si="41"/>
        <v>73.161000000000016</v>
      </c>
      <c r="Y189" s="15">
        <f t="shared" si="41"/>
        <v>74.151000000000025</v>
      </c>
      <c r="Z189" s="15">
        <f t="shared" si="41"/>
        <v>75.141000000000005</v>
      </c>
      <c r="AA189" s="15">
        <f t="shared" si="41"/>
        <v>76.131000000000014</v>
      </c>
      <c r="AB189" s="15">
        <f t="shared" si="41"/>
        <v>77.121000000000024</v>
      </c>
      <c r="AC189" s="15">
        <f t="shared" si="41"/>
        <v>78.111000000000018</v>
      </c>
      <c r="AD189" s="15">
        <f t="shared" si="42"/>
        <v>79.101000000000013</v>
      </c>
      <c r="AE189" s="15">
        <f t="shared" si="42"/>
        <v>80.091000000000008</v>
      </c>
      <c r="AF189" s="15">
        <f t="shared" si="42"/>
        <v>81.081000000000017</v>
      </c>
      <c r="AG189" s="15">
        <f t="shared" si="42"/>
        <v>82.071000000000026</v>
      </c>
      <c r="AH189" s="15">
        <f t="shared" si="42"/>
        <v>83.061000000000007</v>
      </c>
      <c r="AI189" s="15">
        <f t="shared" si="42"/>
        <v>84.051000000000016</v>
      </c>
      <c r="AJ189" s="15">
        <f t="shared" si="42"/>
        <v>85.041000000000011</v>
      </c>
      <c r="AK189" s="15">
        <f t="shared" si="42"/>
        <v>86.03100000000002</v>
      </c>
      <c r="AL189" s="15">
        <f t="shared" si="42"/>
        <v>87.021000000000015</v>
      </c>
      <c r="AM189" s="15">
        <f t="shared" si="39"/>
        <v>88.01100000000001</v>
      </c>
      <c r="AN189" s="15">
        <f t="shared" si="39"/>
        <v>89.001000000000019</v>
      </c>
      <c r="AO189" s="15">
        <f t="shared" si="39"/>
        <v>89.991000000000014</v>
      </c>
      <c r="AP189" s="15">
        <f t="shared" si="39"/>
        <v>90.981000000000023</v>
      </c>
      <c r="AQ189" s="15">
        <f t="shared" si="39"/>
        <v>91.971000000000018</v>
      </c>
      <c r="AR189" s="15">
        <f t="shared" si="39"/>
        <v>92.961000000000013</v>
      </c>
      <c r="AS189" s="15">
        <f t="shared" si="39"/>
        <v>93.951000000000022</v>
      </c>
      <c r="AT189" s="15">
        <f t="shared" si="39"/>
        <v>94.941000000000017</v>
      </c>
      <c r="AU189" s="15">
        <f t="shared" si="39"/>
        <v>95.931000000000012</v>
      </c>
      <c r="AV189" s="15">
        <f t="shared" si="39"/>
        <v>96.921000000000021</v>
      </c>
      <c r="AW189" s="15">
        <f t="shared" si="39"/>
        <v>97.911000000000016</v>
      </c>
      <c r="AX189" s="15">
        <f t="shared" si="39"/>
        <v>98.901000000000025</v>
      </c>
      <c r="AY189" s="15">
        <f t="shared" si="39"/>
        <v>99.891000000000005</v>
      </c>
      <c r="AZ189" s="15">
        <f t="shared" si="39"/>
        <v>100.88100000000001</v>
      </c>
    </row>
    <row r="190" spans="1:52" hidden="1" x14ac:dyDescent="0.2">
      <c r="B190" s="18">
        <v>30</v>
      </c>
      <c r="C190" s="15">
        <f t="shared" si="40"/>
        <v>52.470000000000006</v>
      </c>
      <c r="D190" s="15">
        <f t="shared" si="40"/>
        <v>53.460000000000008</v>
      </c>
      <c r="E190" s="15">
        <f t="shared" si="40"/>
        <v>54.45</v>
      </c>
      <c r="F190" s="15">
        <f t="shared" si="40"/>
        <v>55.440000000000005</v>
      </c>
      <c r="G190" s="15">
        <f t="shared" si="40"/>
        <v>56.430000000000007</v>
      </c>
      <c r="H190" s="15">
        <f t="shared" si="40"/>
        <v>57.420000000000009</v>
      </c>
      <c r="I190" s="15">
        <f t="shared" si="40"/>
        <v>58.410000000000004</v>
      </c>
      <c r="J190" s="15">
        <f t="shared" si="40"/>
        <v>59.400000000000006</v>
      </c>
      <c r="K190" s="15">
        <f t="shared" si="40"/>
        <v>60.39</v>
      </c>
      <c r="L190" s="15">
        <f t="shared" si="40"/>
        <v>61.38000000000001</v>
      </c>
      <c r="M190" s="15">
        <f t="shared" si="40"/>
        <v>62.370000000000012</v>
      </c>
      <c r="N190" s="15">
        <f t="shared" si="40"/>
        <v>63.360000000000007</v>
      </c>
      <c r="O190" s="15">
        <f t="shared" si="40"/>
        <v>64.350000000000009</v>
      </c>
      <c r="P190" s="15">
        <f t="shared" si="40"/>
        <v>65.34</v>
      </c>
      <c r="Q190" s="15">
        <f t="shared" si="40"/>
        <v>66.330000000000013</v>
      </c>
      <c r="R190" s="15">
        <f t="shared" si="40"/>
        <v>67.320000000000007</v>
      </c>
      <c r="S190" s="15">
        <f t="shared" si="41"/>
        <v>68.31</v>
      </c>
      <c r="T190" s="15">
        <f t="shared" si="41"/>
        <v>69.300000000000011</v>
      </c>
      <c r="U190" s="15">
        <f t="shared" si="41"/>
        <v>70.290000000000006</v>
      </c>
      <c r="V190" s="15">
        <f t="shared" si="41"/>
        <v>71.28</v>
      </c>
      <c r="W190" s="15">
        <f t="shared" si="41"/>
        <v>72.27000000000001</v>
      </c>
      <c r="X190" s="15">
        <f t="shared" si="41"/>
        <v>73.260000000000019</v>
      </c>
      <c r="Y190" s="15">
        <f t="shared" si="41"/>
        <v>74.25</v>
      </c>
      <c r="Z190" s="15">
        <f t="shared" si="41"/>
        <v>75.240000000000009</v>
      </c>
      <c r="AA190" s="15">
        <f t="shared" si="41"/>
        <v>76.23</v>
      </c>
      <c r="AB190" s="15">
        <f t="shared" si="41"/>
        <v>77.220000000000013</v>
      </c>
      <c r="AC190" s="15">
        <f t="shared" si="41"/>
        <v>78.210000000000022</v>
      </c>
      <c r="AD190" s="15">
        <f t="shared" si="42"/>
        <v>79.2</v>
      </c>
      <c r="AE190" s="15">
        <f t="shared" si="42"/>
        <v>80.190000000000012</v>
      </c>
      <c r="AF190" s="15">
        <f t="shared" si="42"/>
        <v>81.180000000000007</v>
      </c>
      <c r="AG190" s="15">
        <f t="shared" si="42"/>
        <v>82.170000000000016</v>
      </c>
      <c r="AH190" s="15">
        <f t="shared" si="42"/>
        <v>83.160000000000011</v>
      </c>
      <c r="AI190" s="15">
        <f t="shared" si="42"/>
        <v>84.15</v>
      </c>
      <c r="AJ190" s="15">
        <f t="shared" si="42"/>
        <v>85.140000000000015</v>
      </c>
      <c r="AK190" s="15">
        <f t="shared" si="42"/>
        <v>86.13000000000001</v>
      </c>
      <c r="AL190" s="15">
        <f t="shared" si="42"/>
        <v>87.12</v>
      </c>
      <c r="AM190" s="15">
        <f t="shared" si="39"/>
        <v>88.110000000000014</v>
      </c>
      <c r="AN190" s="15">
        <f t="shared" si="39"/>
        <v>89.100000000000009</v>
      </c>
      <c r="AO190" s="15">
        <f t="shared" si="39"/>
        <v>90.090000000000018</v>
      </c>
      <c r="AP190" s="15">
        <f t="shared" si="39"/>
        <v>91.08</v>
      </c>
      <c r="AQ190" s="15">
        <f t="shared" si="39"/>
        <v>92.070000000000007</v>
      </c>
      <c r="AR190" s="15">
        <f t="shared" si="39"/>
        <v>93.060000000000016</v>
      </c>
      <c r="AS190" s="15">
        <f t="shared" si="39"/>
        <v>94.050000000000011</v>
      </c>
      <c r="AT190" s="15">
        <f t="shared" si="39"/>
        <v>95.04000000000002</v>
      </c>
      <c r="AU190" s="15">
        <f t="shared" si="39"/>
        <v>96.03</v>
      </c>
      <c r="AV190" s="15">
        <f t="shared" si="39"/>
        <v>97.02000000000001</v>
      </c>
      <c r="AW190" s="15">
        <f t="shared" si="39"/>
        <v>98.010000000000019</v>
      </c>
      <c r="AX190" s="15">
        <f t="shared" si="39"/>
        <v>99.000000000000014</v>
      </c>
      <c r="AY190" s="15">
        <f t="shared" si="39"/>
        <v>99.990000000000009</v>
      </c>
      <c r="AZ190" s="15">
        <f t="shared" si="39"/>
        <v>100.98</v>
      </c>
    </row>
    <row r="191" spans="1:52" hidden="1" x14ac:dyDescent="0.2">
      <c r="B191" s="18">
        <v>31</v>
      </c>
      <c r="C191" s="15">
        <f t="shared" si="40"/>
        <v>52.569000000000003</v>
      </c>
      <c r="D191" s="15">
        <f t="shared" si="40"/>
        <v>53.559000000000012</v>
      </c>
      <c r="E191" s="15">
        <f t="shared" si="40"/>
        <v>54.549000000000007</v>
      </c>
      <c r="F191" s="15">
        <f t="shared" si="40"/>
        <v>55.539000000000009</v>
      </c>
      <c r="G191" s="15">
        <f t="shared" si="40"/>
        <v>56.529000000000003</v>
      </c>
      <c r="H191" s="15">
        <f t="shared" si="40"/>
        <v>57.519000000000005</v>
      </c>
      <c r="I191" s="15">
        <f t="shared" si="40"/>
        <v>58.509000000000007</v>
      </c>
      <c r="J191" s="15">
        <f t="shared" si="40"/>
        <v>59.499000000000009</v>
      </c>
      <c r="K191" s="15">
        <f t="shared" si="40"/>
        <v>60.489000000000004</v>
      </c>
      <c r="L191" s="15">
        <f t="shared" si="40"/>
        <v>61.479000000000006</v>
      </c>
      <c r="M191" s="15">
        <f t="shared" si="40"/>
        <v>62.469000000000001</v>
      </c>
      <c r="N191" s="15">
        <f t="shared" si="40"/>
        <v>63.459000000000003</v>
      </c>
      <c r="O191" s="15">
        <f t="shared" si="40"/>
        <v>64.448999999999998</v>
      </c>
      <c r="P191" s="15">
        <f t="shared" si="40"/>
        <v>65.438999999999993</v>
      </c>
      <c r="Q191" s="15">
        <f t="shared" si="40"/>
        <v>66.429000000000002</v>
      </c>
      <c r="R191" s="15">
        <f t="shared" si="40"/>
        <v>67.419000000000011</v>
      </c>
      <c r="S191" s="15">
        <f t="shared" si="41"/>
        <v>68.409000000000006</v>
      </c>
      <c r="T191" s="15">
        <f t="shared" si="41"/>
        <v>69.399000000000001</v>
      </c>
      <c r="U191" s="15">
        <f t="shared" si="41"/>
        <v>70.388999999999996</v>
      </c>
      <c r="V191" s="15">
        <f t="shared" si="41"/>
        <v>71.379000000000005</v>
      </c>
      <c r="W191" s="15">
        <f t="shared" si="41"/>
        <v>72.369</v>
      </c>
      <c r="X191" s="15">
        <f t="shared" si="41"/>
        <v>73.359000000000009</v>
      </c>
      <c r="Y191" s="15">
        <f t="shared" si="41"/>
        <v>74.349000000000004</v>
      </c>
      <c r="Z191" s="15">
        <f t="shared" si="41"/>
        <v>75.338999999999999</v>
      </c>
      <c r="AA191" s="15">
        <f t="shared" si="41"/>
        <v>76.329000000000008</v>
      </c>
      <c r="AB191" s="15">
        <f t="shared" si="41"/>
        <v>77.319000000000003</v>
      </c>
      <c r="AC191" s="15">
        <f t="shared" si="41"/>
        <v>78.308999999999997</v>
      </c>
      <c r="AD191" s="15">
        <f t="shared" si="42"/>
        <v>79.299000000000007</v>
      </c>
      <c r="AE191" s="15">
        <f t="shared" si="42"/>
        <v>80.289000000000001</v>
      </c>
      <c r="AF191" s="15">
        <f t="shared" si="42"/>
        <v>81.279000000000011</v>
      </c>
      <c r="AG191" s="15">
        <f t="shared" si="42"/>
        <v>82.268999999999991</v>
      </c>
      <c r="AH191" s="15">
        <f t="shared" si="42"/>
        <v>83.259</v>
      </c>
      <c r="AI191" s="15">
        <f t="shared" si="42"/>
        <v>84.249000000000009</v>
      </c>
      <c r="AJ191" s="15">
        <f t="shared" si="42"/>
        <v>85.239000000000004</v>
      </c>
      <c r="AK191" s="15">
        <f t="shared" si="42"/>
        <v>86.229000000000013</v>
      </c>
      <c r="AL191" s="15">
        <f t="shared" si="42"/>
        <v>87.218999999999994</v>
      </c>
      <c r="AM191" s="15">
        <f t="shared" si="39"/>
        <v>88.209000000000003</v>
      </c>
      <c r="AN191" s="15">
        <f t="shared" si="39"/>
        <v>89.199000000000012</v>
      </c>
      <c r="AO191" s="15">
        <f t="shared" si="39"/>
        <v>90.189000000000007</v>
      </c>
      <c r="AP191" s="15">
        <f t="shared" si="39"/>
        <v>91.179000000000002</v>
      </c>
      <c r="AQ191" s="15">
        <f t="shared" si="39"/>
        <v>92.168999999999997</v>
      </c>
      <c r="AR191" s="15">
        <f t="shared" si="39"/>
        <v>93.159000000000006</v>
      </c>
      <c r="AS191" s="15">
        <f t="shared" si="39"/>
        <v>94.149000000000015</v>
      </c>
      <c r="AT191" s="15">
        <f t="shared" si="39"/>
        <v>95.138999999999996</v>
      </c>
      <c r="AU191" s="15">
        <f t="shared" si="39"/>
        <v>96.129000000000005</v>
      </c>
      <c r="AV191" s="15">
        <f t="shared" si="39"/>
        <v>97.119</v>
      </c>
      <c r="AW191" s="15">
        <f t="shared" si="39"/>
        <v>98.109000000000009</v>
      </c>
      <c r="AX191" s="15">
        <f t="shared" si="39"/>
        <v>99.099000000000018</v>
      </c>
      <c r="AY191" s="15">
        <f t="shared" si="39"/>
        <v>100.089</v>
      </c>
      <c r="AZ191" s="15">
        <f t="shared" si="39"/>
        <v>101.07900000000001</v>
      </c>
    </row>
    <row r="192" spans="1:52" hidden="1" x14ac:dyDescent="0.2">
      <c r="B192" s="18">
        <v>32</v>
      </c>
      <c r="C192" s="15">
        <f t="shared" si="40"/>
        <v>52.668000000000006</v>
      </c>
      <c r="D192" s="15">
        <f t="shared" si="40"/>
        <v>53.658000000000008</v>
      </c>
      <c r="E192" s="15">
        <f t="shared" si="40"/>
        <v>54.64800000000001</v>
      </c>
      <c r="F192" s="15">
        <f t="shared" si="40"/>
        <v>55.638000000000012</v>
      </c>
      <c r="G192" s="15">
        <f t="shared" si="40"/>
        <v>56.628000000000007</v>
      </c>
      <c r="H192" s="15">
        <f t="shared" si="40"/>
        <v>57.618000000000009</v>
      </c>
      <c r="I192" s="15">
        <f t="shared" si="40"/>
        <v>58.608000000000004</v>
      </c>
      <c r="J192" s="15">
        <f t="shared" si="40"/>
        <v>59.598000000000013</v>
      </c>
      <c r="K192" s="15">
        <f t="shared" si="40"/>
        <v>60.588000000000008</v>
      </c>
      <c r="L192" s="15">
        <f t="shared" si="40"/>
        <v>61.57800000000001</v>
      </c>
      <c r="M192" s="15">
        <f t="shared" si="40"/>
        <v>62.568000000000005</v>
      </c>
      <c r="N192" s="15">
        <f t="shared" si="40"/>
        <v>63.558000000000007</v>
      </c>
      <c r="O192" s="15">
        <f t="shared" si="40"/>
        <v>64.548000000000016</v>
      </c>
      <c r="P192" s="15">
        <f t="shared" si="40"/>
        <v>65.538000000000011</v>
      </c>
      <c r="Q192" s="15">
        <f t="shared" si="40"/>
        <v>66.528000000000006</v>
      </c>
      <c r="R192" s="15">
        <f t="shared" si="40"/>
        <v>67.518000000000015</v>
      </c>
      <c r="S192" s="15">
        <f t="shared" si="41"/>
        <v>68.50800000000001</v>
      </c>
      <c r="T192" s="15">
        <f t="shared" si="41"/>
        <v>69.498000000000019</v>
      </c>
      <c r="U192" s="15">
        <f t="shared" si="41"/>
        <v>70.488</v>
      </c>
      <c r="V192" s="15">
        <f t="shared" si="41"/>
        <v>71.478000000000009</v>
      </c>
      <c r="W192" s="15">
        <f t="shared" si="41"/>
        <v>72.468000000000018</v>
      </c>
      <c r="X192" s="15">
        <f t="shared" si="41"/>
        <v>73.458000000000013</v>
      </c>
      <c r="Y192" s="15">
        <f t="shared" si="41"/>
        <v>74.448000000000008</v>
      </c>
      <c r="Z192" s="15">
        <f t="shared" si="41"/>
        <v>75.438000000000002</v>
      </c>
      <c r="AA192" s="15">
        <f t="shared" si="41"/>
        <v>76.428000000000011</v>
      </c>
      <c r="AB192" s="15">
        <f t="shared" si="41"/>
        <v>77.418000000000021</v>
      </c>
      <c r="AC192" s="15">
        <f t="shared" si="41"/>
        <v>78.408000000000001</v>
      </c>
      <c r="AD192" s="15">
        <f t="shared" si="42"/>
        <v>79.39800000000001</v>
      </c>
      <c r="AE192" s="15">
        <f t="shared" si="42"/>
        <v>80.388000000000005</v>
      </c>
      <c r="AF192" s="15">
        <f t="shared" si="42"/>
        <v>81.378000000000014</v>
      </c>
      <c r="AG192" s="15">
        <f t="shared" si="42"/>
        <v>82.368000000000023</v>
      </c>
      <c r="AH192" s="15">
        <f t="shared" si="42"/>
        <v>83.358000000000004</v>
      </c>
      <c r="AI192" s="15">
        <f t="shared" si="42"/>
        <v>84.348000000000013</v>
      </c>
      <c r="AJ192" s="15">
        <f t="shared" si="42"/>
        <v>85.338000000000008</v>
      </c>
      <c r="AK192" s="15">
        <f t="shared" si="42"/>
        <v>86.328000000000017</v>
      </c>
      <c r="AL192" s="15">
        <f t="shared" si="42"/>
        <v>87.318000000000012</v>
      </c>
      <c r="AM192" s="15">
        <f t="shared" si="39"/>
        <v>88.308000000000007</v>
      </c>
      <c r="AN192" s="15">
        <f t="shared" si="39"/>
        <v>89.298000000000016</v>
      </c>
      <c r="AO192" s="15">
        <f t="shared" si="39"/>
        <v>90.288000000000011</v>
      </c>
      <c r="AP192" s="15">
        <f t="shared" si="39"/>
        <v>91.278000000000006</v>
      </c>
      <c r="AQ192" s="15">
        <f t="shared" si="39"/>
        <v>92.268000000000015</v>
      </c>
      <c r="AR192" s="15">
        <f t="shared" si="39"/>
        <v>93.25800000000001</v>
      </c>
      <c r="AS192" s="15">
        <f t="shared" si="39"/>
        <v>94.248000000000019</v>
      </c>
      <c r="AT192" s="15">
        <f t="shared" si="39"/>
        <v>95.238</v>
      </c>
      <c r="AU192" s="15">
        <f t="shared" si="39"/>
        <v>96.228000000000009</v>
      </c>
      <c r="AV192" s="15">
        <f t="shared" si="39"/>
        <v>97.218000000000018</v>
      </c>
      <c r="AW192" s="15">
        <f t="shared" si="39"/>
        <v>98.208000000000013</v>
      </c>
      <c r="AX192" s="15">
        <f t="shared" si="39"/>
        <v>99.198000000000022</v>
      </c>
      <c r="AY192" s="15">
        <f t="shared" si="39"/>
        <v>100.188</v>
      </c>
      <c r="AZ192" s="15">
        <f t="shared" si="39"/>
        <v>101.17800000000001</v>
      </c>
    </row>
    <row r="193" spans="2:52" hidden="1" x14ac:dyDescent="0.2">
      <c r="B193" s="18">
        <v>33</v>
      </c>
      <c r="C193" s="15">
        <f t="shared" si="40"/>
        <v>52.767000000000003</v>
      </c>
      <c r="D193" s="15">
        <f t="shared" si="40"/>
        <v>53.757000000000005</v>
      </c>
      <c r="E193" s="15">
        <f t="shared" si="40"/>
        <v>54.747</v>
      </c>
      <c r="F193" s="15">
        <f t="shared" si="40"/>
        <v>55.737000000000009</v>
      </c>
      <c r="G193" s="15">
        <f t="shared" si="40"/>
        <v>56.727000000000004</v>
      </c>
      <c r="H193" s="15">
        <f t="shared" si="40"/>
        <v>57.717000000000006</v>
      </c>
      <c r="I193" s="15">
        <f t="shared" si="40"/>
        <v>58.707000000000001</v>
      </c>
      <c r="J193" s="15">
        <f t="shared" si="40"/>
        <v>59.697000000000003</v>
      </c>
      <c r="K193" s="15">
        <f t="shared" si="40"/>
        <v>60.687000000000005</v>
      </c>
      <c r="L193" s="15">
        <f t="shared" si="40"/>
        <v>61.677000000000007</v>
      </c>
      <c r="M193" s="15">
        <f t="shared" si="40"/>
        <v>62.667000000000002</v>
      </c>
      <c r="N193" s="15">
        <f t="shared" si="40"/>
        <v>63.657000000000004</v>
      </c>
      <c r="O193" s="15">
        <f t="shared" si="40"/>
        <v>64.647000000000006</v>
      </c>
      <c r="P193" s="15">
        <f t="shared" si="40"/>
        <v>65.637</v>
      </c>
      <c r="Q193" s="15">
        <f t="shared" si="40"/>
        <v>66.62700000000001</v>
      </c>
      <c r="R193" s="15">
        <f t="shared" si="40"/>
        <v>67.617000000000004</v>
      </c>
      <c r="S193" s="15">
        <f t="shared" si="41"/>
        <v>68.606999999999999</v>
      </c>
      <c r="T193" s="15">
        <f t="shared" si="41"/>
        <v>69.596999999999994</v>
      </c>
      <c r="U193" s="15">
        <f t="shared" si="41"/>
        <v>70.587000000000003</v>
      </c>
      <c r="V193" s="15">
        <f t="shared" si="41"/>
        <v>71.576999999999998</v>
      </c>
      <c r="W193" s="15">
        <f t="shared" si="41"/>
        <v>72.567000000000007</v>
      </c>
      <c r="X193" s="15">
        <f t="shared" si="41"/>
        <v>73.557000000000016</v>
      </c>
      <c r="Y193" s="15">
        <f t="shared" si="41"/>
        <v>74.546999999999997</v>
      </c>
      <c r="Z193" s="15">
        <f t="shared" si="41"/>
        <v>75.537000000000006</v>
      </c>
      <c r="AA193" s="15">
        <f t="shared" si="41"/>
        <v>76.527000000000001</v>
      </c>
      <c r="AB193" s="15">
        <f t="shared" si="41"/>
        <v>77.51700000000001</v>
      </c>
      <c r="AC193" s="15">
        <f t="shared" si="41"/>
        <v>78.507000000000005</v>
      </c>
      <c r="AD193" s="15">
        <f t="shared" si="42"/>
        <v>79.497</v>
      </c>
      <c r="AE193" s="15">
        <f t="shared" si="42"/>
        <v>80.487000000000009</v>
      </c>
      <c r="AF193" s="15">
        <f t="shared" si="42"/>
        <v>81.477000000000004</v>
      </c>
      <c r="AG193" s="15">
        <f t="shared" si="42"/>
        <v>82.466999999999999</v>
      </c>
      <c r="AH193" s="15">
        <f t="shared" si="42"/>
        <v>83.457000000000008</v>
      </c>
      <c r="AI193" s="15">
        <f t="shared" si="42"/>
        <v>84.447000000000003</v>
      </c>
      <c r="AJ193" s="15">
        <f t="shared" si="42"/>
        <v>85.437000000000012</v>
      </c>
      <c r="AK193" s="15">
        <f t="shared" si="42"/>
        <v>86.426999999999992</v>
      </c>
      <c r="AL193" s="15">
        <f t="shared" si="42"/>
        <v>87.417000000000002</v>
      </c>
      <c r="AM193" s="15">
        <f t="shared" si="39"/>
        <v>88.407000000000011</v>
      </c>
      <c r="AN193" s="15">
        <f t="shared" si="39"/>
        <v>89.397000000000006</v>
      </c>
      <c r="AO193" s="15">
        <f t="shared" si="39"/>
        <v>90.387000000000015</v>
      </c>
      <c r="AP193" s="15">
        <f t="shared" si="39"/>
        <v>91.376999999999995</v>
      </c>
      <c r="AQ193" s="15">
        <f t="shared" si="39"/>
        <v>92.367000000000004</v>
      </c>
      <c r="AR193" s="15">
        <f t="shared" si="39"/>
        <v>93.357000000000014</v>
      </c>
      <c r="AS193" s="15">
        <f t="shared" si="39"/>
        <v>94.347000000000008</v>
      </c>
      <c r="AT193" s="15">
        <f t="shared" si="39"/>
        <v>95.337000000000003</v>
      </c>
      <c r="AU193" s="15">
        <f t="shared" si="39"/>
        <v>96.326999999999998</v>
      </c>
      <c r="AV193" s="15">
        <f t="shared" si="39"/>
        <v>97.317000000000007</v>
      </c>
      <c r="AW193" s="15">
        <f t="shared" si="39"/>
        <v>98.307000000000016</v>
      </c>
      <c r="AX193" s="15">
        <f t="shared" si="39"/>
        <v>99.296999999999997</v>
      </c>
      <c r="AY193" s="15">
        <f t="shared" si="39"/>
        <v>100.28700000000001</v>
      </c>
      <c r="AZ193" s="15">
        <f t="shared" si="39"/>
        <v>101.277</v>
      </c>
    </row>
    <row r="194" spans="2:52" hidden="1" x14ac:dyDescent="0.2">
      <c r="B194" s="18">
        <v>34</v>
      </c>
      <c r="C194" s="15">
        <f t="shared" si="40"/>
        <v>52.866000000000007</v>
      </c>
      <c r="D194" s="15">
        <f t="shared" si="40"/>
        <v>53.856000000000009</v>
      </c>
      <c r="E194" s="15">
        <f t="shared" si="40"/>
        <v>54.846000000000004</v>
      </c>
      <c r="F194" s="15">
        <f t="shared" si="40"/>
        <v>55.836000000000006</v>
      </c>
      <c r="G194" s="15">
        <f t="shared" si="40"/>
        <v>56.826000000000001</v>
      </c>
      <c r="H194" s="15">
        <f t="shared" si="40"/>
        <v>57.81600000000001</v>
      </c>
      <c r="I194" s="15">
        <f t="shared" si="40"/>
        <v>58.806000000000004</v>
      </c>
      <c r="J194" s="15">
        <f t="shared" si="40"/>
        <v>59.796000000000006</v>
      </c>
      <c r="K194" s="15">
        <f t="shared" si="40"/>
        <v>60.786000000000001</v>
      </c>
      <c r="L194" s="15">
        <f t="shared" si="40"/>
        <v>61.776000000000003</v>
      </c>
      <c r="M194" s="15">
        <f t="shared" si="40"/>
        <v>62.766000000000005</v>
      </c>
      <c r="N194" s="15">
        <f t="shared" si="40"/>
        <v>63.756000000000014</v>
      </c>
      <c r="O194" s="15">
        <f t="shared" si="40"/>
        <v>64.746000000000009</v>
      </c>
      <c r="P194" s="15">
        <f t="shared" si="40"/>
        <v>65.736000000000004</v>
      </c>
      <c r="Q194" s="15">
        <f t="shared" si="40"/>
        <v>66.726000000000013</v>
      </c>
      <c r="R194" s="15">
        <f t="shared" si="40"/>
        <v>67.716000000000022</v>
      </c>
      <c r="S194" s="15">
        <f t="shared" si="41"/>
        <v>68.706000000000017</v>
      </c>
      <c r="T194" s="15">
        <f t="shared" si="41"/>
        <v>69.696000000000012</v>
      </c>
      <c r="U194" s="15">
        <f t="shared" si="41"/>
        <v>70.686000000000007</v>
      </c>
      <c r="V194" s="15">
        <f t="shared" si="41"/>
        <v>71.676000000000016</v>
      </c>
      <c r="W194" s="15">
        <f t="shared" si="41"/>
        <v>72.666000000000011</v>
      </c>
      <c r="X194" s="15">
        <f t="shared" si="41"/>
        <v>73.65600000000002</v>
      </c>
      <c r="Y194" s="15">
        <f t="shared" si="41"/>
        <v>74.646000000000015</v>
      </c>
      <c r="Z194" s="15">
        <f t="shared" si="41"/>
        <v>75.63600000000001</v>
      </c>
      <c r="AA194" s="15">
        <f t="shared" si="41"/>
        <v>76.626000000000019</v>
      </c>
      <c r="AB194" s="15">
        <f t="shared" si="41"/>
        <v>77.616000000000014</v>
      </c>
      <c r="AC194" s="15">
        <f t="shared" si="41"/>
        <v>78.606000000000009</v>
      </c>
      <c r="AD194" s="15">
        <f t="shared" si="42"/>
        <v>79.596000000000018</v>
      </c>
      <c r="AE194" s="15">
        <f t="shared" si="42"/>
        <v>80.586000000000013</v>
      </c>
      <c r="AF194" s="15">
        <f t="shared" si="42"/>
        <v>81.576000000000022</v>
      </c>
      <c r="AG194" s="15">
        <f t="shared" si="42"/>
        <v>82.566000000000003</v>
      </c>
      <c r="AH194" s="15">
        <f t="shared" si="42"/>
        <v>83.556000000000012</v>
      </c>
      <c r="AI194" s="15">
        <f t="shared" si="42"/>
        <v>84.546000000000021</v>
      </c>
      <c r="AJ194" s="15">
        <f t="shared" si="42"/>
        <v>85.536000000000016</v>
      </c>
      <c r="AK194" s="15">
        <f t="shared" si="42"/>
        <v>86.526000000000025</v>
      </c>
      <c r="AL194" s="15">
        <f t="shared" si="42"/>
        <v>87.516000000000005</v>
      </c>
      <c r="AM194" s="15">
        <f t="shared" si="42"/>
        <v>88.506000000000014</v>
      </c>
      <c r="AN194" s="15">
        <f t="shared" si="42"/>
        <v>89.496000000000024</v>
      </c>
      <c r="AO194" s="15">
        <f t="shared" si="42"/>
        <v>90.486000000000018</v>
      </c>
      <c r="AP194" s="15">
        <f t="shared" si="42"/>
        <v>91.476000000000013</v>
      </c>
      <c r="AQ194" s="15">
        <f t="shared" si="42"/>
        <v>92.466000000000008</v>
      </c>
      <c r="AR194" s="15">
        <f t="shared" si="42"/>
        <v>93.456000000000017</v>
      </c>
      <c r="AS194" s="15">
        <f t="shared" si="42"/>
        <v>94.446000000000026</v>
      </c>
      <c r="AT194" s="15">
        <f t="shared" ref="AT194:AZ203" si="43">(AT$40-100+$B194/10)*0.9*1.1</f>
        <v>95.436000000000007</v>
      </c>
      <c r="AU194" s="15">
        <f t="shared" si="43"/>
        <v>96.426000000000016</v>
      </c>
      <c r="AV194" s="15">
        <f t="shared" si="43"/>
        <v>97.416000000000011</v>
      </c>
      <c r="AW194" s="15">
        <f t="shared" si="43"/>
        <v>98.40600000000002</v>
      </c>
      <c r="AX194" s="15">
        <f t="shared" si="43"/>
        <v>99.396000000000029</v>
      </c>
      <c r="AY194" s="15">
        <f t="shared" si="43"/>
        <v>100.38600000000001</v>
      </c>
      <c r="AZ194" s="15">
        <f t="shared" si="43"/>
        <v>101.37600000000002</v>
      </c>
    </row>
    <row r="195" spans="2:52" hidden="1" x14ac:dyDescent="0.2">
      <c r="B195" s="18">
        <v>35</v>
      </c>
      <c r="C195" s="15">
        <f t="shared" si="40"/>
        <v>52.965000000000003</v>
      </c>
      <c r="D195" s="15">
        <f t="shared" si="40"/>
        <v>53.955000000000013</v>
      </c>
      <c r="E195" s="15">
        <f t="shared" si="40"/>
        <v>54.945000000000007</v>
      </c>
      <c r="F195" s="15">
        <f t="shared" si="40"/>
        <v>55.935000000000009</v>
      </c>
      <c r="G195" s="15">
        <f t="shared" si="40"/>
        <v>56.925000000000004</v>
      </c>
      <c r="H195" s="15">
        <f t="shared" si="40"/>
        <v>57.915000000000006</v>
      </c>
      <c r="I195" s="15">
        <f t="shared" si="40"/>
        <v>58.905000000000008</v>
      </c>
      <c r="J195" s="15">
        <f t="shared" si="40"/>
        <v>59.89500000000001</v>
      </c>
      <c r="K195" s="15">
        <f t="shared" si="40"/>
        <v>60.885000000000005</v>
      </c>
      <c r="L195" s="15">
        <f t="shared" si="40"/>
        <v>61.875000000000007</v>
      </c>
      <c r="M195" s="15">
        <f t="shared" si="40"/>
        <v>62.865000000000002</v>
      </c>
      <c r="N195" s="15">
        <f t="shared" si="40"/>
        <v>63.855000000000011</v>
      </c>
      <c r="O195" s="15">
        <f t="shared" si="40"/>
        <v>64.845000000000013</v>
      </c>
      <c r="P195" s="15">
        <f t="shared" si="40"/>
        <v>65.835000000000008</v>
      </c>
      <c r="Q195" s="15">
        <f t="shared" si="40"/>
        <v>66.825000000000003</v>
      </c>
      <c r="R195" s="15">
        <f t="shared" si="40"/>
        <v>67.814999999999998</v>
      </c>
      <c r="S195" s="15">
        <f t="shared" si="41"/>
        <v>68.805000000000007</v>
      </c>
      <c r="T195" s="15">
        <f t="shared" si="41"/>
        <v>69.795000000000002</v>
      </c>
      <c r="U195" s="15">
        <f t="shared" si="41"/>
        <v>70.785000000000011</v>
      </c>
      <c r="V195" s="15">
        <f t="shared" si="41"/>
        <v>71.775000000000006</v>
      </c>
      <c r="W195" s="15">
        <f t="shared" si="41"/>
        <v>72.765000000000015</v>
      </c>
      <c r="X195" s="15">
        <f t="shared" si="41"/>
        <v>73.75500000000001</v>
      </c>
      <c r="Y195" s="15">
        <f t="shared" si="41"/>
        <v>74.745000000000005</v>
      </c>
      <c r="Z195" s="15">
        <f t="shared" si="41"/>
        <v>75.735000000000014</v>
      </c>
      <c r="AA195" s="15">
        <f t="shared" si="41"/>
        <v>76.725000000000009</v>
      </c>
      <c r="AB195" s="15">
        <f t="shared" si="41"/>
        <v>77.715000000000018</v>
      </c>
      <c r="AC195" s="15">
        <f t="shared" si="41"/>
        <v>78.704999999999998</v>
      </c>
      <c r="AD195" s="15">
        <f t="shared" si="42"/>
        <v>79.695000000000007</v>
      </c>
      <c r="AE195" s="15">
        <f t="shared" si="42"/>
        <v>80.685000000000016</v>
      </c>
      <c r="AF195" s="15">
        <f t="shared" si="42"/>
        <v>81.675000000000011</v>
      </c>
      <c r="AG195" s="15">
        <f t="shared" si="42"/>
        <v>82.665000000000006</v>
      </c>
      <c r="AH195" s="15">
        <f t="shared" si="42"/>
        <v>83.655000000000001</v>
      </c>
      <c r="AI195" s="15">
        <f t="shared" si="42"/>
        <v>84.64500000000001</v>
      </c>
      <c r="AJ195" s="15">
        <f t="shared" si="42"/>
        <v>85.635000000000019</v>
      </c>
      <c r="AK195" s="15">
        <f t="shared" si="42"/>
        <v>86.625</v>
      </c>
      <c r="AL195" s="15">
        <f t="shared" si="42"/>
        <v>87.615000000000009</v>
      </c>
      <c r="AM195" s="15">
        <f t="shared" si="42"/>
        <v>88.605000000000004</v>
      </c>
      <c r="AN195" s="15">
        <f t="shared" si="42"/>
        <v>89.595000000000013</v>
      </c>
      <c r="AO195" s="15">
        <f t="shared" si="42"/>
        <v>90.585000000000022</v>
      </c>
      <c r="AP195" s="15">
        <f t="shared" si="42"/>
        <v>91.575000000000003</v>
      </c>
      <c r="AQ195" s="15">
        <f t="shared" si="42"/>
        <v>92.565000000000012</v>
      </c>
      <c r="AR195" s="15">
        <f t="shared" si="42"/>
        <v>93.555000000000007</v>
      </c>
      <c r="AS195" s="15">
        <f t="shared" si="42"/>
        <v>94.545000000000016</v>
      </c>
      <c r="AT195" s="15">
        <f t="shared" si="43"/>
        <v>95.535000000000011</v>
      </c>
      <c r="AU195" s="15">
        <f t="shared" si="43"/>
        <v>96.525000000000006</v>
      </c>
      <c r="AV195" s="15">
        <f t="shared" si="43"/>
        <v>97.515000000000015</v>
      </c>
      <c r="AW195" s="15">
        <f t="shared" si="43"/>
        <v>98.50500000000001</v>
      </c>
      <c r="AX195" s="15">
        <f t="shared" si="43"/>
        <v>99.495000000000005</v>
      </c>
      <c r="AY195" s="15">
        <f t="shared" si="43"/>
        <v>100.48500000000001</v>
      </c>
      <c r="AZ195" s="15">
        <f t="shared" si="43"/>
        <v>101.47500000000001</v>
      </c>
    </row>
    <row r="196" spans="2:52" hidden="1" x14ac:dyDescent="0.2">
      <c r="B196" s="18">
        <v>36</v>
      </c>
      <c r="C196" s="15">
        <f t="shared" si="40"/>
        <v>53.064000000000007</v>
      </c>
      <c r="D196" s="15">
        <f t="shared" si="40"/>
        <v>54.054000000000002</v>
      </c>
      <c r="E196" s="15">
        <f t="shared" si="40"/>
        <v>55.044000000000004</v>
      </c>
      <c r="F196" s="15">
        <f t="shared" si="40"/>
        <v>56.034000000000013</v>
      </c>
      <c r="G196" s="15">
        <f t="shared" si="40"/>
        <v>57.024000000000008</v>
      </c>
      <c r="H196" s="15">
        <f t="shared" si="40"/>
        <v>58.01400000000001</v>
      </c>
      <c r="I196" s="15">
        <f t="shared" si="40"/>
        <v>59.004000000000005</v>
      </c>
      <c r="J196" s="15">
        <f t="shared" si="40"/>
        <v>59.994000000000007</v>
      </c>
      <c r="K196" s="15">
        <f t="shared" si="40"/>
        <v>60.984000000000009</v>
      </c>
      <c r="L196" s="15">
        <f t="shared" si="40"/>
        <v>61.974000000000011</v>
      </c>
      <c r="M196" s="15">
        <f t="shared" si="40"/>
        <v>62.964000000000006</v>
      </c>
      <c r="N196" s="15">
        <f t="shared" si="40"/>
        <v>63.954000000000001</v>
      </c>
      <c r="O196" s="15">
        <f t="shared" si="40"/>
        <v>64.944000000000003</v>
      </c>
      <c r="P196" s="15">
        <f t="shared" si="40"/>
        <v>65.933999999999997</v>
      </c>
      <c r="Q196" s="15">
        <f t="shared" si="40"/>
        <v>66.924000000000007</v>
      </c>
      <c r="R196" s="15">
        <f t="shared" si="40"/>
        <v>67.914000000000001</v>
      </c>
      <c r="S196" s="15">
        <f t="shared" si="41"/>
        <v>68.903999999999996</v>
      </c>
      <c r="T196" s="15">
        <f t="shared" si="41"/>
        <v>69.894000000000005</v>
      </c>
      <c r="U196" s="15">
        <f t="shared" si="41"/>
        <v>70.884</v>
      </c>
      <c r="V196" s="15">
        <f t="shared" si="41"/>
        <v>71.874000000000009</v>
      </c>
      <c r="W196" s="15">
        <f t="shared" si="41"/>
        <v>72.864000000000004</v>
      </c>
      <c r="X196" s="15">
        <f t="shared" si="41"/>
        <v>73.854000000000013</v>
      </c>
      <c r="Y196" s="15">
        <f t="shared" si="41"/>
        <v>74.843999999999994</v>
      </c>
      <c r="Z196" s="15">
        <f t="shared" si="41"/>
        <v>75.834000000000003</v>
      </c>
      <c r="AA196" s="15">
        <f t="shared" si="41"/>
        <v>76.824000000000012</v>
      </c>
      <c r="AB196" s="15">
        <f t="shared" si="41"/>
        <v>77.814000000000007</v>
      </c>
      <c r="AC196" s="15">
        <f t="shared" si="41"/>
        <v>78.804000000000002</v>
      </c>
      <c r="AD196" s="15">
        <f t="shared" si="42"/>
        <v>79.793999999999997</v>
      </c>
      <c r="AE196" s="15">
        <f t="shared" si="42"/>
        <v>80.784000000000006</v>
      </c>
      <c r="AF196" s="15">
        <f t="shared" si="42"/>
        <v>81.774000000000015</v>
      </c>
      <c r="AG196" s="15">
        <f t="shared" si="42"/>
        <v>82.763999999999996</v>
      </c>
      <c r="AH196" s="15">
        <f t="shared" si="42"/>
        <v>83.754000000000005</v>
      </c>
      <c r="AI196" s="15">
        <f t="shared" si="42"/>
        <v>84.744</v>
      </c>
      <c r="AJ196" s="15">
        <f t="shared" si="42"/>
        <v>85.734000000000009</v>
      </c>
      <c r="AK196" s="15">
        <f t="shared" si="42"/>
        <v>86.724000000000004</v>
      </c>
      <c r="AL196" s="15">
        <f t="shared" si="42"/>
        <v>87.713999999999999</v>
      </c>
      <c r="AM196" s="15">
        <f t="shared" si="42"/>
        <v>88.704000000000008</v>
      </c>
      <c r="AN196" s="15">
        <f t="shared" si="42"/>
        <v>89.694000000000003</v>
      </c>
      <c r="AO196" s="15">
        <f t="shared" si="42"/>
        <v>90.684000000000012</v>
      </c>
      <c r="AP196" s="15">
        <f t="shared" si="42"/>
        <v>91.674000000000007</v>
      </c>
      <c r="AQ196" s="15">
        <f t="shared" si="42"/>
        <v>92.664000000000001</v>
      </c>
      <c r="AR196" s="15">
        <f t="shared" si="42"/>
        <v>93.654000000000011</v>
      </c>
      <c r="AS196" s="15">
        <f t="shared" si="42"/>
        <v>94.644000000000005</v>
      </c>
      <c r="AT196" s="15">
        <f t="shared" si="43"/>
        <v>95.634</v>
      </c>
      <c r="AU196" s="15">
        <f t="shared" si="43"/>
        <v>96.624000000000009</v>
      </c>
      <c r="AV196" s="15">
        <f t="shared" si="43"/>
        <v>97.614000000000004</v>
      </c>
      <c r="AW196" s="15">
        <f t="shared" si="43"/>
        <v>98.604000000000013</v>
      </c>
      <c r="AX196" s="15">
        <f t="shared" si="43"/>
        <v>99.593999999999994</v>
      </c>
      <c r="AY196" s="15">
        <f t="shared" si="43"/>
        <v>100.584</v>
      </c>
      <c r="AZ196" s="15">
        <f t="shared" si="43"/>
        <v>101.57400000000001</v>
      </c>
    </row>
    <row r="197" spans="2:52" hidden="1" x14ac:dyDescent="0.2">
      <c r="B197" s="18">
        <v>37</v>
      </c>
      <c r="C197" s="15">
        <f t="shared" si="40"/>
        <v>53.163000000000011</v>
      </c>
      <c r="D197" s="15">
        <f t="shared" si="40"/>
        <v>54.153000000000006</v>
      </c>
      <c r="E197" s="15">
        <f t="shared" si="40"/>
        <v>55.143000000000008</v>
      </c>
      <c r="F197" s="15">
        <f t="shared" si="40"/>
        <v>56.133000000000003</v>
      </c>
      <c r="G197" s="15">
        <f t="shared" si="40"/>
        <v>57.123000000000012</v>
      </c>
      <c r="H197" s="15">
        <f t="shared" si="40"/>
        <v>58.113000000000014</v>
      </c>
      <c r="I197" s="15">
        <f t="shared" si="40"/>
        <v>59.103000000000009</v>
      </c>
      <c r="J197" s="15">
        <f t="shared" si="40"/>
        <v>60.093000000000011</v>
      </c>
      <c r="K197" s="15">
        <f t="shared" si="40"/>
        <v>61.083000000000006</v>
      </c>
      <c r="L197" s="15">
        <f t="shared" si="40"/>
        <v>62.073000000000015</v>
      </c>
      <c r="M197" s="15">
        <f t="shared" si="40"/>
        <v>63.063000000000009</v>
      </c>
      <c r="N197" s="15">
        <f t="shared" si="40"/>
        <v>64.053000000000011</v>
      </c>
      <c r="O197" s="15">
        <f t="shared" si="40"/>
        <v>65.043000000000006</v>
      </c>
      <c r="P197" s="15">
        <f t="shared" si="40"/>
        <v>66.033000000000001</v>
      </c>
      <c r="Q197" s="15">
        <f t="shared" si="40"/>
        <v>67.02300000000001</v>
      </c>
      <c r="R197" s="15">
        <f t="shared" si="40"/>
        <v>68.013000000000005</v>
      </c>
      <c r="S197" s="15">
        <f t="shared" si="41"/>
        <v>69.003000000000014</v>
      </c>
      <c r="T197" s="15">
        <f t="shared" si="41"/>
        <v>69.993000000000009</v>
      </c>
      <c r="U197" s="15">
        <f t="shared" si="41"/>
        <v>70.983000000000004</v>
      </c>
      <c r="V197" s="15">
        <f t="shared" si="41"/>
        <v>71.973000000000013</v>
      </c>
      <c r="W197" s="15">
        <f t="shared" si="41"/>
        <v>72.963000000000008</v>
      </c>
      <c r="X197" s="15">
        <f t="shared" si="41"/>
        <v>73.953000000000017</v>
      </c>
      <c r="Y197" s="15">
        <f t="shared" si="41"/>
        <v>74.943000000000012</v>
      </c>
      <c r="Z197" s="15">
        <f t="shared" si="41"/>
        <v>75.933000000000007</v>
      </c>
      <c r="AA197" s="15">
        <f t="shared" si="41"/>
        <v>76.923000000000016</v>
      </c>
      <c r="AB197" s="15">
        <f t="shared" si="41"/>
        <v>77.913000000000011</v>
      </c>
      <c r="AC197" s="15">
        <f t="shared" si="41"/>
        <v>78.903000000000006</v>
      </c>
      <c r="AD197" s="15">
        <f t="shared" si="42"/>
        <v>79.893000000000015</v>
      </c>
      <c r="AE197" s="15">
        <f t="shared" si="42"/>
        <v>80.88300000000001</v>
      </c>
      <c r="AF197" s="15">
        <f t="shared" si="42"/>
        <v>81.873000000000019</v>
      </c>
      <c r="AG197" s="15">
        <f t="shared" si="42"/>
        <v>82.863</v>
      </c>
      <c r="AH197" s="15">
        <f t="shared" si="42"/>
        <v>83.853000000000009</v>
      </c>
      <c r="AI197" s="15">
        <f t="shared" si="42"/>
        <v>84.843000000000018</v>
      </c>
      <c r="AJ197" s="15">
        <f t="shared" si="42"/>
        <v>85.833000000000013</v>
      </c>
      <c r="AK197" s="15">
        <f t="shared" si="42"/>
        <v>86.823000000000008</v>
      </c>
      <c r="AL197" s="15">
        <f t="shared" si="42"/>
        <v>87.813000000000002</v>
      </c>
      <c r="AM197" s="15">
        <f t="shared" si="42"/>
        <v>88.803000000000011</v>
      </c>
      <c r="AN197" s="15">
        <f t="shared" si="42"/>
        <v>89.793000000000021</v>
      </c>
      <c r="AO197" s="15">
        <f t="shared" si="42"/>
        <v>90.783000000000015</v>
      </c>
      <c r="AP197" s="15">
        <f t="shared" si="42"/>
        <v>91.77300000000001</v>
      </c>
      <c r="AQ197" s="15">
        <f t="shared" si="42"/>
        <v>92.763000000000005</v>
      </c>
      <c r="AR197" s="15">
        <f t="shared" si="42"/>
        <v>93.753000000000014</v>
      </c>
      <c r="AS197" s="15">
        <f t="shared" si="42"/>
        <v>94.743000000000023</v>
      </c>
      <c r="AT197" s="15">
        <f t="shared" si="43"/>
        <v>95.733000000000004</v>
      </c>
      <c r="AU197" s="15">
        <f t="shared" si="43"/>
        <v>96.723000000000013</v>
      </c>
      <c r="AV197" s="15">
        <f t="shared" si="43"/>
        <v>97.713000000000008</v>
      </c>
      <c r="AW197" s="15">
        <f t="shared" si="43"/>
        <v>98.703000000000017</v>
      </c>
      <c r="AX197" s="15">
        <f t="shared" si="43"/>
        <v>99.693000000000012</v>
      </c>
      <c r="AY197" s="15">
        <f t="shared" si="43"/>
        <v>100.68300000000001</v>
      </c>
      <c r="AZ197" s="15">
        <f t="shared" si="43"/>
        <v>101.67300000000002</v>
      </c>
    </row>
    <row r="198" spans="2:52" hidden="1" x14ac:dyDescent="0.2">
      <c r="B198" s="18">
        <v>38</v>
      </c>
      <c r="C198" s="15">
        <f t="shared" si="40"/>
        <v>53.262000000000008</v>
      </c>
      <c r="D198" s="15">
        <f t="shared" si="40"/>
        <v>54.252000000000002</v>
      </c>
      <c r="E198" s="15">
        <f t="shared" si="40"/>
        <v>55.242000000000004</v>
      </c>
      <c r="F198" s="15">
        <f t="shared" si="40"/>
        <v>56.231999999999999</v>
      </c>
      <c r="G198" s="15">
        <f t="shared" si="40"/>
        <v>57.222000000000001</v>
      </c>
      <c r="H198" s="15">
        <f t="shared" si="40"/>
        <v>58.212000000000003</v>
      </c>
      <c r="I198" s="15">
        <f t="shared" si="40"/>
        <v>59.202000000000005</v>
      </c>
      <c r="J198" s="15">
        <f t="shared" si="40"/>
        <v>60.192</v>
      </c>
      <c r="K198" s="15">
        <f t="shared" si="40"/>
        <v>61.182000000000002</v>
      </c>
      <c r="L198" s="15">
        <f t="shared" si="40"/>
        <v>62.172000000000004</v>
      </c>
      <c r="M198" s="15">
        <f t="shared" si="40"/>
        <v>63.162000000000006</v>
      </c>
      <c r="N198" s="15">
        <f t="shared" si="40"/>
        <v>64.152000000000001</v>
      </c>
      <c r="O198" s="15">
        <f t="shared" si="40"/>
        <v>65.14200000000001</v>
      </c>
      <c r="P198" s="15">
        <f t="shared" si="40"/>
        <v>66.132000000000005</v>
      </c>
      <c r="Q198" s="15">
        <f t="shared" si="40"/>
        <v>67.122</v>
      </c>
      <c r="R198" s="15">
        <f t="shared" si="40"/>
        <v>68.112000000000009</v>
      </c>
      <c r="S198" s="15">
        <f t="shared" si="41"/>
        <v>69.102000000000004</v>
      </c>
      <c r="T198" s="15">
        <f t="shared" si="41"/>
        <v>70.091999999999999</v>
      </c>
      <c r="U198" s="15">
        <f t="shared" si="41"/>
        <v>71.082000000000008</v>
      </c>
      <c r="V198" s="15">
        <f t="shared" si="41"/>
        <v>72.072000000000003</v>
      </c>
      <c r="W198" s="15">
        <f t="shared" si="41"/>
        <v>73.062000000000012</v>
      </c>
      <c r="X198" s="15">
        <f t="shared" si="41"/>
        <v>74.051999999999992</v>
      </c>
      <c r="Y198" s="15">
        <f t="shared" si="41"/>
        <v>75.042000000000002</v>
      </c>
      <c r="Z198" s="15">
        <f t="shared" si="41"/>
        <v>76.032000000000011</v>
      </c>
      <c r="AA198" s="15">
        <f t="shared" si="41"/>
        <v>77.022000000000006</v>
      </c>
      <c r="AB198" s="15">
        <f t="shared" si="41"/>
        <v>78.012000000000015</v>
      </c>
      <c r="AC198" s="15">
        <f t="shared" si="41"/>
        <v>79.001999999999995</v>
      </c>
      <c r="AD198" s="15">
        <f t="shared" si="42"/>
        <v>79.992000000000004</v>
      </c>
      <c r="AE198" s="15">
        <f t="shared" si="42"/>
        <v>80.982000000000014</v>
      </c>
      <c r="AF198" s="15">
        <f t="shared" si="42"/>
        <v>81.972000000000008</v>
      </c>
      <c r="AG198" s="15">
        <f t="shared" si="42"/>
        <v>82.962000000000003</v>
      </c>
      <c r="AH198" s="15">
        <f t="shared" si="42"/>
        <v>83.951999999999998</v>
      </c>
      <c r="AI198" s="15">
        <f t="shared" si="42"/>
        <v>84.942000000000007</v>
      </c>
      <c r="AJ198" s="15">
        <f t="shared" si="42"/>
        <v>85.932000000000016</v>
      </c>
      <c r="AK198" s="15">
        <f t="shared" si="42"/>
        <v>86.921999999999997</v>
      </c>
      <c r="AL198" s="15">
        <f t="shared" si="42"/>
        <v>87.912000000000006</v>
      </c>
      <c r="AM198" s="15">
        <f t="shared" si="42"/>
        <v>88.902000000000001</v>
      </c>
      <c r="AN198" s="15">
        <f t="shared" si="42"/>
        <v>89.89200000000001</v>
      </c>
      <c r="AO198" s="15">
        <f t="shared" si="42"/>
        <v>90.882000000000019</v>
      </c>
      <c r="AP198" s="15">
        <f t="shared" si="42"/>
        <v>91.872</v>
      </c>
      <c r="AQ198" s="15">
        <f t="shared" si="42"/>
        <v>92.862000000000009</v>
      </c>
      <c r="AR198" s="15">
        <f t="shared" si="42"/>
        <v>93.852000000000004</v>
      </c>
      <c r="AS198" s="15">
        <f t="shared" si="42"/>
        <v>94.842000000000013</v>
      </c>
      <c r="AT198" s="15">
        <f t="shared" si="43"/>
        <v>95.832000000000008</v>
      </c>
      <c r="AU198" s="15">
        <f t="shared" si="43"/>
        <v>96.822000000000003</v>
      </c>
      <c r="AV198" s="15">
        <f t="shared" si="43"/>
        <v>97.812000000000012</v>
      </c>
      <c r="AW198" s="15">
        <f t="shared" si="43"/>
        <v>98.802000000000007</v>
      </c>
      <c r="AX198" s="15">
        <f t="shared" si="43"/>
        <v>99.792000000000002</v>
      </c>
      <c r="AY198" s="15">
        <f t="shared" si="43"/>
        <v>100.78200000000001</v>
      </c>
      <c r="AZ198" s="15">
        <f t="shared" si="43"/>
        <v>101.77200000000001</v>
      </c>
    </row>
    <row r="199" spans="2:52" hidden="1" x14ac:dyDescent="0.2">
      <c r="B199" s="18">
        <v>39</v>
      </c>
      <c r="C199" s="15">
        <f t="shared" si="40"/>
        <v>53.361000000000004</v>
      </c>
      <c r="D199" s="15">
        <f t="shared" si="40"/>
        <v>54.350999999999999</v>
      </c>
      <c r="E199" s="15">
        <f t="shared" si="40"/>
        <v>55.341000000000008</v>
      </c>
      <c r="F199" s="15">
        <f t="shared" si="40"/>
        <v>56.331000000000003</v>
      </c>
      <c r="G199" s="15">
        <f t="shared" si="40"/>
        <v>57.321000000000005</v>
      </c>
      <c r="H199" s="15">
        <f t="shared" si="40"/>
        <v>58.311</v>
      </c>
      <c r="I199" s="15">
        <f t="shared" si="40"/>
        <v>59.301000000000002</v>
      </c>
      <c r="J199" s="15">
        <f t="shared" si="40"/>
        <v>60.291000000000004</v>
      </c>
      <c r="K199" s="15">
        <f t="shared" si="40"/>
        <v>61.281000000000006</v>
      </c>
      <c r="L199" s="15">
        <f t="shared" si="40"/>
        <v>62.271000000000008</v>
      </c>
      <c r="M199" s="15">
        <f t="shared" si="40"/>
        <v>63.261000000000003</v>
      </c>
      <c r="N199" s="15">
        <f t="shared" si="40"/>
        <v>64.251000000000005</v>
      </c>
      <c r="O199" s="15">
        <f t="shared" si="40"/>
        <v>65.241000000000014</v>
      </c>
      <c r="P199" s="15">
        <f t="shared" si="40"/>
        <v>66.231000000000009</v>
      </c>
      <c r="Q199" s="15">
        <f t="shared" si="40"/>
        <v>67.221000000000018</v>
      </c>
      <c r="R199" s="15">
        <f t="shared" si="40"/>
        <v>68.211000000000013</v>
      </c>
      <c r="S199" s="15">
        <f t="shared" si="41"/>
        <v>69.201000000000008</v>
      </c>
      <c r="T199" s="15">
        <f t="shared" si="41"/>
        <v>70.191000000000017</v>
      </c>
      <c r="U199" s="15">
        <f t="shared" si="41"/>
        <v>71.181000000000012</v>
      </c>
      <c r="V199" s="15">
        <f t="shared" si="41"/>
        <v>72.171000000000021</v>
      </c>
      <c r="W199" s="15">
        <f t="shared" si="41"/>
        <v>73.161000000000016</v>
      </c>
      <c r="X199" s="15">
        <f t="shared" si="41"/>
        <v>74.151000000000025</v>
      </c>
      <c r="Y199" s="15">
        <f t="shared" si="41"/>
        <v>75.141000000000005</v>
      </c>
      <c r="Z199" s="15">
        <f t="shared" si="41"/>
        <v>76.131000000000014</v>
      </c>
      <c r="AA199" s="15">
        <f t="shared" si="41"/>
        <v>77.121000000000024</v>
      </c>
      <c r="AB199" s="15">
        <f t="shared" si="41"/>
        <v>78.111000000000018</v>
      </c>
      <c r="AC199" s="15">
        <f t="shared" si="41"/>
        <v>79.101000000000013</v>
      </c>
      <c r="AD199" s="15">
        <f t="shared" si="42"/>
        <v>80.091000000000008</v>
      </c>
      <c r="AE199" s="15">
        <f t="shared" si="42"/>
        <v>81.081000000000017</v>
      </c>
      <c r="AF199" s="15">
        <f t="shared" si="42"/>
        <v>82.071000000000026</v>
      </c>
      <c r="AG199" s="15">
        <f t="shared" si="42"/>
        <v>83.061000000000007</v>
      </c>
      <c r="AH199" s="15">
        <f t="shared" si="42"/>
        <v>84.051000000000016</v>
      </c>
      <c r="AI199" s="15">
        <f t="shared" si="42"/>
        <v>85.041000000000011</v>
      </c>
      <c r="AJ199" s="15">
        <f t="shared" si="42"/>
        <v>86.03100000000002</v>
      </c>
      <c r="AK199" s="15">
        <f t="shared" si="42"/>
        <v>87.021000000000015</v>
      </c>
      <c r="AL199" s="15">
        <f t="shared" si="42"/>
        <v>88.01100000000001</v>
      </c>
      <c r="AM199" s="15">
        <f t="shared" si="42"/>
        <v>89.001000000000019</v>
      </c>
      <c r="AN199" s="15">
        <f t="shared" si="42"/>
        <v>89.991000000000014</v>
      </c>
      <c r="AO199" s="15">
        <f t="shared" si="42"/>
        <v>90.981000000000023</v>
      </c>
      <c r="AP199" s="15">
        <f t="shared" si="42"/>
        <v>91.971000000000018</v>
      </c>
      <c r="AQ199" s="15">
        <f t="shared" si="42"/>
        <v>92.961000000000013</v>
      </c>
      <c r="AR199" s="15">
        <f t="shared" si="42"/>
        <v>93.951000000000022</v>
      </c>
      <c r="AS199" s="15">
        <f t="shared" si="42"/>
        <v>94.941000000000017</v>
      </c>
      <c r="AT199" s="15">
        <f t="shared" si="43"/>
        <v>95.931000000000012</v>
      </c>
      <c r="AU199" s="15">
        <f t="shared" si="43"/>
        <v>96.921000000000021</v>
      </c>
      <c r="AV199" s="15">
        <f t="shared" si="43"/>
        <v>97.911000000000016</v>
      </c>
      <c r="AW199" s="15">
        <f t="shared" si="43"/>
        <v>98.901000000000025</v>
      </c>
      <c r="AX199" s="15">
        <f t="shared" si="43"/>
        <v>99.891000000000005</v>
      </c>
      <c r="AY199" s="15">
        <f t="shared" si="43"/>
        <v>100.88100000000001</v>
      </c>
      <c r="AZ199" s="15">
        <f t="shared" si="43"/>
        <v>101.87100000000002</v>
      </c>
    </row>
    <row r="200" spans="2:52" hidden="1" x14ac:dyDescent="0.2">
      <c r="B200" s="18">
        <v>40</v>
      </c>
      <c r="C200" s="15">
        <f t="shared" si="40"/>
        <v>53.460000000000008</v>
      </c>
      <c r="D200" s="15">
        <f t="shared" si="40"/>
        <v>54.45</v>
      </c>
      <c r="E200" s="15">
        <f t="shared" si="40"/>
        <v>55.440000000000005</v>
      </c>
      <c r="F200" s="15">
        <f t="shared" si="40"/>
        <v>56.430000000000007</v>
      </c>
      <c r="G200" s="15">
        <f t="shared" si="40"/>
        <v>57.420000000000009</v>
      </c>
      <c r="H200" s="15">
        <f t="shared" si="40"/>
        <v>58.410000000000004</v>
      </c>
      <c r="I200" s="15">
        <f t="shared" si="40"/>
        <v>59.400000000000006</v>
      </c>
      <c r="J200" s="15">
        <f t="shared" si="40"/>
        <v>60.39</v>
      </c>
      <c r="K200" s="15">
        <f t="shared" si="40"/>
        <v>61.38000000000001</v>
      </c>
      <c r="L200" s="15">
        <f t="shared" si="40"/>
        <v>62.370000000000012</v>
      </c>
      <c r="M200" s="15">
        <f t="shared" si="40"/>
        <v>63.360000000000007</v>
      </c>
      <c r="N200" s="15">
        <f t="shared" si="40"/>
        <v>64.350000000000009</v>
      </c>
      <c r="O200" s="15">
        <f t="shared" si="40"/>
        <v>65.34</v>
      </c>
      <c r="P200" s="15">
        <f t="shared" si="40"/>
        <v>66.330000000000013</v>
      </c>
      <c r="Q200" s="15">
        <f t="shared" si="40"/>
        <v>67.320000000000007</v>
      </c>
      <c r="R200" s="15">
        <f t="shared" si="40"/>
        <v>68.31</v>
      </c>
      <c r="S200" s="15">
        <f t="shared" si="41"/>
        <v>69.300000000000011</v>
      </c>
      <c r="T200" s="15">
        <f t="shared" si="41"/>
        <v>70.290000000000006</v>
      </c>
      <c r="U200" s="15">
        <f t="shared" si="41"/>
        <v>71.28</v>
      </c>
      <c r="V200" s="15">
        <f t="shared" si="41"/>
        <v>72.27000000000001</v>
      </c>
      <c r="W200" s="15">
        <f t="shared" si="41"/>
        <v>73.260000000000019</v>
      </c>
      <c r="X200" s="15">
        <f t="shared" si="41"/>
        <v>74.25</v>
      </c>
      <c r="Y200" s="15">
        <f t="shared" si="41"/>
        <v>75.240000000000009</v>
      </c>
      <c r="Z200" s="15">
        <f t="shared" si="41"/>
        <v>76.23</v>
      </c>
      <c r="AA200" s="15">
        <f t="shared" si="41"/>
        <v>77.220000000000013</v>
      </c>
      <c r="AB200" s="15">
        <f t="shared" si="41"/>
        <v>78.210000000000022</v>
      </c>
      <c r="AC200" s="15">
        <f t="shared" si="41"/>
        <v>79.2</v>
      </c>
      <c r="AD200" s="15">
        <f t="shared" si="42"/>
        <v>80.190000000000012</v>
      </c>
      <c r="AE200" s="15">
        <f t="shared" si="42"/>
        <v>81.180000000000007</v>
      </c>
      <c r="AF200" s="15">
        <f t="shared" si="42"/>
        <v>82.170000000000016</v>
      </c>
      <c r="AG200" s="15">
        <f t="shared" si="42"/>
        <v>83.160000000000011</v>
      </c>
      <c r="AH200" s="15">
        <f t="shared" si="42"/>
        <v>84.15</v>
      </c>
      <c r="AI200" s="15">
        <f t="shared" si="42"/>
        <v>85.140000000000015</v>
      </c>
      <c r="AJ200" s="15">
        <f t="shared" si="42"/>
        <v>86.13000000000001</v>
      </c>
      <c r="AK200" s="15">
        <f t="shared" si="42"/>
        <v>87.12</v>
      </c>
      <c r="AL200" s="15">
        <f t="shared" si="42"/>
        <v>88.110000000000014</v>
      </c>
      <c r="AM200" s="15">
        <f t="shared" si="42"/>
        <v>89.100000000000009</v>
      </c>
      <c r="AN200" s="15">
        <f t="shared" si="42"/>
        <v>90.090000000000018</v>
      </c>
      <c r="AO200" s="15">
        <f t="shared" si="42"/>
        <v>91.08</v>
      </c>
      <c r="AP200" s="15">
        <f t="shared" si="42"/>
        <v>92.070000000000007</v>
      </c>
      <c r="AQ200" s="15">
        <f t="shared" si="42"/>
        <v>93.060000000000016</v>
      </c>
      <c r="AR200" s="15">
        <f t="shared" si="42"/>
        <v>94.050000000000011</v>
      </c>
      <c r="AS200" s="15">
        <f t="shared" si="42"/>
        <v>95.04000000000002</v>
      </c>
      <c r="AT200" s="15">
        <f t="shared" si="43"/>
        <v>96.03</v>
      </c>
      <c r="AU200" s="15">
        <f t="shared" si="43"/>
        <v>97.02000000000001</v>
      </c>
      <c r="AV200" s="15">
        <f t="shared" si="43"/>
        <v>98.010000000000019</v>
      </c>
      <c r="AW200" s="15">
        <f t="shared" si="43"/>
        <v>99.000000000000014</v>
      </c>
      <c r="AX200" s="15">
        <f t="shared" si="43"/>
        <v>99.990000000000009</v>
      </c>
      <c r="AY200" s="15">
        <f t="shared" si="43"/>
        <v>100.98</v>
      </c>
      <c r="AZ200" s="15">
        <f t="shared" si="43"/>
        <v>101.97000000000001</v>
      </c>
    </row>
    <row r="201" spans="2:52" hidden="1" x14ac:dyDescent="0.2">
      <c r="B201" s="18">
        <v>41</v>
      </c>
      <c r="C201" s="15">
        <f t="shared" si="40"/>
        <v>53.559000000000012</v>
      </c>
      <c r="D201" s="15">
        <f t="shared" si="40"/>
        <v>54.549000000000007</v>
      </c>
      <c r="E201" s="15">
        <f t="shared" si="40"/>
        <v>55.539000000000009</v>
      </c>
      <c r="F201" s="15">
        <f t="shared" si="40"/>
        <v>56.529000000000003</v>
      </c>
      <c r="G201" s="15">
        <f t="shared" si="40"/>
        <v>57.519000000000005</v>
      </c>
      <c r="H201" s="15">
        <f t="shared" si="40"/>
        <v>58.509000000000007</v>
      </c>
      <c r="I201" s="15">
        <f t="shared" si="40"/>
        <v>59.499000000000009</v>
      </c>
      <c r="J201" s="15">
        <f t="shared" si="40"/>
        <v>60.489000000000004</v>
      </c>
      <c r="K201" s="15">
        <f t="shared" ref="K201:Z216" si="44">(K$40-100+$B201/10)*0.9*1.1</f>
        <v>61.479000000000006</v>
      </c>
      <c r="L201" s="15">
        <f t="shared" si="44"/>
        <v>62.469000000000001</v>
      </c>
      <c r="M201" s="15">
        <f t="shared" si="44"/>
        <v>63.459000000000003</v>
      </c>
      <c r="N201" s="15">
        <f t="shared" si="44"/>
        <v>64.448999999999998</v>
      </c>
      <c r="O201" s="15">
        <f t="shared" si="44"/>
        <v>65.438999999999993</v>
      </c>
      <c r="P201" s="15">
        <f t="shared" si="44"/>
        <v>66.429000000000002</v>
      </c>
      <c r="Q201" s="15">
        <f t="shared" si="44"/>
        <v>67.419000000000011</v>
      </c>
      <c r="R201" s="15">
        <f t="shared" si="44"/>
        <v>68.409000000000006</v>
      </c>
      <c r="S201" s="15">
        <f t="shared" si="44"/>
        <v>69.399000000000001</v>
      </c>
      <c r="T201" s="15">
        <f t="shared" si="44"/>
        <v>70.388999999999996</v>
      </c>
      <c r="U201" s="15">
        <f t="shared" si="44"/>
        <v>71.379000000000005</v>
      </c>
      <c r="V201" s="15">
        <f t="shared" si="44"/>
        <v>72.369</v>
      </c>
      <c r="W201" s="15">
        <f t="shared" si="44"/>
        <v>73.359000000000009</v>
      </c>
      <c r="X201" s="15">
        <f t="shared" si="44"/>
        <v>74.349000000000004</v>
      </c>
      <c r="Y201" s="15">
        <f t="shared" si="44"/>
        <v>75.338999999999999</v>
      </c>
      <c r="Z201" s="15">
        <f t="shared" si="44"/>
        <v>76.329000000000008</v>
      </c>
      <c r="AA201" s="15">
        <f t="shared" si="41"/>
        <v>77.319000000000003</v>
      </c>
      <c r="AB201" s="15">
        <f t="shared" si="41"/>
        <v>78.308999999999997</v>
      </c>
      <c r="AC201" s="15">
        <f t="shared" si="41"/>
        <v>79.299000000000007</v>
      </c>
      <c r="AD201" s="15">
        <f t="shared" si="42"/>
        <v>80.289000000000001</v>
      </c>
      <c r="AE201" s="15">
        <f t="shared" si="42"/>
        <v>81.279000000000011</v>
      </c>
      <c r="AF201" s="15">
        <f t="shared" si="42"/>
        <v>82.268999999999991</v>
      </c>
      <c r="AG201" s="15">
        <f t="shared" si="42"/>
        <v>83.259</v>
      </c>
      <c r="AH201" s="15">
        <f t="shared" si="42"/>
        <v>84.249000000000009</v>
      </c>
      <c r="AI201" s="15">
        <f t="shared" si="42"/>
        <v>85.239000000000004</v>
      </c>
      <c r="AJ201" s="15">
        <f t="shared" si="42"/>
        <v>86.229000000000013</v>
      </c>
      <c r="AK201" s="15">
        <f t="shared" si="42"/>
        <v>87.218999999999994</v>
      </c>
      <c r="AL201" s="15">
        <f t="shared" si="42"/>
        <v>88.209000000000003</v>
      </c>
      <c r="AM201" s="15">
        <f t="shared" si="42"/>
        <v>89.199000000000012</v>
      </c>
      <c r="AN201" s="15">
        <f t="shared" si="42"/>
        <v>90.189000000000007</v>
      </c>
      <c r="AO201" s="15">
        <f t="shared" si="42"/>
        <v>91.179000000000002</v>
      </c>
      <c r="AP201" s="15">
        <f t="shared" si="42"/>
        <v>92.168999999999997</v>
      </c>
      <c r="AQ201" s="15">
        <f t="shared" si="42"/>
        <v>93.159000000000006</v>
      </c>
      <c r="AR201" s="15">
        <f t="shared" si="42"/>
        <v>94.149000000000015</v>
      </c>
      <c r="AS201" s="15">
        <f t="shared" si="42"/>
        <v>95.138999999999996</v>
      </c>
      <c r="AT201" s="15">
        <f t="shared" si="43"/>
        <v>96.129000000000005</v>
      </c>
      <c r="AU201" s="15">
        <f t="shared" si="43"/>
        <v>97.119</v>
      </c>
      <c r="AV201" s="15">
        <f t="shared" si="43"/>
        <v>98.109000000000009</v>
      </c>
      <c r="AW201" s="15">
        <f t="shared" si="43"/>
        <v>99.099000000000018</v>
      </c>
      <c r="AX201" s="15">
        <f t="shared" si="43"/>
        <v>100.089</v>
      </c>
      <c r="AY201" s="15">
        <f t="shared" si="43"/>
        <v>101.07900000000001</v>
      </c>
      <c r="AZ201" s="15">
        <f t="shared" si="43"/>
        <v>102.069</v>
      </c>
    </row>
    <row r="202" spans="2:52" hidden="1" x14ac:dyDescent="0.2">
      <c r="B202" s="18">
        <v>42</v>
      </c>
      <c r="C202" s="15">
        <f t="shared" ref="C202:R217" si="45">(C$40-100+$B202/10)*0.9*1.1</f>
        <v>53.658000000000008</v>
      </c>
      <c r="D202" s="15">
        <f t="shared" si="45"/>
        <v>54.64800000000001</v>
      </c>
      <c r="E202" s="15">
        <f t="shared" si="45"/>
        <v>55.638000000000012</v>
      </c>
      <c r="F202" s="15">
        <f t="shared" si="45"/>
        <v>56.628000000000007</v>
      </c>
      <c r="G202" s="15">
        <f t="shared" si="45"/>
        <v>57.618000000000009</v>
      </c>
      <c r="H202" s="15">
        <f t="shared" si="45"/>
        <v>58.608000000000004</v>
      </c>
      <c r="I202" s="15">
        <f t="shared" si="45"/>
        <v>59.598000000000013</v>
      </c>
      <c r="J202" s="15">
        <f t="shared" si="45"/>
        <v>60.588000000000008</v>
      </c>
      <c r="K202" s="15">
        <f t="shared" si="45"/>
        <v>61.57800000000001</v>
      </c>
      <c r="L202" s="15">
        <f t="shared" si="45"/>
        <v>62.568000000000005</v>
      </c>
      <c r="M202" s="15">
        <f t="shared" si="45"/>
        <v>63.558000000000007</v>
      </c>
      <c r="N202" s="15">
        <f t="shared" si="45"/>
        <v>64.548000000000016</v>
      </c>
      <c r="O202" s="15">
        <f t="shared" si="45"/>
        <v>65.538000000000011</v>
      </c>
      <c r="P202" s="15">
        <f t="shared" si="45"/>
        <v>66.528000000000006</v>
      </c>
      <c r="Q202" s="15">
        <f t="shared" si="45"/>
        <v>67.518000000000015</v>
      </c>
      <c r="R202" s="15">
        <f t="shared" si="45"/>
        <v>68.50800000000001</v>
      </c>
      <c r="S202" s="15">
        <f t="shared" si="44"/>
        <v>69.498000000000019</v>
      </c>
      <c r="T202" s="15">
        <f t="shared" si="44"/>
        <v>70.488</v>
      </c>
      <c r="U202" s="15">
        <f t="shared" si="44"/>
        <v>71.478000000000009</v>
      </c>
      <c r="V202" s="15">
        <f t="shared" si="44"/>
        <v>72.468000000000018</v>
      </c>
      <c r="W202" s="15">
        <f t="shared" si="44"/>
        <v>73.458000000000013</v>
      </c>
      <c r="X202" s="15">
        <f t="shared" si="44"/>
        <v>74.448000000000008</v>
      </c>
      <c r="Y202" s="15">
        <f t="shared" si="44"/>
        <v>75.438000000000002</v>
      </c>
      <c r="Z202" s="15">
        <f t="shared" si="44"/>
        <v>76.428000000000011</v>
      </c>
      <c r="AA202" s="15">
        <f t="shared" si="41"/>
        <v>77.418000000000021</v>
      </c>
      <c r="AB202" s="15">
        <f t="shared" si="41"/>
        <v>78.408000000000001</v>
      </c>
      <c r="AC202" s="15">
        <f t="shared" si="41"/>
        <v>79.39800000000001</v>
      </c>
      <c r="AD202" s="15">
        <f t="shared" si="42"/>
        <v>80.388000000000005</v>
      </c>
      <c r="AE202" s="15">
        <f t="shared" si="42"/>
        <v>81.378000000000014</v>
      </c>
      <c r="AF202" s="15">
        <f t="shared" si="42"/>
        <v>82.368000000000023</v>
      </c>
      <c r="AG202" s="15">
        <f t="shared" si="42"/>
        <v>83.358000000000004</v>
      </c>
      <c r="AH202" s="15">
        <f t="shared" si="42"/>
        <v>84.348000000000013</v>
      </c>
      <c r="AI202" s="15">
        <f t="shared" si="42"/>
        <v>85.338000000000008</v>
      </c>
      <c r="AJ202" s="15">
        <f t="shared" si="42"/>
        <v>86.328000000000017</v>
      </c>
      <c r="AK202" s="15">
        <f t="shared" si="42"/>
        <v>87.318000000000012</v>
      </c>
      <c r="AL202" s="15">
        <f t="shared" si="42"/>
        <v>88.308000000000007</v>
      </c>
      <c r="AM202" s="15">
        <f t="shared" si="42"/>
        <v>89.298000000000016</v>
      </c>
      <c r="AN202" s="15">
        <f t="shared" si="42"/>
        <v>90.288000000000011</v>
      </c>
      <c r="AO202" s="15">
        <f t="shared" si="42"/>
        <v>91.278000000000006</v>
      </c>
      <c r="AP202" s="15">
        <f t="shared" si="42"/>
        <v>92.268000000000015</v>
      </c>
      <c r="AQ202" s="15">
        <f t="shared" si="42"/>
        <v>93.25800000000001</v>
      </c>
      <c r="AR202" s="15">
        <f t="shared" si="42"/>
        <v>94.248000000000019</v>
      </c>
      <c r="AS202" s="15">
        <f t="shared" si="42"/>
        <v>95.238</v>
      </c>
      <c r="AT202" s="15">
        <f t="shared" si="43"/>
        <v>96.228000000000009</v>
      </c>
      <c r="AU202" s="15">
        <f t="shared" si="43"/>
        <v>97.218000000000018</v>
      </c>
      <c r="AV202" s="15">
        <f t="shared" si="43"/>
        <v>98.208000000000013</v>
      </c>
      <c r="AW202" s="15">
        <f t="shared" si="43"/>
        <v>99.198000000000022</v>
      </c>
      <c r="AX202" s="15">
        <f t="shared" si="43"/>
        <v>100.188</v>
      </c>
      <c r="AY202" s="15">
        <f t="shared" si="43"/>
        <v>101.17800000000001</v>
      </c>
      <c r="AZ202" s="15">
        <f t="shared" si="43"/>
        <v>102.16800000000002</v>
      </c>
    </row>
    <row r="203" spans="2:52" hidden="1" x14ac:dyDescent="0.2">
      <c r="B203" s="18">
        <v>43</v>
      </c>
      <c r="C203" s="15">
        <f t="shared" si="45"/>
        <v>53.757000000000005</v>
      </c>
      <c r="D203" s="15">
        <f t="shared" si="45"/>
        <v>54.747</v>
      </c>
      <c r="E203" s="15">
        <f t="shared" si="45"/>
        <v>55.737000000000009</v>
      </c>
      <c r="F203" s="15">
        <f t="shared" si="45"/>
        <v>56.727000000000004</v>
      </c>
      <c r="G203" s="15">
        <f t="shared" si="45"/>
        <v>57.717000000000006</v>
      </c>
      <c r="H203" s="15">
        <f t="shared" si="45"/>
        <v>58.707000000000001</v>
      </c>
      <c r="I203" s="15">
        <f t="shared" si="45"/>
        <v>59.697000000000003</v>
      </c>
      <c r="J203" s="15">
        <f t="shared" si="45"/>
        <v>60.687000000000005</v>
      </c>
      <c r="K203" s="15">
        <f t="shared" si="45"/>
        <v>61.677000000000007</v>
      </c>
      <c r="L203" s="15">
        <f t="shared" si="45"/>
        <v>62.667000000000002</v>
      </c>
      <c r="M203" s="15">
        <f t="shared" si="45"/>
        <v>63.657000000000004</v>
      </c>
      <c r="N203" s="15">
        <f t="shared" si="45"/>
        <v>64.647000000000006</v>
      </c>
      <c r="O203" s="15">
        <f t="shared" si="45"/>
        <v>65.637</v>
      </c>
      <c r="P203" s="15">
        <f t="shared" si="45"/>
        <v>66.62700000000001</v>
      </c>
      <c r="Q203" s="15">
        <f t="shared" si="45"/>
        <v>67.617000000000004</v>
      </c>
      <c r="R203" s="15">
        <f t="shared" si="45"/>
        <v>68.606999999999999</v>
      </c>
      <c r="S203" s="15">
        <f t="shared" si="44"/>
        <v>69.596999999999994</v>
      </c>
      <c r="T203" s="15">
        <f t="shared" si="44"/>
        <v>70.587000000000003</v>
      </c>
      <c r="U203" s="15">
        <f t="shared" si="44"/>
        <v>71.576999999999998</v>
      </c>
      <c r="V203" s="15">
        <f t="shared" si="44"/>
        <v>72.567000000000007</v>
      </c>
      <c r="W203" s="15">
        <f t="shared" si="44"/>
        <v>73.557000000000016</v>
      </c>
      <c r="X203" s="15">
        <f t="shared" si="44"/>
        <v>74.546999999999997</v>
      </c>
      <c r="Y203" s="15">
        <f t="shared" si="44"/>
        <v>75.537000000000006</v>
      </c>
      <c r="Z203" s="15">
        <f t="shared" si="44"/>
        <v>76.527000000000001</v>
      </c>
      <c r="AA203" s="15">
        <f t="shared" si="41"/>
        <v>77.51700000000001</v>
      </c>
      <c r="AB203" s="15">
        <f t="shared" si="41"/>
        <v>78.507000000000005</v>
      </c>
      <c r="AC203" s="15">
        <f t="shared" si="41"/>
        <v>79.497</v>
      </c>
      <c r="AD203" s="15">
        <f t="shared" si="42"/>
        <v>80.487000000000009</v>
      </c>
      <c r="AE203" s="15">
        <f t="shared" si="42"/>
        <v>81.477000000000004</v>
      </c>
      <c r="AF203" s="15">
        <f t="shared" si="42"/>
        <v>82.466999999999999</v>
      </c>
      <c r="AG203" s="15">
        <f t="shared" si="42"/>
        <v>83.457000000000008</v>
      </c>
      <c r="AH203" s="15">
        <f t="shared" si="42"/>
        <v>84.447000000000003</v>
      </c>
      <c r="AI203" s="15">
        <f t="shared" si="42"/>
        <v>85.437000000000012</v>
      </c>
      <c r="AJ203" s="15">
        <f t="shared" si="42"/>
        <v>86.426999999999992</v>
      </c>
      <c r="AK203" s="15">
        <f t="shared" si="42"/>
        <v>87.417000000000002</v>
      </c>
      <c r="AL203" s="15">
        <f t="shared" si="42"/>
        <v>88.407000000000011</v>
      </c>
      <c r="AM203" s="15">
        <f t="shared" si="42"/>
        <v>89.397000000000006</v>
      </c>
      <c r="AN203" s="15">
        <f t="shared" si="42"/>
        <v>90.387000000000015</v>
      </c>
      <c r="AO203" s="15">
        <f t="shared" si="42"/>
        <v>91.376999999999995</v>
      </c>
      <c r="AP203" s="15">
        <f t="shared" si="42"/>
        <v>92.367000000000004</v>
      </c>
      <c r="AQ203" s="15">
        <f t="shared" si="42"/>
        <v>93.357000000000014</v>
      </c>
      <c r="AR203" s="15">
        <f t="shared" si="42"/>
        <v>94.347000000000008</v>
      </c>
      <c r="AS203" s="15">
        <f t="shared" si="42"/>
        <v>95.337000000000003</v>
      </c>
      <c r="AT203" s="15">
        <f t="shared" si="43"/>
        <v>96.326999999999998</v>
      </c>
      <c r="AU203" s="15">
        <f t="shared" si="43"/>
        <v>97.317000000000007</v>
      </c>
      <c r="AV203" s="15">
        <f t="shared" si="43"/>
        <v>98.307000000000016</v>
      </c>
      <c r="AW203" s="15">
        <f t="shared" si="43"/>
        <v>99.296999999999997</v>
      </c>
      <c r="AX203" s="15">
        <f t="shared" si="43"/>
        <v>100.28700000000001</v>
      </c>
      <c r="AY203" s="15">
        <f t="shared" si="43"/>
        <v>101.277</v>
      </c>
      <c r="AZ203" s="15">
        <f t="shared" si="43"/>
        <v>102.26700000000001</v>
      </c>
    </row>
    <row r="204" spans="2:52" hidden="1" x14ac:dyDescent="0.2">
      <c r="B204" s="18">
        <v>44</v>
      </c>
      <c r="C204" s="15">
        <f t="shared" si="45"/>
        <v>53.856000000000009</v>
      </c>
      <c r="D204" s="15">
        <f t="shared" si="45"/>
        <v>54.846000000000004</v>
      </c>
      <c r="E204" s="15">
        <f t="shared" si="45"/>
        <v>55.836000000000006</v>
      </c>
      <c r="F204" s="15">
        <f t="shared" si="45"/>
        <v>56.826000000000001</v>
      </c>
      <c r="G204" s="15">
        <f t="shared" si="45"/>
        <v>57.81600000000001</v>
      </c>
      <c r="H204" s="15">
        <f t="shared" si="45"/>
        <v>58.806000000000004</v>
      </c>
      <c r="I204" s="15">
        <f t="shared" si="45"/>
        <v>59.796000000000006</v>
      </c>
      <c r="J204" s="15">
        <f t="shared" si="45"/>
        <v>60.786000000000001</v>
      </c>
      <c r="K204" s="15">
        <f t="shared" si="45"/>
        <v>61.776000000000003</v>
      </c>
      <c r="L204" s="15">
        <f t="shared" si="45"/>
        <v>62.766000000000005</v>
      </c>
      <c r="M204" s="15">
        <f t="shared" si="45"/>
        <v>63.756000000000014</v>
      </c>
      <c r="N204" s="15">
        <f t="shared" si="45"/>
        <v>64.746000000000009</v>
      </c>
      <c r="O204" s="15">
        <f t="shared" si="45"/>
        <v>65.736000000000004</v>
      </c>
      <c r="P204" s="15">
        <f t="shared" si="45"/>
        <v>66.726000000000013</v>
      </c>
      <c r="Q204" s="15">
        <f t="shared" si="45"/>
        <v>67.716000000000022</v>
      </c>
      <c r="R204" s="15">
        <f t="shared" si="45"/>
        <v>68.706000000000017</v>
      </c>
      <c r="S204" s="15">
        <f t="shared" si="44"/>
        <v>69.696000000000012</v>
      </c>
      <c r="T204" s="15">
        <f t="shared" si="44"/>
        <v>70.686000000000007</v>
      </c>
      <c r="U204" s="15">
        <f t="shared" si="44"/>
        <v>71.676000000000016</v>
      </c>
      <c r="V204" s="15">
        <f t="shared" si="44"/>
        <v>72.666000000000011</v>
      </c>
      <c r="W204" s="15">
        <f t="shared" si="44"/>
        <v>73.65600000000002</v>
      </c>
      <c r="X204" s="15">
        <f t="shared" si="44"/>
        <v>74.646000000000015</v>
      </c>
      <c r="Y204" s="15">
        <f t="shared" si="44"/>
        <v>75.63600000000001</v>
      </c>
      <c r="Z204" s="15">
        <f t="shared" si="44"/>
        <v>76.626000000000019</v>
      </c>
      <c r="AA204" s="15">
        <f t="shared" si="41"/>
        <v>77.616000000000014</v>
      </c>
      <c r="AB204" s="15">
        <f t="shared" si="41"/>
        <v>78.606000000000009</v>
      </c>
      <c r="AC204" s="15">
        <f t="shared" si="41"/>
        <v>79.596000000000018</v>
      </c>
      <c r="AD204" s="15">
        <f t="shared" si="42"/>
        <v>80.586000000000013</v>
      </c>
      <c r="AE204" s="15">
        <f t="shared" si="42"/>
        <v>81.576000000000022</v>
      </c>
      <c r="AF204" s="15">
        <f t="shared" si="42"/>
        <v>82.566000000000003</v>
      </c>
      <c r="AG204" s="15">
        <f t="shared" si="42"/>
        <v>83.556000000000012</v>
      </c>
      <c r="AH204" s="15">
        <f t="shared" si="42"/>
        <v>84.546000000000021</v>
      </c>
      <c r="AI204" s="15">
        <f t="shared" si="42"/>
        <v>85.536000000000016</v>
      </c>
      <c r="AJ204" s="15">
        <f t="shared" si="42"/>
        <v>86.526000000000025</v>
      </c>
      <c r="AK204" s="15">
        <f t="shared" si="42"/>
        <v>87.516000000000005</v>
      </c>
      <c r="AL204" s="15">
        <f t="shared" si="42"/>
        <v>88.506000000000014</v>
      </c>
      <c r="AM204" s="15">
        <f t="shared" si="42"/>
        <v>89.496000000000024</v>
      </c>
      <c r="AN204" s="15">
        <f t="shared" si="42"/>
        <v>90.486000000000018</v>
      </c>
      <c r="AO204" s="15">
        <f t="shared" si="42"/>
        <v>91.476000000000013</v>
      </c>
      <c r="AP204" s="15">
        <f t="shared" si="42"/>
        <v>92.466000000000008</v>
      </c>
      <c r="AQ204" s="15">
        <f t="shared" si="42"/>
        <v>93.456000000000017</v>
      </c>
      <c r="AR204" s="15">
        <f t="shared" ref="AR204:AZ219" si="46">(AR$40-100+$B204/10)*0.9*1.1</f>
        <v>94.446000000000026</v>
      </c>
      <c r="AS204" s="15">
        <f t="shared" si="46"/>
        <v>95.436000000000007</v>
      </c>
      <c r="AT204" s="15">
        <f t="shared" si="46"/>
        <v>96.426000000000016</v>
      </c>
      <c r="AU204" s="15">
        <f t="shared" si="46"/>
        <v>97.416000000000011</v>
      </c>
      <c r="AV204" s="15">
        <f t="shared" si="46"/>
        <v>98.40600000000002</v>
      </c>
      <c r="AW204" s="15">
        <f t="shared" si="46"/>
        <v>99.396000000000029</v>
      </c>
      <c r="AX204" s="15">
        <f t="shared" si="46"/>
        <v>100.38600000000001</v>
      </c>
      <c r="AY204" s="15">
        <f t="shared" si="46"/>
        <v>101.37600000000002</v>
      </c>
      <c r="AZ204" s="15">
        <f t="shared" si="46"/>
        <v>102.36600000000001</v>
      </c>
    </row>
    <row r="205" spans="2:52" hidden="1" x14ac:dyDescent="0.2">
      <c r="B205" s="18">
        <v>45</v>
      </c>
      <c r="C205" s="15">
        <f t="shared" si="45"/>
        <v>53.955000000000013</v>
      </c>
      <c r="D205" s="15">
        <f t="shared" si="45"/>
        <v>54.945000000000007</v>
      </c>
      <c r="E205" s="15">
        <f t="shared" si="45"/>
        <v>55.935000000000009</v>
      </c>
      <c r="F205" s="15">
        <f t="shared" si="45"/>
        <v>56.925000000000004</v>
      </c>
      <c r="G205" s="15">
        <f t="shared" si="45"/>
        <v>57.915000000000006</v>
      </c>
      <c r="H205" s="15">
        <f t="shared" si="45"/>
        <v>58.905000000000008</v>
      </c>
      <c r="I205" s="15">
        <f t="shared" si="45"/>
        <v>59.89500000000001</v>
      </c>
      <c r="J205" s="15">
        <f t="shared" si="45"/>
        <v>60.885000000000005</v>
      </c>
      <c r="K205" s="15">
        <f t="shared" si="45"/>
        <v>61.875000000000007</v>
      </c>
      <c r="L205" s="15">
        <f t="shared" si="45"/>
        <v>62.865000000000002</v>
      </c>
      <c r="M205" s="15">
        <f t="shared" si="45"/>
        <v>63.855000000000011</v>
      </c>
      <c r="N205" s="15">
        <f t="shared" si="45"/>
        <v>64.845000000000013</v>
      </c>
      <c r="O205" s="15">
        <f t="shared" si="45"/>
        <v>65.835000000000008</v>
      </c>
      <c r="P205" s="15">
        <f t="shared" si="45"/>
        <v>66.825000000000003</v>
      </c>
      <c r="Q205" s="15">
        <f t="shared" si="45"/>
        <v>67.814999999999998</v>
      </c>
      <c r="R205" s="15">
        <f t="shared" si="45"/>
        <v>68.805000000000007</v>
      </c>
      <c r="S205" s="15">
        <f t="shared" si="44"/>
        <v>69.795000000000002</v>
      </c>
      <c r="T205" s="15">
        <f t="shared" si="44"/>
        <v>70.785000000000011</v>
      </c>
      <c r="U205" s="15">
        <f t="shared" si="44"/>
        <v>71.775000000000006</v>
      </c>
      <c r="V205" s="15">
        <f t="shared" si="44"/>
        <v>72.765000000000015</v>
      </c>
      <c r="W205" s="15">
        <f t="shared" si="44"/>
        <v>73.75500000000001</v>
      </c>
      <c r="X205" s="15">
        <f t="shared" si="44"/>
        <v>74.745000000000005</v>
      </c>
      <c r="Y205" s="15">
        <f t="shared" si="44"/>
        <v>75.735000000000014</v>
      </c>
      <c r="Z205" s="15">
        <f t="shared" si="44"/>
        <v>76.725000000000009</v>
      </c>
      <c r="AA205" s="15">
        <f t="shared" si="41"/>
        <v>77.715000000000018</v>
      </c>
      <c r="AB205" s="15">
        <f t="shared" si="41"/>
        <v>78.704999999999998</v>
      </c>
      <c r="AC205" s="15">
        <f t="shared" si="41"/>
        <v>79.695000000000007</v>
      </c>
      <c r="AD205" s="15">
        <f t="shared" ref="AD205:AS222" si="47">(AD$40-100+$B205/10)*0.9*1.1</f>
        <v>80.685000000000016</v>
      </c>
      <c r="AE205" s="15">
        <f t="shared" si="47"/>
        <v>81.675000000000011</v>
      </c>
      <c r="AF205" s="15">
        <f t="shared" si="47"/>
        <v>82.665000000000006</v>
      </c>
      <c r="AG205" s="15">
        <f t="shared" si="47"/>
        <v>83.655000000000001</v>
      </c>
      <c r="AH205" s="15">
        <f t="shared" si="47"/>
        <v>84.64500000000001</v>
      </c>
      <c r="AI205" s="15">
        <f t="shared" si="47"/>
        <v>85.635000000000019</v>
      </c>
      <c r="AJ205" s="15">
        <f t="shared" si="47"/>
        <v>86.625</v>
      </c>
      <c r="AK205" s="15">
        <f t="shared" si="47"/>
        <v>87.615000000000009</v>
      </c>
      <c r="AL205" s="15">
        <f t="shared" si="47"/>
        <v>88.605000000000004</v>
      </c>
      <c r="AM205" s="15">
        <f t="shared" si="47"/>
        <v>89.595000000000013</v>
      </c>
      <c r="AN205" s="15">
        <f t="shared" si="47"/>
        <v>90.585000000000022</v>
      </c>
      <c r="AO205" s="15">
        <f t="shared" si="47"/>
        <v>91.575000000000003</v>
      </c>
      <c r="AP205" s="15">
        <f t="shared" si="47"/>
        <v>92.565000000000012</v>
      </c>
      <c r="AQ205" s="15">
        <f t="shared" si="47"/>
        <v>93.555000000000007</v>
      </c>
      <c r="AR205" s="15">
        <f t="shared" si="47"/>
        <v>94.545000000000016</v>
      </c>
      <c r="AS205" s="15">
        <f t="shared" si="47"/>
        <v>95.535000000000011</v>
      </c>
      <c r="AT205" s="15">
        <f t="shared" si="46"/>
        <v>96.525000000000006</v>
      </c>
      <c r="AU205" s="15">
        <f t="shared" si="46"/>
        <v>97.515000000000015</v>
      </c>
      <c r="AV205" s="15">
        <f t="shared" si="46"/>
        <v>98.50500000000001</v>
      </c>
      <c r="AW205" s="15">
        <f t="shared" si="46"/>
        <v>99.495000000000005</v>
      </c>
      <c r="AX205" s="15">
        <f t="shared" si="46"/>
        <v>100.48500000000001</v>
      </c>
      <c r="AY205" s="15">
        <f t="shared" si="46"/>
        <v>101.47500000000001</v>
      </c>
      <c r="AZ205" s="15">
        <f t="shared" si="46"/>
        <v>102.46500000000002</v>
      </c>
    </row>
    <row r="206" spans="2:52" hidden="1" x14ac:dyDescent="0.2">
      <c r="B206" s="18">
        <v>46</v>
      </c>
      <c r="C206" s="15">
        <f t="shared" si="45"/>
        <v>54.054000000000002</v>
      </c>
      <c r="D206" s="15">
        <f t="shared" si="45"/>
        <v>55.044000000000004</v>
      </c>
      <c r="E206" s="15">
        <f t="shared" si="45"/>
        <v>56.034000000000013</v>
      </c>
      <c r="F206" s="15">
        <f t="shared" si="45"/>
        <v>57.024000000000008</v>
      </c>
      <c r="G206" s="15">
        <f t="shared" si="45"/>
        <v>58.01400000000001</v>
      </c>
      <c r="H206" s="15">
        <f t="shared" si="45"/>
        <v>59.004000000000005</v>
      </c>
      <c r="I206" s="15">
        <f t="shared" si="45"/>
        <v>59.994000000000007</v>
      </c>
      <c r="J206" s="15">
        <f t="shared" si="45"/>
        <v>60.984000000000009</v>
      </c>
      <c r="K206" s="15">
        <f t="shared" si="45"/>
        <v>61.974000000000011</v>
      </c>
      <c r="L206" s="15">
        <f t="shared" si="45"/>
        <v>62.964000000000006</v>
      </c>
      <c r="M206" s="15">
        <f t="shared" si="45"/>
        <v>63.954000000000001</v>
      </c>
      <c r="N206" s="15">
        <f t="shared" si="45"/>
        <v>64.944000000000003</v>
      </c>
      <c r="O206" s="15">
        <f t="shared" si="45"/>
        <v>65.933999999999997</v>
      </c>
      <c r="P206" s="15">
        <f t="shared" si="45"/>
        <v>66.924000000000007</v>
      </c>
      <c r="Q206" s="15">
        <f t="shared" si="45"/>
        <v>67.914000000000001</v>
      </c>
      <c r="R206" s="15">
        <f t="shared" si="45"/>
        <v>68.903999999999996</v>
      </c>
      <c r="S206" s="15">
        <f t="shared" si="44"/>
        <v>69.894000000000005</v>
      </c>
      <c r="T206" s="15">
        <f t="shared" si="44"/>
        <v>70.884</v>
      </c>
      <c r="U206" s="15">
        <f t="shared" si="44"/>
        <v>71.874000000000009</v>
      </c>
      <c r="V206" s="15">
        <f t="shared" si="44"/>
        <v>72.864000000000004</v>
      </c>
      <c r="W206" s="15">
        <f t="shared" si="44"/>
        <v>73.854000000000013</v>
      </c>
      <c r="X206" s="15">
        <f t="shared" si="44"/>
        <v>74.843999999999994</v>
      </c>
      <c r="Y206" s="15">
        <f t="shared" si="44"/>
        <v>75.834000000000003</v>
      </c>
      <c r="Z206" s="15">
        <f t="shared" si="44"/>
        <v>76.824000000000012</v>
      </c>
      <c r="AA206" s="15">
        <f t="shared" si="41"/>
        <v>77.814000000000007</v>
      </c>
      <c r="AB206" s="15">
        <f t="shared" si="41"/>
        <v>78.804000000000002</v>
      </c>
      <c r="AC206" s="15">
        <f t="shared" si="41"/>
        <v>79.793999999999997</v>
      </c>
      <c r="AD206" s="15">
        <f t="shared" si="47"/>
        <v>80.784000000000006</v>
      </c>
      <c r="AE206" s="15">
        <f t="shared" si="47"/>
        <v>81.774000000000015</v>
      </c>
      <c r="AF206" s="15">
        <f t="shared" si="47"/>
        <v>82.763999999999996</v>
      </c>
      <c r="AG206" s="15">
        <f t="shared" si="47"/>
        <v>83.754000000000005</v>
      </c>
      <c r="AH206" s="15">
        <f t="shared" si="47"/>
        <v>84.744</v>
      </c>
      <c r="AI206" s="15">
        <f t="shared" si="47"/>
        <v>85.734000000000009</v>
      </c>
      <c r="AJ206" s="15">
        <f t="shared" si="47"/>
        <v>86.724000000000004</v>
      </c>
      <c r="AK206" s="15">
        <f t="shared" si="47"/>
        <v>87.713999999999999</v>
      </c>
      <c r="AL206" s="15">
        <f t="shared" si="47"/>
        <v>88.704000000000008</v>
      </c>
      <c r="AM206" s="15">
        <f t="shared" si="47"/>
        <v>89.694000000000003</v>
      </c>
      <c r="AN206" s="15">
        <f t="shared" si="47"/>
        <v>90.684000000000012</v>
      </c>
      <c r="AO206" s="15">
        <f t="shared" si="47"/>
        <v>91.674000000000007</v>
      </c>
      <c r="AP206" s="15">
        <f t="shared" si="47"/>
        <v>92.664000000000001</v>
      </c>
      <c r="AQ206" s="15">
        <f t="shared" si="47"/>
        <v>93.654000000000011</v>
      </c>
      <c r="AR206" s="15">
        <f t="shared" si="47"/>
        <v>94.644000000000005</v>
      </c>
      <c r="AS206" s="15">
        <f t="shared" si="47"/>
        <v>95.634</v>
      </c>
      <c r="AT206" s="15">
        <f t="shared" si="46"/>
        <v>96.624000000000009</v>
      </c>
      <c r="AU206" s="15">
        <f t="shared" si="46"/>
        <v>97.614000000000004</v>
      </c>
      <c r="AV206" s="15">
        <f t="shared" si="46"/>
        <v>98.604000000000013</v>
      </c>
      <c r="AW206" s="15">
        <f t="shared" si="46"/>
        <v>99.593999999999994</v>
      </c>
      <c r="AX206" s="15">
        <f t="shared" si="46"/>
        <v>100.584</v>
      </c>
      <c r="AY206" s="15">
        <f t="shared" si="46"/>
        <v>101.57400000000001</v>
      </c>
      <c r="AZ206" s="15">
        <f t="shared" si="46"/>
        <v>102.56400000000001</v>
      </c>
    </row>
    <row r="207" spans="2:52" hidden="1" x14ac:dyDescent="0.2">
      <c r="B207" s="18">
        <v>47</v>
      </c>
      <c r="C207" s="15">
        <f t="shared" si="45"/>
        <v>54.153000000000006</v>
      </c>
      <c r="D207" s="15">
        <f t="shared" si="45"/>
        <v>55.143000000000008</v>
      </c>
      <c r="E207" s="15">
        <f t="shared" si="45"/>
        <v>56.133000000000003</v>
      </c>
      <c r="F207" s="15">
        <f t="shared" si="45"/>
        <v>57.123000000000012</v>
      </c>
      <c r="G207" s="15">
        <f t="shared" si="45"/>
        <v>58.113000000000014</v>
      </c>
      <c r="H207" s="15">
        <f t="shared" si="45"/>
        <v>59.103000000000009</v>
      </c>
      <c r="I207" s="15">
        <f t="shared" si="45"/>
        <v>60.093000000000011</v>
      </c>
      <c r="J207" s="15">
        <f t="shared" si="45"/>
        <v>61.083000000000006</v>
      </c>
      <c r="K207" s="15">
        <f t="shared" si="45"/>
        <v>62.073000000000015</v>
      </c>
      <c r="L207" s="15">
        <f t="shared" si="45"/>
        <v>63.063000000000009</v>
      </c>
      <c r="M207" s="15">
        <f t="shared" si="45"/>
        <v>64.053000000000011</v>
      </c>
      <c r="N207" s="15">
        <f t="shared" si="45"/>
        <v>65.043000000000006</v>
      </c>
      <c r="O207" s="15">
        <f t="shared" si="45"/>
        <v>66.033000000000001</v>
      </c>
      <c r="P207" s="15">
        <f t="shared" si="45"/>
        <v>67.02300000000001</v>
      </c>
      <c r="Q207" s="15">
        <f t="shared" si="45"/>
        <v>68.013000000000005</v>
      </c>
      <c r="R207" s="15">
        <f t="shared" si="45"/>
        <v>69.003000000000014</v>
      </c>
      <c r="S207" s="15">
        <f t="shared" si="44"/>
        <v>69.993000000000009</v>
      </c>
      <c r="T207" s="15">
        <f t="shared" si="44"/>
        <v>70.983000000000004</v>
      </c>
      <c r="U207" s="15">
        <f t="shared" si="44"/>
        <v>71.973000000000013</v>
      </c>
      <c r="V207" s="15">
        <f t="shared" si="44"/>
        <v>72.963000000000008</v>
      </c>
      <c r="W207" s="15">
        <f t="shared" si="44"/>
        <v>73.953000000000017</v>
      </c>
      <c r="X207" s="15">
        <f t="shared" si="44"/>
        <v>74.943000000000012</v>
      </c>
      <c r="Y207" s="15">
        <f t="shared" si="44"/>
        <v>75.933000000000007</v>
      </c>
      <c r="Z207" s="15">
        <f t="shared" si="44"/>
        <v>76.923000000000016</v>
      </c>
      <c r="AA207" s="15">
        <f t="shared" si="41"/>
        <v>77.913000000000011</v>
      </c>
      <c r="AB207" s="15">
        <f t="shared" si="41"/>
        <v>78.903000000000006</v>
      </c>
      <c r="AC207" s="15">
        <f t="shared" si="41"/>
        <v>79.893000000000015</v>
      </c>
      <c r="AD207" s="15">
        <f t="shared" si="47"/>
        <v>80.88300000000001</v>
      </c>
      <c r="AE207" s="15">
        <f t="shared" si="47"/>
        <v>81.873000000000019</v>
      </c>
      <c r="AF207" s="15">
        <f t="shared" si="47"/>
        <v>82.863</v>
      </c>
      <c r="AG207" s="15">
        <f t="shared" si="47"/>
        <v>83.853000000000009</v>
      </c>
      <c r="AH207" s="15">
        <f t="shared" si="47"/>
        <v>84.843000000000018</v>
      </c>
      <c r="AI207" s="15">
        <f t="shared" si="47"/>
        <v>85.833000000000013</v>
      </c>
      <c r="AJ207" s="15">
        <f t="shared" si="47"/>
        <v>86.823000000000008</v>
      </c>
      <c r="AK207" s="15">
        <f t="shared" si="47"/>
        <v>87.813000000000002</v>
      </c>
      <c r="AL207" s="15">
        <f t="shared" si="47"/>
        <v>88.803000000000011</v>
      </c>
      <c r="AM207" s="15">
        <f t="shared" si="47"/>
        <v>89.793000000000021</v>
      </c>
      <c r="AN207" s="15">
        <f t="shared" si="47"/>
        <v>90.783000000000015</v>
      </c>
      <c r="AO207" s="15">
        <f t="shared" si="47"/>
        <v>91.77300000000001</v>
      </c>
      <c r="AP207" s="15">
        <f t="shared" si="47"/>
        <v>92.763000000000005</v>
      </c>
      <c r="AQ207" s="15">
        <f t="shared" si="47"/>
        <v>93.753000000000014</v>
      </c>
      <c r="AR207" s="15">
        <f t="shared" si="47"/>
        <v>94.743000000000023</v>
      </c>
      <c r="AS207" s="15">
        <f t="shared" si="47"/>
        <v>95.733000000000004</v>
      </c>
      <c r="AT207" s="15">
        <f t="shared" si="46"/>
        <v>96.723000000000013</v>
      </c>
      <c r="AU207" s="15">
        <f t="shared" si="46"/>
        <v>97.713000000000008</v>
      </c>
      <c r="AV207" s="15">
        <f t="shared" si="46"/>
        <v>98.703000000000017</v>
      </c>
      <c r="AW207" s="15">
        <f t="shared" si="46"/>
        <v>99.693000000000012</v>
      </c>
      <c r="AX207" s="15">
        <f t="shared" si="46"/>
        <v>100.68300000000001</v>
      </c>
      <c r="AY207" s="15">
        <f t="shared" si="46"/>
        <v>101.67300000000002</v>
      </c>
      <c r="AZ207" s="15">
        <f t="shared" si="46"/>
        <v>102.66300000000001</v>
      </c>
    </row>
    <row r="208" spans="2:52" hidden="1" x14ac:dyDescent="0.2">
      <c r="B208" s="18">
        <v>48</v>
      </c>
      <c r="C208" s="15">
        <f t="shared" si="45"/>
        <v>54.252000000000002</v>
      </c>
      <c r="D208" s="15">
        <f t="shared" si="45"/>
        <v>55.242000000000004</v>
      </c>
      <c r="E208" s="15">
        <f t="shared" si="45"/>
        <v>56.231999999999999</v>
      </c>
      <c r="F208" s="15">
        <f t="shared" si="45"/>
        <v>57.222000000000001</v>
      </c>
      <c r="G208" s="15">
        <f t="shared" si="45"/>
        <v>58.212000000000003</v>
      </c>
      <c r="H208" s="15">
        <f t="shared" si="45"/>
        <v>59.202000000000005</v>
      </c>
      <c r="I208" s="15">
        <f t="shared" si="45"/>
        <v>60.192</v>
      </c>
      <c r="J208" s="15">
        <f t="shared" si="45"/>
        <v>61.182000000000002</v>
      </c>
      <c r="K208" s="15">
        <f t="shared" si="45"/>
        <v>62.172000000000004</v>
      </c>
      <c r="L208" s="15">
        <f t="shared" si="45"/>
        <v>63.162000000000006</v>
      </c>
      <c r="M208" s="15">
        <f t="shared" si="45"/>
        <v>64.152000000000001</v>
      </c>
      <c r="N208" s="15">
        <f t="shared" si="45"/>
        <v>65.14200000000001</v>
      </c>
      <c r="O208" s="15">
        <f t="shared" si="45"/>
        <v>66.132000000000005</v>
      </c>
      <c r="P208" s="15">
        <f t="shared" si="45"/>
        <v>67.122</v>
      </c>
      <c r="Q208" s="15">
        <f t="shared" si="45"/>
        <v>68.112000000000009</v>
      </c>
      <c r="R208" s="15">
        <f t="shared" si="45"/>
        <v>69.102000000000004</v>
      </c>
      <c r="S208" s="15">
        <f t="shared" si="44"/>
        <v>70.091999999999999</v>
      </c>
      <c r="T208" s="15">
        <f t="shared" si="44"/>
        <v>71.082000000000008</v>
      </c>
      <c r="U208" s="15">
        <f t="shared" si="44"/>
        <v>72.072000000000003</v>
      </c>
      <c r="V208" s="15">
        <f t="shared" si="44"/>
        <v>73.062000000000012</v>
      </c>
      <c r="W208" s="15">
        <f t="shared" si="44"/>
        <v>74.051999999999992</v>
      </c>
      <c r="X208" s="15">
        <f t="shared" si="44"/>
        <v>75.042000000000002</v>
      </c>
      <c r="Y208" s="15">
        <f t="shared" si="44"/>
        <v>76.032000000000011</v>
      </c>
      <c r="Z208" s="15">
        <f t="shared" si="44"/>
        <v>77.022000000000006</v>
      </c>
      <c r="AA208" s="15">
        <f t="shared" si="41"/>
        <v>78.012000000000015</v>
      </c>
      <c r="AB208" s="15">
        <f t="shared" si="41"/>
        <v>79.001999999999995</v>
      </c>
      <c r="AC208" s="15">
        <f t="shared" si="41"/>
        <v>79.992000000000004</v>
      </c>
      <c r="AD208" s="15">
        <f t="shared" si="47"/>
        <v>80.982000000000014</v>
      </c>
      <c r="AE208" s="15">
        <f t="shared" si="47"/>
        <v>81.972000000000008</v>
      </c>
      <c r="AF208" s="15">
        <f t="shared" si="47"/>
        <v>82.962000000000003</v>
      </c>
      <c r="AG208" s="15">
        <f t="shared" si="47"/>
        <v>83.951999999999998</v>
      </c>
      <c r="AH208" s="15">
        <f t="shared" si="47"/>
        <v>84.942000000000007</v>
      </c>
      <c r="AI208" s="15">
        <f t="shared" si="47"/>
        <v>85.932000000000016</v>
      </c>
      <c r="AJ208" s="15">
        <f t="shared" si="47"/>
        <v>86.921999999999997</v>
      </c>
      <c r="AK208" s="15">
        <f t="shared" si="47"/>
        <v>87.912000000000006</v>
      </c>
      <c r="AL208" s="15">
        <f t="shared" si="47"/>
        <v>88.902000000000001</v>
      </c>
      <c r="AM208" s="15">
        <f t="shared" si="47"/>
        <v>89.89200000000001</v>
      </c>
      <c r="AN208" s="15">
        <f t="shared" si="47"/>
        <v>90.882000000000019</v>
      </c>
      <c r="AO208" s="15">
        <f t="shared" si="47"/>
        <v>91.872</v>
      </c>
      <c r="AP208" s="15">
        <f t="shared" si="47"/>
        <v>92.862000000000009</v>
      </c>
      <c r="AQ208" s="15">
        <f t="shared" si="47"/>
        <v>93.852000000000004</v>
      </c>
      <c r="AR208" s="15">
        <f t="shared" si="47"/>
        <v>94.842000000000013</v>
      </c>
      <c r="AS208" s="15">
        <f t="shared" si="47"/>
        <v>95.832000000000008</v>
      </c>
      <c r="AT208" s="15">
        <f t="shared" si="46"/>
        <v>96.822000000000003</v>
      </c>
      <c r="AU208" s="15">
        <f t="shared" si="46"/>
        <v>97.812000000000012</v>
      </c>
      <c r="AV208" s="15">
        <f t="shared" si="46"/>
        <v>98.802000000000007</v>
      </c>
      <c r="AW208" s="15">
        <f t="shared" si="46"/>
        <v>99.792000000000002</v>
      </c>
      <c r="AX208" s="15">
        <f t="shared" si="46"/>
        <v>100.78200000000001</v>
      </c>
      <c r="AY208" s="15">
        <f t="shared" si="46"/>
        <v>101.77200000000001</v>
      </c>
      <c r="AZ208" s="15">
        <f t="shared" si="46"/>
        <v>102.76200000000001</v>
      </c>
    </row>
    <row r="209" spans="2:52" hidden="1" x14ac:dyDescent="0.2">
      <c r="B209" s="18">
        <v>49</v>
      </c>
      <c r="C209" s="15">
        <f t="shared" si="45"/>
        <v>54.350999999999999</v>
      </c>
      <c r="D209" s="15">
        <f t="shared" si="45"/>
        <v>55.341000000000008</v>
      </c>
      <c r="E209" s="15">
        <f t="shared" si="45"/>
        <v>56.331000000000003</v>
      </c>
      <c r="F209" s="15">
        <f t="shared" si="45"/>
        <v>57.321000000000005</v>
      </c>
      <c r="G209" s="15">
        <f t="shared" si="45"/>
        <v>58.311</v>
      </c>
      <c r="H209" s="15">
        <f t="shared" si="45"/>
        <v>59.301000000000002</v>
      </c>
      <c r="I209" s="15">
        <f t="shared" si="45"/>
        <v>60.291000000000004</v>
      </c>
      <c r="J209" s="15">
        <f t="shared" si="45"/>
        <v>61.281000000000006</v>
      </c>
      <c r="K209" s="15">
        <f t="shared" si="45"/>
        <v>62.271000000000008</v>
      </c>
      <c r="L209" s="15">
        <f t="shared" si="45"/>
        <v>63.261000000000003</v>
      </c>
      <c r="M209" s="15">
        <f t="shared" si="45"/>
        <v>64.251000000000005</v>
      </c>
      <c r="N209" s="15">
        <f t="shared" si="45"/>
        <v>65.241000000000014</v>
      </c>
      <c r="O209" s="15">
        <f t="shared" si="45"/>
        <v>66.231000000000009</v>
      </c>
      <c r="P209" s="15">
        <f t="shared" si="45"/>
        <v>67.221000000000018</v>
      </c>
      <c r="Q209" s="15">
        <f t="shared" si="45"/>
        <v>68.211000000000013</v>
      </c>
      <c r="R209" s="15">
        <f t="shared" si="45"/>
        <v>69.201000000000008</v>
      </c>
      <c r="S209" s="15">
        <f t="shared" si="44"/>
        <v>70.191000000000017</v>
      </c>
      <c r="T209" s="15">
        <f t="shared" si="44"/>
        <v>71.181000000000012</v>
      </c>
      <c r="U209" s="15">
        <f t="shared" si="44"/>
        <v>72.171000000000021</v>
      </c>
      <c r="V209" s="15">
        <f t="shared" si="44"/>
        <v>73.161000000000016</v>
      </c>
      <c r="W209" s="15">
        <f t="shared" si="44"/>
        <v>74.151000000000025</v>
      </c>
      <c r="X209" s="15">
        <f t="shared" si="44"/>
        <v>75.141000000000005</v>
      </c>
      <c r="Y209" s="15">
        <f t="shared" si="44"/>
        <v>76.131000000000014</v>
      </c>
      <c r="Z209" s="15">
        <f t="shared" si="44"/>
        <v>77.121000000000024</v>
      </c>
      <c r="AA209" s="15">
        <f t="shared" si="41"/>
        <v>78.111000000000018</v>
      </c>
      <c r="AB209" s="15">
        <f t="shared" si="41"/>
        <v>79.101000000000013</v>
      </c>
      <c r="AC209" s="15">
        <f t="shared" si="41"/>
        <v>80.091000000000008</v>
      </c>
      <c r="AD209" s="15">
        <f t="shared" si="47"/>
        <v>81.081000000000017</v>
      </c>
      <c r="AE209" s="15">
        <f t="shared" si="47"/>
        <v>82.071000000000026</v>
      </c>
      <c r="AF209" s="15">
        <f t="shared" si="47"/>
        <v>83.061000000000007</v>
      </c>
      <c r="AG209" s="15">
        <f t="shared" si="47"/>
        <v>84.051000000000016</v>
      </c>
      <c r="AH209" s="15">
        <f t="shared" si="47"/>
        <v>85.041000000000011</v>
      </c>
      <c r="AI209" s="15">
        <f t="shared" si="47"/>
        <v>86.03100000000002</v>
      </c>
      <c r="AJ209" s="15">
        <f t="shared" si="47"/>
        <v>87.021000000000015</v>
      </c>
      <c r="AK209" s="15">
        <f t="shared" si="47"/>
        <v>88.01100000000001</v>
      </c>
      <c r="AL209" s="15">
        <f t="shared" si="47"/>
        <v>89.001000000000019</v>
      </c>
      <c r="AM209" s="15">
        <f t="shared" si="47"/>
        <v>89.991000000000014</v>
      </c>
      <c r="AN209" s="15">
        <f t="shared" si="47"/>
        <v>90.981000000000023</v>
      </c>
      <c r="AO209" s="15">
        <f t="shared" si="47"/>
        <v>91.971000000000018</v>
      </c>
      <c r="AP209" s="15">
        <f t="shared" si="47"/>
        <v>92.961000000000013</v>
      </c>
      <c r="AQ209" s="15">
        <f t="shared" si="47"/>
        <v>93.951000000000022</v>
      </c>
      <c r="AR209" s="15">
        <f t="shared" si="47"/>
        <v>94.941000000000017</v>
      </c>
      <c r="AS209" s="15">
        <f t="shared" si="47"/>
        <v>95.931000000000012</v>
      </c>
      <c r="AT209" s="15">
        <f t="shared" si="46"/>
        <v>96.921000000000021</v>
      </c>
      <c r="AU209" s="15">
        <f t="shared" si="46"/>
        <v>97.911000000000016</v>
      </c>
      <c r="AV209" s="15">
        <f t="shared" si="46"/>
        <v>98.901000000000025</v>
      </c>
      <c r="AW209" s="15">
        <f t="shared" si="46"/>
        <v>99.891000000000005</v>
      </c>
      <c r="AX209" s="15">
        <f t="shared" si="46"/>
        <v>100.88100000000001</v>
      </c>
      <c r="AY209" s="15">
        <f t="shared" si="46"/>
        <v>101.87100000000002</v>
      </c>
      <c r="AZ209" s="15">
        <f t="shared" si="46"/>
        <v>102.86100000000002</v>
      </c>
    </row>
    <row r="210" spans="2:52" hidden="1" x14ac:dyDescent="0.2">
      <c r="B210" s="18">
        <v>50</v>
      </c>
      <c r="C210" s="15">
        <f t="shared" si="45"/>
        <v>54.45</v>
      </c>
      <c r="D210" s="15">
        <f t="shared" si="45"/>
        <v>55.440000000000005</v>
      </c>
      <c r="E210" s="15">
        <f t="shared" si="45"/>
        <v>56.430000000000007</v>
      </c>
      <c r="F210" s="15">
        <f t="shared" si="45"/>
        <v>57.420000000000009</v>
      </c>
      <c r="G210" s="15">
        <f t="shared" si="45"/>
        <v>58.410000000000004</v>
      </c>
      <c r="H210" s="15">
        <f t="shared" si="45"/>
        <v>59.400000000000006</v>
      </c>
      <c r="I210" s="15">
        <f t="shared" si="45"/>
        <v>60.39</v>
      </c>
      <c r="J210" s="15">
        <f t="shared" si="45"/>
        <v>61.38000000000001</v>
      </c>
      <c r="K210" s="15">
        <f t="shared" si="45"/>
        <v>62.370000000000012</v>
      </c>
      <c r="L210" s="15">
        <f t="shared" si="45"/>
        <v>63.360000000000007</v>
      </c>
      <c r="M210" s="15">
        <f t="shared" si="45"/>
        <v>64.350000000000009</v>
      </c>
      <c r="N210" s="15">
        <f t="shared" si="45"/>
        <v>65.34</v>
      </c>
      <c r="O210" s="15">
        <f t="shared" si="45"/>
        <v>66.330000000000013</v>
      </c>
      <c r="P210" s="15">
        <f t="shared" si="45"/>
        <v>67.320000000000007</v>
      </c>
      <c r="Q210" s="15">
        <f t="shared" si="45"/>
        <v>68.31</v>
      </c>
      <c r="R210" s="15">
        <f t="shared" si="45"/>
        <v>69.300000000000011</v>
      </c>
      <c r="S210" s="15">
        <f t="shared" si="44"/>
        <v>70.290000000000006</v>
      </c>
      <c r="T210" s="15">
        <f t="shared" si="44"/>
        <v>71.28</v>
      </c>
      <c r="U210" s="15">
        <f t="shared" si="44"/>
        <v>72.27000000000001</v>
      </c>
      <c r="V210" s="15">
        <f t="shared" si="44"/>
        <v>73.260000000000019</v>
      </c>
      <c r="W210" s="15">
        <f t="shared" si="44"/>
        <v>74.25</v>
      </c>
      <c r="X210" s="15">
        <f t="shared" si="44"/>
        <v>75.240000000000009</v>
      </c>
      <c r="Y210" s="15">
        <f t="shared" si="44"/>
        <v>76.23</v>
      </c>
      <c r="Z210" s="15">
        <f t="shared" si="44"/>
        <v>77.220000000000013</v>
      </c>
      <c r="AA210" s="15">
        <f t="shared" si="41"/>
        <v>78.210000000000022</v>
      </c>
      <c r="AB210" s="15">
        <f t="shared" si="41"/>
        <v>79.2</v>
      </c>
      <c r="AC210" s="15">
        <f t="shared" si="41"/>
        <v>80.190000000000012</v>
      </c>
      <c r="AD210" s="15">
        <f t="shared" si="47"/>
        <v>81.180000000000007</v>
      </c>
      <c r="AE210" s="15">
        <f t="shared" si="47"/>
        <v>82.170000000000016</v>
      </c>
      <c r="AF210" s="15">
        <f t="shared" si="47"/>
        <v>83.160000000000011</v>
      </c>
      <c r="AG210" s="15">
        <f t="shared" si="47"/>
        <v>84.15</v>
      </c>
      <c r="AH210" s="15">
        <f t="shared" si="47"/>
        <v>85.140000000000015</v>
      </c>
      <c r="AI210" s="15">
        <f t="shared" si="47"/>
        <v>86.13000000000001</v>
      </c>
      <c r="AJ210" s="15">
        <f t="shared" si="47"/>
        <v>87.12</v>
      </c>
      <c r="AK210" s="15">
        <f t="shared" si="47"/>
        <v>88.110000000000014</v>
      </c>
      <c r="AL210" s="15">
        <f t="shared" si="47"/>
        <v>89.100000000000009</v>
      </c>
      <c r="AM210" s="15">
        <f t="shared" si="47"/>
        <v>90.090000000000018</v>
      </c>
      <c r="AN210" s="15">
        <f t="shared" si="47"/>
        <v>91.08</v>
      </c>
      <c r="AO210" s="15">
        <f t="shared" si="47"/>
        <v>92.070000000000007</v>
      </c>
      <c r="AP210" s="15">
        <f t="shared" si="47"/>
        <v>93.060000000000016</v>
      </c>
      <c r="AQ210" s="15">
        <f t="shared" si="47"/>
        <v>94.050000000000011</v>
      </c>
      <c r="AR210" s="15">
        <f t="shared" si="47"/>
        <v>95.04000000000002</v>
      </c>
      <c r="AS210" s="15">
        <f t="shared" si="47"/>
        <v>96.03</v>
      </c>
      <c r="AT210" s="15">
        <f t="shared" si="46"/>
        <v>97.02000000000001</v>
      </c>
      <c r="AU210" s="15">
        <f t="shared" si="46"/>
        <v>98.010000000000019</v>
      </c>
      <c r="AV210" s="15">
        <f t="shared" si="46"/>
        <v>99.000000000000014</v>
      </c>
      <c r="AW210" s="15">
        <f t="shared" si="46"/>
        <v>99.990000000000009</v>
      </c>
      <c r="AX210" s="15">
        <f t="shared" si="46"/>
        <v>100.98</v>
      </c>
      <c r="AY210" s="15">
        <f t="shared" si="46"/>
        <v>101.97000000000001</v>
      </c>
      <c r="AZ210" s="15">
        <f t="shared" si="46"/>
        <v>102.96000000000002</v>
      </c>
    </row>
    <row r="211" spans="2:52" hidden="1" x14ac:dyDescent="0.2">
      <c r="B211" s="18">
        <v>51</v>
      </c>
      <c r="C211" s="15">
        <f t="shared" si="45"/>
        <v>54.549000000000007</v>
      </c>
      <c r="D211" s="15">
        <f t="shared" si="45"/>
        <v>55.539000000000009</v>
      </c>
      <c r="E211" s="15">
        <f t="shared" si="45"/>
        <v>56.529000000000003</v>
      </c>
      <c r="F211" s="15">
        <f t="shared" si="45"/>
        <v>57.519000000000005</v>
      </c>
      <c r="G211" s="15">
        <f t="shared" si="45"/>
        <v>58.509000000000007</v>
      </c>
      <c r="H211" s="15">
        <f t="shared" si="45"/>
        <v>59.499000000000009</v>
      </c>
      <c r="I211" s="15">
        <f t="shared" si="45"/>
        <v>60.489000000000004</v>
      </c>
      <c r="J211" s="15">
        <f t="shared" si="45"/>
        <v>61.479000000000006</v>
      </c>
      <c r="K211" s="15">
        <f t="shared" si="45"/>
        <v>62.469000000000001</v>
      </c>
      <c r="L211" s="15">
        <f t="shared" si="45"/>
        <v>63.459000000000003</v>
      </c>
      <c r="M211" s="15">
        <f t="shared" si="45"/>
        <v>64.448999999999998</v>
      </c>
      <c r="N211" s="15">
        <f t="shared" si="45"/>
        <v>65.438999999999993</v>
      </c>
      <c r="O211" s="15">
        <f t="shared" si="45"/>
        <v>66.429000000000002</v>
      </c>
      <c r="P211" s="15">
        <f t="shared" si="45"/>
        <v>67.419000000000011</v>
      </c>
      <c r="Q211" s="15">
        <f t="shared" si="45"/>
        <v>68.409000000000006</v>
      </c>
      <c r="R211" s="15">
        <f t="shared" si="45"/>
        <v>69.399000000000001</v>
      </c>
      <c r="S211" s="15">
        <f t="shared" si="44"/>
        <v>70.388999999999996</v>
      </c>
      <c r="T211" s="15">
        <f t="shared" si="44"/>
        <v>71.379000000000005</v>
      </c>
      <c r="U211" s="15">
        <f t="shared" si="44"/>
        <v>72.369</v>
      </c>
      <c r="V211" s="15">
        <f t="shared" si="44"/>
        <v>73.359000000000009</v>
      </c>
      <c r="W211" s="15">
        <f t="shared" si="44"/>
        <v>74.349000000000004</v>
      </c>
      <c r="X211" s="15">
        <f t="shared" si="44"/>
        <v>75.338999999999999</v>
      </c>
      <c r="Y211" s="15">
        <f t="shared" si="44"/>
        <v>76.329000000000008</v>
      </c>
      <c r="Z211" s="15">
        <f t="shared" si="44"/>
        <v>77.319000000000003</v>
      </c>
      <c r="AA211" s="15">
        <f t="shared" si="41"/>
        <v>78.308999999999997</v>
      </c>
      <c r="AB211" s="15">
        <f t="shared" si="41"/>
        <v>79.299000000000007</v>
      </c>
      <c r="AC211" s="15">
        <f t="shared" si="41"/>
        <v>80.289000000000001</v>
      </c>
      <c r="AD211" s="15">
        <f t="shared" si="47"/>
        <v>81.279000000000011</v>
      </c>
      <c r="AE211" s="15">
        <f t="shared" si="47"/>
        <v>82.268999999999991</v>
      </c>
      <c r="AF211" s="15">
        <f t="shared" si="47"/>
        <v>83.259</v>
      </c>
      <c r="AG211" s="15">
        <f t="shared" si="47"/>
        <v>84.249000000000009</v>
      </c>
      <c r="AH211" s="15">
        <f t="shared" si="47"/>
        <v>85.239000000000004</v>
      </c>
      <c r="AI211" s="15">
        <f t="shared" si="47"/>
        <v>86.229000000000013</v>
      </c>
      <c r="AJ211" s="15">
        <f t="shared" si="47"/>
        <v>87.218999999999994</v>
      </c>
      <c r="AK211" s="15">
        <f t="shared" si="47"/>
        <v>88.209000000000003</v>
      </c>
      <c r="AL211" s="15">
        <f t="shared" si="47"/>
        <v>89.199000000000012</v>
      </c>
      <c r="AM211" s="15">
        <f t="shared" si="47"/>
        <v>90.189000000000007</v>
      </c>
      <c r="AN211" s="15">
        <f t="shared" si="47"/>
        <v>91.179000000000002</v>
      </c>
      <c r="AO211" s="15">
        <f t="shared" si="47"/>
        <v>92.168999999999997</v>
      </c>
      <c r="AP211" s="15">
        <f t="shared" si="47"/>
        <v>93.159000000000006</v>
      </c>
      <c r="AQ211" s="15">
        <f t="shared" si="47"/>
        <v>94.149000000000015</v>
      </c>
      <c r="AR211" s="15">
        <f t="shared" si="47"/>
        <v>95.138999999999996</v>
      </c>
      <c r="AS211" s="15">
        <f t="shared" si="47"/>
        <v>96.129000000000005</v>
      </c>
      <c r="AT211" s="15">
        <f t="shared" si="46"/>
        <v>97.119</v>
      </c>
      <c r="AU211" s="15">
        <f t="shared" si="46"/>
        <v>98.109000000000009</v>
      </c>
      <c r="AV211" s="15">
        <f t="shared" si="46"/>
        <v>99.099000000000018</v>
      </c>
      <c r="AW211" s="15">
        <f t="shared" si="46"/>
        <v>100.089</v>
      </c>
      <c r="AX211" s="15">
        <f t="shared" si="46"/>
        <v>101.07900000000001</v>
      </c>
      <c r="AY211" s="15">
        <f t="shared" si="46"/>
        <v>102.069</v>
      </c>
      <c r="AZ211" s="15">
        <f t="shared" si="46"/>
        <v>103.05900000000001</v>
      </c>
    </row>
    <row r="212" spans="2:52" hidden="1" x14ac:dyDescent="0.2">
      <c r="B212" s="18">
        <v>52</v>
      </c>
      <c r="C212" s="15">
        <f t="shared" si="45"/>
        <v>54.64800000000001</v>
      </c>
      <c r="D212" s="15">
        <f t="shared" si="45"/>
        <v>55.638000000000012</v>
      </c>
      <c r="E212" s="15">
        <f t="shared" si="45"/>
        <v>56.628000000000007</v>
      </c>
      <c r="F212" s="15">
        <f t="shared" si="45"/>
        <v>57.618000000000009</v>
      </c>
      <c r="G212" s="15">
        <f t="shared" si="45"/>
        <v>58.608000000000004</v>
      </c>
      <c r="H212" s="15">
        <f t="shared" si="45"/>
        <v>59.598000000000013</v>
      </c>
      <c r="I212" s="15">
        <f t="shared" si="45"/>
        <v>60.588000000000008</v>
      </c>
      <c r="J212" s="15">
        <f t="shared" si="45"/>
        <v>61.57800000000001</v>
      </c>
      <c r="K212" s="15">
        <f t="shared" si="45"/>
        <v>62.568000000000005</v>
      </c>
      <c r="L212" s="15">
        <f t="shared" si="45"/>
        <v>63.558000000000007</v>
      </c>
      <c r="M212" s="15">
        <f t="shared" si="45"/>
        <v>64.548000000000016</v>
      </c>
      <c r="N212" s="15">
        <f t="shared" si="45"/>
        <v>65.538000000000011</v>
      </c>
      <c r="O212" s="15">
        <f t="shared" si="45"/>
        <v>66.528000000000006</v>
      </c>
      <c r="P212" s="15">
        <f t="shared" si="45"/>
        <v>67.518000000000015</v>
      </c>
      <c r="Q212" s="15">
        <f t="shared" si="45"/>
        <v>68.50800000000001</v>
      </c>
      <c r="R212" s="15">
        <f t="shared" si="45"/>
        <v>69.498000000000019</v>
      </c>
      <c r="S212" s="15">
        <f t="shared" si="44"/>
        <v>70.488</v>
      </c>
      <c r="T212" s="15">
        <f t="shared" si="44"/>
        <v>71.478000000000009</v>
      </c>
      <c r="U212" s="15">
        <f t="shared" si="44"/>
        <v>72.468000000000018</v>
      </c>
      <c r="V212" s="15">
        <f t="shared" si="44"/>
        <v>73.458000000000013</v>
      </c>
      <c r="W212" s="15">
        <f t="shared" si="44"/>
        <v>74.448000000000008</v>
      </c>
      <c r="X212" s="15">
        <f t="shared" si="44"/>
        <v>75.438000000000002</v>
      </c>
      <c r="Y212" s="15">
        <f t="shared" si="44"/>
        <v>76.428000000000011</v>
      </c>
      <c r="Z212" s="15">
        <f t="shared" si="44"/>
        <v>77.418000000000021</v>
      </c>
      <c r="AA212" s="15">
        <f t="shared" si="41"/>
        <v>78.408000000000001</v>
      </c>
      <c r="AB212" s="15">
        <f t="shared" si="41"/>
        <v>79.39800000000001</v>
      </c>
      <c r="AC212" s="15">
        <f t="shared" si="41"/>
        <v>80.388000000000005</v>
      </c>
      <c r="AD212" s="15">
        <f t="shared" si="47"/>
        <v>81.378000000000014</v>
      </c>
      <c r="AE212" s="15">
        <f t="shared" si="47"/>
        <v>82.368000000000023</v>
      </c>
      <c r="AF212" s="15">
        <f t="shared" si="47"/>
        <v>83.358000000000004</v>
      </c>
      <c r="AG212" s="15">
        <f t="shared" si="47"/>
        <v>84.348000000000013</v>
      </c>
      <c r="AH212" s="15">
        <f t="shared" si="47"/>
        <v>85.338000000000008</v>
      </c>
      <c r="AI212" s="15">
        <f t="shared" si="47"/>
        <v>86.328000000000017</v>
      </c>
      <c r="AJ212" s="15">
        <f t="shared" si="47"/>
        <v>87.318000000000012</v>
      </c>
      <c r="AK212" s="15">
        <f t="shared" si="47"/>
        <v>88.308000000000007</v>
      </c>
      <c r="AL212" s="15">
        <f t="shared" si="47"/>
        <v>89.298000000000016</v>
      </c>
      <c r="AM212" s="15">
        <f t="shared" si="47"/>
        <v>90.288000000000011</v>
      </c>
      <c r="AN212" s="15">
        <f t="shared" si="47"/>
        <v>91.278000000000006</v>
      </c>
      <c r="AO212" s="15">
        <f t="shared" si="47"/>
        <v>92.268000000000015</v>
      </c>
      <c r="AP212" s="15">
        <f t="shared" si="47"/>
        <v>93.25800000000001</v>
      </c>
      <c r="AQ212" s="15">
        <f t="shared" si="47"/>
        <v>94.248000000000019</v>
      </c>
      <c r="AR212" s="15">
        <f t="shared" si="47"/>
        <v>95.238</v>
      </c>
      <c r="AS212" s="15">
        <f t="shared" si="47"/>
        <v>96.228000000000009</v>
      </c>
      <c r="AT212" s="15">
        <f t="shared" si="46"/>
        <v>97.218000000000018</v>
      </c>
      <c r="AU212" s="15">
        <f t="shared" si="46"/>
        <v>98.208000000000013</v>
      </c>
      <c r="AV212" s="15">
        <f t="shared" si="46"/>
        <v>99.198000000000022</v>
      </c>
      <c r="AW212" s="15">
        <f t="shared" si="46"/>
        <v>100.188</v>
      </c>
      <c r="AX212" s="15">
        <f t="shared" si="46"/>
        <v>101.17800000000001</v>
      </c>
      <c r="AY212" s="15">
        <f t="shared" si="46"/>
        <v>102.16800000000002</v>
      </c>
      <c r="AZ212" s="15">
        <f t="shared" si="46"/>
        <v>103.15800000000002</v>
      </c>
    </row>
    <row r="213" spans="2:52" hidden="1" x14ac:dyDescent="0.2">
      <c r="B213" s="18">
        <v>53</v>
      </c>
      <c r="C213" s="15">
        <f t="shared" si="45"/>
        <v>54.747</v>
      </c>
      <c r="D213" s="15">
        <f t="shared" si="45"/>
        <v>55.737000000000009</v>
      </c>
      <c r="E213" s="15">
        <f t="shared" si="45"/>
        <v>56.727000000000004</v>
      </c>
      <c r="F213" s="15">
        <f t="shared" si="45"/>
        <v>57.717000000000006</v>
      </c>
      <c r="G213" s="15">
        <f t="shared" si="45"/>
        <v>58.707000000000001</v>
      </c>
      <c r="H213" s="15">
        <f t="shared" si="45"/>
        <v>59.697000000000003</v>
      </c>
      <c r="I213" s="15">
        <f t="shared" si="45"/>
        <v>60.687000000000005</v>
      </c>
      <c r="J213" s="15">
        <f t="shared" si="45"/>
        <v>61.677000000000007</v>
      </c>
      <c r="K213" s="15">
        <f t="shared" si="45"/>
        <v>62.667000000000002</v>
      </c>
      <c r="L213" s="15">
        <f t="shared" si="45"/>
        <v>63.657000000000004</v>
      </c>
      <c r="M213" s="15">
        <f t="shared" si="45"/>
        <v>64.647000000000006</v>
      </c>
      <c r="N213" s="15">
        <f t="shared" si="45"/>
        <v>65.637</v>
      </c>
      <c r="O213" s="15">
        <f t="shared" si="45"/>
        <v>66.62700000000001</v>
      </c>
      <c r="P213" s="15">
        <f t="shared" si="45"/>
        <v>67.617000000000004</v>
      </c>
      <c r="Q213" s="15">
        <f t="shared" si="45"/>
        <v>68.606999999999999</v>
      </c>
      <c r="R213" s="15">
        <f t="shared" si="45"/>
        <v>69.596999999999994</v>
      </c>
      <c r="S213" s="15">
        <f t="shared" si="44"/>
        <v>70.587000000000003</v>
      </c>
      <c r="T213" s="15">
        <f t="shared" si="44"/>
        <v>71.576999999999998</v>
      </c>
      <c r="U213" s="15">
        <f t="shared" si="44"/>
        <v>72.567000000000007</v>
      </c>
      <c r="V213" s="15">
        <f t="shared" si="44"/>
        <v>73.557000000000016</v>
      </c>
      <c r="W213" s="15">
        <f t="shared" si="44"/>
        <v>74.546999999999997</v>
      </c>
      <c r="X213" s="15">
        <f t="shared" si="44"/>
        <v>75.537000000000006</v>
      </c>
      <c r="Y213" s="15">
        <f t="shared" si="44"/>
        <v>76.527000000000001</v>
      </c>
      <c r="Z213" s="15">
        <f t="shared" si="44"/>
        <v>77.51700000000001</v>
      </c>
      <c r="AA213" s="15">
        <f t="shared" si="41"/>
        <v>78.507000000000005</v>
      </c>
      <c r="AB213" s="15">
        <f t="shared" si="41"/>
        <v>79.497</v>
      </c>
      <c r="AC213" s="15">
        <f t="shared" si="41"/>
        <v>80.487000000000009</v>
      </c>
      <c r="AD213" s="15">
        <f t="shared" si="47"/>
        <v>81.477000000000004</v>
      </c>
      <c r="AE213" s="15">
        <f t="shared" si="47"/>
        <v>82.466999999999999</v>
      </c>
      <c r="AF213" s="15">
        <f t="shared" si="47"/>
        <v>83.457000000000008</v>
      </c>
      <c r="AG213" s="15">
        <f t="shared" si="47"/>
        <v>84.447000000000003</v>
      </c>
      <c r="AH213" s="15">
        <f t="shared" si="47"/>
        <v>85.437000000000012</v>
      </c>
      <c r="AI213" s="15">
        <f t="shared" si="47"/>
        <v>86.426999999999992</v>
      </c>
      <c r="AJ213" s="15">
        <f t="shared" si="47"/>
        <v>87.417000000000002</v>
      </c>
      <c r="AK213" s="15">
        <f t="shared" si="47"/>
        <v>88.407000000000011</v>
      </c>
      <c r="AL213" s="15">
        <f t="shared" si="47"/>
        <v>89.397000000000006</v>
      </c>
      <c r="AM213" s="15">
        <f t="shared" si="47"/>
        <v>90.387000000000015</v>
      </c>
      <c r="AN213" s="15">
        <f t="shared" si="47"/>
        <v>91.376999999999995</v>
      </c>
      <c r="AO213" s="15">
        <f t="shared" si="47"/>
        <v>92.367000000000004</v>
      </c>
      <c r="AP213" s="15">
        <f t="shared" si="47"/>
        <v>93.357000000000014</v>
      </c>
      <c r="AQ213" s="15">
        <f t="shared" si="47"/>
        <v>94.347000000000008</v>
      </c>
      <c r="AR213" s="15">
        <f t="shared" si="47"/>
        <v>95.337000000000003</v>
      </c>
      <c r="AS213" s="15">
        <f t="shared" si="47"/>
        <v>96.326999999999998</v>
      </c>
      <c r="AT213" s="15">
        <f t="shared" si="46"/>
        <v>97.317000000000007</v>
      </c>
      <c r="AU213" s="15">
        <f t="shared" si="46"/>
        <v>98.307000000000016</v>
      </c>
      <c r="AV213" s="15">
        <f t="shared" si="46"/>
        <v>99.296999999999997</v>
      </c>
      <c r="AW213" s="15">
        <f t="shared" si="46"/>
        <v>100.28700000000001</v>
      </c>
      <c r="AX213" s="15">
        <f t="shared" si="46"/>
        <v>101.277</v>
      </c>
      <c r="AY213" s="15">
        <f t="shared" si="46"/>
        <v>102.26700000000001</v>
      </c>
      <c r="AZ213" s="15">
        <f t="shared" si="46"/>
        <v>103.25700000000002</v>
      </c>
    </row>
    <row r="214" spans="2:52" hidden="1" x14ac:dyDescent="0.2">
      <c r="B214" s="18">
        <v>54</v>
      </c>
      <c r="C214" s="15">
        <f t="shared" si="45"/>
        <v>54.846000000000004</v>
      </c>
      <c r="D214" s="15">
        <f t="shared" si="45"/>
        <v>55.836000000000006</v>
      </c>
      <c r="E214" s="15">
        <f t="shared" si="45"/>
        <v>56.826000000000001</v>
      </c>
      <c r="F214" s="15">
        <f t="shared" si="45"/>
        <v>57.81600000000001</v>
      </c>
      <c r="G214" s="15">
        <f t="shared" si="45"/>
        <v>58.806000000000004</v>
      </c>
      <c r="H214" s="15">
        <f t="shared" si="45"/>
        <v>59.796000000000006</v>
      </c>
      <c r="I214" s="15">
        <f t="shared" si="45"/>
        <v>60.786000000000001</v>
      </c>
      <c r="J214" s="15">
        <f t="shared" si="45"/>
        <v>61.776000000000003</v>
      </c>
      <c r="K214" s="15">
        <f t="shared" si="45"/>
        <v>62.766000000000005</v>
      </c>
      <c r="L214" s="15">
        <f t="shared" si="45"/>
        <v>63.756000000000014</v>
      </c>
      <c r="M214" s="15">
        <f t="shared" si="45"/>
        <v>64.746000000000009</v>
      </c>
      <c r="N214" s="15">
        <f t="shared" si="45"/>
        <v>65.736000000000004</v>
      </c>
      <c r="O214" s="15">
        <f t="shared" si="45"/>
        <v>66.726000000000013</v>
      </c>
      <c r="P214" s="15">
        <f t="shared" si="45"/>
        <v>67.716000000000022</v>
      </c>
      <c r="Q214" s="15">
        <f t="shared" si="45"/>
        <v>68.706000000000017</v>
      </c>
      <c r="R214" s="15">
        <f t="shared" si="45"/>
        <v>69.696000000000012</v>
      </c>
      <c r="S214" s="15">
        <f t="shared" si="44"/>
        <v>70.686000000000007</v>
      </c>
      <c r="T214" s="15">
        <f t="shared" si="44"/>
        <v>71.676000000000016</v>
      </c>
      <c r="U214" s="15">
        <f t="shared" si="44"/>
        <v>72.666000000000011</v>
      </c>
      <c r="V214" s="15">
        <f t="shared" si="44"/>
        <v>73.65600000000002</v>
      </c>
      <c r="W214" s="15">
        <f t="shared" si="44"/>
        <v>74.646000000000015</v>
      </c>
      <c r="X214" s="15">
        <f t="shared" si="44"/>
        <v>75.63600000000001</v>
      </c>
      <c r="Y214" s="15">
        <f t="shared" si="44"/>
        <v>76.626000000000019</v>
      </c>
      <c r="Z214" s="15">
        <f t="shared" si="44"/>
        <v>77.616000000000014</v>
      </c>
      <c r="AA214" s="15">
        <f t="shared" si="41"/>
        <v>78.606000000000009</v>
      </c>
      <c r="AB214" s="15">
        <f t="shared" si="41"/>
        <v>79.596000000000018</v>
      </c>
      <c r="AC214" s="15">
        <f t="shared" si="41"/>
        <v>80.586000000000013</v>
      </c>
      <c r="AD214" s="15">
        <f t="shared" si="47"/>
        <v>81.576000000000022</v>
      </c>
      <c r="AE214" s="15">
        <f t="shared" si="47"/>
        <v>82.566000000000003</v>
      </c>
      <c r="AF214" s="15">
        <f t="shared" si="47"/>
        <v>83.556000000000012</v>
      </c>
      <c r="AG214" s="15">
        <f t="shared" si="47"/>
        <v>84.546000000000021</v>
      </c>
      <c r="AH214" s="15">
        <f t="shared" si="47"/>
        <v>85.536000000000016</v>
      </c>
      <c r="AI214" s="15">
        <f t="shared" si="47"/>
        <v>86.526000000000025</v>
      </c>
      <c r="AJ214" s="15">
        <f t="shared" si="47"/>
        <v>87.516000000000005</v>
      </c>
      <c r="AK214" s="15">
        <f t="shared" si="47"/>
        <v>88.506000000000014</v>
      </c>
      <c r="AL214" s="15">
        <f t="shared" si="47"/>
        <v>89.496000000000024</v>
      </c>
      <c r="AM214" s="15">
        <f t="shared" si="47"/>
        <v>90.486000000000018</v>
      </c>
      <c r="AN214" s="15">
        <f t="shared" si="47"/>
        <v>91.476000000000013</v>
      </c>
      <c r="AO214" s="15">
        <f t="shared" si="47"/>
        <v>92.466000000000008</v>
      </c>
      <c r="AP214" s="15">
        <f t="shared" si="47"/>
        <v>93.456000000000017</v>
      </c>
      <c r="AQ214" s="15">
        <f t="shared" si="47"/>
        <v>94.446000000000026</v>
      </c>
      <c r="AR214" s="15">
        <f t="shared" si="47"/>
        <v>95.436000000000007</v>
      </c>
      <c r="AS214" s="15">
        <f t="shared" si="47"/>
        <v>96.426000000000016</v>
      </c>
      <c r="AT214" s="15">
        <f t="shared" si="46"/>
        <v>97.416000000000011</v>
      </c>
      <c r="AU214" s="15">
        <f t="shared" si="46"/>
        <v>98.40600000000002</v>
      </c>
      <c r="AV214" s="15">
        <f t="shared" si="46"/>
        <v>99.396000000000029</v>
      </c>
      <c r="AW214" s="15">
        <f t="shared" si="46"/>
        <v>100.38600000000001</v>
      </c>
      <c r="AX214" s="15">
        <f t="shared" si="46"/>
        <v>101.37600000000002</v>
      </c>
      <c r="AY214" s="15">
        <f t="shared" si="46"/>
        <v>102.36600000000001</v>
      </c>
      <c r="AZ214" s="15">
        <f t="shared" si="46"/>
        <v>103.35600000000002</v>
      </c>
    </row>
    <row r="215" spans="2:52" hidden="1" x14ac:dyDescent="0.2">
      <c r="B215" s="18">
        <v>55</v>
      </c>
      <c r="C215" s="15">
        <f t="shared" si="45"/>
        <v>54.945000000000007</v>
      </c>
      <c r="D215" s="15">
        <f t="shared" si="45"/>
        <v>55.935000000000009</v>
      </c>
      <c r="E215" s="15">
        <f t="shared" si="45"/>
        <v>56.925000000000004</v>
      </c>
      <c r="F215" s="15">
        <f t="shared" si="45"/>
        <v>57.915000000000006</v>
      </c>
      <c r="G215" s="15">
        <f t="shared" si="45"/>
        <v>58.905000000000008</v>
      </c>
      <c r="H215" s="15">
        <f t="shared" si="45"/>
        <v>59.89500000000001</v>
      </c>
      <c r="I215" s="15">
        <f t="shared" si="45"/>
        <v>60.885000000000005</v>
      </c>
      <c r="J215" s="15">
        <f t="shared" si="45"/>
        <v>61.875000000000007</v>
      </c>
      <c r="K215" s="15">
        <f t="shared" si="45"/>
        <v>62.865000000000002</v>
      </c>
      <c r="L215" s="15">
        <f t="shared" si="45"/>
        <v>63.855000000000011</v>
      </c>
      <c r="M215" s="15">
        <f t="shared" si="45"/>
        <v>64.845000000000013</v>
      </c>
      <c r="N215" s="15">
        <f t="shared" si="45"/>
        <v>65.835000000000008</v>
      </c>
      <c r="O215" s="15">
        <f t="shared" si="45"/>
        <v>66.825000000000003</v>
      </c>
      <c r="P215" s="15">
        <f t="shared" si="45"/>
        <v>67.814999999999998</v>
      </c>
      <c r="Q215" s="15">
        <f t="shared" si="45"/>
        <v>68.805000000000007</v>
      </c>
      <c r="R215" s="15">
        <f t="shared" si="45"/>
        <v>69.795000000000002</v>
      </c>
      <c r="S215" s="15">
        <f t="shared" si="44"/>
        <v>70.785000000000011</v>
      </c>
      <c r="T215" s="15">
        <f t="shared" si="44"/>
        <v>71.775000000000006</v>
      </c>
      <c r="U215" s="15">
        <f t="shared" si="44"/>
        <v>72.765000000000015</v>
      </c>
      <c r="V215" s="15">
        <f t="shared" si="44"/>
        <v>73.75500000000001</v>
      </c>
      <c r="W215" s="15">
        <f t="shared" si="44"/>
        <v>74.745000000000005</v>
      </c>
      <c r="X215" s="15">
        <f t="shared" si="44"/>
        <v>75.735000000000014</v>
      </c>
      <c r="Y215" s="15">
        <f t="shared" si="44"/>
        <v>76.725000000000009</v>
      </c>
      <c r="Z215" s="15">
        <f t="shared" si="44"/>
        <v>77.715000000000018</v>
      </c>
      <c r="AA215" s="15">
        <f t="shared" si="41"/>
        <v>78.704999999999998</v>
      </c>
      <c r="AB215" s="15">
        <f t="shared" si="41"/>
        <v>79.695000000000007</v>
      </c>
      <c r="AC215" s="15">
        <f t="shared" si="41"/>
        <v>80.685000000000016</v>
      </c>
      <c r="AD215" s="15">
        <f t="shared" si="47"/>
        <v>81.675000000000011</v>
      </c>
      <c r="AE215" s="15">
        <f t="shared" si="47"/>
        <v>82.665000000000006</v>
      </c>
      <c r="AF215" s="15">
        <f t="shared" si="47"/>
        <v>83.655000000000001</v>
      </c>
      <c r="AG215" s="15">
        <f t="shared" si="47"/>
        <v>84.64500000000001</v>
      </c>
      <c r="AH215" s="15">
        <f t="shared" si="47"/>
        <v>85.635000000000019</v>
      </c>
      <c r="AI215" s="15">
        <f t="shared" si="47"/>
        <v>86.625</v>
      </c>
      <c r="AJ215" s="15">
        <f t="shared" si="47"/>
        <v>87.615000000000009</v>
      </c>
      <c r="AK215" s="15">
        <f t="shared" si="47"/>
        <v>88.605000000000004</v>
      </c>
      <c r="AL215" s="15">
        <f t="shared" si="47"/>
        <v>89.595000000000013</v>
      </c>
      <c r="AM215" s="15">
        <f t="shared" si="47"/>
        <v>90.585000000000022</v>
      </c>
      <c r="AN215" s="15">
        <f t="shared" si="47"/>
        <v>91.575000000000003</v>
      </c>
      <c r="AO215" s="15">
        <f t="shared" si="47"/>
        <v>92.565000000000012</v>
      </c>
      <c r="AP215" s="15">
        <f t="shared" si="47"/>
        <v>93.555000000000007</v>
      </c>
      <c r="AQ215" s="15">
        <f t="shared" si="47"/>
        <v>94.545000000000016</v>
      </c>
      <c r="AR215" s="15">
        <f t="shared" si="47"/>
        <v>95.535000000000011</v>
      </c>
      <c r="AS215" s="15">
        <f t="shared" si="47"/>
        <v>96.525000000000006</v>
      </c>
      <c r="AT215" s="15">
        <f t="shared" si="46"/>
        <v>97.515000000000015</v>
      </c>
      <c r="AU215" s="15">
        <f t="shared" si="46"/>
        <v>98.50500000000001</v>
      </c>
      <c r="AV215" s="15">
        <f t="shared" si="46"/>
        <v>99.495000000000005</v>
      </c>
      <c r="AW215" s="15">
        <f t="shared" si="46"/>
        <v>100.48500000000001</v>
      </c>
      <c r="AX215" s="15">
        <f t="shared" si="46"/>
        <v>101.47500000000001</v>
      </c>
      <c r="AY215" s="15">
        <f t="shared" si="46"/>
        <v>102.46500000000002</v>
      </c>
      <c r="AZ215" s="15">
        <f t="shared" si="46"/>
        <v>103.455</v>
      </c>
    </row>
    <row r="216" spans="2:52" hidden="1" x14ac:dyDescent="0.2">
      <c r="B216" s="18">
        <v>56</v>
      </c>
      <c r="C216" s="15">
        <f t="shared" si="45"/>
        <v>55.044000000000004</v>
      </c>
      <c r="D216" s="15">
        <f t="shared" si="45"/>
        <v>56.034000000000013</v>
      </c>
      <c r="E216" s="15">
        <f t="shared" si="45"/>
        <v>57.024000000000008</v>
      </c>
      <c r="F216" s="15">
        <f t="shared" si="45"/>
        <v>58.01400000000001</v>
      </c>
      <c r="G216" s="15">
        <f t="shared" si="45"/>
        <v>59.004000000000005</v>
      </c>
      <c r="H216" s="15">
        <f t="shared" si="45"/>
        <v>59.994000000000007</v>
      </c>
      <c r="I216" s="15">
        <f t="shared" si="45"/>
        <v>60.984000000000009</v>
      </c>
      <c r="J216" s="15">
        <f t="shared" si="45"/>
        <v>61.974000000000011</v>
      </c>
      <c r="K216" s="15">
        <f t="shared" si="45"/>
        <v>62.964000000000006</v>
      </c>
      <c r="L216" s="15">
        <f t="shared" si="45"/>
        <v>63.954000000000001</v>
      </c>
      <c r="M216" s="15">
        <f t="shared" si="45"/>
        <v>64.944000000000003</v>
      </c>
      <c r="N216" s="15">
        <f t="shared" si="45"/>
        <v>65.933999999999997</v>
      </c>
      <c r="O216" s="15">
        <f t="shared" si="45"/>
        <v>66.924000000000007</v>
      </c>
      <c r="P216" s="15">
        <f t="shared" si="45"/>
        <v>67.914000000000001</v>
      </c>
      <c r="Q216" s="15">
        <f t="shared" si="45"/>
        <v>68.903999999999996</v>
      </c>
      <c r="R216" s="15">
        <f t="shared" si="45"/>
        <v>69.894000000000005</v>
      </c>
      <c r="S216" s="15">
        <f t="shared" si="44"/>
        <v>70.884</v>
      </c>
      <c r="T216" s="15">
        <f t="shared" si="44"/>
        <v>71.874000000000009</v>
      </c>
      <c r="U216" s="15">
        <f t="shared" si="44"/>
        <v>72.864000000000004</v>
      </c>
      <c r="V216" s="15">
        <f t="shared" si="44"/>
        <v>73.854000000000013</v>
      </c>
      <c r="W216" s="15">
        <f t="shared" si="44"/>
        <v>74.843999999999994</v>
      </c>
      <c r="X216" s="15">
        <f t="shared" si="44"/>
        <v>75.834000000000003</v>
      </c>
      <c r="Y216" s="15">
        <f t="shared" si="44"/>
        <v>76.824000000000012</v>
      </c>
      <c r="Z216" s="15">
        <f t="shared" si="44"/>
        <v>77.814000000000007</v>
      </c>
      <c r="AA216" s="15">
        <f t="shared" si="41"/>
        <v>78.804000000000002</v>
      </c>
      <c r="AB216" s="15">
        <f t="shared" si="41"/>
        <v>79.793999999999997</v>
      </c>
      <c r="AC216" s="15">
        <f t="shared" si="41"/>
        <v>80.784000000000006</v>
      </c>
      <c r="AD216" s="15">
        <f t="shared" si="47"/>
        <v>81.774000000000015</v>
      </c>
      <c r="AE216" s="15">
        <f t="shared" si="47"/>
        <v>82.763999999999996</v>
      </c>
      <c r="AF216" s="15">
        <f t="shared" si="47"/>
        <v>83.754000000000005</v>
      </c>
      <c r="AG216" s="15">
        <f t="shared" si="47"/>
        <v>84.744</v>
      </c>
      <c r="AH216" s="15">
        <f t="shared" si="47"/>
        <v>85.734000000000009</v>
      </c>
      <c r="AI216" s="15">
        <f t="shared" si="47"/>
        <v>86.724000000000004</v>
      </c>
      <c r="AJ216" s="15">
        <f t="shared" si="47"/>
        <v>87.713999999999999</v>
      </c>
      <c r="AK216" s="15">
        <f t="shared" si="47"/>
        <v>88.704000000000008</v>
      </c>
      <c r="AL216" s="15">
        <f t="shared" si="47"/>
        <v>89.694000000000003</v>
      </c>
      <c r="AM216" s="15">
        <f t="shared" si="47"/>
        <v>90.684000000000012</v>
      </c>
      <c r="AN216" s="15">
        <f t="shared" si="47"/>
        <v>91.674000000000007</v>
      </c>
      <c r="AO216" s="15">
        <f t="shared" si="47"/>
        <v>92.664000000000001</v>
      </c>
      <c r="AP216" s="15">
        <f t="shared" si="47"/>
        <v>93.654000000000011</v>
      </c>
      <c r="AQ216" s="15">
        <f t="shared" si="47"/>
        <v>94.644000000000005</v>
      </c>
      <c r="AR216" s="15">
        <f t="shared" si="47"/>
        <v>95.634</v>
      </c>
      <c r="AS216" s="15">
        <f t="shared" si="47"/>
        <v>96.624000000000009</v>
      </c>
      <c r="AT216" s="15">
        <f t="shared" si="46"/>
        <v>97.614000000000004</v>
      </c>
      <c r="AU216" s="15">
        <f t="shared" si="46"/>
        <v>98.604000000000013</v>
      </c>
      <c r="AV216" s="15">
        <f t="shared" si="46"/>
        <v>99.593999999999994</v>
      </c>
      <c r="AW216" s="15">
        <f t="shared" si="46"/>
        <v>100.584</v>
      </c>
      <c r="AX216" s="15">
        <f t="shared" si="46"/>
        <v>101.57400000000001</v>
      </c>
      <c r="AY216" s="15">
        <f t="shared" si="46"/>
        <v>102.56400000000001</v>
      </c>
      <c r="AZ216" s="15">
        <f t="shared" si="46"/>
        <v>103.554</v>
      </c>
    </row>
    <row r="217" spans="2:52" hidden="1" x14ac:dyDescent="0.2">
      <c r="B217" s="18">
        <v>57</v>
      </c>
      <c r="C217" s="15">
        <f t="shared" si="45"/>
        <v>55.143000000000008</v>
      </c>
      <c r="D217" s="15">
        <f t="shared" si="45"/>
        <v>56.133000000000003</v>
      </c>
      <c r="E217" s="15">
        <f t="shared" si="45"/>
        <v>57.123000000000012</v>
      </c>
      <c r="F217" s="15">
        <f t="shared" si="45"/>
        <v>58.113000000000014</v>
      </c>
      <c r="G217" s="15">
        <f t="shared" si="45"/>
        <v>59.103000000000009</v>
      </c>
      <c r="H217" s="15">
        <f t="shared" si="45"/>
        <v>60.093000000000011</v>
      </c>
      <c r="I217" s="15">
        <f t="shared" si="45"/>
        <v>61.083000000000006</v>
      </c>
      <c r="J217" s="15">
        <f t="shared" si="45"/>
        <v>62.073000000000015</v>
      </c>
      <c r="K217" s="15">
        <f t="shared" si="45"/>
        <v>63.063000000000009</v>
      </c>
      <c r="L217" s="15">
        <f t="shared" si="45"/>
        <v>64.053000000000011</v>
      </c>
      <c r="M217" s="15">
        <f t="shared" si="45"/>
        <v>65.043000000000006</v>
      </c>
      <c r="N217" s="15">
        <f t="shared" si="45"/>
        <v>66.033000000000001</v>
      </c>
      <c r="O217" s="15">
        <f t="shared" si="45"/>
        <v>67.02300000000001</v>
      </c>
      <c r="P217" s="15">
        <f t="shared" si="45"/>
        <v>68.013000000000005</v>
      </c>
      <c r="Q217" s="15">
        <f t="shared" si="45"/>
        <v>69.003000000000014</v>
      </c>
      <c r="R217" s="15">
        <f t="shared" ref="R217:AG232" si="48">(R$40-100+$B217/10)*0.9*1.1</f>
        <v>69.993000000000009</v>
      </c>
      <c r="S217" s="15">
        <f t="shared" si="48"/>
        <v>70.983000000000004</v>
      </c>
      <c r="T217" s="15">
        <f t="shared" si="48"/>
        <v>71.973000000000013</v>
      </c>
      <c r="U217" s="15">
        <f t="shared" si="48"/>
        <v>72.963000000000008</v>
      </c>
      <c r="V217" s="15">
        <f t="shared" si="48"/>
        <v>73.953000000000017</v>
      </c>
      <c r="W217" s="15">
        <f t="shared" si="48"/>
        <v>74.943000000000012</v>
      </c>
      <c r="X217" s="15">
        <f t="shared" si="48"/>
        <v>75.933000000000007</v>
      </c>
      <c r="Y217" s="15">
        <f t="shared" si="48"/>
        <v>76.923000000000016</v>
      </c>
      <c r="Z217" s="15">
        <f t="shared" si="48"/>
        <v>77.913000000000011</v>
      </c>
      <c r="AA217" s="15">
        <f t="shared" si="48"/>
        <v>78.903000000000006</v>
      </c>
      <c r="AB217" s="15">
        <f t="shared" si="48"/>
        <v>79.893000000000015</v>
      </c>
      <c r="AC217" s="15">
        <f t="shared" si="48"/>
        <v>80.88300000000001</v>
      </c>
      <c r="AD217" s="15">
        <f t="shared" si="48"/>
        <v>81.873000000000019</v>
      </c>
      <c r="AE217" s="15">
        <f t="shared" si="48"/>
        <v>82.863</v>
      </c>
      <c r="AF217" s="15">
        <f t="shared" si="48"/>
        <v>83.853000000000009</v>
      </c>
      <c r="AG217" s="15">
        <f t="shared" si="48"/>
        <v>84.843000000000018</v>
      </c>
      <c r="AH217" s="15">
        <f t="shared" si="47"/>
        <v>85.833000000000013</v>
      </c>
      <c r="AI217" s="15">
        <f t="shared" si="47"/>
        <v>86.823000000000008</v>
      </c>
      <c r="AJ217" s="15">
        <f t="shared" si="47"/>
        <v>87.813000000000002</v>
      </c>
      <c r="AK217" s="15">
        <f t="shared" si="47"/>
        <v>88.803000000000011</v>
      </c>
      <c r="AL217" s="15">
        <f t="shared" si="47"/>
        <v>89.793000000000021</v>
      </c>
      <c r="AM217" s="15">
        <f t="shared" si="47"/>
        <v>90.783000000000015</v>
      </c>
      <c r="AN217" s="15">
        <f t="shared" si="47"/>
        <v>91.77300000000001</v>
      </c>
      <c r="AO217" s="15">
        <f t="shared" si="47"/>
        <v>92.763000000000005</v>
      </c>
      <c r="AP217" s="15">
        <f t="shared" si="47"/>
        <v>93.753000000000014</v>
      </c>
      <c r="AQ217" s="15">
        <f t="shared" si="47"/>
        <v>94.743000000000023</v>
      </c>
      <c r="AR217" s="15">
        <f t="shared" si="47"/>
        <v>95.733000000000004</v>
      </c>
      <c r="AS217" s="15">
        <f t="shared" si="47"/>
        <v>96.723000000000013</v>
      </c>
      <c r="AT217" s="15">
        <f t="shared" si="46"/>
        <v>97.713000000000008</v>
      </c>
      <c r="AU217" s="15">
        <f t="shared" si="46"/>
        <v>98.703000000000017</v>
      </c>
      <c r="AV217" s="15">
        <f t="shared" si="46"/>
        <v>99.693000000000012</v>
      </c>
      <c r="AW217" s="15">
        <f t="shared" si="46"/>
        <v>100.68300000000001</v>
      </c>
      <c r="AX217" s="15">
        <f t="shared" si="46"/>
        <v>101.67300000000002</v>
      </c>
      <c r="AY217" s="15">
        <f t="shared" si="46"/>
        <v>102.66300000000001</v>
      </c>
      <c r="AZ217" s="15">
        <f t="shared" si="46"/>
        <v>103.65300000000001</v>
      </c>
    </row>
    <row r="218" spans="2:52" hidden="1" x14ac:dyDescent="0.2">
      <c r="B218" s="18">
        <v>58</v>
      </c>
      <c r="C218" s="15">
        <f t="shared" ref="C218:R233" si="49">(C$40-100+$B218/10)*0.9*1.1</f>
        <v>55.242000000000004</v>
      </c>
      <c r="D218" s="15">
        <f t="shared" si="49"/>
        <v>56.231999999999999</v>
      </c>
      <c r="E218" s="15">
        <f t="shared" si="49"/>
        <v>57.222000000000001</v>
      </c>
      <c r="F218" s="15">
        <f t="shared" si="49"/>
        <v>58.212000000000003</v>
      </c>
      <c r="G218" s="15">
        <f t="shared" si="49"/>
        <v>59.202000000000005</v>
      </c>
      <c r="H218" s="15">
        <f t="shared" si="49"/>
        <v>60.192</v>
      </c>
      <c r="I218" s="15">
        <f t="shared" si="49"/>
        <v>61.182000000000002</v>
      </c>
      <c r="J218" s="15">
        <f t="shared" si="49"/>
        <v>62.172000000000004</v>
      </c>
      <c r="K218" s="15">
        <f t="shared" si="49"/>
        <v>63.162000000000006</v>
      </c>
      <c r="L218" s="15">
        <f t="shared" si="49"/>
        <v>64.152000000000001</v>
      </c>
      <c r="M218" s="15">
        <f t="shared" si="49"/>
        <v>65.14200000000001</v>
      </c>
      <c r="N218" s="15">
        <f t="shared" si="49"/>
        <v>66.132000000000005</v>
      </c>
      <c r="O218" s="15">
        <f t="shared" si="49"/>
        <v>67.122</v>
      </c>
      <c r="P218" s="15">
        <f t="shared" si="49"/>
        <v>68.112000000000009</v>
      </c>
      <c r="Q218" s="15">
        <f t="shared" si="49"/>
        <v>69.102000000000004</v>
      </c>
      <c r="R218" s="15">
        <f t="shared" si="49"/>
        <v>70.091999999999999</v>
      </c>
      <c r="S218" s="15">
        <f t="shared" si="48"/>
        <v>71.082000000000008</v>
      </c>
      <c r="T218" s="15">
        <f t="shared" si="48"/>
        <v>72.072000000000003</v>
      </c>
      <c r="U218" s="15">
        <f t="shared" si="48"/>
        <v>73.062000000000012</v>
      </c>
      <c r="V218" s="15">
        <f t="shared" si="48"/>
        <v>74.051999999999992</v>
      </c>
      <c r="W218" s="15">
        <f t="shared" si="48"/>
        <v>75.042000000000002</v>
      </c>
      <c r="X218" s="15">
        <f t="shared" si="48"/>
        <v>76.032000000000011</v>
      </c>
      <c r="Y218" s="15">
        <f t="shared" si="48"/>
        <v>77.022000000000006</v>
      </c>
      <c r="Z218" s="15">
        <f t="shared" si="48"/>
        <v>78.012000000000015</v>
      </c>
      <c r="AA218" s="15">
        <f t="shared" si="48"/>
        <v>79.001999999999995</v>
      </c>
      <c r="AB218" s="15">
        <f t="shared" si="48"/>
        <v>79.992000000000004</v>
      </c>
      <c r="AC218" s="15">
        <f t="shared" si="48"/>
        <v>80.982000000000014</v>
      </c>
      <c r="AD218" s="15">
        <f t="shared" si="48"/>
        <v>81.972000000000008</v>
      </c>
      <c r="AE218" s="15">
        <f t="shared" si="48"/>
        <v>82.962000000000003</v>
      </c>
      <c r="AF218" s="15">
        <f t="shared" si="48"/>
        <v>83.951999999999998</v>
      </c>
      <c r="AG218" s="15">
        <f t="shared" si="48"/>
        <v>84.942000000000007</v>
      </c>
      <c r="AH218" s="15">
        <f t="shared" si="47"/>
        <v>85.932000000000016</v>
      </c>
      <c r="AI218" s="15">
        <f t="shared" si="47"/>
        <v>86.921999999999997</v>
      </c>
      <c r="AJ218" s="15">
        <f t="shared" si="47"/>
        <v>87.912000000000006</v>
      </c>
      <c r="AK218" s="15">
        <f t="shared" si="47"/>
        <v>88.902000000000001</v>
      </c>
      <c r="AL218" s="15">
        <f t="shared" si="47"/>
        <v>89.89200000000001</v>
      </c>
      <c r="AM218" s="15">
        <f t="shared" si="47"/>
        <v>90.882000000000019</v>
      </c>
      <c r="AN218" s="15">
        <f t="shared" si="47"/>
        <v>91.872</v>
      </c>
      <c r="AO218" s="15">
        <f t="shared" si="47"/>
        <v>92.862000000000009</v>
      </c>
      <c r="AP218" s="15">
        <f t="shared" si="47"/>
        <v>93.852000000000004</v>
      </c>
      <c r="AQ218" s="15">
        <f t="shared" si="47"/>
        <v>94.842000000000013</v>
      </c>
      <c r="AR218" s="15">
        <f t="shared" si="47"/>
        <v>95.832000000000008</v>
      </c>
      <c r="AS218" s="15">
        <f t="shared" si="47"/>
        <v>96.822000000000003</v>
      </c>
      <c r="AT218" s="15">
        <f t="shared" si="46"/>
        <v>97.812000000000012</v>
      </c>
      <c r="AU218" s="15">
        <f t="shared" si="46"/>
        <v>98.802000000000007</v>
      </c>
      <c r="AV218" s="15">
        <f t="shared" si="46"/>
        <v>99.792000000000002</v>
      </c>
      <c r="AW218" s="15">
        <f t="shared" si="46"/>
        <v>100.78200000000001</v>
      </c>
      <c r="AX218" s="15">
        <f t="shared" si="46"/>
        <v>101.77200000000001</v>
      </c>
      <c r="AY218" s="15">
        <f t="shared" si="46"/>
        <v>102.76200000000001</v>
      </c>
      <c r="AZ218" s="15">
        <f t="shared" si="46"/>
        <v>103.752</v>
      </c>
    </row>
    <row r="219" spans="2:52" hidden="1" x14ac:dyDescent="0.2">
      <c r="B219" s="18">
        <v>59</v>
      </c>
      <c r="C219" s="15">
        <f t="shared" si="49"/>
        <v>55.341000000000008</v>
      </c>
      <c r="D219" s="15">
        <f t="shared" si="49"/>
        <v>56.331000000000003</v>
      </c>
      <c r="E219" s="15">
        <f t="shared" si="49"/>
        <v>57.321000000000005</v>
      </c>
      <c r="F219" s="15">
        <f t="shared" si="49"/>
        <v>58.311</v>
      </c>
      <c r="G219" s="15">
        <f t="shared" si="49"/>
        <v>59.301000000000002</v>
      </c>
      <c r="H219" s="15">
        <f t="shared" si="49"/>
        <v>60.291000000000004</v>
      </c>
      <c r="I219" s="15">
        <f t="shared" si="49"/>
        <v>61.281000000000006</v>
      </c>
      <c r="J219" s="15">
        <f t="shared" si="49"/>
        <v>62.271000000000008</v>
      </c>
      <c r="K219" s="15">
        <f t="shared" si="49"/>
        <v>63.261000000000003</v>
      </c>
      <c r="L219" s="15">
        <f t="shared" si="49"/>
        <v>64.251000000000005</v>
      </c>
      <c r="M219" s="15">
        <f t="shared" si="49"/>
        <v>65.241000000000014</v>
      </c>
      <c r="N219" s="15">
        <f t="shared" si="49"/>
        <v>66.231000000000009</v>
      </c>
      <c r="O219" s="15">
        <f t="shared" si="49"/>
        <v>67.221000000000018</v>
      </c>
      <c r="P219" s="15">
        <f t="shared" si="49"/>
        <v>68.211000000000013</v>
      </c>
      <c r="Q219" s="15">
        <f t="shared" si="49"/>
        <v>69.201000000000008</v>
      </c>
      <c r="R219" s="15">
        <f t="shared" si="49"/>
        <v>70.191000000000017</v>
      </c>
      <c r="S219" s="15">
        <f t="shared" si="48"/>
        <v>71.181000000000012</v>
      </c>
      <c r="T219" s="15">
        <f t="shared" si="48"/>
        <v>72.171000000000021</v>
      </c>
      <c r="U219" s="15">
        <f t="shared" si="48"/>
        <v>73.161000000000016</v>
      </c>
      <c r="V219" s="15">
        <f t="shared" si="48"/>
        <v>74.151000000000025</v>
      </c>
      <c r="W219" s="15">
        <f t="shared" si="48"/>
        <v>75.141000000000005</v>
      </c>
      <c r="X219" s="15">
        <f t="shared" si="48"/>
        <v>76.131000000000014</v>
      </c>
      <c r="Y219" s="15">
        <f t="shared" si="48"/>
        <v>77.121000000000024</v>
      </c>
      <c r="Z219" s="15">
        <f t="shared" si="48"/>
        <v>78.111000000000018</v>
      </c>
      <c r="AA219" s="15">
        <f t="shared" si="48"/>
        <v>79.101000000000013</v>
      </c>
      <c r="AB219" s="15">
        <f t="shared" si="48"/>
        <v>80.091000000000008</v>
      </c>
      <c r="AC219" s="15">
        <f t="shared" si="48"/>
        <v>81.081000000000017</v>
      </c>
      <c r="AD219" s="15">
        <f t="shared" si="48"/>
        <v>82.071000000000026</v>
      </c>
      <c r="AE219" s="15">
        <f t="shared" si="48"/>
        <v>83.061000000000007</v>
      </c>
      <c r="AF219" s="15">
        <f t="shared" si="48"/>
        <v>84.051000000000016</v>
      </c>
      <c r="AG219" s="15">
        <f t="shared" si="48"/>
        <v>85.041000000000011</v>
      </c>
      <c r="AH219" s="15">
        <f t="shared" si="47"/>
        <v>86.03100000000002</v>
      </c>
      <c r="AI219" s="15">
        <f t="shared" si="47"/>
        <v>87.021000000000015</v>
      </c>
      <c r="AJ219" s="15">
        <f t="shared" si="47"/>
        <v>88.01100000000001</v>
      </c>
      <c r="AK219" s="15">
        <f t="shared" si="47"/>
        <v>89.001000000000019</v>
      </c>
      <c r="AL219" s="15">
        <f t="shared" si="47"/>
        <v>89.991000000000014</v>
      </c>
      <c r="AM219" s="15">
        <f t="shared" si="47"/>
        <v>90.981000000000023</v>
      </c>
      <c r="AN219" s="15">
        <f t="shared" si="47"/>
        <v>91.971000000000018</v>
      </c>
      <c r="AO219" s="15">
        <f t="shared" si="47"/>
        <v>92.961000000000013</v>
      </c>
      <c r="AP219" s="15">
        <f t="shared" si="47"/>
        <v>93.951000000000022</v>
      </c>
      <c r="AQ219" s="15">
        <f t="shared" si="47"/>
        <v>94.941000000000017</v>
      </c>
      <c r="AR219" s="15">
        <f t="shared" si="47"/>
        <v>95.931000000000012</v>
      </c>
      <c r="AS219" s="15">
        <f t="shared" si="47"/>
        <v>96.921000000000021</v>
      </c>
      <c r="AT219" s="15">
        <f t="shared" si="46"/>
        <v>97.911000000000016</v>
      </c>
      <c r="AU219" s="15">
        <f t="shared" si="46"/>
        <v>98.901000000000025</v>
      </c>
      <c r="AV219" s="15">
        <f t="shared" si="46"/>
        <v>99.891000000000005</v>
      </c>
      <c r="AW219" s="15">
        <f t="shared" si="46"/>
        <v>100.88100000000001</v>
      </c>
      <c r="AX219" s="15">
        <f t="shared" si="46"/>
        <v>101.87100000000002</v>
      </c>
      <c r="AY219" s="15">
        <f t="shared" si="46"/>
        <v>102.86100000000002</v>
      </c>
      <c r="AZ219" s="15">
        <f t="shared" si="46"/>
        <v>103.85100000000001</v>
      </c>
    </row>
    <row r="220" spans="2:52" hidden="1" x14ac:dyDescent="0.2">
      <c r="B220" s="18">
        <v>60</v>
      </c>
      <c r="C220" s="15">
        <f t="shared" si="49"/>
        <v>55.440000000000005</v>
      </c>
      <c r="D220" s="15">
        <f t="shared" si="49"/>
        <v>56.430000000000007</v>
      </c>
      <c r="E220" s="15">
        <f t="shared" si="49"/>
        <v>57.420000000000009</v>
      </c>
      <c r="F220" s="15">
        <f t="shared" si="49"/>
        <v>58.410000000000004</v>
      </c>
      <c r="G220" s="15">
        <f t="shared" si="49"/>
        <v>59.400000000000006</v>
      </c>
      <c r="H220" s="15">
        <f t="shared" si="49"/>
        <v>60.39</v>
      </c>
      <c r="I220" s="15">
        <f t="shared" si="49"/>
        <v>61.38000000000001</v>
      </c>
      <c r="J220" s="15">
        <f t="shared" si="49"/>
        <v>62.370000000000012</v>
      </c>
      <c r="K220" s="15">
        <f t="shared" si="49"/>
        <v>63.360000000000007</v>
      </c>
      <c r="L220" s="15">
        <f t="shared" si="49"/>
        <v>64.350000000000009</v>
      </c>
      <c r="M220" s="15">
        <f t="shared" si="49"/>
        <v>65.34</v>
      </c>
      <c r="N220" s="15">
        <f t="shared" si="49"/>
        <v>66.330000000000013</v>
      </c>
      <c r="O220" s="15">
        <f t="shared" si="49"/>
        <v>67.320000000000007</v>
      </c>
      <c r="P220" s="15">
        <f t="shared" si="49"/>
        <v>68.31</v>
      </c>
      <c r="Q220" s="15">
        <f t="shared" si="49"/>
        <v>69.300000000000011</v>
      </c>
      <c r="R220" s="15">
        <f t="shared" si="49"/>
        <v>70.290000000000006</v>
      </c>
      <c r="S220" s="15">
        <f t="shared" si="48"/>
        <v>71.28</v>
      </c>
      <c r="T220" s="15">
        <f t="shared" si="48"/>
        <v>72.27000000000001</v>
      </c>
      <c r="U220" s="15">
        <f t="shared" si="48"/>
        <v>73.260000000000019</v>
      </c>
      <c r="V220" s="15">
        <f t="shared" si="48"/>
        <v>74.25</v>
      </c>
      <c r="W220" s="15">
        <f t="shared" si="48"/>
        <v>75.240000000000009</v>
      </c>
      <c r="X220" s="15">
        <f t="shared" si="48"/>
        <v>76.23</v>
      </c>
      <c r="Y220" s="15">
        <f t="shared" si="48"/>
        <v>77.220000000000013</v>
      </c>
      <c r="Z220" s="15">
        <f t="shared" si="48"/>
        <v>78.210000000000022</v>
      </c>
      <c r="AA220" s="15">
        <f t="shared" si="48"/>
        <v>79.2</v>
      </c>
      <c r="AB220" s="15">
        <f t="shared" si="48"/>
        <v>80.190000000000012</v>
      </c>
      <c r="AC220" s="15">
        <f t="shared" si="48"/>
        <v>81.180000000000007</v>
      </c>
      <c r="AD220" s="15">
        <f t="shared" si="48"/>
        <v>82.170000000000016</v>
      </c>
      <c r="AE220" s="15">
        <f t="shared" si="48"/>
        <v>83.160000000000011</v>
      </c>
      <c r="AF220" s="15">
        <f t="shared" si="48"/>
        <v>84.15</v>
      </c>
      <c r="AG220" s="15">
        <f t="shared" si="48"/>
        <v>85.140000000000015</v>
      </c>
      <c r="AH220" s="15">
        <f t="shared" si="47"/>
        <v>86.13000000000001</v>
      </c>
      <c r="AI220" s="15">
        <f t="shared" si="47"/>
        <v>87.12</v>
      </c>
      <c r="AJ220" s="15">
        <f t="shared" si="47"/>
        <v>88.110000000000014</v>
      </c>
      <c r="AK220" s="15">
        <f t="shared" si="47"/>
        <v>89.100000000000009</v>
      </c>
      <c r="AL220" s="15">
        <f t="shared" si="47"/>
        <v>90.090000000000018</v>
      </c>
      <c r="AM220" s="15">
        <f t="shared" si="47"/>
        <v>91.08</v>
      </c>
      <c r="AN220" s="15">
        <f t="shared" si="47"/>
        <v>92.070000000000007</v>
      </c>
      <c r="AO220" s="15">
        <f t="shared" si="47"/>
        <v>93.060000000000016</v>
      </c>
      <c r="AP220" s="15">
        <f t="shared" si="47"/>
        <v>94.050000000000011</v>
      </c>
      <c r="AQ220" s="15">
        <f t="shared" si="47"/>
        <v>95.04000000000002</v>
      </c>
      <c r="AR220" s="15">
        <f t="shared" si="47"/>
        <v>96.03</v>
      </c>
      <c r="AS220" s="15">
        <f t="shared" si="47"/>
        <v>97.02000000000001</v>
      </c>
      <c r="AT220" s="15">
        <f t="shared" ref="AT220:AZ221" si="50">(AT$40-100+$B220/10)*0.9*1.1</f>
        <v>98.010000000000019</v>
      </c>
      <c r="AU220" s="15">
        <f t="shared" si="50"/>
        <v>99.000000000000014</v>
      </c>
      <c r="AV220" s="15">
        <f t="shared" si="50"/>
        <v>99.990000000000009</v>
      </c>
      <c r="AW220" s="15">
        <f t="shared" si="50"/>
        <v>100.98</v>
      </c>
      <c r="AX220" s="15">
        <f t="shared" si="50"/>
        <v>101.97000000000001</v>
      </c>
      <c r="AY220" s="15">
        <f t="shared" si="50"/>
        <v>102.96000000000002</v>
      </c>
      <c r="AZ220" s="15">
        <f t="shared" si="50"/>
        <v>103.95</v>
      </c>
    </row>
    <row r="221" spans="2:52" hidden="1" x14ac:dyDescent="0.2">
      <c r="B221" s="18">
        <v>61</v>
      </c>
      <c r="C221" s="15">
        <f t="shared" si="49"/>
        <v>55.539000000000009</v>
      </c>
      <c r="D221" s="15">
        <f t="shared" si="49"/>
        <v>56.529000000000003</v>
      </c>
      <c r="E221" s="15">
        <f t="shared" si="49"/>
        <v>57.519000000000005</v>
      </c>
      <c r="F221" s="15">
        <f t="shared" si="49"/>
        <v>58.509000000000007</v>
      </c>
      <c r="G221" s="15">
        <f t="shared" si="49"/>
        <v>59.499000000000009</v>
      </c>
      <c r="H221" s="15">
        <f t="shared" si="49"/>
        <v>60.489000000000004</v>
      </c>
      <c r="I221" s="15">
        <f t="shared" si="49"/>
        <v>61.479000000000006</v>
      </c>
      <c r="J221" s="15">
        <f t="shared" si="49"/>
        <v>62.469000000000001</v>
      </c>
      <c r="K221" s="15">
        <f t="shared" si="49"/>
        <v>63.459000000000003</v>
      </c>
      <c r="L221" s="15">
        <f t="shared" si="49"/>
        <v>64.448999999999998</v>
      </c>
      <c r="M221" s="15">
        <f t="shared" si="49"/>
        <v>65.438999999999993</v>
      </c>
      <c r="N221" s="15">
        <f t="shared" si="49"/>
        <v>66.429000000000002</v>
      </c>
      <c r="O221" s="15">
        <f t="shared" si="49"/>
        <v>67.419000000000011</v>
      </c>
      <c r="P221" s="15">
        <f t="shared" si="49"/>
        <v>68.409000000000006</v>
      </c>
      <c r="Q221" s="15">
        <f t="shared" si="49"/>
        <v>69.399000000000001</v>
      </c>
      <c r="R221" s="15">
        <f t="shared" si="49"/>
        <v>70.388999999999996</v>
      </c>
      <c r="S221" s="15">
        <f t="shared" si="48"/>
        <v>71.379000000000005</v>
      </c>
      <c r="T221" s="15">
        <f t="shared" si="48"/>
        <v>72.369</v>
      </c>
      <c r="U221" s="15">
        <f t="shared" si="48"/>
        <v>73.359000000000009</v>
      </c>
      <c r="V221" s="15">
        <f t="shared" si="48"/>
        <v>74.349000000000004</v>
      </c>
      <c r="W221" s="15">
        <f t="shared" si="48"/>
        <v>75.338999999999999</v>
      </c>
      <c r="X221" s="15">
        <f t="shared" si="48"/>
        <v>76.329000000000008</v>
      </c>
      <c r="Y221" s="15">
        <f t="shared" si="48"/>
        <v>77.319000000000003</v>
      </c>
      <c r="Z221" s="15">
        <f t="shared" si="48"/>
        <v>78.308999999999997</v>
      </c>
      <c r="AA221" s="15">
        <f t="shared" si="48"/>
        <v>79.299000000000007</v>
      </c>
      <c r="AB221" s="15">
        <f t="shared" si="48"/>
        <v>80.289000000000001</v>
      </c>
      <c r="AC221" s="15">
        <f t="shared" si="48"/>
        <v>81.279000000000011</v>
      </c>
      <c r="AD221" s="15">
        <f t="shared" si="48"/>
        <v>82.268999999999991</v>
      </c>
      <c r="AE221" s="15">
        <f t="shared" si="48"/>
        <v>83.259</v>
      </c>
      <c r="AF221" s="15">
        <f t="shared" si="48"/>
        <v>84.249000000000009</v>
      </c>
      <c r="AG221" s="15">
        <f t="shared" si="48"/>
        <v>85.239000000000004</v>
      </c>
      <c r="AH221" s="15">
        <f t="shared" si="47"/>
        <v>86.229000000000013</v>
      </c>
      <c r="AI221" s="15">
        <f t="shared" si="47"/>
        <v>87.218999999999994</v>
      </c>
      <c r="AJ221" s="15">
        <f t="shared" si="47"/>
        <v>88.209000000000003</v>
      </c>
      <c r="AK221" s="15">
        <f t="shared" si="47"/>
        <v>89.199000000000012</v>
      </c>
      <c r="AL221" s="15">
        <f t="shared" si="47"/>
        <v>90.189000000000007</v>
      </c>
      <c r="AM221" s="15">
        <f t="shared" si="47"/>
        <v>91.179000000000002</v>
      </c>
      <c r="AN221" s="15">
        <f t="shared" si="47"/>
        <v>92.168999999999997</v>
      </c>
      <c r="AO221" s="15">
        <f t="shared" si="47"/>
        <v>93.159000000000006</v>
      </c>
      <c r="AP221" s="15">
        <f t="shared" si="47"/>
        <v>94.149000000000015</v>
      </c>
      <c r="AQ221" s="15">
        <f t="shared" si="47"/>
        <v>95.138999999999996</v>
      </c>
      <c r="AR221" s="15">
        <f t="shared" si="47"/>
        <v>96.129000000000005</v>
      </c>
      <c r="AS221" s="15">
        <f t="shared" si="47"/>
        <v>97.119</v>
      </c>
      <c r="AT221" s="15">
        <f t="shared" si="50"/>
        <v>98.109000000000009</v>
      </c>
      <c r="AU221" s="15">
        <f t="shared" si="50"/>
        <v>99.099000000000018</v>
      </c>
      <c r="AV221" s="15">
        <f t="shared" si="50"/>
        <v>100.089</v>
      </c>
      <c r="AW221" s="15">
        <f t="shared" si="50"/>
        <v>101.07900000000001</v>
      </c>
      <c r="AX221" s="15">
        <f t="shared" si="50"/>
        <v>102.069</v>
      </c>
      <c r="AY221" s="15">
        <f t="shared" si="50"/>
        <v>103.05900000000001</v>
      </c>
      <c r="AZ221" s="15">
        <f t="shared" si="50"/>
        <v>104.04900000000001</v>
      </c>
    </row>
    <row r="222" spans="2:52" hidden="1" x14ac:dyDescent="0.2">
      <c r="B222" s="18">
        <v>62</v>
      </c>
      <c r="C222" s="15">
        <f t="shared" si="49"/>
        <v>55.638000000000012</v>
      </c>
      <c r="D222" s="15">
        <f t="shared" si="49"/>
        <v>56.628000000000007</v>
      </c>
      <c r="E222" s="15">
        <f t="shared" si="49"/>
        <v>57.618000000000009</v>
      </c>
      <c r="F222" s="15">
        <f t="shared" si="49"/>
        <v>58.608000000000004</v>
      </c>
      <c r="G222" s="15">
        <f t="shared" si="49"/>
        <v>59.598000000000013</v>
      </c>
      <c r="H222" s="15">
        <f t="shared" si="49"/>
        <v>60.588000000000008</v>
      </c>
      <c r="I222" s="15">
        <f t="shared" si="49"/>
        <v>61.57800000000001</v>
      </c>
      <c r="J222" s="15">
        <f t="shared" si="49"/>
        <v>62.568000000000005</v>
      </c>
      <c r="K222" s="15">
        <f t="shared" si="49"/>
        <v>63.558000000000007</v>
      </c>
      <c r="L222" s="15">
        <f t="shared" si="49"/>
        <v>64.548000000000016</v>
      </c>
      <c r="M222" s="15">
        <f t="shared" si="49"/>
        <v>65.538000000000011</v>
      </c>
      <c r="N222" s="15">
        <f t="shared" si="49"/>
        <v>66.528000000000006</v>
      </c>
      <c r="O222" s="15">
        <f t="shared" si="49"/>
        <v>67.518000000000015</v>
      </c>
      <c r="P222" s="15">
        <f t="shared" si="49"/>
        <v>68.50800000000001</v>
      </c>
      <c r="Q222" s="15">
        <f t="shared" si="49"/>
        <v>69.498000000000019</v>
      </c>
      <c r="R222" s="15">
        <f t="shared" si="49"/>
        <v>70.488</v>
      </c>
      <c r="S222" s="15">
        <f t="shared" si="48"/>
        <v>71.478000000000009</v>
      </c>
      <c r="T222" s="15">
        <f t="shared" si="48"/>
        <v>72.468000000000018</v>
      </c>
      <c r="U222" s="15">
        <f t="shared" si="48"/>
        <v>73.458000000000013</v>
      </c>
      <c r="V222" s="15">
        <f t="shared" si="48"/>
        <v>74.448000000000008</v>
      </c>
      <c r="W222" s="15">
        <f t="shared" si="48"/>
        <v>75.438000000000002</v>
      </c>
      <c r="X222" s="15">
        <f t="shared" si="48"/>
        <v>76.428000000000011</v>
      </c>
      <c r="Y222" s="15">
        <f t="shared" si="48"/>
        <v>77.418000000000021</v>
      </c>
      <c r="Z222" s="15">
        <f t="shared" si="48"/>
        <v>78.408000000000001</v>
      </c>
      <c r="AA222" s="15">
        <f t="shared" si="48"/>
        <v>79.39800000000001</v>
      </c>
      <c r="AB222" s="15">
        <f t="shared" si="48"/>
        <v>80.388000000000005</v>
      </c>
      <c r="AC222" s="15">
        <f t="shared" si="48"/>
        <v>81.378000000000014</v>
      </c>
      <c r="AD222" s="15">
        <f t="shared" si="48"/>
        <v>82.368000000000023</v>
      </c>
      <c r="AE222" s="15">
        <f t="shared" si="48"/>
        <v>83.358000000000004</v>
      </c>
      <c r="AF222" s="15">
        <f t="shared" si="48"/>
        <v>84.348000000000013</v>
      </c>
      <c r="AG222" s="15">
        <f t="shared" si="48"/>
        <v>85.338000000000008</v>
      </c>
      <c r="AH222" s="15">
        <f t="shared" si="47"/>
        <v>86.328000000000017</v>
      </c>
      <c r="AI222" s="15">
        <f t="shared" si="47"/>
        <v>87.318000000000012</v>
      </c>
      <c r="AJ222" s="15">
        <f t="shared" si="47"/>
        <v>88.308000000000007</v>
      </c>
      <c r="AK222" s="15">
        <f t="shared" ref="AK222:AZ240" si="51">(AK$40-100+$B222/10)*0.9*1.1</f>
        <v>89.298000000000016</v>
      </c>
      <c r="AL222" s="15">
        <f t="shared" si="51"/>
        <v>90.288000000000011</v>
      </c>
      <c r="AM222" s="15">
        <f t="shared" si="51"/>
        <v>91.278000000000006</v>
      </c>
      <c r="AN222" s="15">
        <f t="shared" si="51"/>
        <v>92.268000000000015</v>
      </c>
      <c r="AO222" s="15">
        <f t="shared" si="51"/>
        <v>93.25800000000001</v>
      </c>
      <c r="AP222" s="15">
        <f t="shared" si="51"/>
        <v>94.248000000000019</v>
      </c>
      <c r="AQ222" s="15">
        <f t="shared" si="51"/>
        <v>95.238</v>
      </c>
      <c r="AR222" s="15">
        <f t="shared" si="51"/>
        <v>96.228000000000009</v>
      </c>
      <c r="AS222" s="15">
        <f t="shared" si="51"/>
        <v>97.218000000000018</v>
      </c>
      <c r="AT222" s="15">
        <f t="shared" si="51"/>
        <v>98.208000000000013</v>
      </c>
      <c r="AU222" s="15">
        <f t="shared" si="51"/>
        <v>99.198000000000022</v>
      </c>
      <c r="AV222" s="15">
        <f t="shared" si="51"/>
        <v>100.188</v>
      </c>
      <c r="AW222" s="15">
        <f t="shared" si="51"/>
        <v>101.17800000000001</v>
      </c>
      <c r="AX222" s="15">
        <f t="shared" si="51"/>
        <v>102.16800000000002</v>
      </c>
      <c r="AY222" s="15">
        <f t="shared" si="51"/>
        <v>103.15800000000002</v>
      </c>
      <c r="AZ222" s="15">
        <f t="shared" si="51"/>
        <v>104.14800000000001</v>
      </c>
    </row>
    <row r="223" spans="2:52" hidden="1" x14ac:dyDescent="0.2">
      <c r="B223" s="18">
        <v>63</v>
      </c>
      <c r="C223" s="15">
        <f t="shared" si="49"/>
        <v>55.737000000000009</v>
      </c>
      <c r="D223" s="15">
        <f t="shared" si="49"/>
        <v>56.727000000000004</v>
      </c>
      <c r="E223" s="15">
        <f t="shared" si="49"/>
        <v>57.717000000000006</v>
      </c>
      <c r="F223" s="15">
        <f t="shared" si="49"/>
        <v>58.707000000000001</v>
      </c>
      <c r="G223" s="15">
        <f t="shared" si="49"/>
        <v>59.697000000000003</v>
      </c>
      <c r="H223" s="15">
        <f t="shared" si="49"/>
        <v>60.687000000000005</v>
      </c>
      <c r="I223" s="15">
        <f t="shared" si="49"/>
        <v>61.677000000000007</v>
      </c>
      <c r="J223" s="15">
        <f t="shared" si="49"/>
        <v>62.667000000000002</v>
      </c>
      <c r="K223" s="15">
        <f t="shared" si="49"/>
        <v>63.657000000000004</v>
      </c>
      <c r="L223" s="15">
        <f t="shared" si="49"/>
        <v>64.647000000000006</v>
      </c>
      <c r="M223" s="15">
        <f t="shared" si="49"/>
        <v>65.637</v>
      </c>
      <c r="N223" s="15">
        <f t="shared" si="49"/>
        <v>66.62700000000001</v>
      </c>
      <c r="O223" s="15">
        <f t="shared" si="49"/>
        <v>67.617000000000004</v>
      </c>
      <c r="P223" s="15">
        <f t="shared" si="49"/>
        <v>68.606999999999999</v>
      </c>
      <c r="Q223" s="15">
        <f t="shared" si="49"/>
        <v>69.596999999999994</v>
      </c>
      <c r="R223" s="15">
        <f t="shared" si="49"/>
        <v>70.587000000000003</v>
      </c>
      <c r="S223" s="15">
        <f t="shared" si="48"/>
        <v>71.576999999999998</v>
      </c>
      <c r="T223" s="15">
        <f t="shared" si="48"/>
        <v>72.567000000000007</v>
      </c>
      <c r="U223" s="15">
        <f t="shared" si="48"/>
        <v>73.557000000000016</v>
      </c>
      <c r="V223" s="15">
        <f t="shared" si="48"/>
        <v>74.546999999999997</v>
      </c>
      <c r="W223" s="15">
        <f t="shared" si="48"/>
        <v>75.537000000000006</v>
      </c>
      <c r="X223" s="15">
        <f t="shared" si="48"/>
        <v>76.527000000000001</v>
      </c>
      <c r="Y223" s="15">
        <f t="shared" si="48"/>
        <v>77.51700000000001</v>
      </c>
      <c r="Z223" s="15">
        <f t="shared" si="48"/>
        <v>78.507000000000005</v>
      </c>
      <c r="AA223" s="15">
        <f t="shared" si="48"/>
        <v>79.497</v>
      </c>
      <c r="AB223" s="15">
        <f t="shared" si="48"/>
        <v>80.487000000000009</v>
      </c>
      <c r="AC223" s="15">
        <f t="shared" si="48"/>
        <v>81.477000000000004</v>
      </c>
      <c r="AD223" s="15">
        <f t="shared" si="48"/>
        <v>82.466999999999999</v>
      </c>
      <c r="AE223" s="15">
        <f t="shared" si="48"/>
        <v>83.457000000000008</v>
      </c>
      <c r="AF223" s="15">
        <f t="shared" si="48"/>
        <v>84.447000000000003</v>
      </c>
      <c r="AG223" s="15">
        <f t="shared" si="48"/>
        <v>85.437000000000012</v>
      </c>
      <c r="AH223" s="15">
        <f t="shared" ref="AH223:AL240" si="52">(AH$40-100+$B223/10)*0.9*1.1</f>
        <v>86.426999999999992</v>
      </c>
      <c r="AI223" s="15">
        <f t="shared" si="52"/>
        <v>87.417000000000002</v>
      </c>
      <c r="AJ223" s="15">
        <f t="shared" si="52"/>
        <v>88.407000000000011</v>
      </c>
      <c r="AK223" s="15">
        <f t="shared" si="52"/>
        <v>89.397000000000006</v>
      </c>
      <c r="AL223" s="15">
        <f t="shared" si="52"/>
        <v>90.387000000000015</v>
      </c>
      <c r="AM223" s="15">
        <f t="shared" si="51"/>
        <v>91.376999999999995</v>
      </c>
      <c r="AN223" s="15">
        <f t="shared" si="51"/>
        <v>92.367000000000004</v>
      </c>
      <c r="AO223" s="15">
        <f t="shared" si="51"/>
        <v>93.357000000000014</v>
      </c>
      <c r="AP223" s="15">
        <f t="shared" si="51"/>
        <v>94.347000000000008</v>
      </c>
      <c r="AQ223" s="15">
        <f t="shared" si="51"/>
        <v>95.337000000000003</v>
      </c>
      <c r="AR223" s="15">
        <f t="shared" si="51"/>
        <v>96.326999999999998</v>
      </c>
      <c r="AS223" s="15">
        <f t="shared" si="51"/>
        <v>97.317000000000007</v>
      </c>
      <c r="AT223" s="15">
        <f t="shared" si="51"/>
        <v>98.307000000000016</v>
      </c>
      <c r="AU223" s="15">
        <f t="shared" si="51"/>
        <v>99.296999999999997</v>
      </c>
      <c r="AV223" s="15">
        <f t="shared" si="51"/>
        <v>100.28700000000001</v>
      </c>
      <c r="AW223" s="15">
        <f t="shared" si="51"/>
        <v>101.277</v>
      </c>
      <c r="AX223" s="15">
        <f t="shared" si="51"/>
        <v>102.26700000000001</v>
      </c>
      <c r="AY223" s="15">
        <f t="shared" si="51"/>
        <v>103.25700000000002</v>
      </c>
      <c r="AZ223" s="15">
        <f t="shared" si="51"/>
        <v>104.247</v>
      </c>
    </row>
    <row r="224" spans="2:52" hidden="1" x14ac:dyDescent="0.2">
      <c r="B224" s="18">
        <v>64</v>
      </c>
      <c r="C224" s="15">
        <f t="shared" si="49"/>
        <v>55.836000000000006</v>
      </c>
      <c r="D224" s="15">
        <f t="shared" si="49"/>
        <v>56.826000000000001</v>
      </c>
      <c r="E224" s="15">
        <f t="shared" si="49"/>
        <v>57.81600000000001</v>
      </c>
      <c r="F224" s="15">
        <f t="shared" si="49"/>
        <v>58.806000000000004</v>
      </c>
      <c r="G224" s="15">
        <f t="shared" si="49"/>
        <v>59.796000000000006</v>
      </c>
      <c r="H224" s="15">
        <f t="shared" si="49"/>
        <v>60.786000000000001</v>
      </c>
      <c r="I224" s="15">
        <f t="shared" si="49"/>
        <v>61.776000000000003</v>
      </c>
      <c r="J224" s="15">
        <f t="shared" si="49"/>
        <v>62.766000000000005</v>
      </c>
      <c r="K224" s="15">
        <f t="shared" si="49"/>
        <v>63.756000000000014</v>
      </c>
      <c r="L224" s="15">
        <f t="shared" si="49"/>
        <v>64.746000000000009</v>
      </c>
      <c r="M224" s="15">
        <f t="shared" si="49"/>
        <v>65.736000000000004</v>
      </c>
      <c r="N224" s="15">
        <f t="shared" si="49"/>
        <v>66.726000000000013</v>
      </c>
      <c r="O224" s="15">
        <f t="shared" si="49"/>
        <v>67.716000000000022</v>
      </c>
      <c r="P224" s="15">
        <f t="shared" si="49"/>
        <v>68.706000000000017</v>
      </c>
      <c r="Q224" s="15">
        <f t="shared" si="49"/>
        <v>69.696000000000012</v>
      </c>
      <c r="R224" s="15">
        <f t="shared" si="49"/>
        <v>70.686000000000007</v>
      </c>
      <c r="S224" s="15">
        <f t="shared" si="48"/>
        <v>71.676000000000016</v>
      </c>
      <c r="T224" s="15">
        <f t="shared" si="48"/>
        <v>72.666000000000011</v>
      </c>
      <c r="U224" s="15">
        <f t="shared" si="48"/>
        <v>73.65600000000002</v>
      </c>
      <c r="V224" s="15">
        <f t="shared" si="48"/>
        <v>74.646000000000015</v>
      </c>
      <c r="W224" s="15">
        <f t="shared" si="48"/>
        <v>75.63600000000001</v>
      </c>
      <c r="X224" s="15">
        <f t="shared" si="48"/>
        <v>76.626000000000019</v>
      </c>
      <c r="Y224" s="15">
        <f t="shared" si="48"/>
        <v>77.616000000000014</v>
      </c>
      <c r="Z224" s="15">
        <f t="shared" si="48"/>
        <v>78.606000000000009</v>
      </c>
      <c r="AA224" s="15">
        <f t="shared" si="48"/>
        <v>79.596000000000018</v>
      </c>
      <c r="AB224" s="15">
        <f t="shared" si="48"/>
        <v>80.586000000000013</v>
      </c>
      <c r="AC224" s="15">
        <f t="shared" si="48"/>
        <v>81.576000000000022</v>
      </c>
      <c r="AD224" s="15">
        <f t="shared" si="48"/>
        <v>82.566000000000003</v>
      </c>
      <c r="AE224" s="15">
        <f t="shared" si="48"/>
        <v>83.556000000000012</v>
      </c>
      <c r="AF224" s="15">
        <f t="shared" si="48"/>
        <v>84.546000000000021</v>
      </c>
      <c r="AG224" s="15">
        <f t="shared" si="48"/>
        <v>85.536000000000016</v>
      </c>
      <c r="AH224" s="15">
        <f t="shared" si="52"/>
        <v>86.526000000000025</v>
      </c>
      <c r="AI224" s="15">
        <f t="shared" si="52"/>
        <v>87.516000000000005</v>
      </c>
      <c r="AJ224" s="15">
        <f t="shared" si="52"/>
        <v>88.506000000000014</v>
      </c>
      <c r="AK224" s="15">
        <f t="shared" si="52"/>
        <v>89.496000000000024</v>
      </c>
      <c r="AL224" s="15">
        <f t="shared" si="52"/>
        <v>90.486000000000018</v>
      </c>
      <c r="AM224" s="15">
        <f t="shared" si="51"/>
        <v>91.476000000000013</v>
      </c>
      <c r="AN224" s="15">
        <f t="shared" si="51"/>
        <v>92.466000000000008</v>
      </c>
      <c r="AO224" s="15">
        <f t="shared" si="51"/>
        <v>93.456000000000017</v>
      </c>
      <c r="AP224" s="15">
        <f t="shared" si="51"/>
        <v>94.446000000000026</v>
      </c>
      <c r="AQ224" s="15">
        <f t="shared" si="51"/>
        <v>95.436000000000007</v>
      </c>
      <c r="AR224" s="15">
        <f t="shared" si="51"/>
        <v>96.426000000000016</v>
      </c>
      <c r="AS224" s="15">
        <f t="shared" si="51"/>
        <v>97.416000000000011</v>
      </c>
      <c r="AT224" s="15">
        <f t="shared" si="51"/>
        <v>98.40600000000002</v>
      </c>
      <c r="AU224" s="15">
        <f t="shared" si="51"/>
        <v>99.396000000000029</v>
      </c>
      <c r="AV224" s="15">
        <f t="shared" si="51"/>
        <v>100.38600000000001</v>
      </c>
      <c r="AW224" s="15">
        <f t="shared" si="51"/>
        <v>101.37600000000002</v>
      </c>
      <c r="AX224" s="15">
        <f t="shared" si="51"/>
        <v>102.36600000000001</v>
      </c>
      <c r="AY224" s="15">
        <f t="shared" si="51"/>
        <v>103.35600000000002</v>
      </c>
      <c r="AZ224" s="15">
        <f t="shared" si="51"/>
        <v>104.34600000000002</v>
      </c>
    </row>
    <row r="225" spans="2:52" hidden="1" x14ac:dyDescent="0.2">
      <c r="B225" s="18">
        <v>65</v>
      </c>
      <c r="C225" s="15">
        <f t="shared" si="49"/>
        <v>55.935000000000009</v>
      </c>
      <c r="D225" s="15">
        <f t="shared" si="49"/>
        <v>56.925000000000004</v>
      </c>
      <c r="E225" s="15">
        <f t="shared" si="49"/>
        <v>57.915000000000006</v>
      </c>
      <c r="F225" s="15">
        <f t="shared" si="49"/>
        <v>58.905000000000008</v>
      </c>
      <c r="G225" s="15">
        <f t="shared" si="49"/>
        <v>59.89500000000001</v>
      </c>
      <c r="H225" s="15">
        <f t="shared" si="49"/>
        <v>60.885000000000005</v>
      </c>
      <c r="I225" s="15">
        <f t="shared" si="49"/>
        <v>61.875000000000007</v>
      </c>
      <c r="J225" s="15">
        <f t="shared" si="49"/>
        <v>62.865000000000002</v>
      </c>
      <c r="K225" s="15">
        <f t="shared" si="49"/>
        <v>63.855000000000011</v>
      </c>
      <c r="L225" s="15">
        <f t="shared" si="49"/>
        <v>64.845000000000013</v>
      </c>
      <c r="M225" s="15">
        <f t="shared" si="49"/>
        <v>65.835000000000008</v>
      </c>
      <c r="N225" s="15">
        <f t="shared" si="49"/>
        <v>66.825000000000003</v>
      </c>
      <c r="O225" s="15">
        <f t="shared" si="49"/>
        <v>67.814999999999998</v>
      </c>
      <c r="P225" s="15">
        <f t="shared" si="49"/>
        <v>68.805000000000007</v>
      </c>
      <c r="Q225" s="15">
        <f t="shared" si="49"/>
        <v>69.795000000000002</v>
      </c>
      <c r="R225" s="15">
        <f t="shared" si="49"/>
        <v>70.785000000000011</v>
      </c>
      <c r="S225" s="15">
        <f t="shared" si="48"/>
        <v>71.775000000000006</v>
      </c>
      <c r="T225" s="15">
        <f t="shared" si="48"/>
        <v>72.765000000000015</v>
      </c>
      <c r="U225" s="15">
        <f t="shared" si="48"/>
        <v>73.75500000000001</v>
      </c>
      <c r="V225" s="15">
        <f t="shared" si="48"/>
        <v>74.745000000000005</v>
      </c>
      <c r="W225" s="15">
        <f t="shared" si="48"/>
        <v>75.735000000000014</v>
      </c>
      <c r="X225" s="15">
        <f t="shared" si="48"/>
        <v>76.725000000000009</v>
      </c>
      <c r="Y225" s="15">
        <f t="shared" si="48"/>
        <v>77.715000000000018</v>
      </c>
      <c r="Z225" s="15">
        <f t="shared" si="48"/>
        <v>78.704999999999998</v>
      </c>
      <c r="AA225" s="15">
        <f t="shared" si="48"/>
        <v>79.695000000000007</v>
      </c>
      <c r="AB225" s="15">
        <f t="shared" si="48"/>
        <v>80.685000000000016</v>
      </c>
      <c r="AC225" s="15">
        <f t="shared" si="48"/>
        <v>81.675000000000011</v>
      </c>
      <c r="AD225" s="15">
        <f t="shared" si="48"/>
        <v>82.665000000000006</v>
      </c>
      <c r="AE225" s="15">
        <f t="shared" si="48"/>
        <v>83.655000000000001</v>
      </c>
      <c r="AF225" s="15">
        <f t="shared" si="48"/>
        <v>84.64500000000001</v>
      </c>
      <c r="AG225" s="15">
        <f t="shared" si="48"/>
        <v>85.635000000000019</v>
      </c>
      <c r="AH225" s="15">
        <f t="shared" si="52"/>
        <v>86.625</v>
      </c>
      <c r="AI225" s="15">
        <f t="shared" si="52"/>
        <v>87.615000000000009</v>
      </c>
      <c r="AJ225" s="15">
        <f t="shared" si="52"/>
        <v>88.605000000000004</v>
      </c>
      <c r="AK225" s="15">
        <f t="shared" si="52"/>
        <v>89.595000000000013</v>
      </c>
      <c r="AL225" s="15">
        <f t="shared" si="52"/>
        <v>90.585000000000022</v>
      </c>
      <c r="AM225" s="15">
        <f t="shared" si="51"/>
        <v>91.575000000000003</v>
      </c>
      <c r="AN225" s="15">
        <f t="shared" si="51"/>
        <v>92.565000000000012</v>
      </c>
      <c r="AO225" s="15">
        <f t="shared" si="51"/>
        <v>93.555000000000007</v>
      </c>
      <c r="AP225" s="15">
        <f t="shared" si="51"/>
        <v>94.545000000000016</v>
      </c>
      <c r="AQ225" s="15">
        <f t="shared" si="51"/>
        <v>95.535000000000011</v>
      </c>
      <c r="AR225" s="15">
        <f t="shared" si="51"/>
        <v>96.525000000000006</v>
      </c>
      <c r="AS225" s="15">
        <f t="shared" si="51"/>
        <v>97.515000000000015</v>
      </c>
      <c r="AT225" s="15">
        <f t="shared" si="51"/>
        <v>98.50500000000001</v>
      </c>
      <c r="AU225" s="15">
        <f t="shared" si="51"/>
        <v>99.495000000000005</v>
      </c>
      <c r="AV225" s="15">
        <f t="shared" si="51"/>
        <v>100.48500000000001</v>
      </c>
      <c r="AW225" s="15">
        <f t="shared" si="51"/>
        <v>101.47500000000001</v>
      </c>
      <c r="AX225" s="15">
        <f t="shared" si="51"/>
        <v>102.46500000000002</v>
      </c>
      <c r="AY225" s="15">
        <f t="shared" si="51"/>
        <v>103.455</v>
      </c>
      <c r="AZ225" s="15">
        <f t="shared" si="51"/>
        <v>104.44500000000001</v>
      </c>
    </row>
    <row r="226" spans="2:52" hidden="1" x14ac:dyDescent="0.2">
      <c r="B226" s="18">
        <v>66</v>
      </c>
      <c r="C226" s="15">
        <f t="shared" si="49"/>
        <v>56.034000000000013</v>
      </c>
      <c r="D226" s="15">
        <f t="shared" si="49"/>
        <v>57.024000000000008</v>
      </c>
      <c r="E226" s="15">
        <f t="shared" si="49"/>
        <v>58.01400000000001</v>
      </c>
      <c r="F226" s="15">
        <f t="shared" si="49"/>
        <v>59.004000000000005</v>
      </c>
      <c r="G226" s="15">
        <f t="shared" si="49"/>
        <v>59.994000000000007</v>
      </c>
      <c r="H226" s="15">
        <f t="shared" si="49"/>
        <v>60.984000000000009</v>
      </c>
      <c r="I226" s="15">
        <f t="shared" si="49"/>
        <v>61.974000000000011</v>
      </c>
      <c r="J226" s="15">
        <f t="shared" si="49"/>
        <v>62.964000000000006</v>
      </c>
      <c r="K226" s="15">
        <f t="shared" si="49"/>
        <v>63.954000000000001</v>
      </c>
      <c r="L226" s="15">
        <f t="shared" si="49"/>
        <v>64.944000000000003</v>
      </c>
      <c r="M226" s="15">
        <f t="shared" si="49"/>
        <v>65.933999999999997</v>
      </c>
      <c r="N226" s="15">
        <f t="shared" si="49"/>
        <v>66.924000000000007</v>
      </c>
      <c r="O226" s="15">
        <f t="shared" si="49"/>
        <v>67.914000000000001</v>
      </c>
      <c r="P226" s="15">
        <f t="shared" si="49"/>
        <v>68.903999999999996</v>
      </c>
      <c r="Q226" s="15">
        <f t="shared" si="49"/>
        <v>69.894000000000005</v>
      </c>
      <c r="R226" s="15">
        <f t="shared" si="49"/>
        <v>70.884</v>
      </c>
      <c r="S226" s="15">
        <f t="shared" si="48"/>
        <v>71.874000000000009</v>
      </c>
      <c r="T226" s="15">
        <f t="shared" si="48"/>
        <v>72.864000000000004</v>
      </c>
      <c r="U226" s="15">
        <f t="shared" si="48"/>
        <v>73.854000000000013</v>
      </c>
      <c r="V226" s="15">
        <f t="shared" si="48"/>
        <v>74.843999999999994</v>
      </c>
      <c r="W226" s="15">
        <f t="shared" si="48"/>
        <v>75.834000000000003</v>
      </c>
      <c r="X226" s="15">
        <f t="shared" si="48"/>
        <v>76.824000000000012</v>
      </c>
      <c r="Y226" s="15">
        <f t="shared" si="48"/>
        <v>77.814000000000007</v>
      </c>
      <c r="Z226" s="15">
        <f t="shared" si="48"/>
        <v>78.804000000000002</v>
      </c>
      <c r="AA226" s="15">
        <f t="shared" si="48"/>
        <v>79.793999999999997</v>
      </c>
      <c r="AB226" s="15">
        <f t="shared" si="48"/>
        <v>80.784000000000006</v>
      </c>
      <c r="AC226" s="15">
        <f t="shared" si="48"/>
        <v>81.774000000000015</v>
      </c>
      <c r="AD226" s="15">
        <f t="shared" si="48"/>
        <v>82.763999999999996</v>
      </c>
      <c r="AE226" s="15">
        <f t="shared" si="48"/>
        <v>83.754000000000005</v>
      </c>
      <c r="AF226" s="15">
        <f t="shared" si="48"/>
        <v>84.744</v>
      </c>
      <c r="AG226" s="15">
        <f t="shared" si="48"/>
        <v>85.734000000000009</v>
      </c>
      <c r="AH226" s="15">
        <f t="shared" si="52"/>
        <v>86.724000000000004</v>
      </c>
      <c r="AI226" s="15">
        <f t="shared" si="52"/>
        <v>87.713999999999999</v>
      </c>
      <c r="AJ226" s="15">
        <f t="shared" si="52"/>
        <v>88.704000000000008</v>
      </c>
      <c r="AK226" s="15">
        <f t="shared" si="52"/>
        <v>89.694000000000003</v>
      </c>
      <c r="AL226" s="15">
        <f t="shared" si="52"/>
        <v>90.684000000000012</v>
      </c>
      <c r="AM226" s="15">
        <f t="shared" si="51"/>
        <v>91.674000000000007</v>
      </c>
      <c r="AN226" s="15">
        <f t="shared" si="51"/>
        <v>92.664000000000001</v>
      </c>
      <c r="AO226" s="15">
        <f t="shared" si="51"/>
        <v>93.654000000000011</v>
      </c>
      <c r="AP226" s="15">
        <f t="shared" si="51"/>
        <v>94.644000000000005</v>
      </c>
      <c r="AQ226" s="15">
        <f t="shared" si="51"/>
        <v>95.634</v>
      </c>
      <c r="AR226" s="15">
        <f t="shared" si="51"/>
        <v>96.624000000000009</v>
      </c>
      <c r="AS226" s="15">
        <f t="shared" si="51"/>
        <v>97.614000000000004</v>
      </c>
      <c r="AT226" s="15">
        <f t="shared" si="51"/>
        <v>98.604000000000013</v>
      </c>
      <c r="AU226" s="15">
        <f t="shared" si="51"/>
        <v>99.593999999999994</v>
      </c>
      <c r="AV226" s="15">
        <f t="shared" si="51"/>
        <v>100.584</v>
      </c>
      <c r="AW226" s="15">
        <f t="shared" si="51"/>
        <v>101.57400000000001</v>
      </c>
      <c r="AX226" s="15">
        <f t="shared" si="51"/>
        <v>102.56400000000001</v>
      </c>
      <c r="AY226" s="15">
        <f t="shared" si="51"/>
        <v>103.554</v>
      </c>
      <c r="AZ226" s="15">
        <f t="shared" si="51"/>
        <v>104.544</v>
      </c>
    </row>
    <row r="227" spans="2:52" hidden="1" x14ac:dyDescent="0.2">
      <c r="B227" s="18">
        <v>67</v>
      </c>
      <c r="C227" s="15">
        <f t="shared" si="49"/>
        <v>56.133000000000003</v>
      </c>
      <c r="D227" s="15">
        <f t="shared" si="49"/>
        <v>57.123000000000012</v>
      </c>
      <c r="E227" s="15">
        <f t="shared" si="49"/>
        <v>58.113000000000014</v>
      </c>
      <c r="F227" s="15">
        <f t="shared" si="49"/>
        <v>59.103000000000009</v>
      </c>
      <c r="G227" s="15">
        <f t="shared" si="49"/>
        <v>60.093000000000011</v>
      </c>
      <c r="H227" s="15">
        <f t="shared" si="49"/>
        <v>61.083000000000006</v>
      </c>
      <c r="I227" s="15">
        <f t="shared" si="49"/>
        <v>62.073000000000015</v>
      </c>
      <c r="J227" s="15">
        <f t="shared" si="49"/>
        <v>63.063000000000009</v>
      </c>
      <c r="K227" s="15">
        <f t="shared" si="49"/>
        <v>64.053000000000011</v>
      </c>
      <c r="L227" s="15">
        <f t="shared" si="49"/>
        <v>65.043000000000006</v>
      </c>
      <c r="M227" s="15">
        <f t="shared" si="49"/>
        <v>66.033000000000001</v>
      </c>
      <c r="N227" s="15">
        <f t="shared" si="49"/>
        <v>67.02300000000001</v>
      </c>
      <c r="O227" s="15">
        <f t="shared" si="49"/>
        <v>68.013000000000005</v>
      </c>
      <c r="P227" s="15">
        <f t="shared" si="49"/>
        <v>69.003000000000014</v>
      </c>
      <c r="Q227" s="15">
        <f t="shared" si="49"/>
        <v>69.993000000000009</v>
      </c>
      <c r="R227" s="15">
        <f t="shared" si="49"/>
        <v>70.983000000000004</v>
      </c>
      <c r="S227" s="15">
        <f t="shared" si="48"/>
        <v>71.973000000000013</v>
      </c>
      <c r="T227" s="15">
        <f t="shared" si="48"/>
        <v>72.963000000000008</v>
      </c>
      <c r="U227" s="15">
        <f t="shared" si="48"/>
        <v>73.953000000000017</v>
      </c>
      <c r="V227" s="15">
        <f t="shared" si="48"/>
        <v>74.943000000000012</v>
      </c>
      <c r="W227" s="15">
        <f t="shared" si="48"/>
        <v>75.933000000000007</v>
      </c>
      <c r="X227" s="15">
        <f t="shared" si="48"/>
        <v>76.923000000000016</v>
      </c>
      <c r="Y227" s="15">
        <f t="shared" si="48"/>
        <v>77.913000000000011</v>
      </c>
      <c r="Z227" s="15">
        <f t="shared" si="48"/>
        <v>78.903000000000006</v>
      </c>
      <c r="AA227" s="15">
        <f t="shared" si="48"/>
        <v>79.893000000000015</v>
      </c>
      <c r="AB227" s="15">
        <f t="shared" si="48"/>
        <v>80.88300000000001</v>
      </c>
      <c r="AC227" s="15">
        <f t="shared" si="48"/>
        <v>81.873000000000019</v>
      </c>
      <c r="AD227" s="15">
        <f t="shared" si="48"/>
        <v>82.863</v>
      </c>
      <c r="AE227" s="15">
        <f t="shared" si="48"/>
        <v>83.853000000000009</v>
      </c>
      <c r="AF227" s="15">
        <f t="shared" si="48"/>
        <v>84.843000000000018</v>
      </c>
      <c r="AG227" s="15">
        <f t="shared" si="48"/>
        <v>85.833000000000013</v>
      </c>
      <c r="AH227" s="15">
        <f t="shared" si="52"/>
        <v>86.823000000000008</v>
      </c>
      <c r="AI227" s="15">
        <f t="shared" si="52"/>
        <v>87.813000000000002</v>
      </c>
      <c r="AJ227" s="15">
        <f t="shared" si="52"/>
        <v>88.803000000000011</v>
      </c>
      <c r="AK227" s="15">
        <f t="shared" si="52"/>
        <v>89.793000000000021</v>
      </c>
      <c r="AL227" s="15">
        <f t="shared" si="52"/>
        <v>90.783000000000015</v>
      </c>
      <c r="AM227" s="15">
        <f t="shared" si="51"/>
        <v>91.77300000000001</v>
      </c>
      <c r="AN227" s="15">
        <f t="shared" si="51"/>
        <v>92.763000000000005</v>
      </c>
      <c r="AO227" s="15">
        <f t="shared" si="51"/>
        <v>93.753000000000014</v>
      </c>
      <c r="AP227" s="15">
        <f t="shared" si="51"/>
        <v>94.743000000000023</v>
      </c>
      <c r="AQ227" s="15">
        <f t="shared" si="51"/>
        <v>95.733000000000004</v>
      </c>
      <c r="AR227" s="15">
        <f t="shared" si="51"/>
        <v>96.723000000000013</v>
      </c>
      <c r="AS227" s="15">
        <f t="shared" si="51"/>
        <v>97.713000000000008</v>
      </c>
      <c r="AT227" s="15">
        <f t="shared" si="51"/>
        <v>98.703000000000017</v>
      </c>
      <c r="AU227" s="15">
        <f t="shared" si="51"/>
        <v>99.693000000000012</v>
      </c>
      <c r="AV227" s="15">
        <f t="shared" si="51"/>
        <v>100.68300000000001</v>
      </c>
      <c r="AW227" s="15">
        <f t="shared" si="51"/>
        <v>101.67300000000002</v>
      </c>
      <c r="AX227" s="15">
        <f t="shared" si="51"/>
        <v>102.66300000000001</v>
      </c>
      <c r="AY227" s="15">
        <f t="shared" si="51"/>
        <v>103.65300000000001</v>
      </c>
      <c r="AZ227" s="15">
        <f t="shared" si="51"/>
        <v>104.64300000000001</v>
      </c>
    </row>
    <row r="228" spans="2:52" hidden="1" x14ac:dyDescent="0.2">
      <c r="B228" s="18">
        <v>68</v>
      </c>
      <c r="C228" s="15">
        <f t="shared" si="49"/>
        <v>56.231999999999999</v>
      </c>
      <c r="D228" s="15">
        <f t="shared" si="49"/>
        <v>57.222000000000001</v>
      </c>
      <c r="E228" s="15">
        <f t="shared" si="49"/>
        <v>58.212000000000003</v>
      </c>
      <c r="F228" s="15">
        <f t="shared" si="49"/>
        <v>59.202000000000005</v>
      </c>
      <c r="G228" s="15">
        <f t="shared" si="49"/>
        <v>60.192</v>
      </c>
      <c r="H228" s="15">
        <f t="shared" si="49"/>
        <v>61.182000000000002</v>
      </c>
      <c r="I228" s="15">
        <f t="shared" si="49"/>
        <v>62.172000000000004</v>
      </c>
      <c r="J228" s="15">
        <f t="shared" si="49"/>
        <v>63.162000000000006</v>
      </c>
      <c r="K228" s="15">
        <f t="shared" si="49"/>
        <v>64.152000000000001</v>
      </c>
      <c r="L228" s="15">
        <f t="shared" si="49"/>
        <v>65.14200000000001</v>
      </c>
      <c r="M228" s="15">
        <f t="shared" si="49"/>
        <v>66.132000000000005</v>
      </c>
      <c r="N228" s="15">
        <f t="shared" si="49"/>
        <v>67.122</v>
      </c>
      <c r="O228" s="15">
        <f t="shared" si="49"/>
        <v>68.112000000000009</v>
      </c>
      <c r="P228" s="15">
        <f t="shared" si="49"/>
        <v>69.102000000000004</v>
      </c>
      <c r="Q228" s="15">
        <f t="shared" si="49"/>
        <v>70.091999999999999</v>
      </c>
      <c r="R228" s="15">
        <f t="shared" si="49"/>
        <v>71.082000000000008</v>
      </c>
      <c r="S228" s="15">
        <f t="shared" si="48"/>
        <v>72.072000000000003</v>
      </c>
      <c r="T228" s="15">
        <f t="shared" si="48"/>
        <v>73.062000000000012</v>
      </c>
      <c r="U228" s="15">
        <f t="shared" si="48"/>
        <v>74.051999999999992</v>
      </c>
      <c r="V228" s="15">
        <f t="shared" si="48"/>
        <v>75.042000000000002</v>
      </c>
      <c r="W228" s="15">
        <f t="shared" si="48"/>
        <v>76.032000000000011</v>
      </c>
      <c r="X228" s="15">
        <f t="shared" si="48"/>
        <v>77.022000000000006</v>
      </c>
      <c r="Y228" s="15">
        <f t="shared" si="48"/>
        <v>78.012000000000015</v>
      </c>
      <c r="Z228" s="15">
        <f t="shared" si="48"/>
        <v>79.001999999999995</v>
      </c>
      <c r="AA228" s="15">
        <f t="shared" si="48"/>
        <v>79.992000000000004</v>
      </c>
      <c r="AB228" s="15">
        <f t="shared" si="48"/>
        <v>80.982000000000014</v>
      </c>
      <c r="AC228" s="15">
        <f t="shared" si="48"/>
        <v>81.972000000000008</v>
      </c>
      <c r="AD228" s="15">
        <f t="shared" si="48"/>
        <v>82.962000000000003</v>
      </c>
      <c r="AE228" s="15">
        <f t="shared" si="48"/>
        <v>83.951999999999998</v>
      </c>
      <c r="AF228" s="15">
        <f t="shared" si="48"/>
        <v>84.942000000000007</v>
      </c>
      <c r="AG228" s="15">
        <f t="shared" si="48"/>
        <v>85.932000000000016</v>
      </c>
      <c r="AH228" s="15">
        <f t="shared" si="52"/>
        <v>86.921999999999997</v>
      </c>
      <c r="AI228" s="15">
        <f t="shared" si="52"/>
        <v>87.912000000000006</v>
      </c>
      <c r="AJ228" s="15">
        <f t="shared" si="52"/>
        <v>88.902000000000001</v>
      </c>
      <c r="AK228" s="15">
        <f t="shared" si="52"/>
        <v>89.89200000000001</v>
      </c>
      <c r="AL228" s="15">
        <f t="shared" si="52"/>
        <v>90.882000000000019</v>
      </c>
      <c r="AM228" s="15">
        <f t="shared" si="51"/>
        <v>91.872</v>
      </c>
      <c r="AN228" s="15">
        <f t="shared" si="51"/>
        <v>92.862000000000009</v>
      </c>
      <c r="AO228" s="15">
        <f t="shared" si="51"/>
        <v>93.852000000000004</v>
      </c>
      <c r="AP228" s="15">
        <f t="shared" si="51"/>
        <v>94.842000000000013</v>
      </c>
      <c r="AQ228" s="15">
        <f t="shared" si="51"/>
        <v>95.832000000000008</v>
      </c>
      <c r="AR228" s="15">
        <f t="shared" si="51"/>
        <v>96.822000000000003</v>
      </c>
      <c r="AS228" s="15">
        <f t="shared" si="51"/>
        <v>97.812000000000012</v>
      </c>
      <c r="AT228" s="15">
        <f t="shared" si="51"/>
        <v>98.802000000000007</v>
      </c>
      <c r="AU228" s="15">
        <f t="shared" si="51"/>
        <v>99.792000000000002</v>
      </c>
      <c r="AV228" s="15">
        <f t="shared" si="51"/>
        <v>100.78200000000001</v>
      </c>
      <c r="AW228" s="15">
        <f t="shared" si="51"/>
        <v>101.77200000000001</v>
      </c>
      <c r="AX228" s="15">
        <f t="shared" si="51"/>
        <v>102.76200000000001</v>
      </c>
      <c r="AY228" s="15">
        <f t="shared" si="51"/>
        <v>103.752</v>
      </c>
      <c r="AZ228" s="15">
        <f t="shared" si="51"/>
        <v>104.742</v>
      </c>
    </row>
    <row r="229" spans="2:52" hidden="1" x14ac:dyDescent="0.2">
      <c r="B229" s="18">
        <v>69</v>
      </c>
      <c r="C229" s="15">
        <f t="shared" si="49"/>
        <v>56.331000000000003</v>
      </c>
      <c r="D229" s="15">
        <f t="shared" si="49"/>
        <v>57.321000000000005</v>
      </c>
      <c r="E229" s="15">
        <f t="shared" si="49"/>
        <v>58.311</v>
      </c>
      <c r="F229" s="15">
        <f t="shared" si="49"/>
        <v>59.301000000000002</v>
      </c>
      <c r="G229" s="15">
        <f t="shared" si="49"/>
        <v>60.291000000000004</v>
      </c>
      <c r="H229" s="15">
        <f t="shared" si="49"/>
        <v>61.281000000000006</v>
      </c>
      <c r="I229" s="15">
        <f t="shared" si="49"/>
        <v>62.271000000000008</v>
      </c>
      <c r="J229" s="15">
        <f t="shared" si="49"/>
        <v>63.261000000000003</v>
      </c>
      <c r="K229" s="15">
        <f t="shared" si="49"/>
        <v>64.251000000000005</v>
      </c>
      <c r="L229" s="15">
        <f t="shared" si="49"/>
        <v>65.241000000000014</v>
      </c>
      <c r="M229" s="15">
        <f t="shared" si="49"/>
        <v>66.231000000000009</v>
      </c>
      <c r="N229" s="15">
        <f t="shared" si="49"/>
        <v>67.221000000000018</v>
      </c>
      <c r="O229" s="15">
        <f t="shared" si="49"/>
        <v>68.211000000000013</v>
      </c>
      <c r="P229" s="15">
        <f t="shared" si="49"/>
        <v>69.201000000000008</v>
      </c>
      <c r="Q229" s="15">
        <f t="shared" si="49"/>
        <v>70.191000000000017</v>
      </c>
      <c r="R229" s="15">
        <f t="shared" si="49"/>
        <v>71.181000000000012</v>
      </c>
      <c r="S229" s="15">
        <f t="shared" si="48"/>
        <v>72.171000000000021</v>
      </c>
      <c r="T229" s="15">
        <f t="shared" si="48"/>
        <v>73.161000000000016</v>
      </c>
      <c r="U229" s="15">
        <f t="shared" si="48"/>
        <v>74.151000000000025</v>
      </c>
      <c r="V229" s="15">
        <f t="shared" si="48"/>
        <v>75.141000000000005</v>
      </c>
      <c r="W229" s="15">
        <f t="shared" si="48"/>
        <v>76.131000000000014</v>
      </c>
      <c r="X229" s="15">
        <f t="shared" si="48"/>
        <v>77.121000000000024</v>
      </c>
      <c r="Y229" s="15">
        <f t="shared" si="48"/>
        <v>78.111000000000018</v>
      </c>
      <c r="Z229" s="15">
        <f t="shared" si="48"/>
        <v>79.101000000000013</v>
      </c>
      <c r="AA229" s="15">
        <f t="shared" si="48"/>
        <v>80.091000000000008</v>
      </c>
      <c r="AB229" s="15">
        <f t="shared" si="48"/>
        <v>81.081000000000017</v>
      </c>
      <c r="AC229" s="15">
        <f t="shared" si="48"/>
        <v>82.071000000000026</v>
      </c>
      <c r="AD229" s="15">
        <f t="shared" si="48"/>
        <v>83.061000000000007</v>
      </c>
      <c r="AE229" s="15">
        <f t="shared" si="48"/>
        <v>84.051000000000016</v>
      </c>
      <c r="AF229" s="15">
        <f t="shared" si="48"/>
        <v>85.041000000000011</v>
      </c>
      <c r="AG229" s="15">
        <f t="shared" si="48"/>
        <v>86.03100000000002</v>
      </c>
      <c r="AH229" s="15">
        <f t="shared" si="52"/>
        <v>87.021000000000015</v>
      </c>
      <c r="AI229" s="15">
        <f t="shared" si="52"/>
        <v>88.01100000000001</v>
      </c>
      <c r="AJ229" s="15">
        <f t="shared" si="52"/>
        <v>89.001000000000019</v>
      </c>
      <c r="AK229" s="15">
        <f t="shared" si="52"/>
        <v>89.991000000000014</v>
      </c>
      <c r="AL229" s="15">
        <f t="shared" si="52"/>
        <v>90.981000000000023</v>
      </c>
      <c r="AM229" s="15">
        <f t="shared" si="51"/>
        <v>91.971000000000018</v>
      </c>
      <c r="AN229" s="15">
        <f t="shared" si="51"/>
        <v>92.961000000000013</v>
      </c>
      <c r="AO229" s="15">
        <f t="shared" si="51"/>
        <v>93.951000000000022</v>
      </c>
      <c r="AP229" s="15">
        <f t="shared" si="51"/>
        <v>94.941000000000017</v>
      </c>
      <c r="AQ229" s="15">
        <f t="shared" si="51"/>
        <v>95.931000000000012</v>
      </c>
      <c r="AR229" s="15">
        <f t="shared" si="51"/>
        <v>96.921000000000021</v>
      </c>
      <c r="AS229" s="15">
        <f t="shared" si="51"/>
        <v>97.911000000000016</v>
      </c>
      <c r="AT229" s="15">
        <f t="shared" si="51"/>
        <v>98.901000000000025</v>
      </c>
      <c r="AU229" s="15">
        <f t="shared" si="51"/>
        <v>99.891000000000005</v>
      </c>
      <c r="AV229" s="15">
        <f t="shared" si="51"/>
        <v>100.88100000000001</v>
      </c>
      <c r="AW229" s="15">
        <f t="shared" si="51"/>
        <v>101.87100000000002</v>
      </c>
      <c r="AX229" s="15">
        <f t="shared" si="51"/>
        <v>102.86100000000002</v>
      </c>
      <c r="AY229" s="15">
        <f t="shared" si="51"/>
        <v>103.85100000000001</v>
      </c>
      <c r="AZ229" s="15">
        <f t="shared" si="51"/>
        <v>104.84100000000001</v>
      </c>
    </row>
    <row r="230" spans="2:52" hidden="1" x14ac:dyDescent="0.2">
      <c r="B230" s="18">
        <v>70</v>
      </c>
      <c r="C230" s="15">
        <f t="shared" si="49"/>
        <v>56.430000000000007</v>
      </c>
      <c r="D230" s="15">
        <f t="shared" si="49"/>
        <v>57.420000000000009</v>
      </c>
      <c r="E230" s="15">
        <f t="shared" si="49"/>
        <v>58.410000000000004</v>
      </c>
      <c r="F230" s="15">
        <f t="shared" si="49"/>
        <v>59.400000000000006</v>
      </c>
      <c r="G230" s="15">
        <f t="shared" si="49"/>
        <v>60.39</v>
      </c>
      <c r="H230" s="15">
        <f t="shared" si="49"/>
        <v>61.38000000000001</v>
      </c>
      <c r="I230" s="15">
        <f t="shared" si="49"/>
        <v>62.370000000000012</v>
      </c>
      <c r="J230" s="15">
        <f t="shared" si="49"/>
        <v>63.360000000000007</v>
      </c>
      <c r="K230" s="15">
        <f t="shared" si="49"/>
        <v>64.350000000000009</v>
      </c>
      <c r="L230" s="15">
        <f t="shared" si="49"/>
        <v>65.34</v>
      </c>
      <c r="M230" s="15">
        <f t="shared" si="49"/>
        <v>66.330000000000013</v>
      </c>
      <c r="N230" s="15">
        <f t="shared" si="49"/>
        <v>67.320000000000007</v>
      </c>
      <c r="O230" s="15">
        <f t="shared" si="49"/>
        <v>68.31</v>
      </c>
      <c r="P230" s="15">
        <f t="shared" si="49"/>
        <v>69.300000000000011</v>
      </c>
      <c r="Q230" s="15">
        <f t="shared" si="49"/>
        <v>70.290000000000006</v>
      </c>
      <c r="R230" s="15">
        <f t="shared" si="49"/>
        <v>71.28</v>
      </c>
      <c r="S230" s="15">
        <f t="shared" si="48"/>
        <v>72.27000000000001</v>
      </c>
      <c r="T230" s="15">
        <f t="shared" si="48"/>
        <v>73.260000000000019</v>
      </c>
      <c r="U230" s="15">
        <f t="shared" si="48"/>
        <v>74.25</v>
      </c>
      <c r="V230" s="15">
        <f t="shared" si="48"/>
        <v>75.240000000000009</v>
      </c>
      <c r="W230" s="15">
        <f t="shared" si="48"/>
        <v>76.23</v>
      </c>
      <c r="X230" s="15">
        <f t="shared" si="48"/>
        <v>77.220000000000013</v>
      </c>
      <c r="Y230" s="15">
        <f t="shared" si="48"/>
        <v>78.210000000000022</v>
      </c>
      <c r="Z230" s="15">
        <f t="shared" si="48"/>
        <v>79.2</v>
      </c>
      <c r="AA230" s="15">
        <f t="shared" si="48"/>
        <v>80.190000000000012</v>
      </c>
      <c r="AB230" s="15">
        <f t="shared" si="48"/>
        <v>81.180000000000007</v>
      </c>
      <c r="AC230" s="15">
        <f t="shared" si="48"/>
        <v>82.170000000000016</v>
      </c>
      <c r="AD230" s="15">
        <f t="shared" si="48"/>
        <v>83.160000000000011</v>
      </c>
      <c r="AE230" s="15">
        <f t="shared" si="48"/>
        <v>84.15</v>
      </c>
      <c r="AF230" s="15">
        <f t="shared" si="48"/>
        <v>85.140000000000015</v>
      </c>
      <c r="AG230" s="15">
        <f t="shared" si="48"/>
        <v>86.13000000000001</v>
      </c>
      <c r="AH230" s="15">
        <f t="shared" si="52"/>
        <v>87.12</v>
      </c>
      <c r="AI230" s="15">
        <f t="shared" si="52"/>
        <v>88.110000000000014</v>
      </c>
      <c r="AJ230" s="15">
        <f t="shared" si="52"/>
        <v>89.100000000000009</v>
      </c>
      <c r="AK230" s="15">
        <f t="shared" si="52"/>
        <v>90.090000000000018</v>
      </c>
      <c r="AL230" s="15">
        <f t="shared" si="52"/>
        <v>91.08</v>
      </c>
      <c r="AM230" s="15">
        <f t="shared" si="51"/>
        <v>92.070000000000007</v>
      </c>
      <c r="AN230" s="15">
        <f t="shared" si="51"/>
        <v>93.060000000000016</v>
      </c>
      <c r="AO230" s="15">
        <f t="shared" si="51"/>
        <v>94.050000000000011</v>
      </c>
      <c r="AP230" s="15">
        <f t="shared" si="51"/>
        <v>95.04000000000002</v>
      </c>
      <c r="AQ230" s="15">
        <f t="shared" si="51"/>
        <v>96.03</v>
      </c>
      <c r="AR230" s="15">
        <f t="shared" si="51"/>
        <v>97.02000000000001</v>
      </c>
      <c r="AS230" s="15">
        <f t="shared" si="51"/>
        <v>98.010000000000019</v>
      </c>
      <c r="AT230" s="15">
        <f t="shared" si="51"/>
        <v>99.000000000000014</v>
      </c>
      <c r="AU230" s="15">
        <f t="shared" si="51"/>
        <v>99.990000000000009</v>
      </c>
      <c r="AV230" s="15">
        <f t="shared" si="51"/>
        <v>100.98</v>
      </c>
      <c r="AW230" s="15">
        <f t="shared" si="51"/>
        <v>101.97000000000001</v>
      </c>
      <c r="AX230" s="15">
        <f t="shared" si="51"/>
        <v>102.96000000000002</v>
      </c>
      <c r="AY230" s="15">
        <f t="shared" si="51"/>
        <v>103.95</v>
      </c>
      <c r="AZ230" s="15">
        <f t="shared" si="51"/>
        <v>104.94000000000001</v>
      </c>
    </row>
    <row r="231" spans="2:52" hidden="1" x14ac:dyDescent="0.2">
      <c r="B231" s="18">
        <v>71</v>
      </c>
      <c r="C231" s="15">
        <f t="shared" si="49"/>
        <v>56.529000000000003</v>
      </c>
      <c r="D231" s="15">
        <f t="shared" si="49"/>
        <v>57.519000000000005</v>
      </c>
      <c r="E231" s="15">
        <f t="shared" si="49"/>
        <v>58.509000000000007</v>
      </c>
      <c r="F231" s="15">
        <f t="shared" si="49"/>
        <v>59.499000000000009</v>
      </c>
      <c r="G231" s="15">
        <f t="shared" si="49"/>
        <v>60.489000000000004</v>
      </c>
      <c r="H231" s="15">
        <f t="shared" si="49"/>
        <v>61.479000000000006</v>
      </c>
      <c r="I231" s="15">
        <f t="shared" si="49"/>
        <v>62.469000000000001</v>
      </c>
      <c r="J231" s="15">
        <f t="shared" si="49"/>
        <v>63.459000000000003</v>
      </c>
      <c r="K231" s="15">
        <f t="shared" si="49"/>
        <v>64.448999999999998</v>
      </c>
      <c r="L231" s="15">
        <f t="shared" si="49"/>
        <v>65.438999999999993</v>
      </c>
      <c r="M231" s="15">
        <f t="shared" si="49"/>
        <v>66.429000000000002</v>
      </c>
      <c r="N231" s="15">
        <f t="shared" si="49"/>
        <v>67.419000000000011</v>
      </c>
      <c r="O231" s="15">
        <f t="shared" si="49"/>
        <v>68.409000000000006</v>
      </c>
      <c r="P231" s="15">
        <f t="shared" si="49"/>
        <v>69.399000000000001</v>
      </c>
      <c r="Q231" s="15">
        <f t="shared" si="49"/>
        <v>70.388999999999996</v>
      </c>
      <c r="R231" s="15">
        <f t="shared" si="49"/>
        <v>71.379000000000005</v>
      </c>
      <c r="S231" s="15">
        <f t="shared" si="48"/>
        <v>72.369</v>
      </c>
      <c r="T231" s="15">
        <f t="shared" si="48"/>
        <v>73.359000000000009</v>
      </c>
      <c r="U231" s="15">
        <f t="shared" si="48"/>
        <v>74.349000000000004</v>
      </c>
      <c r="V231" s="15">
        <f t="shared" si="48"/>
        <v>75.338999999999999</v>
      </c>
      <c r="W231" s="15">
        <f t="shared" si="48"/>
        <v>76.329000000000008</v>
      </c>
      <c r="X231" s="15">
        <f t="shared" si="48"/>
        <v>77.319000000000003</v>
      </c>
      <c r="Y231" s="15">
        <f t="shared" si="48"/>
        <v>78.308999999999997</v>
      </c>
      <c r="Z231" s="15">
        <f t="shared" si="48"/>
        <v>79.299000000000007</v>
      </c>
      <c r="AA231" s="15">
        <f t="shared" si="48"/>
        <v>80.289000000000001</v>
      </c>
      <c r="AB231" s="15">
        <f t="shared" si="48"/>
        <v>81.279000000000011</v>
      </c>
      <c r="AC231" s="15">
        <f t="shared" si="48"/>
        <v>82.268999999999991</v>
      </c>
      <c r="AD231" s="15">
        <f t="shared" si="48"/>
        <v>83.259</v>
      </c>
      <c r="AE231" s="15">
        <f t="shared" si="48"/>
        <v>84.249000000000009</v>
      </c>
      <c r="AF231" s="15">
        <f t="shared" si="48"/>
        <v>85.239000000000004</v>
      </c>
      <c r="AG231" s="15">
        <f t="shared" si="48"/>
        <v>86.229000000000013</v>
      </c>
      <c r="AH231" s="15">
        <f t="shared" si="52"/>
        <v>87.218999999999994</v>
      </c>
      <c r="AI231" s="15">
        <f t="shared" si="52"/>
        <v>88.209000000000003</v>
      </c>
      <c r="AJ231" s="15">
        <f t="shared" si="52"/>
        <v>89.199000000000012</v>
      </c>
      <c r="AK231" s="15">
        <f t="shared" si="52"/>
        <v>90.189000000000007</v>
      </c>
      <c r="AL231" s="15">
        <f t="shared" si="52"/>
        <v>91.179000000000002</v>
      </c>
      <c r="AM231" s="15">
        <f t="shared" si="51"/>
        <v>92.168999999999997</v>
      </c>
      <c r="AN231" s="15">
        <f t="shared" si="51"/>
        <v>93.159000000000006</v>
      </c>
      <c r="AO231" s="15">
        <f t="shared" si="51"/>
        <v>94.149000000000015</v>
      </c>
      <c r="AP231" s="15">
        <f t="shared" si="51"/>
        <v>95.138999999999996</v>
      </c>
      <c r="AQ231" s="15">
        <f t="shared" si="51"/>
        <v>96.129000000000005</v>
      </c>
      <c r="AR231" s="15">
        <f t="shared" si="51"/>
        <v>97.119</v>
      </c>
      <c r="AS231" s="15">
        <f t="shared" si="51"/>
        <v>98.109000000000009</v>
      </c>
      <c r="AT231" s="15">
        <f t="shared" si="51"/>
        <v>99.099000000000018</v>
      </c>
      <c r="AU231" s="15">
        <f t="shared" si="51"/>
        <v>100.089</v>
      </c>
      <c r="AV231" s="15">
        <f t="shared" si="51"/>
        <v>101.07900000000001</v>
      </c>
      <c r="AW231" s="15">
        <f t="shared" si="51"/>
        <v>102.069</v>
      </c>
      <c r="AX231" s="15">
        <f t="shared" si="51"/>
        <v>103.05900000000001</v>
      </c>
      <c r="AY231" s="15">
        <f t="shared" si="51"/>
        <v>104.04900000000001</v>
      </c>
      <c r="AZ231" s="15">
        <f t="shared" si="51"/>
        <v>105.039</v>
      </c>
    </row>
    <row r="232" spans="2:52" hidden="1" x14ac:dyDescent="0.2">
      <c r="B232" s="18">
        <v>72</v>
      </c>
      <c r="C232" s="15">
        <f t="shared" si="49"/>
        <v>56.628000000000007</v>
      </c>
      <c r="D232" s="15">
        <f t="shared" si="49"/>
        <v>57.618000000000009</v>
      </c>
      <c r="E232" s="15">
        <f t="shared" si="49"/>
        <v>58.608000000000004</v>
      </c>
      <c r="F232" s="15">
        <f t="shared" si="49"/>
        <v>59.598000000000013</v>
      </c>
      <c r="G232" s="15">
        <f t="shared" si="49"/>
        <v>60.588000000000008</v>
      </c>
      <c r="H232" s="15">
        <f t="shared" si="49"/>
        <v>61.57800000000001</v>
      </c>
      <c r="I232" s="15">
        <f t="shared" si="49"/>
        <v>62.568000000000005</v>
      </c>
      <c r="J232" s="15">
        <f t="shared" si="49"/>
        <v>63.558000000000007</v>
      </c>
      <c r="K232" s="15">
        <f t="shared" si="49"/>
        <v>64.548000000000016</v>
      </c>
      <c r="L232" s="15">
        <f t="shared" si="49"/>
        <v>65.538000000000011</v>
      </c>
      <c r="M232" s="15">
        <f t="shared" si="49"/>
        <v>66.528000000000006</v>
      </c>
      <c r="N232" s="15">
        <f t="shared" si="49"/>
        <v>67.518000000000015</v>
      </c>
      <c r="O232" s="15">
        <f t="shared" si="49"/>
        <v>68.50800000000001</v>
      </c>
      <c r="P232" s="15">
        <f t="shared" si="49"/>
        <v>69.498000000000019</v>
      </c>
      <c r="Q232" s="15">
        <f t="shared" si="49"/>
        <v>70.488</v>
      </c>
      <c r="R232" s="15">
        <f t="shared" si="49"/>
        <v>71.478000000000009</v>
      </c>
      <c r="S232" s="15">
        <f t="shared" si="48"/>
        <v>72.468000000000018</v>
      </c>
      <c r="T232" s="15">
        <f t="shared" si="48"/>
        <v>73.458000000000013</v>
      </c>
      <c r="U232" s="15">
        <f t="shared" si="48"/>
        <v>74.448000000000008</v>
      </c>
      <c r="V232" s="15">
        <f t="shared" si="48"/>
        <v>75.438000000000002</v>
      </c>
      <c r="W232" s="15">
        <f t="shared" si="48"/>
        <v>76.428000000000011</v>
      </c>
      <c r="X232" s="15">
        <f t="shared" si="48"/>
        <v>77.418000000000021</v>
      </c>
      <c r="Y232" s="15">
        <f t="shared" si="48"/>
        <v>78.408000000000001</v>
      </c>
      <c r="Z232" s="15">
        <f t="shared" si="48"/>
        <v>79.39800000000001</v>
      </c>
      <c r="AA232" s="15">
        <f t="shared" si="48"/>
        <v>80.388000000000005</v>
      </c>
      <c r="AB232" s="15">
        <f t="shared" si="48"/>
        <v>81.378000000000014</v>
      </c>
      <c r="AC232" s="15">
        <f t="shared" si="48"/>
        <v>82.368000000000023</v>
      </c>
      <c r="AD232" s="15">
        <f t="shared" si="48"/>
        <v>83.358000000000004</v>
      </c>
      <c r="AE232" s="15">
        <f t="shared" si="48"/>
        <v>84.348000000000013</v>
      </c>
      <c r="AF232" s="15">
        <f t="shared" si="48"/>
        <v>85.338000000000008</v>
      </c>
      <c r="AG232" s="15">
        <f t="shared" si="48"/>
        <v>86.328000000000017</v>
      </c>
      <c r="AH232" s="15">
        <f t="shared" si="52"/>
        <v>87.318000000000012</v>
      </c>
      <c r="AI232" s="15">
        <f t="shared" si="52"/>
        <v>88.308000000000007</v>
      </c>
      <c r="AJ232" s="15">
        <f t="shared" si="52"/>
        <v>89.298000000000016</v>
      </c>
      <c r="AK232" s="15">
        <f t="shared" si="52"/>
        <v>90.288000000000011</v>
      </c>
      <c r="AL232" s="15">
        <f t="shared" si="52"/>
        <v>91.278000000000006</v>
      </c>
      <c r="AM232" s="15">
        <f t="shared" si="51"/>
        <v>92.268000000000015</v>
      </c>
      <c r="AN232" s="15">
        <f t="shared" si="51"/>
        <v>93.25800000000001</v>
      </c>
      <c r="AO232" s="15">
        <f t="shared" si="51"/>
        <v>94.248000000000019</v>
      </c>
      <c r="AP232" s="15">
        <f t="shared" si="51"/>
        <v>95.238</v>
      </c>
      <c r="AQ232" s="15">
        <f t="shared" si="51"/>
        <v>96.228000000000009</v>
      </c>
      <c r="AR232" s="15">
        <f t="shared" si="51"/>
        <v>97.218000000000018</v>
      </c>
      <c r="AS232" s="15">
        <f t="shared" si="51"/>
        <v>98.208000000000013</v>
      </c>
      <c r="AT232" s="15">
        <f t="shared" si="51"/>
        <v>99.198000000000022</v>
      </c>
      <c r="AU232" s="15">
        <f t="shared" si="51"/>
        <v>100.188</v>
      </c>
      <c r="AV232" s="15">
        <f t="shared" si="51"/>
        <v>101.17800000000001</v>
      </c>
      <c r="AW232" s="15">
        <f t="shared" si="51"/>
        <v>102.16800000000002</v>
      </c>
      <c r="AX232" s="15">
        <f t="shared" si="51"/>
        <v>103.15800000000002</v>
      </c>
      <c r="AY232" s="15">
        <f t="shared" si="51"/>
        <v>104.14800000000001</v>
      </c>
      <c r="AZ232" s="15">
        <f t="shared" si="51"/>
        <v>105.13800000000001</v>
      </c>
    </row>
    <row r="233" spans="2:52" hidden="1" x14ac:dyDescent="0.2">
      <c r="B233" s="18">
        <v>73</v>
      </c>
      <c r="C233" s="15">
        <f t="shared" si="49"/>
        <v>56.727000000000004</v>
      </c>
      <c r="D233" s="15">
        <f t="shared" si="49"/>
        <v>57.717000000000006</v>
      </c>
      <c r="E233" s="15">
        <f t="shared" si="49"/>
        <v>58.707000000000001</v>
      </c>
      <c r="F233" s="15">
        <f t="shared" si="49"/>
        <v>59.697000000000003</v>
      </c>
      <c r="G233" s="15">
        <f t="shared" si="49"/>
        <v>60.687000000000005</v>
      </c>
      <c r="H233" s="15">
        <f t="shared" si="49"/>
        <v>61.677000000000007</v>
      </c>
      <c r="I233" s="15">
        <f t="shared" si="49"/>
        <v>62.667000000000002</v>
      </c>
      <c r="J233" s="15">
        <f t="shared" si="49"/>
        <v>63.657000000000004</v>
      </c>
      <c r="K233" s="15">
        <f t="shared" si="49"/>
        <v>64.647000000000006</v>
      </c>
      <c r="L233" s="15">
        <f t="shared" si="49"/>
        <v>65.637</v>
      </c>
      <c r="M233" s="15">
        <f t="shared" si="49"/>
        <v>66.62700000000001</v>
      </c>
      <c r="N233" s="15">
        <f t="shared" si="49"/>
        <v>67.617000000000004</v>
      </c>
      <c r="O233" s="15">
        <f t="shared" si="49"/>
        <v>68.606999999999999</v>
      </c>
      <c r="P233" s="15">
        <f t="shared" si="49"/>
        <v>69.596999999999994</v>
      </c>
      <c r="Q233" s="15">
        <f t="shared" si="49"/>
        <v>70.587000000000003</v>
      </c>
      <c r="R233" s="15">
        <f t="shared" ref="R233:AG240" si="53">(R$40-100+$B233/10)*0.9*1.1</f>
        <v>71.576999999999998</v>
      </c>
      <c r="S233" s="15">
        <f t="shared" si="53"/>
        <v>72.567000000000007</v>
      </c>
      <c r="T233" s="15">
        <f t="shared" si="53"/>
        <v>73.557000000000016</v>
      </c>
      <c r="U233" s="15">
        <f t="shared" si="53"/>
        <v>74.546999999999997</v>
      </c>
      <c r="V233" s="15">
        <f t="shared" si="53"/>
        <v>75.537000000000006</v>
      </c>
      <c r="W233" s="15">
        <f t="shared" si="53"/>
        <v>76.527000000000001</v>
      </c>
      <c r="X233" s="15">
        <f t="shared" si="53"/>
        <v>77.51700000000001</v>
      </c>
      <c r="Y233" s="15">
        <f t="shared" si="53"/>
        <v>78.507000000000005</v>
      </c>
      <c r="Z233" s="15">
        <f t="shared" si="53"/>
        <v>79.497</v>
      </c>
      <c r="AA233" s="15">
        <f t="shared" si="53"/>
        <v>80.487000000000009</v>
      </c>
      <c r="AB233" s="15">
        <f t="shared" si="53"/>
        <v>81.477000000000004</v>
      </c>
      <c r="AC233" s="15">
        <f t="shared" si="53"/>
        <v>82.466999999999999</v>
      </c>
      <c r="AD233" s="15">
        <f t="shared" si="53"/>
        <v>83.457000000000008</v>
      </c>
      <c r="AE233" s="15">
        <f t="shared" si="53"/>
        <v>84.447000000000003</v>
      </c>
      <c r="AF233" s="15">
        <f t="shared" si="53"/>
        <v>85.437000000000012</v>
      </c>
      <c r="AG233" s="15">
        <f t="shared" si="53"/>
        <v>86.426999999999992</v>
      </c>
      <c r="AH233" s="15">
        <f t="shared" si="52"/>
        <v>87.417000000000002</v>
      </c>
      <c r="AI233" s="15">
        <f t="shared" si="52"/>
        <v>88.407000000000011</v>
      </c>
      <c r="AJ233" s="15">
        <f t="shared" si="52"/>
        <v>89.397000000000006</v>
      </c>
      <c r="AK233" s="15">
        <f t="shared" si="52"/>
        <v>90.387000000000015</v>
      </c>
      <c r="AL233" s="15">
        <f t="shared" si="52"/>
        <v>91.376999999999995</v>
      </c>
      <c r="AM233" s="15">
        <f t="shared" si="51"/>
        <v>92.367000000000004</v>
      </c>
      <c r="AN233" s="15">
        <f t="shared" si="51"/>
        <v>93.357000000000014</v>
      </c>
      <c r="AO233" s="15">
        <f t="shared" si="51"/>
        <v>94.347000000000008</v>
      </c>
      <c r="AP233" s="15">
        <f t="shared" si="51"/>
        <v>95.337000000000003</v>
      </c>
      <c r="AQ233" s="15">
        <f t="shared" si="51"/>
        <v>96.326999999999998</v>
      </c>
      <c r="AR233" s="15">
        <f t="shared" si="51"/>
        <v>97.317000000000007</v>
      </c>
      <c r="AS233" s="15">
        <f t="shared" si="51"/>
        <v>98.307000000000016</v>
      </c>
      <c r="AT233" s="15">
        <f t="shared" si="51"/>
        <v>99.296999999999997</v>
      </c>
      <c r="AU233" s="15">
        <f t="shared" si="51"/>
        <v>100.28700000000001</v>
      </c>
      <c r="AV233" s="15">
        <f t="shared" si="51"/>
        <v>101.277</v>
      </c>
      <c r="AW233" s="15">
        <f t="shared" si="51"/>
        <v>102.26700000000001</v>
      </c>
      <c r="AX233" s="15">
        <f t="shared" si="51"/>
        <v>103.25700000000002</v>
      </c>
      <c r="AY233" s="15">
        <f t="shared" si="51"/>
        <v>104.247</v>
      </c>
      <c r="AZ233" s="15">
        <f t="shared" si="51"/>
        <v>105.23700000000001</v>
      </c>
    </row>
    <row r="234" spans="2:52" hidden="1" x14ac:dyDescent="0.2">
      <c r="B234" s="18">
        <v>74</v>
      </c>
      <c r="C234" s="15">
        <f t="shared" ref="C234:R240" si="54">(C$40-100+$B234/10)*0.9*1.1</f>
        <v>56.826000000000001</v>
      </c>
      <c r="D234" s="15">
        <f t="shared" si="54"/>
        <v>57.81600000000001</v>
      </c>
      <c r="E234" s="15">
        <f t="shared" si="54"/>
        <v>58.806000000000004</v>
      </c>
      <c r="F234" s="15">
        <f t="shared" si="54"/>
        <v>59.796000000000006</v>
      </c>
      <c r="G234" s="15">
        <f t="shared" si="54"/>
        <v>60.786000000000001</v>
      </c>
      <c r="H234" s="15">
        <f t="shared" si="54"/>
        <v>61.776000000000003</v>
      </c>
      <c r="I234" s="15">
        <f t="shared" si="54"/>
        <v>62.766000000000005</v>
      </c>
      <c r="J234" s="15">
        <f t="shared" si="54"/>
        <v>63.756000000000014</v>
      </c>
      <c r="K234" s="15">
        <f t="shared" si="54"/>
        <v>64.746000000000009</v>
      </c>
      <c r="L234" s="15">
        <f t="shared" si="54"/>
        <v>65.736000000000004</v>
      </c>
      <c r="M234" s="15">
        <f t="shared" si="54"/>
        <v>66.726000000000013</v>
      </c>
      <c r="N234" s="15">
        <f t="shared" si="54"/>
        <v>67.716000000000022</v>
      </c>
      <c r="O234" s="15">
        <f t="shared" si="54"/>
        <v>68.706000000000017</v>
      </c>
      <c r="P234" s="15">
        <f t="shared" si="54"/>
        <v>69.696000000000012</v>
      </c>
      <c r="Q234" s="15">
        <f t="shared" si="54"/>
        <v>70.686000000000007</v>
      </c>
      <c r="R234" s="15">
        <f t="shared" si="54"/>
        <v>71.676000000000016</v>
      </c>
      <c r="S234" s="15">
        <f t="shared" si="53"/>
        <v>72.666000000000011</v>
      </c>
      <c r="T234" s="15">
        <f t="shared" si="53"/>
        <v>73.65600000000002</v>
      </c>
      <c r="U234" s="15">
        <f t="shared" si="53"/>
        <v>74.646000000000015</v>
      </c>
      <c r="V234" s="15">
        <f t="shared" si="53"/>
        <v>75.63600000000001</v>
      </c>
      <c r="W234" s="15">
        <f t="shared" si="53"/>
        <v>76.626000000000019</v>
      </c>
      <c r="X234" s="15">
        <f t="shared" si="53"/>
        <v>77.616000000000014</v>
      </c>
      <c r="Y234" s="15">
        <f t="shared" si="53"/>
        <v>78.606000000000009</v>
      </c>
      <c r="Z234" s="15">
        <f t="shared" si="53"/>
        <v>79.596000000000018</v>
      </c>
      <c r="AA234" s="15">
        <f t="shared" si="53"/>
        <v>80.586000000000013</v>
      </c>
      <c r="AB234" s="15">
        <f t="shared" si="53"/>
        <v>81.576000000000022</v>
      </c>
      <c r="AC234" s="15">
        <f t="shared" si="53"/>
        <v>82.566000000000003</v>
      </c>
      <c r="AD234" s="15">
        <f t="shared" si="53"/>
        <v>83.556000000000012</v>
      </c>
      <c r="AE234" s="15">
        <f t="shared" si="53"/>
        <v>84.546000000000021</v>
      </c>
      <c r="AF234" s="15">
        <f t="shared" si="53"/>
        <v>85.536000000000016</v>
      </c>
      <c r="AG234" s="15">
        <f t="shared" si="53"/>
        <v>86.526000000000025</v>
      </c>
      <c r="AH234" s="15">
        <f t="shared" si="52"/>
        <v>87.516000000000005</v>
      </c>
      <c r="AI234" s="15">
        <f t="shared" si="52"/>
        <v>88.506000000000014</v>
      </c>
      <c r="AJ234" s="15">
        <f t="shared" si="52"/>
        <v>89.496000000000024</v>
      </c>
      <c r="AK234" s="15">
        <f t="shared" si="52"/>
        <v>90.486000000000018</v>
      </c>
      <c r="AL234" s="15">
        <f t="shared" si="52"/>
        <v>91.476000000000013</v>
      </c>
      <c r="AM234" s="15">
        <f t="shared" si="51"/>
        <v>92.466000000000008</v>
      </c>
      <c r="AN234" s="15">
        <f t="shared" si="51"/>
        <v>93.456000000000017</v>
      </c>
      <c r="AO234" s="15">
        <f t="shared" si="51"/>
        <v>94.446000000000026</v>
      </c>
      <c r="AP234" s="15">
        <f t="shared" si="51"/>
        <v>95.436000000000007</v>
      </c>
      <c r="AQ234" s="15">
        <f t="shared" si="51"/>
        <v>96.426000000000016</v>
      </c>
      <c r="AR234" s="15">
        <f t="shared" si="51"/>
        <v>97.416000000000011</v>
      </c>
      <c r="AS234" s="15">
        <f t="shared" si="51"/>
        <v>98.40600000000002</v>
      </c>
      <c r="AT234" s="15">
        <f t="shared" si="51"/>
        <v>99.396000000000029</v>
      </c>
      <c r="AU234" s="15">
        <f t="shared" si="51"/>
        <v>100.38600000000001</v>
      </c>
      <c r="AV234" s="15">
        <f t="shared" si="51"/>
        <v>101.37600000000002</v>
      </c>
      <c r="AW234" s="15">
        <f t="shared" si="51"/>
        <v>102.36600000000001</v>
      </c>
      <c r="AX234" s="15">
        <f t="shared" si="51"/>
        <v>103.35600000000002</v>
      </c>
      <c r="AY234" s="15">
        <f t="shared" si="51"/>
        <v>104.34600000000002</v>
      </c>
      <c r="AZ234" s="15">
        <f t="shared" si="51"/>
        <v>105.33600000000001</v>
      </c>
    </row>
    <row r="235" spans="2:52" hidden="1" x14ac:dyDescent="0.2">
      <c r="B235" s="18">
        <v>75</v>
      </c>
      <c r="C235" s="15">
        <f t="shared" si="54"/>
        <v>56.925000000000004</v>
      </c>
      <c r="D235" s="15">
        <f t="shared" si="54"/>
        <v>57.915000000000006</v>
      </c>
      <c r="E235" s="15">
        <f t="shared" si="54"/>
        <v>58.905000000000008</v>
      </c>
      <c r="F235" s="15">
        <f t="shared" si="54"/>
        <v>59.89500000000001</v>
      </c>
      <c r="G235" s="15">
        <f t="shared" si="54"/>
        <v>60.885000000000005</v>
      </c>
      <c r="H235" s="15">
        <f t="shared" si="54"/>
        <v>61.875000000000007</v>
      </c>
      <c r="I235" s="15">
        <f t="shared" si="54"/>
        <v>62.865000000000002</v>
      </c>
      <c r="J235" s="15">
        <f t="shared" si="54"/>
        <v>63.855000000000011</v>
      </c>
      <c r="K235" s="15">
        <f t="shared" si="54"/>
        <v>64.845000000000013</v>
      </c>
      <c r="L235" s="15">
        <f t="shared" si="54"/>
        <v>65.835000000000008</v>
      </c>
      <c r="M235" s="15">
        <f t="shared" si="54"/>
        <v>66.825000000000003</v>
      </c>
      <c r="N235" s="15">
        <f t="shared" si="54"/>
        <v>67.814999999999998</v>
      </c>
      <c r="O235" s="15">
        <f t="shared" si="54"/>
        <v>68.805000000000007</v>
      </c>
      <c r="P235" s="15">
        <f t="shared" si="54"/>
        <v>69.795000000000002</v>
      </c>
      <c r="Q235" s="15">
        <f t="shared" si="54"/>
        <v>70.785000000000011</v>
      </c>
      <c r="R235" s="15">
        <f t="shared" si="54"/>
        <v>71.775000000000006</v>
      </c>
      <c r="S235" s="15">
        <f t="shared" si="53"/>
        <v>72.765000000000015</v>
      </c>
      <c r="T235" s="15">
        <f t="shared" si="53"/>
        <v>73.75500000000001</v>
      </c>
      <c r="U235" s="15">
        <f t="shared" si="53"/>
        <v>74.745000000000005</v>
      </c>
      <c r="V235" s="15">
        <f t="shared" si="53"/>
        <v>75.735000000000014</v>
      </c>
      <c r="W235" s="15">
        <f t="shared" si="53"/>
        <v>76.725000000000009</v>
      </c>
      <c r="X235" s="15">
        <f t="shared" si="53"/>
        <v>77.715000000000018</v>
      </c>
      <c r="Y235" s="15">
        <f t="shared" si="53"/>
        <v>78.704999999999998</v>
      </c>
      <c r="Z235" s="15">
        <f t="shared" si="53"/>
        <v>79.695000000000007</v>
      </c>
      <c r="AA235" s="15">
        <f t="shared" si="53"/>
        <v>80.685000000000016</v>
      </c>
      <c r="AB235" s="15">
        <f t="shared" si="53"/>
        <v>81.675000000000011</v>
      </c>
      <c r="AC235" s="15">
        <f t="shared" si="53"/>
        <v>82.665000000000006</v>
      </c>
      <c r="AD235" s="15">
        <f t="shared" si="53"/>
        <v>83.655000000000001</v>
      </c>
      <c r="AE235" s="15">
        <f t="shared" si="53"/>
        <v>84.64500000000001</v>
      </c>
      <c r="AF235" s="15">
        <f t="shared" si="53"/>
        <v>85.635000000000019</v>
      </c>
      <c r="AG235" s="15">
        <f t="shared" si="53"/>
        <v>86.625</v>
      </c>
      <c r="AH235" s="15">
        <f t="shared" si="52"/>
        <v>87.615000000000009</v>
      </c>
      <c r="AI235" s="15">
        <f t="shared" si="52"/>
        <v>88.605000000000004</v>
      </c>
      <c r="AJ235" s="15">
        <f t="shared" si="52"/>
        <v>89.595000000000013</v>
      </c>
      <c r="AK235" s="15">
        <f t="shared" si="52"/>
        <v>90.585000000000022</v>
      </c>
      <c r="AL235" s="15">
        <f t="shared" si="52"/>
        <v>91.575000000000003</v>
      </c>
      <c r="AM235" s="15">
        <f t="shared" si="51"/>
        <v>92.565000000000012</v>
      </c>
      <c r="AN235" s="15">
        <f t="shared" si="51"/>
        <v>93.555000000000007</v>
      </c>
      <c r="AO235" s="15">
        <f t="shared" si="51"/>
        <v>94.545000000000016</v>
      </c>
      <c r="AP235" s="15">
        <f t="shared" si="51"/>
        <v>95.535000000000011</v>
      </c>
      <c r="AQ235" s="15">
        <f t="shared" si="51"/>
        <v>96.525000000000006</v>
      </c>
      <c r="AR235" s="15">
        <f t="shared" si="51"/>
        <v>97.515000000000015</v>
      </c>
      <c r="AS235" s="15">
        <f t="shared" si="51"/>
        <v>98.50500000000001</v>
      </c>
      <c r="AT235" s="15">
        <f t="shared" si="51"/>
        <v>99.495000000000005</v>
      </c>
      <c r="AU235" s="15">
        <f t="shared" si="51"/>
        <v>100.48500000000001</v>
      </c>
      <c r="AV235" s="15">
        <f t="shared" si="51"/>
        <v>101.47500000000001</v>
      </c>
      <c r="AW235" s="15">
        <f t="shared" si="51"/>
        <v>102.46500000000002</v>
      </c>
      <c r="AX235" s="15">
        <f t="shared" si="51"/>
        <v>103.455</v>
      </c>
      <c r="AY235" s="15">
        <f t="shared" si="51"/>
        <v>104.44500000000001</v>
      </c>
      <c r="AZ235" s="15">
        <f t="shared" si="51"/>
        <v>105.43500000000002</v>
      </c>
    </row>
    <row r="236" spans="2:52" hidden="1" x14ac:dyDescent="0.2">
      <c r="B236" s="18">
        <v>76</v>
      </c>
      <c r="C236" s="15">
        <f t="shared" si="54"/>
        <v>57.024000000000008</v>
      </c>
      <c r="D236" s="15">
        <f t="shared" si="54"/>
        <v>58.01400000000001</v>
      </c>
      <c r="E236" s="15">
        <f t="shared" si="54"/>
        <v>59.004000000000005</v>
      </c>
      <c r="F236" s="15">
        <f t="shared" si="54"/>
        <v>59.994000000000007</v>
      </c>
      <c r="G236" s="15">
        <f t="shared" si="54"/>
        <v>60.984000000000009</v>
      </c>
      <c r="H236" s="15">
        <f t="shared" si="54"/>
        <v>61.974000000000011</v>
      </c>
      <c r="I236" s="15">
        <f t="shared" si="54"/>
        <v>62.964000000000006</v>
      </c>
      <c r="J236" s="15">
        <f t="shared" si="54"/>
        <v>63.954000000000001</v>
      </c>
      <c r="K236" s="15">
        <f t="shared" si="54"/>
        <v>64.944000000000003</v>
      </c>
      <c r="L236" s="15">
        <f t="shared" si="54"/>
        <v>65.933999999999997</v>
      </c>
      <c r="M236" s="15">
        <f t="shared" si="54"/>
        <v>66.924000000000007</v>
      </c>
      <c r="N236" s="15">
        <f t="shared" si="54"/>
        <v>67.914000000000001</v>
      </c>
      <c r="O236" s="15">
        <f t="shared" si="54"/>
        <v>68.903999999999996</v>
      </c>
      <c r="P236" s="15">
        <f t="shared" si="54"/>
        <v>69.894000000000005</v>
      </c>
      <c r="Q236" s="15">
        <f t="shared" si="54"/>
        <v>70.884</v>
      </c>
      <c r="R236" s="15">
        <f t="shared" si="54"/>
        <v>71.874000000000009</v>
      </c>
      <c r="S236" s="15">
        <f t="shared" si="53"/>
        <v>72.864000000000004</v>
      </c>
      <c r="T236" s="15">
        <f t="shared" si="53"/>
        <v>73.854000000000013</v>
      </c>
      <c r="U236" s="15">
        <f t="shared" si="53"/>
        <v>74.843999999999994</v>
      </c>
      <c r="V236" s="15">
        <f t="shared" si="53"/>
        <v>75.834000000000003</v>
      </c>
      <c r="W236" s="15">
        <f t="shared" si="53"/>
        <v>76.824000000000012</v>
      </c>
      <c r="X236" s="15">
        <f t="shared" si="53"/>
        <v>77.814000000000007</v>
      </c>
      <c r="Y236" s="15">
        <f t="shared" si="53"/>
        <v>78.804000000000002</v>
      </c>
      <c r="Z236" s="15">
        <f t="shared" si="53"/>
        <v>79.793999999999997</v>
      </c>
      <c r="AA236" s="15">
        <f t="shared" si="53"/>
        <v>80.784000000000006</v>
      </c>
      <c r="AB236" s="15">
        <f t="shared" si="53"/>
        <v>81.774000000000015</v>
      </c>
      <c r="AC236" s="15">
        <f t="shared" si="53"/>
        <v>82.763999999999996</v>
      </c>
      <c r="AD236" s="15">
        <f t="shared" si="53"/>
        <v>83.754000000000005</v>
      </c>
      <c r="AE236" s="15">
        <f t="shared" si="53"/>
        <v>84.744</v>
      </c>
      <c r="AF236" s="15">
        <f t="shared" si="53"/>
        <v>85.734000000000009</v>
      </c>
      <c r="AG236" s="15">
        <f t="shared" si="53"/>
        <v>86.724000000000004</v>
      </c>
      <c r="AH236" s="15">
        <f t="shared" si="52"/>
        <v>87.713999999999999</v>
      </c>
      <c r="AI236" s="15">
        <f t="shared" si="52"/>
        <v>88.704000000000008</v>
      </c>
      <c r="AJ236" s="15">
        <f t="shared" si="52"/>
        <v>89.694000000000003</v>
      </c>
      <c r="AK236" s="15">
        <f t="shared" si="52"/>
        <v>90.684000000000012</v>
      </c>
      <c r="AL236" s="15">
        <f t="shared" si="52"/>
        <v>91.674000000000007</v>
      </c>
      <c r="AM236" s="15">
        <f t="shared" si="51"/>
        <v>92.664000000000001</v>
      </c>
      <c r="AN236" s="15">
        <f t="shared" si="51"/>
        <v>93.654000000000011</v>
      </c>
      <c r="AO236" s="15">
        <f t="shared" si="51"/>
        <v>94.644000000000005</v>
      </c>
      <c r="AP236" s="15">
        <f t="shared" si="51"/>
        <v>95.634</v>
      </c>
      <c r="AQ236" s="15">
        <f t="shared" si="51"/>
        <v>96.624000000000009</v>
      </c>
      <c r="AR236" s="15">
        <f t="shared" si="51"/>
        <v>97.614000000000004</v>
      </c>
      <c r="AS236" s="15">
        <f t="shared" si="51"/>
        <v>98.604000000000013</v>
      </c>
      <c r="AT236" s="15">
        <f t="shared" si="51"/>
        <v>99.593999999999994</v>
      </c>
      <c r="AU236" s="15">
        <f t="shared" si="51"/>
        <v>100.584</v>
      </c>
      <c r="AV236" s="15">
        <f t="shared" si="51"/>
        <v>101.57400000000001</v>
      </c>
      <c r="AW236" s="15">
        <f t="shared" si="51"/>
        <v>102.56400000000001</v>
      </c>
      <c r="AX236" s="15">
        <f t="shared" si="51"/>
        <v>103.554</v>
      </c>
      <c r="AY236" s="15">
        <f t="shared" si="51"/>
        <v>104.544</v>
      </c>
      <c r="AZ236" s="15">
        <f t="shared" si="51"/>
        <v>105.53400000000001</v>
      </c>
    </row>
    <row r="237" spans="2:52" hidden="1" x14ac:dyDescent="0.2">
      <c r="B237" s="18">
        <v>77</v>
      </c>
      <c r="C237" s="15">
        <f t="shared" si="54"/>
        <v>57.123000000000012</v>
      </c>
      <c r="D237" s="15">
        <f t="shared" si="54"/>
        <v>58.113000000000014</v>
      </c>
      <c r="E237" s="15">
        <f t="shared" si="54"/>
        <v>59.103000000000009</v>
      </c>
      <c r="F237" s="15">
        <f t="shared" si="54"/>
        <v>60.093000000000011</v>
      </c>
      <c r="G237" s="15">
        <f t="shared" si="54"/>
        <v>61.083000000000006</v>
      </c>
      <c r="H237" s="15">
        <f t="shared" si="54"/>
        <v>62.073000000000015</v>
      </c>
      <c r="I237" s="15">
        <f t="shared" si="54"/>
        <v>63.063000000000009</v>
      </c>
      <c r="J237" s="15">
        <f t="shared" si="54"/>
        <v>64.053000000000011</v>
      </c>
      <c r="K237" s="15">
        <f t="shared" si="54"/>
        <v>65.043000000000006</v>
      </c>
      <c r="L237" s="15">
        <f t="shared" si="54"/>
        <v>66.033000000000001</v>
      </c>
      <c r="M237" s="15">
        <f t="shared" si="54"/>
        <v>67.02300000000001</v>
      </c>
      <c r="N237" s="15">
        <f t="shared" si="54"/>
        <v>68.013000000000005</v>
      </c>
      <c r="O237" s="15">
        <f t="shared" si="54"/>
        <v>69.003000000000014</v>
      </c>
      <c r="P237" s="15">
        <f t="shared" si="54"/>
        <v>69.993000000000009</v>
      </c>
      <c r="Q237" s="15">
        <f t="shared" si="54"/>
        <v>70.983000000000004</v>
      </c>
      <c r="R237" s="15">
        <f t="shared" si="54"/>
        <v>71.973000000000013</v>
      </c>
      <c r="S237" s="15">
        <f t="shared" si="53"/>
        <v>72.963000000000008</v>
      </c>
      <c r="T237" s="15">
        <f t="shared" si="53"/>
        <v>73.953000000000017</v>
      </c>
      <c r="U237" s="15">
        <f t="shared" si="53"/>
        <v>74.943000000000012</v>
      </c>
      <c r="V237" s="15">
        <f t="shared" si="53"/>
        <v>75.933000000000007</v>
      </c>
      <c r="W237" s="15">
        <f t="shared" si="53"/>
        <v>76.923000000000016</v>
      </c>
      <c r="X237" s="15">
        <f t="shared" si="53"/>
        <v>77.913000000000011</v>
      </c>
      <c r="Y237" s="15">
        <f t="shared" si="53"/>
        <v>78.903000000000006</v>
      </c>
      <c r="Z237" s="15">
        <f t="shared" si="53"/>
        <v>79.893000000000015</v>
      </c>
      <c r="AA237" s="15">
        <f t="shared" si="53"/>
        <v>80.88300000000001</v>
      </c>
      <c r="AB237" s="15">
        <f t="shared" si="53"/>
        <v>81.873000000000019</v>
      </c>
      <c r="AC237" s="15">
        <f t="shared" si="53"/>
        <v>82.863</v>
      </c>
      <c r="AD237" s="15">
        <f t="shared" si="53"/>
        <v>83.853000000000009</v>
      </c>
      <c r="AE237" s="15">
        <f t="shared" si="53"/>
        <v>84.843000000000018</v>
      </c>
      <c r="AF237" s="15">
        <f t="shared" si="53"/>
        <v>85.833000000000013</v>
      </c>
      <c r="AG237" s="15">
        <f t="shared" si="53"/>
        <v>86.823000000000008</v>
      </c>
      <c r="AH237" s="15">
        <f t="shared" si="52"/>
        <v>87.813000000000002</v>
      </c>
      <c r="AI237" s="15">
        <f t="shared" si="52"/>
        <v>88.803000000000011</v>
      </c>
      <c r="AJ237" s="15">
        <f t="shared" si="52"/>
        <v>89.793000000000021</v>
      </c>
      <c r="AK237" s="15">
        <f t="shared" si="52"/>
        <v>90.783000000000015</v>
      </c>
      <c r="AL237" s="15">
        <f t="shared" si="52"/>
        <v>91.77300000000001</v>
      </c>
      <c r="AM237" s="15">
        <f t="shared" si="51"/>
        <v>92.763000000000005</v>
      </c>
      <c r="AN237" s="15">
        <f t="shared" si="51"/>
        <v>93.753000000000014</v>
      </c>
      <c r="AO237" s="15">
        <f t="shared" si="51"/>
        <v>94.743000000000023</v>
      </c>
      <c r="AP237" s="15">
        <f t="shared" si="51"/>
        <v>95.733000000000004</v>
      </c>
      <c r="AQ237" s="15">
        <f t="shared" si="51"/>
        <v>96.723000000000013</v>
      </c>
      <c r="AR237" s="15">
        <f t="shared" si="51"/>
        <v>97.713000000000008</v>
      </c>
      <c r="AS237" s="15">
        <f t="shared" si="51"/>
        <v>98.703000000000017</v>
      </c>
      <c r="AT237" s="15">
        <f t="shared" si="51"/>
        <v>99.693000000000012</v>
      </c>
      <c r="AU237" s="15">
        <f t="shared" si="51"/>
        <v>100.68300000000001</v>
      </c>
      <c r="AV237" s="15">
        <f t="shared" si="51"/>
        <v>101.67300000000002</v>
      </c>
      <c r="AW237" s="15">
        <f t="shared" si="51"/>
        <v>102.66300000000001</v>
      </c>
      <c r="AX237" s="15">
        <f t="shared" si="51"/>
        <v>103.65300000000001</v>
      </c>
      <c r="AY237" s="15">
        <f t="shared" si="51"/>
        <v>104.64300000000001</v>
      </c>
      <c r="AZ237" s="15">
        <f t="shared" si="51"/>
        <v>105.63300000000001</v>
      </c>
    </row>
    <row r="238" spans="2:52" hidden="1" x14ac:dyDescent="0.2">
      <c r="B238" s="18">
        <v>78</v>
      </c>
      <c r="C238" s="15">
        <f t="shared" si="54"/>
        <v>57.222000000000001</v>
      </c>
      <c r="D238" s="15">
        <f t="shared" si="54"/>
        <v>58.212000000000003</v>
      </c>
      <c r="E238" s="15">
        <f t="shared" si="54"/>
        <v>59.202000000000005</v>
      </c>
      <c r="F238" s="15">
        <f t="shared" si="54"/>
        <v>60.192</v>
      </c>
      <c r="G238" s="15">
        <f t="shared" si="54"/>
        <v>61.182000000000002</v>
      </c>
      <c r="H238" s="15">
        <f t="shared" si="54"/>
        <v>62.172000000000004</v>
      </c>
      <c r="I238" s="15">
        <f t="shared" si="54"/>
        <v>63.162000000000006</v>
      </c>
      <c r="J238" s="15">
        <f t="shared" si="54"/>
        <v>64.152000000000001</v>
      </c>
      <c r="K238" s="15">
        <f t="shared" si="54"/>
        <v>65.14200000000001</v>
      </c>
      <c r="L238" s="15">
        <f t="shared" si="54"/>
        <v>66.132000000000005</v>
      </c>
      <c r="M238" s="15">
        <f t="shared" si="54"/>
        <v>67.122</v>
      </c>
      <c r="N238" s="15">
        <f t="shared" si="54"/>
        <v>68.112000000000009</v>
      </c>
      <c r="O238" s="15">
        <f t="shared" si="54"/>
        <v>69.102000000000004</v>
      </c>
      <c r="P238" s="15">
        <f t="shared" si="54"/>
        <v>70.091999999999999</v>
      </c>
      <c r="Q238" s="15">
        <f t="shared" si="54"/>
        <v>71.082000000000008</v>
      </c>
      <c r="R238" s="15">
        <f t="shared" si="54"/>
        <v>72.072000000000003</v>
      </c>
      <c r="S238" s="15">
        <f t="shared" si="53"/>
        <v>73.062000000000012</v>
      </c>
      <c r="T238" s="15">
        <f t="shared" si="53"/>
        <v>74.051999999999992</v>
      </c>
      <c r="U238" s="15">
        <f t="shared" si="53"/>
        <v>75.042000000000002</v>
      </c>
      <c r="V238" s="15">
        <f t="shared" si="53"/>
        <v>76.032000000000011</v>
      </c>
      <c r="W238" s="15">
        <f t="shared" si="53"/>
        <v>77.022000000000006</v>
      </c>
      <c r="X238" s="15">
        <f t="shared" si="53"/>
        <v>78.012000000000015</v>
      </c>
      <c r="Y238" s="15">
        <f t="shared" si="53"/>
        <v>79.001999999999995</v>
      </c>
      <c r="Z238" s="15">
        <f t="shared" si="53"/>
        <v>79.992000000000004</v>
      </c>
      <c r="AA238" s="15">
        <f t="shared" si="53"/>
        <v>80.982000000000014</v>
      </c>
      <c r="AB238" s="15">
        <f t="shared" si="53"/>
        <v>81.972000000000008</v>
      </c>
      <c r="AC238" s="15">
        <f t="shared" si="53"/>
        <v>82.962000000000003</v>
      </c>
      <c r="AD238" s="15">
        <f t="shared" si="53"/>
        <v>83.951999999999998</v>
      </c>
      <c r="AE238" s="15">
        <f t="shared" si="53"/>
        <v>84.942000000000007</v>
      </c>
      <c r="AF238" s="15">
        <f t="shared" si="53"/>
        <v>85.932000000000016</v>
      </c>
      <c r="AG238" s="15">
        <f t="shared" si="53"/>
        <v>86.921999999999997</v>
      </c>
      <c r="AH238" s="15">
        <f t="shared" si="52"/>
        <v>87.912000000000006</v>
      </c>
      <c r="AI238" s="15">
        <f t="shared" si="52"/>
        <v>88.902000000000001</v>
      </c>
      <c r="AJ238" s="15">
        <f t="shared" si="52"/>
        <v>89.89200000000001</v>
      </c>
      <c r="AK238" s="15">
        <f t="shared" si="52"/>
        <v>90.882000000000019</v>
      </c>
      <c r="AL238" s="15">
        <f t="shared" si="52"/>
        <v>91.872</v>
      </c>
      <c r="AM238" s="15">
        <f t="shared" si="51"/>
        <v>92.862000000000009</v>
      </c>
      <c r="AN238" s="15">
        <f t="shared" si="51"/>
        <v>93.852000000000004</v>
      </c>
      <c r="AO238" s="15">
        <f t="shared" si="51"/>
        <v>94.842000000000013</v>
      </c>
      <c r="AP238" s="15">
        <f t="shared" si="51"/>
        <v>95.832000000000008</v>
      </c>
      <c r="AQ238" s="15">
        <f t="shared" si="51"/>
        <v>96.822000000000003</v>
      </c>
      <c r="AR238" s="15">
        <f t="shared" si="51"/>
        <v>97.812000000000012</v>
      </c>
      <c r="AS238" s="15">
        <f t="shared" si="51"/>
        <v>98.802000000000007</v>
      </c>
      <c r="AT238" s="15">
        <f t="shared" si="51"/>
        <v>99.792000000000002</v>
      </c>
      <c r="AU238" s="15">
        <f t="shared" si="51"/>
        <v>100.78200000000001</v>
      </c>
      <c r="AV238" s="15">
        <f t="shared" si="51"/>
        <v>101.77200000000001</v>
      </c>
      <c r="AW238" s="15">
        <f t="shared" si="51"/>
        <v>102.76200000000001</v>
      </c>
      <c r="AX238" s="15">
        <f t="shared" si="51"/>
        <v>103.752</v>
      </c>
      <c r="AY238" s="15">
        <f t="shared" si="51"/>
        <v>104.742</v>
      </c>
      <c r="AZ238" s="15">
        <f t="shared" si="51"/>
        <v>105.73200000000001</v>
      </c>
    </row>
    <row r="239" spans="2:52" hidden="1" x14ac:dyDescent="0.2">
      <c r="B239" s="18">
        <v>79</v>
      </c>
      <c r="C239" s="15">
        <f t="shared" si="54"/>
        <v>57.321000000000005</v>
      </c>
      <c r="D239" s="15">
        <f t="shared" si="54"/>
        <v>58.311</v>
      </c>
      <c r="E239" s="15">
        <f t="shared" si="54"/>
        <v>59.301000000000002</v>
      </c>
      <c r="F239" s="15">
        <f t="shared" si="54"/>
        <v>60.291000000000004</v>
      </c>
      <c r="G239" s="15">
        <f t="shared" si="54"/>
        <v>61.281000000000006</v>
      </c>
      <c r="H239" s="15">
        <f t="shared" si="54"/>
        <v>62.271000000000008</v>
      </c>
      <c r="I239" s="15">
        <f t="shared" si="54"/>
        <v>63.261000000000003</v>
      </c>
      <c r="J239" s="15">
        <f t="shared" si="54"/>
        <v>64.251000000000005</v>
      </c>
      <c r="K239" s="15">
        <f t="shared" si="54"/>
        <v>65.241000000000014</v>
      </c>
      <c r="L239" s="15">
        <f t="shared" si="54"/>
        <v>66.231000000000009</v>
      </c>
      <c r="M239" s="15">
        <f t="shared" si="54"/>
        <v>67.221000000000018</v>
      </c>
      <c r="N239" s="15">
        <f t="shared" si="54"/>
        <v>68.211000000000013</v>
      </c>
      <c r="O239" s="15">
        <f t="shared" si="54"/>
        <v>69.201000000000008</v>
      </c>
      <c r="P239" s="15">
        <f t="shared" si="54"/>
        <v>70.191000000000017</v>
      </c>
      <c r="Q239" s="15">
        <f t="shared" si="54"/>
        <v>71.181000000000012</v>
      </c>
      <c r="R239" s="15">
        <f t="shared" si="54"/>
        <v>72.171000000000021</v>
      </c>
      <c r="S239" s="15">
        <f t="shared" si="53"/>
        <v>73.161000000000016</v>
      </c>
      <c r="T239" s="15">
        <f t="shared" si="53"/>
        <v>74.151000000000025</v>
      </c>
      <c r="U239" s="15">
        <f t="shared" si="53"/>
        <v>75.141000000000005</v>
      </c>
      <c r="V239" s="15">
        <f t="shared" si="53"/>
        <v>76.131000000000014</v>
      </c>
      <c r="W239" s="15">
        <f t="shared" si="53"/>
        <v>77.121000000000024</v>
      </c>
      <c r="X239" s="15">
        <f t="shared" si="53"/>
        <v>78.111000000000018</v>
      </c>
      <c r="Y239" s="15">
        <f t="shared" si="53"/>
        <v>79.101000000000013</v>
      </c>
      <c r="Z239" s="15">
        <f t="shared" si="53"/>
        <v>80.091000000000008</v>
      </c>
      <c r="AA239" s="15">
        <f t="shared" si="53"/>
        <v>81.081000000000017</v>
      </c>
      <c r="AB239" s="15">
        <f t="shared" si="53"/>
        <v>82.071000000000026</v>
      </c>
      <c r="AC239" s="15">
        <f t="shared" si="53"/>
        <v>83.061000000000007</v>
      </c>
      <c r="AD239" s="15">
        <f t="shared" si="53"/>
        <v>84.051000000000016</v>
      </c>
      <c r="AE239" s="15">
        <f t="shared" si="53"/>
        <v>85.041000000000011</v>
      </c>
      <c r="AF239" s="15">
        <f t="shared" si="53"/>
        <v>86.03100000000002</v>
      </c>
      <c r="AG239" s="15">
        <f t="shared" si="53"/>
        <v>87.021000000000015</v>
      </c>
      <c r="AH239" s="15">
        <f t="shared" si="52"/>
        <v>88.01100000000001</v>
      </c>
      <c r="AI239" s="15">
        <f t="shared" si="52"/>
        <v>89.001000000000019</v>
      </c>
      <c r="AJ239" s="15">
        <f t="shared" si="52"/>
        <v>89.991000000000014</v>
      </c>
      <c r="AK239" s="15">
        <f t="shared" si="52"/>
        <v>90.981000000000023</v>
      </c>
      <c r="AL239" s="15">
        <f t="shared" si="52"/>
        <v>91.971000000000018</v>
      </c>
      <c r="AM239" s="15">
        <f t="shared" si="51"/>
        <v>92.961000000000013</v>
      </c>
      <c r="AN239" s="15">
        <f t="shared" si="51"/>
        <v>93.951000000000022</v>
      </c>
      <c r="AO239" s="15">
        <f t="shared" si="51"/>
        <v>94.941000000000017</v>
      </c>
      <c r="AP239" s="15">
        <f t="shared" si="51"/>
        <v>95.931000000000012</v>
      </c>
      <c r="AQ239" s="15">
        <f t="shared" si="51"/>
        <v>96.921000000000021</v>
      </c>
      <c r="AR239" s="15">
        <f t="shared" si="51"/>
        <v>97.911000000000016</v>
      </c>
      <c r="AS239" s="15">
        <f t="shared" si="51"/>
        <v>98.901000000000025</v>
      </c>
      <c r="AT239" s="15">
        <f t="shared" si="51"/>
        <v>99.891000000000005</v>
      </c>
      <c r="AU239" s="15">
        <f t="shared" si="51"/>
        <v>100.88100000000001</v>
      </c>
      <c r="AV239" s="15">
        <f t="shared" si="51"/>
        <v>101.87100000000002</v>
      </c>
      <c r="AW239" s="15">
        <f t="shared" si="51"/>
        <v>102.86100000000002</v>
      </c>
      <c r="AX239" s="15">
        <f t="shared" si="51"/>
        <v>103.85100000000001</v>
      </c>
      <c r="AY239" s="15">
        <f t="shared" si="51"/>
        <v>104.84100000000001</v>
      </c>
      <c r="AZ239" s="15">
        <f t="shared" si="51"/>
        <v>105.83100000000002</v>
      </c>
    </row>
    <row r="240" spans="2:52" hidden="1" x14ac:dyDescent="0.2">
      <c r="B240" s="18">
        <v>80</v>
      </c>
      <c r="C240" s="15">
        <f t="shared" si="54"/>
        <v>57.420000000000009</v>
      </c>
      <c r="D240" s="15">
        <f t="shared" si="54"/>
        <v>58.410000000000004</v>
      </c>
      <c r="E240" s="15">
        <f t="shared" si="54"/>
        <v>59.400000000000006</v>
      </c>
      <c r="F240" s="15">
        <f t="shared" si="54"/>
        <v>60.39</v>
      </c>
      <c r="G240" s="15">
        <f t="shared" si="54"/>
        <v>61.38000000000001</v>
      </c>
      <c r="H240" s="15">
        <f t="shared" si="54"/>
        <v>62.370000000000012</v>
      </c>
      <c r="I240" s="15">
        <f t="shared" si="54"/>
        <v>63.360000000000007</v>
      </c>
      <c r="J240" s="15">
        <f t="shared" si="54"/>
        <v>64.350000000000009</v>
      </c>
      <c r="K240" s="15">
        <f t="shared" si="54"/>
        <v>65.34</v>
      </c>
      <c r="L240" s="15">
        <f t="shared" si="54"/>
        <v>66.330000000000013</v>
      </c>
      <c r="M240" s="15">
        <f t="shared" si="54"/>
        <v>67.320000000000007</v>
      </c>
      <c r="N240" s="15">
        <f t="shared" si="54"/>
        <v>68.31</v>
      </c>
      <c r="O240" s="15">
        <f t="shared" si="54"/>
        <v>69.300000000000011</v>
      </c>
      <c r="P240" s="15">
        <f t="shared" si="54"/>
        <v>70.290000000000006</v>
      </c>
      <c r="Q240" s="15">
        <f t="shared" si="54"/>
        <v>71.28</v>
      </c>
      <c r="R240" s="15">
        <f t="shared" si="54"/>
        <v>72.27000000000001</v>
      </c>
      <c r="S240" s="15">
        <f t="shared" si="53"/>
        <v>73.260000000000019</v>
      </c>
      <c r="T240" s="15">
        <f t="shared" si="53"/>
        <v>74.25</v>
      </c>
      <c r="U240" s="15">
        <f t="shared" si="53"/>
        <v>75.240000000000009</v>
      </c>
      <c r="V240" s="15">
        <f t="shared" si="53"/>
        <v>76.23</v>
      </c>
      <c r="W240" s="15">
        <f t="shared" si="53"/>
        <v>77.220000000000013</v>
      </c>
      <c r="X240" s="15">
        <f t="shared" si="53"/>
        <v>78.210000000000022</v>
      </c>
      <c r="Y240" s="15">
        <f t="shared" si="53"/>
        <v>79.2</v>
      </c>
      <c r="Z240" s="15">
        <f t="shared" si="53"/>
        <v>80.190000000000012</v>
      </c>
      <c r="AA240" s="15">
        <f t="shared" si="53"/>
        <v>81.180000000000007</v>
      </c>
      <c r="AB240" s="15">
        <f t="shared" si="53"/>
        <v>82.170000000000016</v>
      </c>
      <c r="AC240" s="15">
        <f t="shared" si="53"/>
        <v>83.160000000000011</v>
      </c>
      <c r="AD240" s="15">
        <f t="shared" si="53"/>
        <v>84.15</v>
      </c>
      <c r="AE240" s="15">
        <f t="shared" si="53"/>
        <v>85.140000000000015</v>
      </c>
      <c r="AF240" s="15">
        <f t="shared" si="53"/>
        <v>86.13000000000001</v>
      </c>
      <c r="AG240" s="15">
        <f t="shared" si="53"/>
        <v>87.12</v>
      </c>
      <c r="AH240" s="15">
        <f t="shared" si="52"/>
        <v>88.110000000000014</v>
      </c>
      <c r="AI240" s="15">
        <f t="shared" si="52"/>
        <v>89.100000000000009</v>
      </c>
      <c r="AJ240" s="15">
        <f t="shared" si="52"/>
        <v>90.090000000000018</v>
      </c>
      <c r="AK240" s="15">
        <f t="shared" si="52"/>
        <v>91.08</v>
      </c>
      <c r="AL240" s="15">
        <f t="shared" si="52"/>
        <v>92.070000000000007</v>
      </c>
      <c r="AM240" s="15">
        <f t="shared" si="51"/>
        <v>93.060000000000016</v>
      </c>
      <c r="AN240" s="15">
        <f t="shared" ref="AN240:AZ240" si="55">(AN$40-100+$B240/10)*0.9*1.1</f>
        <v>94.050000000000011</v>
      </c>
      <c r="AO240" s="15">
        <f t="shared" si="55"/>
        <v>95.04000000000002</v>
      </c>
      <c r="AP240" s="15">
        <f t="shared" si="55"/>
        <v>96.03</v>
      </c>
      <c r="AQ240" s="15">
        <f t="shared" si="55"/>
        <v>97.02000000000001</v>
      </c>
      <c r="AR240" s="15">
        <f t="shared" si="55"/>
        <v>98.010000000000019</v>
      </c>
      <c r="AS240" s="15">
        <f t="shared" si="55"/>
        <v>99.000000000000014</v>
      </c>
      <c r="AT240" s="15">
        <f t="shared" si="55"/>
        <v>99.990000000000009</v>
      </c>
      <c r="AU240" s="15">
        <f t="shared" si="55"/>
        <v>100.98</v>
      </c>
      <c r="AV240" s="15">
        <f t="shared" si="55"/>
        <v>101.97000000000001</v>
      </c>
      <c r="AW240" s="15">
        <f t="shared" si="55"/>
        <v>102.96000000000002</v>
      </c>
      <c r="AX240" s="15">
        <f t="shared" si="55"/>
        <v>103.95</v>
      </c>
      <c r="AY240" s="15">
        <f t="shared" si="55"/>
        <v>104.94000000000001</v>
      </c>
      <c r="AZ240" s="15">
        <f t="shared" si="55"/>
        <v>105.93</v>
      </c>
    </row>
    <row r="241" spans="4:4" x14ac:dyDescent="0.2">
      <c r="D241" s="44"/>
    </row>
    <row r="242" spans="4:4" x14ac:dyDescent="0.2">
      <c r="D242" s="44"/>
    </row>
    <row r="243" spans="4:4" x14ac:dyDescent="0.2">
      <c r="D243" s="44"/>
    </row>
  </sheetData>
  <sheetProtection algorithmName="SHA-512" hashValue="nzVl2OjlpZcok6VAAjOKCa+jj016obmiKguMzHlSMrQO5ZBXTx6SrobZl0Cobc9Jp0EulpTffNkH6gbAInEUIQ==" saltValue="J5Abfr+FXa6MzCB9Yylaww==" spinCount="100000" sheet="1" objects="1" scenarios="1" selectLockedCells="1"/>
  <mergeCells count="16">
    <mergeCell ref="D7:G7"/>
    <mergeCell ref="D25:E25"/>
    <mergeCell ref="D29:E29"/>
    <mergeCell ref="D9:E9"/>
    <mergeCell ref="D19:E19"/>
    <mergeCell ref="D21:E21"/>
    <mergeCell ref="D23:E23"/>
    <mergeCell ref="D11:E11"/>
    <mergeCell ref="D13:E13"/>
    <mergeCell ref="D15:E15"/>
    <mergeCell ref="D17:E17"/>
    <mergeCell ref="N29:O29"/>
    <mergeCell ref="N28:O28"/>
    <mergeCell ref="N27:O27"/>
    <mergeCell ref="N26:O26"/>
    <mergeCell ref="N25:O25"/>
  </mergeCells>
  <conditionalFormatting sqref="N25">
    <cfRule type="expression" dxfId="4" priority="3">
      <formula>IF($L$25&lt;=18.5,TRUE,FALSE)</formula>
    </cfRule>
  </conditionalFormatting>
  <conditionalFormatting sqref="N29:N30">
    <cfRule type="expression" dxfId="3" priority="6">
      <formula>IF($G$20+$L$25&gt;=40,TRUE,FALSE)</formula>
    </cfRule>
  </conditionalFormatting>
  <conditionalFormatting sqref="N26:O26">
    <cfRule type="expression" dxfId="2" priority="4">
      <formula>IF(AND($G$20+$L$25&gt;18.5,$L$25&lt;=25),TRUE,FALSE)</formula>
    </cfRule>
  </conditionalFormatting>
  <conditionalFormatting sqref="N27:O27">
    <cfRule type="expression" dxfId="1" priority="5">
      <formula>IF(AND($G$20+$L$25&gt;25,$L$25&lt;=30),TRUE,FALSE)</formula>
    </cfRule>
  </conditionalFormatting>
  <conditionalFormatting sqref="N28:O28">
    <cfRule type="expression" dxfId="0" priority="1">
      <formula>IF(AND($L$25&gt;30,$L$25&lt;=40),TRUE,FALSE)</formula>
    </cfRule>
  </conditionalFormatting>
  <dataValidations count="9">
    <dataValidation type="whole" allowBlank="1" showInputMessage="1" showErrorMessage="1" errorTitle="Attention :" error="Saisissez une valeur entre 18 et 80 ans" sqref="D21" xr:uid="{69523392-849B-4D34-9DE7-B0B08D9E9EBC}">
      <formula1>18</formula1>
      <formula2>80</formula2>
    </dataValidation>
    <dataValidation type="whole" allowBlank="1" showInputMessage="1" showErrorMessage="1" errorTitle="Attention :" error="Saisissez une valeur entre 150 cm et 185 cm" sqref="D9" xr:uid="{C5BE07C6-92F1-471A-B9C3-8299AE5986B6}">
      <formula1>150</formula1>
      <formula2>199</formula2>
    </dataValidation>
    <dataValidation type="list" allowBlank="1" showInputMessage="1" showErrorMessage="1" sqref="D23:E23" xr:uid="{5CA33B5E-FF5D-4231-95DA-148A1D020BBF}">
      <formula1>$W$1:$W$3</formula1>
    </dataValidation>
    <dataValidation type="list" allowBlank="1" showInputMessage="1" showErrorMessage="1" errorTitle="Attention :" error="Saisissez une valeur entre 18 et 80 ans" sqref="D25:E25" xr:uid="{931F5F06-73C7-4305-A202-5DBCB8B44B1F}">
      <formula1>$X$1:$X$2</formula1>
    </dataValidation>
    <dataValidation allowBlank="1" showInputMessage="1" showErrorMessage="1" errorTitle="Attention :" error="Saisissez une valeur entre 150 cm et 185 cm" sqref="D29:E29 D7 D12:E12 D14:E14 D16:E16" xr:uid="{B73B4090-23BD-4199-AA66-B689E03D4C3F}"/>
    <dataValidation type="whole" allowBlank="1" showInputMessage="1" showErrorMessage="1" errorTitle="Attention :" error="Saisissez une valeur entre 150 cm et 185 cm" sqref="D11:E11 D13:E13 D15:E15 D17:E17" xr:uid="{930DDC18-8767-4B85-9C00-863900F77449}">
      <formula1>0</formula1>
      <formula2>20000</formula2>
    </dataValidation>
    <dataValidation type="decimal" allowBlank="1" showInputMessage="1" showErrorMessage="1" errorTitle="Attention :" error="Saisissez une valeur entre 150 cm et 185 cm" sqref="D19:E19" xr:uid="{3897EA7F-94D3-4045-AA7F-6CA8AFDDE46D}">
      <formula1>25</formula1>
      <formula2>250</formula2>
    </dataValidation>
    <dataValidation type="whole" allowBlank="1" showInputMessage="1" showErrorMessage="1" sqref="L15:M15" xr:uid="{0944208F-609A-4DB3-AA6D-E43188DFA497}">
      <formula1>0</formula1>
      <formula2>200000</formula2>
    </dataValidation>
    <dataValidation type="date" allowBlank="1" showInputMessage="1" showErrorMessage="1" sqref="L13:M13" xr:uid="{FBE88CED-1060-44B5-B6A6-680E38772DA0}">
      <formula1>43831</formula1>
      <formula2>72686</formula2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5FEFC-C275-453A-A6B6-984DF029D719}">
  <sheetPr>
    <pageSetUpPr fitToPage="1"/>
  </sheetPr>
  <dimension ref="A1:K1072"/>
  <sheetViews>
    <sheetView showGridLines="0" zoomScale="110" zoomScaleNormal="110" workbookViewId="0">
      <pane ySplit="11" topLeftCell="A12" activePane="bottomLeft" state="frozen"/>
      <selection activeCell="D6" sqref="D6"/>
      <selection pane="bottomLeft" activeCell="C14" sqref="C14"/>
    </sheetView>
  </sheetViews>
  <sheetFormatPr baseColWidth="10" defaultColWidth="11.375" defaultRowHeight="13.85" x14ac:dyDescent="0.2"/>
  <cols>
    <col min="1" max="1" width="2.375" style="39" customWidth="1"/>
    <col min="2" max="2" width="32.625" style="1" customWidth="1"/>
    <col min="3" max="5" width="31" style="1" customWidth="1"/>
    <col min="6" max="6" width="34.75" style="1" customWidth="1"/>
    <col min="7" max="7" width="1.75" style="1" customWidth="1"/>
    <col min="8" max="10" width="31" style="1" customWidth="1"/>
    <col min="11" max="11" width="34.75" style="1" customWidth="1"/>
    <col min="12" max="16384" width="11.375" style="1"/>
  </cols>
  <sheetData>
    <row r="1" spans="1:11" ht="31.5" customHeight="1" x14ac:dyDescent="0.4">
      <c r="B1" s="9" t="s">
        <v>117</v>
      </c>
      <c r="E1" s="79" t="s">
        <v>144</v>
      </c>
      <c r="F1" s="79"/>
    </row>
    <row r="4" spans="1:11" ht="18" customHeight="1" x14ac:dyDescent="0.2">
      <c r="B4" s="3" t="s">
        <v>102</v>
      </c>
      <c r="C4" s="52">
        <f>IF(ISBLANK(Départ!L13),"",Départ!L13)</f>
        <v>45170</v>
      </c>
      <c r="D4" s="51"/>
      <c r="E4" s="38"/>
      <c r="F4" s="49"/>
      <c r="G4" s="38"/>
      <c r="H4" s="51" t="str">
        <f>IF(ISBLANK(Départ!P13),"",Départ!P13)</f>
        <v/>
      </c>
      <c r="I4" s="51"/>
      <c r="J4" s="38"/>
      <c r="K4" s="49"/>
    </row>
    <row r="5" spans="1:11" ht="5.2" customHeight="1" x14ac:dyDescent="0.2">
      <c r="B5" s="3"/>
      <c r="C5" s="52"/>
      <c r="D5" s="52"/>
      <c r="E5" s="32"/>
      <c r="F5" s="49"/>
      <c r="G5" s="32"/>
      <c r="H5" s="52"/>
      <c r="I5" s="52"/>
      <c r="J5" s="32"/>
      <c r="K5" s="49"/>
    </row>
    <row r="6" spans="1:11" ht="18" customHeight="1" x14ac:dyDescent="0.2">
      <c r="B6" s="3" t="s">
        <v>103</v>
      </c>
      <c r="C6" s="59">
        <f>IF(ISBLANK(Départ!L15),"",Départ!L15)</f>
        <v>30</v>
      </c>
      <c r="D6" s="53"/>
      <c r="E6" s="38"/>
      <c r="F6" s="50"/>
      <c r="G6" s="38"/>
      <c r="H6" s="53" t="str">
        <f>IF(ISBLANK(Départ!P15),"",Départ!P15)</f>
        <v/>
      </c>
      <c r="I6" s="53"/>
      <c r="J6" s="38"/>
      <c r="K6" s="50"/>
    </row>
    <row r="7" spans="1:11" ht="5.2" customHeight="1" x14ac:dyDescent="0.2">
      <c r="B7" s="3"/>
      <c r="C7" s="4"/>
      <c r="D7" s="4"/>
      <c r="E7" s="4"/>
      <c r="F7" s="4"/>
      <c r="G7" s="32"/>
      <c r="H7" s="4"/>
      <c r="I7" s="4"/>
      <c r="J7" s="4"/>
      <c r="K7" s="4"/>
    </row>
    <row r="9" spans="1:11" ht="27.7" customHeight="1" x14ac:dyDescent="0.2">
      <c r="B9" s="43" t="s">
        <v>98</v>
      </c>
    </row>
    <row r="10" spans="1:11" ht="27.7" customHeight="1" x14ac:dyDescent="0.2">
      <c r="B10" s="43"/>
      <c r="C10" s="71" t="s">
        <v>119</v>
      </c>
      <c r="D10" s="71"/>
      <c r="E10" s="71"/>
      <c r="F10" s="71"/>
      <c r="H10" s="71" t="s">
        <v>120</v>
      </c>
      <c r="I10" s="71"/>
      <c r="J10" s="71"/>
      <c r="K10" s="71"/>
    </row>
    <row r="11" spans="1:11" ht="24.1" customHeight="1" x14ac:dyDescent="0.2">
      <c r="A11" s="39" t="s">
        <v>99</v>
      </c>
      <c r="B11" s="35" t="s">
        <v>79</v>
      </c>
      <c r="C11" s="35" t="s">
        <v>121</v>
      </c>
      <c r="D11" s="35" t="s">
        <v>122</v>
      </c>
      <c r="E11" s="35" t="s">
        <v>123</v>
      </c>
      <c r="F11" s="45" t="s">
        <v>84</v>
      </c>
      <c r="G11" s="41"/>
      <c r="H11" s="35" t="s">
        <v>121</v>
      </c>
      <c r="I11" s="35" t="s">
        <v>122</v>
      </c>
      <c r="J11" s="35" t="s">
        <v>123</v>
      </c>
      <c r="K11" s="45" t="s">
        <v>84</v>
      </c>
    </row>
    <row r="12" spans="1:11" s="36" customFormat="1" ht="21.85" customHeight="1" x14ac:dyDescent="0.25">
      <c r="A12" s="40">
        <v>1</v>
      </c>
      <c r="B12" s="37">
        <f>IF(ISBLANK(C4),"",C4)</f>
        <v>45170</v>
      </c>
      <c r="C12" s="55" t="s">
        <v>124</v>
      </c>
      <c r="D12" s="56" t="s">
        <v>126</v>
      </c>
      <c r="E12" s="56" t="s">
        <v>127</v>
      </c>
      <c r="F12" s="57" t="s">
        <v>97</v>
      </c>
      <c r="G12" s="58"/>
      <c r="H12" s="55" t="s">
        <v>94</v>
      </c>
      <c r="I12" s="56"/>
      <c r="J12" s="56" t="s">
        <v>95</v>
      </c>
      <c r="K12" s="57" t="s">
        <v>97</v>
      </c>
    </row>
    <row r="13" spans="1:11" s="36" customFormat="1" ht="21.85" customHeight="1" x14ac:dyDescent="0.25">
      <c r="A13" s="40">
        <v>2</v>
      </c>
      <c r="B13" s="37">
        <f t="shared" ref="B13:B76" si="0">IF(ISERROR(IF(A13&lt;=$C$6,B12+1,"")),"",IF(A13&lt;=$C$6,B12+1,""))</f>
        <v>45171</v>
      </c>
      <c r="C13" s="55" t="s">
        <v>125</v>
      </c>
      <c r="D13" s="56"/>
      <c r="E13" s="56"/>
      <c r="F13" s="57"/>
      <c r="G13" s="58"/>
      <c r="H13" s="55"/>
      <c r="I13" s="56"/>
      <c r="J13" s="56"/>
      <c r="K13" s="57"/>
    </row>
    <row r="14" spans="1:11" s="36" customFormat="1" ht="21.85" customHeight="1" x14ac:dyDescent="0.25">
      <c r="A14" s="40">
        <v>3</v>
      </c>
      <c r="B14" s="37">
        <f t="shared" si="0"/>
        <v>45172</v>
      </c>
      <c r="C14" s="55"/>
      <c r="D14" s="56"/>
      <c r="E14" s="56"/>
      <c r="F14" s="57"/>
      <c r="G14" s="58"/>
      <c r="H14" s="55"/>
      <c r="I14" s="56"/>
      <c r="J14" s="56"/>
      <c r="K14" s="57"/>
    </row>
    <row r="15" spans="1:11" s="36" customFormat="1" ht="21.85" customHeight="1" x14ac:dyDescent="0.25">
      <c r="A15" s="40">
        <v>4</v>
      </c>
      <c r="B15" s="37">
        <f t="shared" si="0"/>
        <v>45173</v>
      </c>
      <c r="C15" s="55"/>
      <c r="D15" s="56"/>
      <c r="E15" s="56"/>
      <c r="F15" s="57"/>
      <c r="G15" s="58"/>
      <c r="H15" s="55"/>
      <c r="I15" s="56"/>
      <c r="J15" s="56"/>
      <c r="K15" s="57"/>
    </row>
    <row r="16" spans="1:11" s="36" customFormat="1" ht="21.85" customHeight="1" x14ac:dyDescent="0.25">
      <c r="A16" s="40">
        <v>5</v>
      </c>
      <c r="B16" s="37">
        <f t="shared" si="0"/>
        <v>45174</v>
      </c>
      <c r="C16" s="55"/>
      <c r="D16" s="56"/>
      <c r="E16" s="56"/>
      <c r="F16" s="57"/>
      <c r="G16" s="58"/>
      <c r="H16" s="55"/>
      <c r="I16" s="56"/>
      <c r="J16" s="56"/>
      <c r="K16" s="57"/>
    </row>
    <row r="17" spans="1:11" s="36" customFormat="1" ht="21.85" customHeight="1" x14ac:dyDescent="0.25">
      <c r="A17" s="40">
        <v>6</v>
      </c>
      <c r="B17" s="37">
        <f t="shared" si="0"/>
        <v>45175</v>
      </c>
      <c r="C17" s="55"/>
      <c r="D17" s="56"/>
      <c r="E17" s="56"/>
      <c r="F17" s="57"/>
      <c r="G17" s="58"/>
      <c r="H17" s="55"/>
      <c r="I17" s="56"/>
      <c r="J17" s="56"/>
      <c r="K17" s="57"/>
    </row>
    <row r="18" spans="1:11" s="36" customFormat="1" ht="21.85" customHeight="1" x14ac:dyDescent="0.25">
      <c r="A18" s="40">
        <v>7</v>
      </c>
      <c r="B18" s="37">
        <f t="shared" si="0"/>
        <v>45176</v>
      </c>
      <c r="C18" s="55"/>
      <c r="D18" s="56"/>
      <c r="E18" s="56"/>
      <c r="F18" s="57"/>
      <c r="G18" s="58"/>
      <c r="H18" s="55"/>
      <c r="I18" s="56"/>
      <c r="J18" s="56"/>
      <c r="K18" s="57"/>
    </row>
    <row r="19" spans="1:11" s="36" customFormat="1" ht="21.85" customHeight="1" x14ac:dyDescent="0.25">
      <c r="A19" s="40">
        <v>8</v>
      </c>
      <c r="B19" s="37">
        <f t="shared" si="0"/>
        <v>45177</v>
      </c>
      <c r="C19" s="55"/>
      <c r="D19" s="56"/>
      <c r="E19" s="56"/>
      <c r="F19" s="57"/>
      <c r="G19" s="58"/>
      <c r="H19" s="55"/>
      <c r="I19" s="56"/>
      <c r="J19" s="56"/>
      <c r="K19" s="57"/>
    </row>
    <row r="20" spans="1:11" s="36" customFormat="1" ht="21.85" customHeight="1" x14ac:dyDescent="0.25">
      <c r="A20" s="40">
        <v>9</v>
      </c>
      <c r="B20" s="37">
        <f t="shared" si="0"/>
        <v>45178</v>
      </c>
      <c r="C20" s="55"/>
      <c r="D20" s="56"/>
      <c r="E20" s="56"/>
      <c r="F20" s="57"/>
      <c r="G20" s="58"/>
      <c r="H20" s="55"/>
      <c r="I20" s="56"/>
      <c r="J20" s="56"/>
      <c r="K20" s="57"/>
    </row>
    <row r="21" spans="1:11" s="36" customFormat="1" ht="21.85" customHeight="1" x14ac:dyDescent="0.25">
      <c r="A21" s="40">
        <v>10</v>
      </c>
      <c r="B21" s="37">
        <f t="shared" si="0"/>
        <v>45179</v>
      </c>
      <c r="C21" s="55"/>
      <c r="D21" s="56"/>
      <c r="E21" s="56"/>
      <c r="F21" s="57"/>
      <c r="G21" s="58"/>
      <c r="H21" s="55"/>
      <c r="I21" s="56"/>
      <c r="J21" s="56"/>
      <c r="K21" s="57"/>
    </row>
    <row r="22" spans="1:11" s="36" customFormat="1" ht="21.85" customHeight="1" x14ac:dyDescent="0.25">
      <c r="A22" s="40">
        <v>11</v>
      </c>
      <c r="B22" s="37">
        <f t="shared" si="0"/>
        <v>45180</v>
      </c>
      <c r="C22" s="55"/>
      <c r="D22" s="56"/>
      <c r="E22" s="56"/>
      <c r="F22" s="57"/>
      <c r="G22" s="58"/>
      <c r="H22" s="55"/>
      <c r="I22" s="56"/>
      <c r="J22" s="56"/>
      <c r="K22" s="57"/>
    </row>
    <row r="23" spans="1:11" s="36" customFormat="1" ht="21.85" customHeight="1" x14ac:dyDescent="0.25">
      <c r="A23" s="40">
        <v>12</v>
      </c>
      <c r="B23" s="37">
        <f t="shared" si="0"/>
        <v>45181</v>
      </c>
      <c r="C23" s="55"/>
      <c r="D23" s="56"/>
      <c r="E23" s="56"/>
      <c r="F23" s="57"/>
      <c r="G23" s="58"/>
      <c r="H23" s="55"/>
      <c r="I23" s="56"/>
      <c r="J23" s="56"/>
      <c r="K23" s="57"/>
    </row>
    <row r="24" spans="1:11" s="36" customFormat="1" ht="21.85" customHeight="1" x14ac:dyDescent="0.25">
      <c r="A24" s="40">
        <v>13</v>
      </c>
      <c r="B24" s="37">
        <f t="shared" si="0"/>
        <v>45182</v>
      </c>
      <c r="C24" s="55"/>
      <c r="D24" s="56"/>
      <c r="E24" s="56"/>
      <c r="F24" s="57"/>
      <c r="G24" s="58"/>
      <c r="H24" s="55"/>
      <c r="I24" s="56"/>
      <c r="J24" s="56"/>
      <c r="K24" s="57"/>
    </row>
    <row r="25" spans="1:11" s="36" customFormat="1" ht="21.85" customHeight="1" x14ac:dyDescent="0.25">
      <c r="A25" s="40">
        <v>14</v>
      </c>
      <c r="B25" s="37">
        <f t="shared" si="0"/>
        <v>45183</v>
      </c>
      <c r="C25" s="55"/>
      <c r="D25" s="56"/>
      <c r="E25" s="56"/>
      <c r="F25" s="57"/>
      <c r="G25" s="58"/>
      <c r="H25" s="55"/>
      <c r="I25" s="56"/>
      <c r="J25" s="56"/>
      <c r="K25" s="57"/>
    </row>
    <row r="26" spans="1:11" s="36" customFormat="1" ht="21.85" customHeight="1" x14ac:dyDescent="0.25">
      <c r="A26" s="40">
        <v>15</v>
      </c>
      <c r="B26" s="37">
        <f t="shared" si="0"/>
        <v>45184</v>
      </c>
      <c r="C26" s="55"/>
      <c r="D26" s="56"/>
      <c r="E26" s="56"/>
      <c r="F26" s="57"/>
      <c r="G26" s="58"/>
      <c r="H26" s="55"/>
      <c r="I26" s="56"/>
      <c r="J26" s="56"/>
      <c r="K26" s="57"/>
    </row>
    <row r="27" spans="1:11" s="36" customFormat="1" ht="21.85" customHeight="1" x14ac:dyDescent="0.25">
      <c r="A27" s="40">
        <v>16</v>
      </c>
      <c r="B27" s="37">
        <f t="shared" si="0"/>
        <v>45185</v>
      </c>
      <c r="C27" s="55"/>
      <c r="D27" s="56"/>
      <c r="E27" s="56"/>
      <c r="F27" s="57"/>
      <c r="G27" s="58"/>
      <c r="H27" s="55"/>
      <c r="I27" s="56"/>
      <c r="J27" s="56"/>
      <c r="K27" s="57"/>
    </row>
    <row r="28" spans="1:11" s="36" customFormat="1" ht="21.85" customHeight="1" x14ac:dyDescent="0.25">
      <c r="A28" s="40">
        <v>17</v>
      </c>
      <c r="B28" s="37">
        <f t="shared" si="0"/>
        <v>45186</v>
      </c>
      <c r="C28" s="55"/>
      <c r="D28" s="56"/>
      <c r="E28" s="56"/>
      <c r="F28" s="57"/>
      <c r="G28" s="58"/>
      <c r="H28" s="55"/>
      <c r="I28" s="56"/>
      <c r="J28" s="56"/>
      <c r="K28" s="57"/>
    </row>
    <row r="29" spans="1:11" s="36" customFormat="1" ht="21.85" customHeight="1" x14ac:dyDescent="0.25">
      <c r="A29" s="40">
        <v>18</v>
      </c>
      <c r="B29" s="37">
        <f t="shared" si="0"/>
        <v>45187</v>
      </c>
      <c r="C29" s="55"/>
      <c r="D29" s="56"/>
      <c r="E29" s="56"/>
      <c r="F29" s="57"/>
      <c r="G29" s="58"/>
      <c r="H29" s="55"/>
      <c r="I29" s="56"/>
      <c r="J29" s="56"/>
      <c r="K29" s="57"/>
    </row>
    <row r="30" spans="1:11" s="36" customFormat="1" ht="21.85" customHeight="1" x14ac:dyDescent="0.25">
      <c r="A30" s="40">
        <v>19</v>
      </c>
      <c r="B30" s="37">
        <f t="shared" si="0"/>
        <v>45188</v>
      </c>
      <c r="C30" s="55"/>
      <c r="D30" s="56"/>
      <c r="E30" s="56"/>
      <c r="F30" s="57"/>
      <c r="G30" s="58"/>
      <c r="H30" s="55"/>
      <c r="I30" s="56"/>
      <c r="J30" s="56"/>
      <c r="K30" s="57"/>
    </row>
    <row r="31" spans="1:11" s="36" customFormat="1" ht="21.85" customHeight="1" x14ac:dyDescent="0.25">
      <c r="A31" s="40">
        <v>20</v>
      </c>
      <c r="B31" s="37">
        <f t="shared" si="0"/>
        <v>45189</v>
      </c>
      <c r="C31" s="55"/>
      <c r="D31" s="56"/>
      <c r="E31" s="56"/>
      <c r="F31" s="57"/>
      <c r="G31" s="58"/>
      <c r="H31" s="55"/>
      <c r="I31" s="56"/>
      <c r="J31" s="56"/>
      <c r="K31" s="57"/>
    </row>
    <row r="32" spans="1:11" s="36" customFormat="1" ht="21.85" customHeight="1" x14ac:dyDescent="0.25">
      <c r="A32" s="40">
        <v>21</v>
      </c>
      <c r="B32" s="37">
        <f t="shared" si="0"/>
        <v>45190</v>
      </c>
      <c r="C32" s="55"/>
      <c r="D32" s="56"/>
      <c r="E32" s="56"/>
      <c r="F32" s="57"/>
      <c r="G32" s="58"/>
      <c r="H32" s="55"/>
      <c r="I32" s="56"/>
      <c r="J32" s="56"/>
      <c r="K32" s="57"/>
    </row>
    <row r="33" spans="1:11" s="36" customFormat="1" ht="21.85" customHeight="1" x14ac:dyDescent="0.25">
      <c r="A33" s="40">
        <v>22</v>
      </c>
      <c r="B33" s="37">
        <f t="shared" si="0"/>
        <v>45191</v>
      </c>
      <c r="C33" s="55"/>
      <c r="D33" s="56"/>
      <c r="E33" s="56"/>
      <c r="F33" s="57"/>
      <c r="G33" s="58"/>
      <c r="H33" s="55"/>
      <c r="I33" s="56"/>
      <c r="J33" s="56"/>
      <c r="K33" s="57"/>
    </row>
    <row r="34" spans="1:11" s="36" customFormat="1" ht="21.85" customHeight="1" x14ac:dyDescent="0.25">
      <c r="A34" s="40">
        <v>23</v>
      </c>
      <c r="B34" s="37">
        <f t="shared" si="0"/>
        <v>45192</v>
      </c>
      <c r="C34" s="55"/>
      <c r="D34" s="56"/>
      <c r="E34" s="56"/>
      <c r="F34" s="57"/>
      <c r="G34" s="58"/>
      <c r="H34" s="55"/>
      <c r="I34" s="56"/>
      <c r="J34" s="56"/>
      <c r="K34" s="57"/>
    </row>
    <row r="35" spans="1:11" s="36" customFormat="1" ht="21.85" customHeight="1" x14ac:dyDescent="0.25">
      <c r="A35" s="40">
        <v>24</v>
      </c>
      <c r="B35" s="37">
        <f t="shared" si="0"/>
        <v>45193</v>
      </c>
      <c r="C35" s="55"/>
      <c r="D35" s="56"/>
      <c r="E35" s="56"/>
      <c r="F35" s="57"/>
      <c r="G35" s="58"/>
      <c r="H35" s="55"/>
      <c r="I35" s="56"/>
      <c r="J35" s="56"/>
      <c r="K35" s="57"/>
    </row>
    <row r="36" spans="1:11" s="36" customFormat="1" ht="21.85" customHeight="1" x14ac:dyDescent="0.25">
      <c r="A36" s="40">
        <v>25</v>
      </c>
      <c r="B36" s="37">
        <f t="shared" si="0"/>
        <v>45194</v>
      </c>
      <c r="C36" s="55"/>
      <c r="D36" s="56"/>
      <c r="E36" s="56"/>
      <c r="F36" s="57"/>
      <c r="G36" s="58"/>
      <c r="H36" s="55"/>
      <c r="I36" s="56"/>
      <c r="J36" s="56"/>
      <c r="K36" s="57"/>
    </row>
    <row r="37" spans="1:11" s="36" customFormat="1" ht="21.85" customHeight="1" x14ac:dyDescent="0.25">
      <c r="A37" s="40">
        <v>26</v>
      </c>
      <c r="B37" s="37">
        <f t="shared" si="0"/>
        <v>45195</v>
      </c>
      <c r="C37" s="55"/>
      <c r="D37" s="56"/>
      <c r="E37" s="56"/>
      <c r="F37" s="57"/>
      <c r="G37" s="58"/>
      <c r="H37" s="55"/>
      <c r="I37" s="56"/>
      <c r="J37" s="56"/>
      <c r="K37" s="57"/>
    </row>
    <row r="38" spans="1:11" s="36" customFormat="1" ht="21.85" customHeight="1" x14ac:dyDescent="0.25">
      <c r="A38" s="40">
        <v>27</v>
      </c>
      <c r="B38" s="37">
        <f t="shared" si="0"/>
        <v>45196</v>
      </c>
      <c r="C38" s="55"/>
      <c r="D38" s="56"/>
      <c r="E38" s="56"/>
      <c r="F38" s="57"/>
      <c r="G38" s="58"/>
      <c r="H38" s="55"/>
      <c r="I38" s="56"/>
      <c r="J38" s="56"/>
      <c r="K38" s="57"/>
    </row>
    <row r="39" spans="1:11" s="36" customFormat="1" ht="21.85" customHeight="1" x14ac:dyDescent="0.25">
      <c r="A39" s="40">
        <v>28</v>
      </c>
      <c r="B39" s="37">
        <f t="shared" si="0"/>
        <v>45197</v>
      </c>
      <c r="C39" s="55"/>
      <c r="D39" s="56"/>
      <c r="E39" s="56"/>
      <c r="F39" s="57"/>
      <c r="G39" s="58"/>
      <c r="H39" s="55"/>
      <c r="I39" s="56"/>
      <c r="J39" s="56"/>
      <c r="K39" s="57"/>
    </row>
    <row r="40" spans="1:11" s="36" customFormat="1" ht="21.85" customHeight="1" x14ac:dyDescent="0.25">
      <c r="A40" s="40">
        <v>29</v>
      </c>
      <c r="B40" s="37">
        <f t="shared" si="0"/>
        <v>45198</v>
      </c>
      <c r="C40" s="55"/>
      <c r="D40" s="56"/>
      <c r="E40" s="56"/>
      <c r="F40" s="57"/>
      <c r="G40" s="58"/>
      <c r="H40" s="55"/>
      <c r="I40" s="56"/>
      <c r="J40" s="56"/>
      <c r="K40" s="57"/>
    </row>
    <row r="41" spans="1:11" s="36" customFormat="1" ht="21.85" customHeight="1" x14ac:dyDescent="0.25">
      <c r="A41" s="40">
        <v>30</v>
      </c>
      <c r="B41" s="37">
        <f t="shared" si="0"/>
        <v>45199</v>
      </c>
      <c r="C41" s="55"/>
      <c r="D41" s="56"/>
      <c r="E41" s="56"/>
      <c r="F41" s="57"/>
      <c r="G41" s="58"/>
      <c r="H41" s="55"/>
      <c r="I41" s="56"/>
      <c r="J41" s="56"/>
      <c r="K41" s="57"/>
    </row>
    <row r="42" spans="1:11" s="36" customFormat="1" ht="21.85" customHeight="1" x14ac:dyDescent="0.25">
      <c r="A42" s="40">
        <v>31</v>
      </c>
      <c r="B42" s="37" t="str">
        <f t="shared" si="0"/>
        <v/>
      </c>
      <c r="C42" s="55"/>
      <c r="D42" s="56"/>
      <c r="E42" s="56"/>
      <c r="F42" s="57"/>
      <c r="G42" s="58"/>
      <c r="H42" s="55"/>
      <c r="I42" s="56"/>
      <c r="J42" s="56"/>
      <c r="K42" s="57"/>
    </row>
    <row r="43" spans="1:11" s="36" customFormat="1" ht="21.85" customHeight="1" x14ac:dyDescent="0.25">
      <c r="A43" s="40">
        <v>32</v>
      </c>
      <c r="B43" s="37" t="str">
        <f t="shared" si="0"/>
        <v/>
      </c>
      <c r="C43" s="55"/>
      <c r="D43" s="56"/>
      <c r="E43" s="56"/>
      <c r="F43" s="57"/>
      <c r="G43" s="58"/>
      <c r="H43" s="55"/>
      <c r="I43" s="56"/>
      <c r="J43" s="56"/>
      <c r="K43" s="57"/>
    </row>
    <row r="44" spans="1:11" s="36" customFormat="1" ht="21.85" customHeight="1" x14ac:dyDescent="0.25">
      <c r="A44" s="40">
        <v>33</v>
      </c>
      <c r="B44" s="37" t="str">
        <f t="shared" si="0"/>
        <v/>
      </c>
      <c r="C44" s="55"/>
      <c r="D44" s="56"/>
      <c r="E44" s="56"/>
      <c r="F44" s="57"/>
      <c r="G44" s="58"/>
      <c r="H44" s="55"/>
      <c r="I44" s="56"/>
      <c r="J44" s="56"/>
      <c r="K44" s="57"/>
    </row>
    <row r="45" spans="1:11" s="36" customFormat="1" ht="21.85" customHeight="1" x14ac:dyDescent="0.25">
      <c r="A45" s="40">
        <v>34</v>
      </c>
      <c r="B45" s="37" t="str">
        <f t="shared" si="0"/>
        <v/>
      </c>
      <c r="C45" s="55"/>
      <c r="D45" s="56"/>
      <c r="E45" s="56"/>
      <c r="F45" s="57"/>
      <c r="G45" s="58"/>
      <c r="H45" s="55"/>
      <c r="I45" s="56"/>
      <c r="J45" s="56"/>
      <c r="K45" s="57"/>
    </row>
    <row r="46" spans="1:11" s="36" customFormat="1" ht="21.85" customHeight="1" x14ac:dyDescent="0.25">
      <c r="A46" s="40">
        <v>35</v>
      </c>
      <c r="B46" s="37" t="str">
        <f t="shared" si="0"/>
        <v/>
      </c>
      <c r="C46" s="55"/>
      <c r="D46" s="56"/>
      <c r="E46" s="56"/>
      <c r="F46" s="57"/>
      <c r="G46" s="58"/>
      <c r="H46" s="55"/>
      <c r="I46" s="56"/>
      <c r="J46" s="56"/>
      <c r="K46" s="57"/>
    </row>
    <row r="47" spans="1:11" s="36" customFormat="1" ht="21.85" customHeight="1" x14ac:dyDescent="0.25">
      <c r="A47" s="40">
        <v>36</v>
      </c>
      <c r="B47" s="37" t="str">
        <f t="shared" si="0"/>
        <v/>
      </c>
      <c r="C47" s="55"/>
      <c r="D47" s="56"/>
      <c r="E47" s="56"/>
      <c r="F47" s="57"/>
      <c r="G47" s="58"/>
      <c r="H47" s="55"/>
      <c r="I47" s="56"/>
      <c r="J47" s="56"/>
      <c r="K47" s="57"/>
    </row>
    <row r="48" spans="1:11" s="36" customFormat="1" ht="21.85" customHeight="1" x14ac:dyDescent="0.25">
      <c r="A48" s="40">
        <v>37</v>
      </c>
      <c r="B48" s="37" t="str">
        <f t="shared" si="0"/>
        <v/>
      </c>
      <c r="C48" s="55"/>
      <c r="D48" s="56"/>
      <c r="E48" s="56"/>
      <c r="F48" s="57"/>
      <c r="G48" s="58"/>
      <c r="H48" s="55"/>
      <c r="I48" s="56"/>
      <c r="J48" s="56"/>
      <c r="K48" s="57"/>
    </row>
    <row r="49" spans="1:11" s="36" customFormat="1" ht="21.85" customHeight="1" x14ac:dyDescent="0.25">
      <c r="A49" s="40">
        <v>38</v>
      </c>
      <c r="B49" s="37" t="str">
        <f t="shared" si="0"/>
        <v/>
      </c>
      <c r="C49" s="55"/>
      <c r="D49" s="56"/>
      <c r="E49" s="56"/>
      <c r="F49" s="57"/>
      <c r="G49" s="58"/>
      <c r="H49" s="55"/>
      <c r="I49" s="56"/>
      <c r="J49" s="56"/>
      <c r="K49" s="57"/>
    </row>
    <row r="50" spans="1:11" s="36" customFormat="1" ht="21.85" customHeight="1" x14ac:dyDescent="0.25">
      <c r="A50" s="40">
        <v>39</v>
      </c>
      <c r="B50" s="37" t="str">
        <f t="shared" si="0"/>
        <v/>
      </c>
      <c r="C50" s="55"/>
      <c r="D50" s="56"/>
      <c r="E50" s="56"/>
      <c r="F50" s="57"/>
      <c r="G50" s="58"/>
      <c r="H50" s="55"/>
      <c r="I50" s="56"/>
      <c r="J50" s="56"/>
      <c r="K50" s="57"/>
    </row>
    <row r="51" spans="1:11" s="36" customFormat="1" ht="21.85" customHeight="1" x14ac:dyDescent="0.25">
      <c r="A51" s="40">
        <v>40</v>
      </c>
      <c r="B51" s="37" t="str">
        <f t="shared" si="0"/>
        <v/>
      </c>
      <c r="C51" s="55"/>
      <c r="D51" s="56"/>
      <c r="E51" s="56"/>
      <c r="F51" s="57"/>
      <c r="G51" s="58"/>
      <c r="H51" s="55"/>
      <c r="I51" s="56"/>
      <c r="J51" s="56"/>
      <c r="K51" s="57"/>
    </row>
    <row r="52" spans="1:11" s="36" customFormat="1" ht="21.85" customHeight="1" x14ac:dyDescent="0.25">
      <c r="A52" s="40">
        <v>41</v>
      </c>
      <c r="B52" s="37" t="str">
        <f t="shared" si="0"/>
        <v/>
      </c>
      <c r="C52" s="55"/>
      <c r="D52" s="56"/>
      <c r="E52" s="56"/>
      <c r="F52" s="57"/>
      <c r="G52" s="58"/>
      <c r="H52" s="55"/>
      <c r="I52" s="56"/>
      <c r="J52" s="56"/>
      <c r="K52" s="57"/>
    </row>
    <row r="53" spans="1:11" s="36" customFormat="1" ht="21.85" customHeight="1" x14ac:dyDescent="0.25">
      <c r="A53" s="40">
        <v>42</v>
      </c>
      <c r="B53" s="37" t="str">
        <f t="shared" si="0"/>
        <v/>
      </c>
      <c r="C53" s="55"/>
      <c r="D53" s="56"/>
      <c r="E53" s="56"/>
      <c r="F53" s="57"/>
      <c r="G53" s="58"/>
      <c r="H53" s="55"/>
      <c r="I53" s="56"/>
      <c r="J53" s="56"/>
      <c r="K53" s="57"/>
    </row>
    <row r="54" spans="1:11" s="36" customFormat="1" ht="21.85" customHeight="1" x14ac:dyDescent="0.25">
      <c r="A54" s="40">
        <v>43</v>
      </c>
      <c r="B54" s="37" t="str">
        <f t="shared" si="0"/>
        <v/>
      </c>
      <c r="C54" s="55"/>
      <c r="D54" s="56"/>
      <c r="E54" s="56"/>
      <c r="F54" s="57"/>
      <c r="G54" s="58"/>
      <c r="H54" s="55"/>
      <c r="I54" s="56"/>
      <c r="J54" s="56"/>
      <c r="K54" s="57"/>
    </row>
    <row r="55" spans="1:11" s="36" customFormat="1" ht="21.85" customHeight="1" x14ac:dyDescent="0.25">
      <c r="A55" s="40">
        <v>44</v>
      </c>
      <c r="B55" s="37" t="str">
        <f t="shared" si="0"/>
        <v/>
      </c>
      <c r="C55" s="55"/>
      <c r="D55" s="56"/>
      <c r="E55" s="56"/>
      <c r="F55" s="57"/>
      <c r="G55" s="58"/>
      <c r="H55" s="55"/>
      <c r="I55" s="56"/>
      <c r="J55" s="56"/>
      <c r="K55" s="57"/>
    </row>
    <row r="56" spans="1:11" s="36" customFormat="1" ht="21.85" customHeight="1" x14ac:dyDescent="0.25">
      <c r="A56" s="40">
        <v>45</v>
      </c>
      <c r="B56" s="37" t="str">
        <f t="shared" si="0"/>
        <v/>
      </c>
      <c r="C56" s="55"/>
      <c r="D56" s="56"/>
      <c r="E56" s="56"/>
      <c r="F56" s="57"/>
      <c r="G56" s="58"/>
      <c r="H56" s="55"/>
      <c r="I56" s="56"/>
      <c r="J56" s="56"/>
      <c r="K56" s="57"/>
    </row>
    <row r="57" spans="1:11" s="36" customFormat="1" ht="21.85" customHeight="1" x14ac:dyDescent="0.25">
      <c r="A57" s="40">
        <v>46</v>
      </c>
      <c r="B57" s="37" t="str">
        <f t="shared" si="0"/>
        <v/>
      </c>
      <c r="C57" s="55"/>
      <c r="D57" s="56"/>
      <c r="E57" s="56"/>
      <c r="F57" s="57"/>
      <c r="G57" s="58"/>
      <c r="H57" s="55"/>
      <c r="I57" s="56"/>
      <c r="J57" s="56"/>
      <c r="K57" s="57"/>
    </row>
    <row r="58" spans="1:11" s="36" customFormat="1" ht="21.85" customHeight="1" x14ac:dyDescent="0.25">
      <c r="A58" s="40">
        <v>47</v>
      </c>
      <c r="B58" s="37" t="str">
        <f t="shared" si="0"/>
        <v/>
      </c>
      <c r="C58" s="55"/>
      <c r="D58" s="56"/>
      <c r="E58" s="56"/>
      <c r="F58" s="57"/>
      <c r="G58" s="58"/>
      <c r="H58" s="55"/>
      <c r="I58" s="56"/>
      <c r="J58" s="56"/>
      <c r="K58" s="57"/>
    </row>
    <row r="59" spans="1:11" s="36" customFormat="1" ht="21.85" customHeight="1" x14ac:dyDescent="0.25">
      <c r="A59" s="40">
        <v>48</v>
      </c>
      <c r="B59" s="37" t="str">
        <f t="shared" si="0"/>
        <v/>
      </c>
      <c r="C59" s="55"/>
      <c r="D59" s="56"/>
      <c r="E59" s="56"/>
      <c r="F59" s="57"/>
      <c r="G59" s="58"/>
      <c r="H59" s="55"/>
      <c r="I59" s="56"/>
      <c r="J59" s="56"/>
      <c r="K59" s="57"/>
    </row>
    <row r="60" spans="1:11" s="36" customFormat="1" ht="21.85" customHeight="1" x14ac:dyDescent="0.25">
      <c r="A60" s="40">
        <v>49</v>
      </c>
      <c r="B60" s="37" t="str">
        <f t="shared" si="0"/>
        <v/>
      </c>
      <c r="C60" s="55"/>
      <c r="D60" s="56"/>
      <c r="E60" s="56"/>
      <c r="F60" s="57"/>
      <c r="G60" s="58"/>
      <c r="H60" s="55"/>
      <c r="I60" s="56"/>
      <c r="J60" s="56"/>
      <c r="K60" s="57"/>
    </row>
    <row r="61" spans="1:11" s="36" customFormat="1" ht="21.85" customHeight="1" x14ac:dyDescent="0.25">
      <c r="A61" s="40">
        <v>50</v>
      </c>
      <c r="B61" s="37" t="str">
        <f t="shared" si="0"/>
        <v/>
      </c>
      <c r="C61" s="55"/>
      <c r="D61" s="56"/>
      <c r="E61" s="56"/>
      <c r="F61" s="57"/>
      <c r="G61" s="58"/>
      <c r="H61" s="55"/>
      <c r="I61" s="56"/>
      <c r="J61" s="56"/>
      <c r="K61" s="57"/>
    </row>
    <row r="62" spans="1:11" s="36" customFormat="1" ht="21.85" customHeight="1" x14ac:dyDescent="0.25">
      <c r="A62" s="40">
        <v>51</v>
      </c>
      <c r="B62" s="37" t="str">
        <f t="shared" si="0"/>
        <v/>
      </c>
      <c r="C62" s="55"/>
      <c r="D62" s="56"/>
      <c r="E62" s="56"/>
      <c r="F62" s="57"/>
      <c r="G62" s="58"/>
      <c r="H62" s="55"/>
      <c r="I62" s="56"/>
      <c r="J62" s="56"/>
      <c r="K62" s="57"/>
    </row>
    <row r="63" spans="1:11" s="36" customFormat="1" ht="21.85" customHeight="1" x14ac:dyDescent="0.25">
      <c r="A63" s="40">
        <v>52</v>
      </c>
      <c r="B63" s="37" t="str">
        <f t="shared" si="0"/>
        <v/>
      </c>
      <c r="C63" s="55"/>
      <c r="D63" s="56"/>
      <c r="E63" s="56"/>
      <c r="F63" s="57"/>
      <c r="G63" s="58"/>
      <c r="H63" s="55"/>
      <c r="I63" s="56"/>
      <c r="J63" s="56"/>
      <c r="K63" s="57"/>
    </row>
    <row r="64" spans="1:11" s="36" customFormat="1" ht="21.85" customHeight="1" x14ac:dyDescent="0.25">
      <c r="A64" s="40">
        <v>53</v>
      </c>
      <c r="B64" s="37" t="str">
        <f t="shared" si="0"/>
        <v/>
      </c>
      <c r="C64" s="55"/>
      <c r="D64" s="56"/>
      <c r="E64" s="56"/>
      <c r="F64" s="57"/>
      <c r="G64" s="58"/>
      <c r="H64" s="55"/>
      <c r="I64" s="56"/>
      <c r="J64" s="56"/>
      <c r="K64" s="57"/>
    </row>
    <row r="65" spans="1:11" s="36" customFormat="1" ht="21.85" customHeight="1" x14ac:dyDescent="0.25">
      <c r="A65" s="40">
        <v>54</v>
      </c>
      <c r="B65" s="37" t="str">
        <f t="shared" si="0"/>
        <v/>
      </c>
      <c r="C65" s="55"/>
      <c r="D65" s="56"/>
      <c r="E65" s="56"/>
      <c r="F65" s="57"/>
      <c r="G65" s="58"/>
      <c r="H65" s="55"/>
      <c r="I65" s="56"/>
      <c r="J65" s="56"/>
      <c r="K65" s="57"/>
    </row>
    <row r="66" spans="1:11" s="36" customFormat="1" ht="21.85" customHeight="1" x14ac:dyDescent="0.25">
      <c r="A66" s="40">
        <v>55</v>
      </c>
      <c r="B66" s="37" t="str">
        <f t="shared" si="0"/>
        <v/>
      </c>
      <c r="C66" s="55"/>
      <c r="D66" s="56"/>
      <c r="E66" s="56"/>
      <c r="F66" s="57"/>
      <c r="G66" s="58"/>
      <c r="H66" s="55"/>
      <c r="I66" s="56"/>
      <c r="J66" s="56"/>
      <c r="K66" s="57"/>
    </row>
    <row r="67" spans="1:11" s="36" customFormat="1" ht="21.85" customHeight="1" x14ac:dyDescent="0.25">
      <c r="A67" s="40">
        <v>56</v>
      </c>
      <c r="B67" s="37" t="str">
        <f t="shared" si="0"/>
        <v/>
      </c>
      <c r="C67" s="55"/>
      <c r="D67" s="56"/>
      <c r="E67" s="56"/>
      <c r="F67" s="57"/>
      <c r="G67" s="58"/>
      <c r="H67" s="55"/>
      <c r="I67" s="56"/>
      <c r="J67" s="56"/>
      <c r="K67" s="57"/>
    </row>
    <row r="68" spans="1:11" s="36" customFormat="1" ht="21.85" customHeight="1" x14ac:dyDescent="0.25">
      <c r="A68" s="40">
        <v>57</v>
      </c>
      <c r="B68" s="37" t="str">
        <f t="shared" si="0"/>
        <v/>
      </c>
      <c r="C68" s="55"/>
      <c r="D68" s="56"/>
      <c r="E68" s="56"/>
      <c r="F68" s="57"/>
      <c r="G68" s="58"/>
      <c r="H68" s="55"/>
      <c r="I68" s="56"/>
      <c r="J68" s="56"/>
      <c r="K68" s="57"/>
    </row>
    <row r="69" spans="1:11" s="36" customFormat="1" ht="21.85" customHeight="1" x14ac:dyDescent="0.25">
      <c r="A69" s="40">
        <v>58</v>
      </c>
      <c r="B69" s="37" t="str">
        <f t="shared" si="0"/>
        <v/>
      </c>
      <c r="C69" s="55"/>
      <c r="D69" s="56"/>
      <c r="E69" s="56"/>
      <c r="F69" s="57"/>
      <c r="G69" s="58"/>
      <c r="H69" s="55"/>
      <c r="I69" s="56"/>
      <c r="J69" s="56"/>
      <c r="K69" s="57"/>
    </row>
    <row r="70" spans="1:11" s="36" customFormat="1" ht="21.85" customHeight="1" x14ac:dyDescent="0.25">
      <c r="A70" s="40">
        <v>59</v>
      </c>
      <c r="B70" s="37" t="str">
        <f t="shared" si="0"/>
        <v/>
      </c>
      <c r="C70" s="55"/>
      <c r="D70" s="56"/>
      <c r="E70" s="56"/>
      <c r="F70" s="57"/>
      <c r="G70" s="58"/>
      <c r="H70" s="55"/>
      <c r="I70" s="56"/>
      <c r="J70" s="56"/>
      <c r="K70" s="57"/>
    </row>
    <row r="71" spans="1:11" s="36" customFormat="1" ht="21.85" customHeight="1" x14ac:dyDescent="0.25">
      <c r="A71" s="40">
        <v>60</v>
      </c>
      <c r="B71" s="37" t="str">
        <f t="shared" si="0"/>
        <v/>
      </c>
      <c r="C71" s="55"/>
      <c r="D71" s="56"/>
      <c r="E71" s="56"/>
      <c r="F71" s="57"/>
      <c r="G71" s="58"/>
      <c r="H71" s="55"/>
      <c r="I71" s="56"/>
      <c r="J71" s="56"/>
      <c r="K71" s="57"/>
    </row>
    <row r="72" spans="1:11" s="36" customFormat="1" ht="21.85" customHeight="1" x14ac:dyDescent="0.25">
      <c r="A72" s="40">
        <v>61</v>
      </c>
      <c r="B72" s="37" t="str">
        <f t="shared" si="0"/>
        <v/>
      </c>
      <c r="C72" s="55"/>
      <c r="D72" s="56"/>
      <c r="E72" s="56"/>
      <c r="F72" s="57"/>
      <c r="G72" s="58"/>
      <c r="H72" s="55"/>
      <c r="I72" s="56"/>
      <c r="J72" s="56"/>
      <c r="K72" s="57"/>
    </row>
    <row r="73" spans="1:11" s="36" customFormat="1" ht="21.85" customHeight="1" x14ac:dyDescent="0.25">
      <c r="A73" s="40">
        <v>62</v>
      </c>
      <c r="B73" s="37" t="str">
        <f t="shared" si="0"/>
        <v/>
      </c>
      <c r="C73" s="55"/>
      <c r="D73" s="56"/>
      <c r="E73" s="56"/>
      <c r="F73" s="57"/>
      <c r="G73" s="58"/>
      <c r="H73" s="55"/>
      <c r="I73" s="56"/>
      <c r="J73" s="56"/>
      <c r="K73" s="57"/>
    </row>
    <row r="74" spans="1:11" s="36" customFormat="1" ht="21.85" customHeight="1" x14ac:dyDescent="0.25">
      <c r="A74" s="40">
        <v>63</v>
      </c>
      <c r="B74" s="37" t="str">
        <f t="shared" si="0"/>
        <v/>
      </c>
      <c r="C74" s="55"/>
      <c r="D74" s="56"/>
      <c r="E74" s="56"/>
      <c r="F74" s="57"/>
      <c r="G74" s="58"/>
      <c r="H74" s="55"/>
      <c r="I74" s="56"/>
      <c r="J74" s="56"/>
      <c r="K74" s="57"/>
    </row>
    <row r="75" spans="1:11" s="36" customFormat="1" ht="21.85" customHeight="1" x14ac:dyDescent="0.25">
      <c r="A75" s="40">
        <v>64</v>
      </c>
      <c r="B75" s="37" t="str">
        <f t="shared" si="0"/>
        <v/>
      </c>
      <c r="C75" s="55"/>
      <c r="D75" s="56"/>
      <c r="E75" s="56"/>
      <c r="F75" s="57"/>
      <c r="G75" s="58"/>
      <c r="H75" s="55"/>
      <c r="I75" s="56"/>
      <c r="J75" s="56"/>
      <c r="K75" s="57"/>
    </row>
    <row r="76" spans="1:11" s="36" customFormat="1" ht="21.85" customHeight="1" x14ac:dyDescent="0.25">
      <c r="A76" s="40">
        <v>65</v>
      </c>
      <c r="B76" s="37" t="str">
        <f t="shared" si="0"/>
        <v/>
      </c>
      <c r="C76" s="55"/>
      <c r="D76" s="56"/>
      <c r="E76" s="56"/>
      <c r="F76" s="57"/>
      <c r="G76" s="58"/>
      <c r="H76" s="55"/>
      <c r="I76" s="56"/>
      <c r="J76" s="56"/>
      <c r="K76" s="57"/>
    </row>
    <row r="77" spans="1:11" s="36" customFormat="1" ht="21.85" customHeight="1" x14ac:dyDescent="0.25">
      <c r="A77" s="40">
        <v>66</v>
      </c>
      <c r="B77" s="37" t="str">
        <f t="shared" ref="B77:B140" si="1">IF(ISERROR(IF(A77&lt;=$C$6,B76+1,"")),"",IF(A77&lt;=$C$6,B76+1,""))</f>
        <v/>
      </c>
      <c r="C77" s="55"/>
      <c r="D77" s="56"/>
      <c r="E77" s="56"/>
      <c r="F77" s="57"/>
      <c r="G77" s="58"/>
      <c r="H77" s="55"/>
      <c r="I77" s="56"/>
      <c r="J77" s="56"/>
      <c r="K77" s="57"/>
    </row>
    <row r="78" spans="1:11" s="36" customFormat="1" ht="21.85" customHeight="1" x14ac:dyDescent="0.25">
      <c r="A78" s="40">
        <v>67</v>
      </c>
      <c r="B78" s="37" t="str">
        <f t="shared" si="1"/>
        <v/>
      </c>
      <c r="C78" s="55"/>
      <c r="D78" s="56"/>
      <c r="E78" s="56"/>
      <c r="F78" s="57"/>
      <c r="G78" s="58"/>
      <c r="H78" s="55"/>
      <c r="I78" s="56"/>
      <c r="J78" s="56"/>
      <c r="K78" s="57"/>
    </row>
    <row r="79" spans="1:11" s="36" customFormat="1" ht="21.85" customHeight="1" x14ac:dyDescent="0.25">
      <c r="A79" s="40">
        <v>68</v>
      </c>
      <c r="B79" s="37" t="str">
        <f t="shared" si="1"/>
        <v/>
      </c>
      <c r="C79" s="55"/>
      <c r="D79" s="56"/>
      <c r="E79" s="56"/>
      <c r="F79" s="57"/>
      <c r="G79" s="58"/>
      <c r="H79" s="55"/>
      <c r="I79" s="56"/>
      <c r="J79" s="56"/>
      <c r="K79" s="57"/>
    </row>
    <row r="80" spans="1:11" s="36" customFormat="1" ht="21.85" customHeight="1" x14ac:dyDescent="0.25">
      <c r="A80" s="40">
        <v>69</v>
      </c>
      <c r="B80" s="37" t="str">
        <f t="shared" si="1"/>
        <v/>
      </c>
      <c r="C80" s="55"/>
      <c r="D80" s="56"/>
      <c r="E80" s="56"/>
      <c r="F80" s="57"/>
      <c r="G80" s="58"/>
      <c r="H80" s="55"/>
      <c r="I80" s="56"/>
      <c r="J80" s="56"/>
      <c r="K80" s="57"/>
    </row>
    <row r="81" spans="1:11" s="36" customFormat="1" ht="21.85" customHeight="1" x14ac:dyDescent="0.25">
      <c r="A81" s="40">
        <v>70</v>
      </c>
      <c r="B81" s="37" t="str">
        <f t="shared" si="1"/>
        <v/>
      </c>
      <c r="C81" s="55"/>
      <c r="D81" s="56"/>
      <c r="E81" s="56"/>
      <c r="F81" s="57"/>
      <c r="G81" s="58"/>
      <c r="H81" s="55"/>
      <c r="I81" s="56"/>
      <c r="J81" s="56"/>
      <c r="K81" s="57"/>
    </row>
    <row r="82" spans="1:11" s="36" customFormat="1" ht="21.85" customHeight="1" x14ac:dyDescent="0.25">
      <c r="A82" s="40">
        <v>71</v>
      </c>
      <c r="B82" s="37" t="str">
        <f t="shared" si="1"/>
        <v/>
      </c>
      <c r="C82" s="55"/>
      <c r="D82" s="56"/>
      <c r="E82" s="56"/>
      <c r="F82" s="57"/>
      <c r="G82" s="58"/>
      <c r="H82" s="55"/>
      <c r="I82" s="56"/>
      <c r="J82" s="56"/>
      <c r="K82" s="57"/>
    </row>
    <row r="83" spans="1:11" s="36" customFormat="1" ht="21.85" customHeight="1" x14ac:dyDescent="0.25">
      <c r="A83" s="40">
        <v>72</v>
      </c>
      <c r="B83" s="37" t="str">
        <f t="shared" si="1"/>
        <v/>
      </c>
      <c r="C83" s="55"/>
      <c r="D83" s="56"/>
      <c r="E83" s="56"/>
      <c r="F83" s="57"/>
      <c r="G83" s="58"/>
      <c r="H83" s="55"/>
      <c r="I83" s="56"/>
      <c r="J83" s="56"/>
      <c r="K83" s="57"/>
    </row>
    <row r="84" spans="1:11" s="36" customFormat="1" ht="21.85" customHeight="1" x14ac:dyDescent="0.25">
      <c r="A84" s="40">
        <v>73</v>
      </c>
      <c r="B84" s="37" t="str">
        <f t="shared" si="1"/>
        <v/>
      </c>
      <c r="C84" s="55"/>
      <c r="D84" s="56"/>
      <c r="E84" s="56"/>
      <c r="F84" s="57"/>
      <c r="G84" s="58"/>
      <c r="H84" s="55"/>
      <c r="I84" s="56"/>
      <c r="J84" s="56"/>
      <c r="K84" s="57"/>
    </row>
    <row r="85" spans="1:11" s="36" customFormat="1" ht="21.85" customHeight="1" x14ac:dyDescent="0.25">
      <c r="A85" s="40">
        <v>74</v>
      </c>
      <c r="B85" s="37" t="str">
        <f t="shared" si="1"/>
        <v/>
      </c>
      <c r="C85" s="55"/>
      <c r="D85" s="56"/>
      <c r="E85" s="56"/>
      <c r="F85" s="57"/>
      <c r="G85" s="58"/>
      <c r="H85" s="55"/>
      <c r="I85" s="56"/>
      <c r="J85" s="56"/>
      <c r="K85" s="57"/>
    </row>
    <row r="86" spans="1:11" s="36" customFormat="1" ht="21.85" customHeight="1" x14ac:dyDescent="0.25">
      <c r="A86" s="40">
        <v>75</v>
      </c>
      <c r="B86" s="37" t="str">
        <f t="shared" si="1"/>
        <v/>
      </c>
      <c r="C86" s="55"/>
      <c r="D86" s="56"/>
      <c r="E86" s="56"/>
      <c r="F86" s="57"/>
      <c r="G86" s="58"/>
      <c r="H86" s="55"/>
      <c r="I86" s="56"/>
      <c r="J86" s="56"/>
      <c r="K86" s="57"/>
    </row>
    <row r="87" spans="1:11" s="36" customFormat="1" ht="21.85" customHeight="1" x14ac:dyDescent="0.25">
      <c r="A87" s="40">
        <v>76</v>
      </c>
      <c r="B87" s="37" t="str">
        <f t="shared" si="1"/>
        <v/>
      </c>
      <c r="C87" s="55"/>
      <c r="D87" s="56"/>
      <c r="E87" s="56"/>
      <c r="F87" s="57"/>
      <c r="G87" s="58"/>
      <c r="H87" s="55"/>
      <c r="I87" s="56"/>
      <c r="J87" s="56"/>
      <c r="K87" s="57"/>
    </row>
    <row r="88" spans="1:11" s="36" customFormat="1" ht="21.85" customHeight="1" x14ac:dyDescent="0.25">
      <c r="A88" s="40">
        <v>77</v>
      </c>
      <c r="B88" s="37" t="str">
        <f t="shared" si="1"/>
        <v/>
      </c>
      <c r="C88" s="55"/>
      <c r="D88" s="56"/>
      <c r="E88" s="56"/>
      <c r="F88" s="57"/>
      <c r="G88" s="58"/>
      <c r="H88" s="55"/>
      <c r="I88" s="56"/>
      <c r="J88" s="56"/>
      <c r="K88" s="57"/>
    </row>
    <row r="89" spans="1:11" s="36" customFormat="1" ht="21.85" customHeight="1" x14ac:dyDescent="0.25">
      <c r="A89" s="40">
        <v>78</v>
      </c>
      <c r="B89" s="37" t="str">
        <f t="shared" si="1"/>
        <v/>
      </c>
      <c r="C89" s="55"/>
      <c r="D89" s="56"/>
      <c r="E89" s="56"/>
      <c r="F89" s="57"/>
      <c r="G89" s="58"/>
      <c r="H89" s="55"/>
      <c r="I89" s="56"/>
      <c r="J89" s="56"/>
      <c r="K89" s="57"/>
    </row>
    <row r="90" spans="1:11" s="36" customFormat="1" ht="21.85" customHeight="1" x14ac:dyDescent="0.25">
      <c r="A90" s="40">
        <v>79</v>
      </c>
      <c r="B90" s="37" t="str">
        <f t="shared" si="1"/>
        <v/>
      </c>
      <c r="C90" s="55"/>
      <c r="D90" s="56"/>
      <c r="E90" s="56"/>
      <c r="F90" s="57"/>
      <c r="G90" s="58"/>
      <c r="H90" s="55"/>
      <c r="I90" s="56"/>
      <c r="J90" s="56"/>
      <c r="K90" s="57"/>
    </row>
    <row r="91" spans="1:11" s="36" customFormat="1" ht="21.85" customHeight="1" x14ac:dyDescent="0.25">
      <c r="A91" s="40">
        <v>80</v>
      </c>
      <c r="B91" s="37" t="str">
        <f t="shared" si="1"/>
        <v/>
      </c>
      <c r="C91" s="55"/>
      <c r="D91" s="56"/>
      <c r="E91" s="56"/>
      <c r="F91" s="57"/>
      <c r="G91" s="58"/>
      <c r="H91" s="55"/>
      <c r="I91" s="56"/>
      <c r="J91" s="56"/>
      <c r="K91" s="57"/>
    </row>
    <row r="92" spans="1:11" s="36" customFormat="1" ht="21.85" customHeight="1" x14ac:dyDescent="0.25">
      <c r="A92" s="40">
        <v>81</v>
      </c>
      <c r="B92" s="37" t="str">
        <f t="shared" si="1"/>
        <v/>
      </c>
      <c r="C92" s="55"/>
      <c r="D92" s="56"/>
      <c r="E92" s="56"/>
      <c r="F92" s="57"/>
      <c r="G92" s="58"/>
      <c r="H92" s="55"/>
      <c r="I92" s="56"/>
      <c r="J92" s="56"/>
      <c r="K92" s="57"/>
    </row>
    <row r="93" spans="1:11" s="36" customFormat="1" ht="21.85" customHeight="1" x14ac:dyDescent="0.25">
      <c r="A93" s="40">
        <v>82</v>
      </c>
      <c r="B93" s="37" t="str">
        <f t="shared" si="1"/>
        <v/>
      </c>
      <c r="C93" s="55"/>
      <c r="D93" s="56"/>
      <c r="E93" s="56"/>
      <c r="F93" s="57"/>
      <c r="G93" s="58"/>
      <c r="H93" s="55"/>
      <c r="I93" s="56"/>
      <c r="J93" s="56"/>
      <c r="K93" s="57"/>
    </row>
    <row r="94" spans="1:11" s="36" customFormat="1" ht="21.85" customHeight="1" x14ac:dyDescent="0.25">
      <c r="A94" s="40">
        <v>83</v>
      </c>
      <c r="B94" s="37" t="str">
        <f t="shared" si="1"/>
        <v/>
      </c>
      <c r="C94" s="55"/>
      <c r="D94" s="56"/>
      <c r="E94" s="56"/>
      <c r="F94" s="57"/>
      <c r="G94" s="58"/>
      <c r="H94" s="55"/>
      <c r="I94" s="56"/>
      <c r="J94" s="56"/>
      <c r="K94" s="57"/>
    </row>
    <row r="95" spans="1:11" s="36" customFormat="1" ht="21.85" customHeight="1" x14ac:dyDescent="0.25">
      <c r="A95" s="40">
        <v>84</v>
      </c>
      <c r="B95" s="37" t="str">
        <f t="shared" si="1"/>
        <v/>
      </c>
      <c r="C95" s="55"/>
      <c r="D95" s="56"/>
      <c r="E95" s="56"/>
      <c r="F95" s="57"/>
      <c r="G95" s="58"/>
      <c r="H95" s="55"/>
      <c r="I95" s="56"/>
      <c r="J95" s="56"/>
      <c r="K95" s="57"/>
    </row>
    <row r="96" spans="1:11" s="36" customFormat="1" ht="21.85" customHeight="1" x14ac:dyDescent="0.25">
      <c r="A96" s="40">
        <v>85</v>
      </c>
      <c r="B96" s="37" t="str">
        <f t="shared" si="1"/>
        <v/>
      </c>
      <c r="C96" s="55"/>
      <c r="D96" s="56"/>
      <c r="E96" s="56"/>
      <c r="F96" s="57"/>
      <c r="G96" s="58"/>
      <c r="H96" s="55"/>
      <c r="I96" s="56"/>
      <c r="J96" s="56"/>
      <c r="K96" s="57"/>
    </row>
    <row r="97" spans="1:11" s="36" customFormat="1" ht="21.85" customHeight="1" x14ac:dyDescent="0.25">
      <c r="A97" s="40">
        <v>86</v>
      </c>
      <c r="B97" s="37" t="str">
        <f t="shared" si="1"/>
        <v/>
      </c>
      <c r="C97" s="55"/>
      <c r="D97" s="56"/>
      <c r="E97" s="56"/>
      <c r="F97" s="57"/>
      <c r="G97" s="58"/>
      <c r="H97" s="55"/>
      <c r="I97" s="56"/>
      <c r="J97" s="56"/>
      <c r="K97" s="57"/>
    </row>
    <row r="98" spans="1:11" s="36" customFormat="1" ht="21.85" customHeight="1" x14ac:dyDescent="0.25">
      <c r="A98" s="40">
        <v>87</v>
      </c>
      <c r="B98" s="37" t="str">
        <f t="shared" si="1"/>
        <v/>
      </c>
      <c r="C98" s="55"/>
      <c r="D98" s="56"/>
      <c r="E98" s="56"/>
      <c r="F98" s="57"/>
      <c r="G98" s="58"/>
      <c r="H98" s="55"/>
      <c r="I98" s="56"/>
      <c r="J98" s="56"/>
      <c r="K98" s="57"/>
    </row>
    <row r="99" spans="1:11" s="36" customFormat="1" ht="21.85" customHeight="1" x14ac:dyDescent="0.25">
      <c r="A99" s="40">
        <v>88</v>
      </c>
      <c r="B99" s="37" t="str">
        <f t="shared" si="1"/>
        <v/>
      </c>
      <c r="C99" s="55"/>
      <c r="D99" s="56"/>
      <c r="E99" s="56"/>
      <c r="F99" s="57"/>
      <c r="G99" s="58"/>
      <c r="H99" s="55"/>
      <c r="I99" s="56"/>
      <c r="J99" s="56"/>
      <c r="K99" s="57"/>
    </row>
    <row r="100" spans="1:11" s="36" customFormat="1" ht="21.85" customHeight="1" x14ac:dyDescent="0.25">
      <c r="A100" s="40">
        <v>89</v>
      </c>
      <c r="B100" s="37" t="str">
        <f t="shared" si="1"/>
        <v/>
      </c>
      <c r="C100" s="55"/>
      <c r="D100" s="56"/>
      <c r="E100" s="56"/>
      <c r="F100" s="57"/>
      <c r="G100" s="58"/>
      <c r="H100" s="55"/>
      <c r="I100" s="56"/>
      <c r="J100" s="56"/>
      <c r="K100" s="57"/>
    </row>
    <row r="101" spans="1:11" s="36" customFormat="1" ht="21.85" customHeight="1" x14ac:dyDescent="0.25">
      <c r="A101" s="40">
        <v>90</v>
      </c>
      <c r="B101" s="37" t="str">
        <f t="shared" si="1"/>
        <v/>
      </c>
      <c r="C101" s="55"/>
      <c r="D101" s="56"/>
      <c r="E101" s="56"/>
      <c r="F101" s="57"/>
      <c r="G101" s="58"/>
      <c r="H101" s="55"/>
      <c r="I101" s="56"/>
      <c r="J101" s="56"/>
      <c r="K101" s="57"/>
    </row>
    <row r="102" spans="1:11" s="36" customFormat="1" ht="21.85" customHeight="1" x14ac:dyDescent="0.25">
      <c r="A102" s="40">
        <v>91</v>
      </c>
      <c r="B102" s="37" t="str">
        <f t="shared" si="1"/>
        <v/>
      </c>
      <c r="C102" s="55"/>
      <c r="D102" s="56"/>
      <c r="E102" s="56"/>
      <c r="F102" s="57"/>
      <c r="G102" s="58"/>
      <c r="H102" s="55"/>
      <c r="I102" s="56"/>
      <c r="J102" s="56"/>
      <c r="K102" s="57"/>
    </row>
    <row r="103" spans="1:11" s="36" customFormat="1" ht="21.85" customHeight="1" x14ac:dyDescent="0.25">
      <c r="A103" s="40">
        <v>92</v>
      </c>
      <c r="B103" s="37" t="str">
        <f t="shared" si="1"/>
        <v/>
      </c>
      <c r="C103" s="55"/>
      <c r="D103" s="56"/>
      <c r="E103" s="56"/>
      <c r="F103" s="57"/>
      <c r="G103" s="58"/>
      <c r="H103" s="55"/>
      <c r="I103" s="56"/>
      <c r="J103" s="56"/>
      <c r="K103" s="57"/>
    </row>
    <row r="104" spans="1:11" s="36" customFormat="1" ht="21.85" customHeight="1" x14ac:dyDescent="0.25">
      <c r="A104" s="40">
        <v>93</v>
      </c>
      <c r="B104" s="37" t="str">
        <f t="shared" si="1"/>
        <v/>
      </c>
      <c r="C104" s="55"/>
      <c r="D104" s="56"/>
      <c r="E104" s="56"/>
      <c r="F104" s="57"/>
      <c r="G104" s="58"/>
      <c r="H104" s="55"/>
      <c r="I104" s="56"/>
      <c r="J104" s="56"/>
      <c r="K104" s="57"/>
    </row>
    <row r="105" spans="1:11" s="36" customFormat="1" ht="21.85" customHeight="1" x14ac:dyDescent="0.25">
      <c r="A105" s="40">
        <v>94</v>
      </c>
      <c r="B105" s="37" t="str">
        <f t="shared" si="1"/>
        <v/>
      </c>
      <c r="C105" s="55"/>
      <c r="D105" s="56"/>
      <c r="E105" s="56"/>
      <c r="F105" s="57"/>
      <c r="G105" s="58"/>
      <c r="H105" s="55"/>
      <c r="I105" s="56"/>
      <c r="J105" s="56"/>
      <c r="K105" s="57"/>
    </row>
    <row r="106" spans="1:11" s="36" customFormat="1" ht="21.85" customHeight="1" x14ac:dyDescent="0.25">
      <c r="A106" s="40">
        <v>95</v>
      </c>
      <c r="B106" s="37" t="str">
        <f t="shared" si="1"/>
        <v/>
      </c>
      <c r="C106" s="55"/>
      <c r="D106" s="56"/>
      <c r="E106" s="56"/>
      <c r="F106" s="57"/>
      <c r="G106" s="58"/>
      <c r="H106" s="55"/>
      <c r="I106" s="56"/>
      <c r="J106" s="56"/>
      <c r="K106" s="57"/>
    </row>
    <row r="107" spans="1:11" s="36" customFormat="1" ht="21.85" customHeight="1" x14ac:dyDescent="0.25">
      <c r="A107" s="40">
        <v>96</v>
      </c>
      <c r="B107" s="37" t="str">
        <f t="shared" si="1"/>
        <v/>
      </c>
      <c r="C107" s="55"/>
      <c r="D107" s="56"/>
      <c r="E107" s="56"/>
      <c r="F107" s="57"/>
      <c r="G107" s="58"/>
      <c r="H107" s="55"/>
      <c r="I107" s="56"/>
      <c r="J107" s="56"/>
      <c r="K107" s="57"/>
    </row>
    <row r="108" spans="1:11" s="36" customFormat="1" ht="21.85" customHeight="1" x14ac:dyDescent="0.25">
      <c r="A108" s="40">
        <v>97</v>
      </c>
      <c r="B108" s="37" t="str">
        <f t="shared" si="1"/>
        <v/>
      </c>
      <c r="C108" s="55"/>
      <c r="D108" s="56"/>
      <c r="E108" s="56"/>
      <c r="F108" s="57"/>
      <c r="G108" s="58"/>
      <c r="H108" s="55"/>
      <c r="I108" s="56"/>
      <c r="J108" s="56"/>
      <c r="K108" s="57"/>
    </row>
    <row r="109" spans="1:11" s="36" customFormat="1" ht="21.85" customHeight="1" x14ac:dyDescent="0.25">
      <c r="A109" s="40">
        <v>98</v>
      </c>
      <c r="B109" s="37" t="str">
        <f t="shared" si="1"/>
        <v/>
      </c>
      <c r="C109" s="55"/>
      <c r="D109" s="56"/>
      <c r="E109" s="56"/>
      <c r="F109" s="57"/>
      <c r="G109" s="58"/>
      <c r="H109" s="55"/>
      <c r="I109" s="56"/>
      <c r="J109" s="56"/>
      <c r="K109" s="57"/>
    </row>
    <row r="110" spans="1:11" s="36" customFormat="1" ht="21.85" customHeight="1" x14ac:dyDescent="0.25">
      <c r="A110" s="40">
        <v>99</v>
      </c>
      <c r="B110" s="37" t="str">
        <f t="shared" si="1"/>
        <v/>
      </c>
      <c r="C110" s="55"/>
      <c r="D110" s="56"/>
      <c r="E110" s="56"/>
      <c r="F110" s="57"/>
      <c r="G110" s="58"/>
      <c r="H110" s="55"/>
      <c r="I110" s="56"/>
      <c r="J110" s="56"/>
      <c r="K110" s="57"/>
    </row>
    <row r="111" spans="1:11" s="36" customFormat="1" ht="21.85" customHeight="1" x14ac:dyDescent="0.25">
      <c r="A111" s="40">
        <v>100</v>
      </c>
      <c r="B111" s="37" t="str">
        <f t="shared" si="1"/>
        <v/>
      </c>
      <c r="C111" s="55"/>
      <c r="D111" s="56"/>
      <c r="E111" s="56"/>
      <c r="F111" s="57"/>
      <c r="G111" s="58"/>
      <c r="H111" s="55"/>
      <c r="I111" s="56"/>
      <c r="J111" s="56"/>
      <c r="K111" s="57"/>
    </row>
    <row r="112" spans="1:11" s="36" customFormat="1" ht="21.85" customHeight="1" x14ac:dyDescent="0.25">
      <c r="A112" s="40">
        <v>101</v>
      </c>
      <c r="B112" s="37" t="str">
        <f t="shared" si="1"/>
        <v/>
      </c>
      <c r="C112" s="55"/>
      <c r="D112" s="56"/>
      <c r="E112" s="56"/>
      <c r="F112" s="57"/>
      <c r="G112" s="58"/>
      <c r="H112" s="55"/>
      <c r="I112" s="56"/>
      <c r="J112" s="56"/>
      <c r="K112" s="57"/>
    </row>
    <row r="113" spans="1:11" s="36" customFormat="1" ht="21.85" customHeight="1" x14ac:dyDescent="0.25">
      <c r="A113" s="40">
        <v>102</v>
      </c>
      <c r="B113" s="37" t="str">
        <f t="shared" si="1"/>
        <v/>
      </c>
      <c r="C113" s="55"/>
      <c r="D113" s="56"/>
      <c r="E113" s="56"/>
      <c r="F113" s="57"/>
      <c r="G113" s="58"/>
      <c r="H113" s="55"/>
      <c r="I113" s="56"/>
      <c r="J113" s="56"/>
      <c r="K113" s="57"/>
    </row>
    <row r="114" spans="1:11" s="36" customFormat="1" ht="21.85" customHeight="1" x14ac:dyDescent="0.25">
      <c r="A114" s="40">
        <v>103</v>
      </c>
      <c r="B114" s="37" t="str">
        <f t="shared" si="1"/>
        <v/>
      </c>
      <c r="C114" s="55"/>
      <c r="D114" s="56"/>
      <c r="E114" s="56"/>
      <c r="F114" s="57"/>
      <c r="G114" s="58"/>
      <c r="H114" s="55"/>
      <c r="I114" s="56"/>
      <c r="J114" s="56"/>
      <c r="K114" s="57"/>
    </row>
    <row r="115" spans="1:11" s="36" customFormat="1" ht="21.85" customHeight="1" x14ac:dyDescent="0.25">
      <c r="A115" s="40">
        <v>104</v>
      </c>
      <c r="B115" s="37" t="str">
        <f t="shared" si="1"/>
        <v/>
      </c>
      <c r="C115" s="55"/>
      <c r="D115" s="56"/>
      <c r="E115" s="56"/>
      <c r="F115" s="57"/>
      <c r="G115" s="58"/>
      <c r="H115" s="55"/>
      <c r="I115" s="56"/>
      <c r="J115" s="56"/>
      <c r="K115" s="57"/>
    </row>
    <row r="116" spans="1:11" s="36" customFormat="1" ht="21.85" customHeight="1" x14ac:dyDescent="0.25">
      <c r="A116" s="40">
        <v>105</v>
      </c>
      <c r="B116" s="37" t="str">
        <f t="shared" si="1"/>
        <v/>
      </c>
      <c r="C116" s="55"/>
      <c r="D116" s="56"/>
      <c r="E116" s="56"/>
      <c r="F116" s="57"/>
      <c r="G116" s="58"/>
      <c r="H116" s="55"/>
      <c r="I116" s="56"/>
      <c r="J116" s="56"/>
      <c r="K116" s="57"/>
    </row>
    <row r="117" spans="1:11" s="36" customFormat="1" ht="21.85" customHeight="1" x14ac:dyDescent="0.25">
      <c r="A117" s="40">
        <v>106</v>
      </c>
      <c r="B117" s="37" t="str">
        <f t="shared" si="1"/>
        <v/>
      </c>
      <c r="C117" s="55"/>
      <c r="D117" s="56"/>
      <c r="E117" s="56"/>
      <c r="F117" s="57"/>
      <c r="G117" s="58"/>
      <c r="H117" s="55"/>
      <c r="I117" s="56"/>
      <c r="J117" s="56"/>
      <c r="K117" s="57"/>
    </row>
    <row r="118" spans="1:11" s="36" customFormat="1" ht="21.85" customHeight="1" x14ac:dyDescent="0.25">
      <c r="A118" s="40">
        <v>107</v>
      </c>
      <c r="B118" s="37" t="str">
        <f t="shared" si="1"/>
        <v/>
      </c>
      <c r="C118" s="55"/>
      <c r="D118" s="56"/>
      <c r="E118" s="56"/>
      <c r="F118" s="57"/>
      <c r="G118" s="58"/>
      <c r="H118" s="55"/>
      <c r="I118" s="56"/>
      <c r="J118" s="56"/>
      <c r="K118" s="57"/>
    </row>
    <row r="119" spans="1:11" s="36" customFormat="1" ht="21.85" customHeight="1" x14ac:dyDescent="0.25">
      <c r="A119" s="40">
        <v>108</v>
      </c>
      <c r="B119" s="37" t="str">
        <f t="shared" si="1"/>
        <v/>
      </c>
      <c r="C119" s="55"/>
      <c r="D119" s="56"/>
      <c r="E119" s="56"/>
      <c r="F119" s="57"/>
      <c r="G119" s="58"/>
      <c r="H119" s="55"/>
      <c r="I119" s="56"/>
      <c r="J119" s="56"/>
      <c r="K119" s="57"/>
    </row>
    <row r="120" spans="1:11" s="36" customFormat="1" ht="21.85" customHeight="1" x14ac:dyDescent="0.25">
      <c r="A120" s="40">
        <v>109</v>
      </c>
      <c r="B120" s="37" t="str">
        <f t="shared" si="1"/>
        <v/>
      </c>
      <c r="C120" s="55"/>
      <c r="D120" s="56"/>
      <c r="E120" s="56"/>
      <c r="F120" s="57"/>
      <c r="G120" s="58"/>
      <c r="H120" s="55"/>
      <c r="I120" s="56"/>
      <c r="J120" s="56"/>
      <c r="K120" s="57"/>
    </row>
    <row r="121" spans="1:11" s="36" customFormat="1" ht="21.85" customHeight="1" x14ac:dyDescent="0.25">
      <c r="A121" s="40">
        <v>110</v>
      </c>
      <c r="B121" s="37" t="str">
        <f t="shared" si="1"/>
        <v/>
      </c>
      <c r="C121" s="55"/>
      <c r="D121" s="56"/>
      <c r="E121" s="56"/>
      <c r="F121" s="57"/>
      <c r="G121" s="58"/>
      <c r="H121" s="55"/>
      <c r="I121" s="56"/>
      <c r="J121" s="56"/>
      <c r="K121" s="57"/>
    </row>
    <row r="122" spans="1:11" s="36" customFormat="1" ht="21.85" customHeight="1" x14ac:dyDescent="0.25">
      <c r="A122" s="40">
        <v>111</v>
      </c>
      <c r="B122" s="37" t="str">
        <f t="shared" si="1"/>
        <v/>
      </c>
      <c r="C122" s="55"/>
      <c r="D122" s="56"/>
      <c r="E122" s="56"/>
      <c r="F122" s="57"/>
      <c r="G122" s="58"/>
      <c r="H122" s="55"/>
      <c r="I122" s="56"/>
      <c r="J122" s="56"/>
      <c r="K122" s="57"/>
    </row>
    <row r="123" spans="1:11" s="36" customFormat="1" ht="21.85" customHeight="1" x14ac:dyDescent="0.25">
      <c r="A123" s="40">
        <v>112</v>
      </c>
      <c r="B123" s="37" t="str">
        <f t="shared" si="1"/>
        <v/>
      </c>
      <c r="C123" s="55"/>
      <c r="D123" s="56"/>
      <c r="E123" s="56"/>
      <c r="F123" s="57"/>
      <c r="G123" s="58"/>
      <c r="H123" s="55"/>
      <c r="I123" s="56"/>
      <c r="J123" s="56"/>
      <c r="K123" s="57"/>
    </row>
    <row r="124" spans="1:11" s="36" customFormat="1" ht="21.85" customHeight="1" x14ac:dyDescent="0.25">
      <c r="A124" s="40">
        <v>113</v>
      </c>
      <c r="B124" s="37" t="str">
        <f t="shared" si="1"/>
        <v/>
      </c>
      <c r="C124" s="55"/>
      <c r="D124" s="56"/>
      <c r="E124" s="56"/>
      <c r="F124" s="57"/>
      <c r="G124" s="58"/>
      <c r="H124" s="55"/>
      <c r="I124" s="56"/>
      <c r="J124" s="56"/>
      <c r="K124" s="57"/>
    </row>
    <row r="125" spans="1:11" s="36" customFormat="1" ht="21.85" customHeight="1" x14ac:dyDescent="0.25">
      <c r="A125" s="40">
        <v>114</v>
      </c>
      <c r="B125" s="37" t="str">
        <f t="shared" si="1"/>
        <v/>
      </c>
      <c r="C125" s="55"/>
      <c r="D125" s="56"/>
      <c r="E125" s="56"/>
      <c r="F125" s="57"/>
      <c r="G125" s="58"/>
      <c r="H125" s="55"/>
      <c r="I125" s="56"/>
      <c r="J125" s="56"/>
      <c r="K125" s="57"/>
    </row>
    <row r="126" spans="1:11" s="36" customFormat="1" ht="21.85" customHeight="1" x14ac:dyDescent="0.25">
      <c r="A126" s="40">
        <v>115</v>
      </c>
      <c r="B126" s="37" t="str">
        <f t="shared" si="1"/>
        <v/>
      </c>
      <c r="C126" s="55"/>
      <c r="D126" s="56"/>
      <c r="E126" s="56"/>
      <c r="F126" s="57"/>
      <c r="G126" s="58"/>
      <c r="H126" s="55"/>
      <c r="I126" s="56"/>
      <c r="J126" s="56"/>
      <c r="K126" s="57"/>
    </row>
    <row r="127" spans="1:11" s="36" customFormat="1" ht="21.85" customHeight="1" x14ac:dyDescent="0.25">
      <c r="A127" s="40">
        <v>116</v>
      </c>
      <c r="B127" s="37" t="str">
        <f t="shared" si="1"/>
        <v/>
      </c>
      <c r="C127" s="55"/>
      <c r="D127" s="56"/>
      <c r="E127" s="56"/>
      <c r="F127" s="57"/>
      <c r="G127" s="58"/>
      <c r="H127" s="55"/>
      <c r="I127" s="56"/>
      <c r="J127" s="56"/>
      <c r="K127" s="57"/>
    </row>
    <row r="128" spans="1:11" s="36" customFormat="1" ht="21.85" customHeight="1" x14ac:dyDescent="0.25">
      <c r="A128" s="40">
        <v>117</v>
      </c>
      <c r="B128" s="37" t="str">
        <f t="shared" si="1"/>
        <v/>
      </c>
      <c r="C128" s="55"/>
      <c r="D128" s="56"/>
      <c r="E128" s="56"/>
      <c r="F128" s="57"/>
      <c r="G128" s="58"/>
      <c r="H128" s="55"/>
      <c r="I128" s="56"/>
      <c r="J128" s="56"/>
      <c r="K128" s="57"/>
    </row>
    <row r="129" spans="1:11" s="36" customFormat="1" ht="21.85" customHeight="1" x14ac:dyDescent="0.25">
      <c r="A129" s="40">
        <v>118</v>
      </c>
      <c r="B129" s="37" t="str">
        <f t="shared" si="1"/>
        <v/>
      </c>
      <c r="C129" s="55"/>
      <c r="D129" s="56"/>
      <c r="E129" s="56"/>
      <c r="F129" s="57"/>
      <c r="G129" s="58"/>
      <c r="H129" s="55"/>
      <c r="I129" s="56"/>
      <c r="J129" s="56"/>
      <c r="K129" s="57"/>
    </row>
    <row r="130" spans="1:11" s="36" customFormat="1" ht="21.85" customHeight="1" x14ac:dyDescent="0.25">
      <c r="A130" s="40">
        <v>119</v>
      </c>
      <c r="B130" s="37" t="str">
        <f t="shared" si="1"/>
        <v/>
      </c>
      <c r="C130" s="55"/>
      <c r="D130" s="56"/>
      <c r="E130" s="56"/>
      <c r="F130" s="57"/>
      <c r="G130" s="58"/>
      <c r="H130" s="55"/>
      <c r="I130" s="56"/>
      <c r="J130" s="56"/>
      <c r="K130" s="57"/>
    </row>
    <row r="131" spans="1:11" s="36" customFormat="1" ht="21.85" customHeight="1" x14ac:dyDescent="0.25">
      <c r="A131" s="40">
        <v>120</v>
      </c>
      <c r="B131" s="37" t="str">
        <f t="shared" si="1"/>
        <v/>
      </c>
      <c r="C131" s="55"/>
      <c r="D131" s="56"/>
      <c r="E131" s="56"/>
      <c r="F131" s="57"/>
      <c r="G131" s="58"/>
      <c r="H131" s="55"/>
      <c r="I131" s="56"/>
      <c r="J131" s="56"/>
      <c r="K131" s="57"/>
    </row>
    <row r="132" spans="1:11" s="36" customFormat="1" ht="21.85" customHeight="1" x14ac:dyDescent="0.25">
      <c r="A132" s="40">
        <v>121</v>
      </c>
      <c r="B132" s="37" t="str">
        <f t="shared" si="1"/>
        <v/>
      </c>
      <c r="C132" s="55"/>
      <c r="D132" s="56"/>
      <c r="E132" s="56"/>
      <c r="F132" s="57"/>
      <c r="G132" s="58"/>
      <c r="H132" s="55"/>
      <c r="I132" s="56"/>
      <c r="J132" s="56"/>
      <c r="K132" s="57"/>
    </row>
    <row r="133" spans="1:11" s="36" customFormat="1" ht="21.85" customHeight="1" x14ac:dyDescent="0.25">
      <c r="A133" s="40">
        <v>122</v>
      </c>
      <c r="B133" s="37" t="str">
        <f t="shared" si="1"/>
        <v/>
      </c>
      <c r="C133" s="55"/>
      <c r="D133" s="56"/>
      <c r="E133" s="56"/>
      <c r="F133" s="57"/>
      <c r="G133" s="58"/>
      <c r="H133" s="55"/>
      <c r="I133" s="56"/>
      <c r="J133" s="56"/>
      <c r="K133" s="57"/>
    </row>
    <row r="134" spans="1:11" s="36" customFormat="1" ht="21.85" customHeight="1" x14ac:dyDescent="0.25">
      <c r="A134" s="40">
        <v>123</v>
      </c>
      <c r="B134" s="37" t="str">
        <f t="shared" si="1"/>
        <v/>
      </c>
      <c r="C134" s="55"/>
      <c r="D134" s="56"/>
      <c r="E134" s="56"/>
      <c r="F134" s="57"/>
      <c r="G134" s="58"/>
      <c r="H134" s="55"/>
      <c r="I134" s="56"/>
      <c r="J134" s="56"/>
      <c r="K134" s="57"/>
    </row>
    <row r="135" spans="1:11" s="36" customFormat="1" ht="21.85" customHeight="1" x14ac:dyDescent="0.25">
      <c r="A135" s="40">
        <v>124</v>
      </c>
      <c r="B135" s="37" t="str">
        <f t="shared" si="1"/>
        <v/>
      </c>
      <c r="C135" s="55"/>
      <c r="D135" s="56"/>
      <c r="E135" s="56"/>
      <c r="F135" s="57"/>
      <c r="G135" s="58"/>
      <c r="H135" s="55"/>
      <c r="I135" s="56"/>
      <c r="J135" s="56"/>
      <c r="K135" s="57"/>
    </row>
    <row r="136" spans="1:11" s="36" customFormat="1" ht="21.85" customHeight="1" x14ac:dyDescent="0.25">
      <c r="A136" s="40">
        <v>125</v>
      </c>
      <c r="B136" s="37" t="str">
        <f t="shared" si="1"/>
        <v/>
      </c>
      <c r="C136" s="55"/>
      <c r="D136" s="56"/>
      <c r="E136" s="56"/>
      <c r="F136" s="57"/>
      <c r="G136" s="58"/>
      <c r="H136" s="55"/>
      <c r="I136" s="56"/>
      <c r="J136" s="56"/>
      <c r="K136" s="57"/>
    </row>
    <row r="137" spans="1:11" s="36" customFormat="1" ht="21.85" customHeight="1" x14ac:dyDescent="0.25">
      <c r="A137" s="40">
        <v>126</v>
      </c>
      <c r="B137" s="37" t="str">
        <f t="shared" si="1"/>
        <v/>
      </c>
      <c r="C137" s="55"/>
      <c r="D137" s="56"/>
      <c r="E137" s="56"/>
      <c r="F137" s="57"/>
      <c r="G137" s="58"/>
      <c r="H137" s="55"/>
      <c r="I137" s="56"/>
      <c r="J137" s="56"/>
      <c r="K137" s="57"/>
    </row>
    <row r="138" spans="1:11" s="36" customFormat="1" ht="21.85" customHeight="1" x14ac:dyDescent="0.25">
      <c r="A138" s="40">
        <v>127</v>
      </c>
      <c r="B138" s="37" t="str">
        <f t="shared" si="1"/>
        <v/>
      </c>
      <c r="C138" s="55"/>
      <c r="D138" s="56"/>
      <c r="E138" s="56"/>
      <c r="F138" s="57"/>
      <c r="G138" s="58"/>
      <c r="H138" s="55"/>
      <c r="I138" s="56"/>
      <c r="J138" s="56"/>
      <c r="K138" s="57"/>
    </row>
    <row r="139" spans="1:11" s="36" customFormat="1" ht="21.85" customHeight="1" x14ac:dyDescent="0.25">
      <c r="A139" s="40">
        <v>128</v>
      </c>
      <c r="B139" s="37" t="str">
        <f t="shared" si="1"/>
        <v/>
      </c>
      <c r="C139" s="55"/>
      <c r="D139" s="56"/>
      <c r="E139" s="56"/>
      <c r="F139" s="57"/>
      <c r="G139" s="58"/>
      <c r="H139" s="55"/>
      <c r="I139" s="56"/>
      <c r="J139" s="56"/>
      <c r="K139" s="57"/>
    </row>
    <row r="140" spans="1:11" s="36" customFormat="1" ht="21.85" customHeight="1" x14ac:dyDescent="0.25">
      <c r="A140" s="40">
        <v>129</v>
      </c>
      <c r="B140" s="37" t="str">
        <f t="shared" si="1"/>
        <v/>
      </c>
      <c r="C140" s="55"/>
      <c r="D140" s="56"/>
      <c r="E140" s="56"/>
      <c r="F140" s="57"/>
      <c r="G140" s="58"/>
      <c r="H140" s="55"/>
      <c r="I140" s="56"/>
      <c r="J140" s="56"/>
      <c r="K140" s="57"/>
    </row>
    <row r="141" spans="1:11" s="36" customFormat="1" ht="21.85" customHeight="1" x14ac:dyDescent="0.25">
      <c r="A141" s="40">
        <v>130</v>
      </c>
      <c r="B141" s="37" t="str">
        <f t="shared" ref="B141:B204" si="2">IF(ISERROR(IF(A141&lt;=$C$6,B140+1,"")),"",IF(A141&lt;=$C$6,B140+1,""))</f>
        <v/>
      </c>
      <c r="C141" s="55"/>
      <c r="D141" s="56"/>
      <c r="E141" s="56"/>
      <c r="F141" s="57"/>
      <c r="G141" s="58"/>
      <c r="H141" s="55"/>
      <c r="I141" s="56"/>
      <c r="J141" s="56"/>
      <c r="K141" s="57"/>
    </row>
    <row r="142" spans="1:11" s="36" customFormat="1" ht="21.85" customHeight="1" x14ac:dyDescent="0.25">
      <c r="A142" s="40">
        <v>131</v>
      </c>
      <c r="B142" s="37" t="str">
        <f t="shared" si="2"/>
        <v/>
      </c>
      <c r="C142" s="55"/>
      <c r="D142" s="56"/>
      <c r="E142" s="56"/>
      <c r="F142" s="57"/>
      <c r="G142" s="58"/>
      <c r="H142" s="55"/>
      <c r="I142" s="56"/>
      <c r="J142" s="56"/>
      <c r="K142" s="57"/>
    </row>
    <row r="143" spans="1:11" s="36" customFormat="1" ht="21.85" customHeight="1" x14ac:dyDescent="0.25">
      <c r="A143" s="40">
        <v>132</v>
      </c>
      <c r="B143" s="37" t="str">
        <f t="shared" si="2"/>
        <v/>
      </c>
      <c r="C143" s="55"/>
      <c r="D143" s="56"/>
      <c r="E143" s="56"/>
      <c r="F143" s="57"/>
      <c r="G143" s="58"/>
      <c r="H143" s="55"/>
      <c r="I143" s="56"/>
      <c r="J143" s="56"/>
      <c r="K143" s="57"/>
    </row>
    <row r="144" spans="1:11" s="36" customFormat="1" ht="21.85" customHeight="1" x14ac:dyDescent="0.25">
      <c r="A144" s="40">
        <v>133</v>
      </c>
      <c r="B144" s="37" t="str">
        <f t="shared" si="2"/>
        <v/>
      </c>
      <c r="C144" s="55"/>
      <c r="D144" s="56"/>
      <c r="E144" s="56"/>
      <c r="F144" s="57"/>
      <c r="G144" s="58"/>
      <c r="H144" s="55"/>
      <c r="I144" s="56"/>
      <c r="J144" s="56"/>
      <c r="K144" s="57"/>
    </row>
    <row r="145" spans="1:11" s="36" customFormat="1" ht="21.85" customHeight="1" x14ac:dyDescent="0.25">
      <c r="A145" s="40">
        <v>134</v>
      </c>
      <c r="B145" s="37" t="str">
        <f t="shared" si="2"/>
        <v/>
      </c>
      <c r="C145" s="55"/>
      <c r="D145" s="56"/>
      <c r="E145" s="56"/>
      <c r="F145" s="57"/>
      <c r="G145" s="58"/>
      <c r="H145" s="55"/>
      <c r="I145" s="56"/>
      <c r="J145" s="56"/>
      <c r="K145" s="57"/>
    </row>
    <row r="146" spans="1:11" s="36" customFormat="1" ht="21.85" customHeight="1" x14ac:dyDescent="0.25">
      <c r="A146" s="40">
        <v>135</v>
      </c>
      <c r="B146" s="37" t="str">
        <f t="shared" si="2"/>
        <v/>
      </c>
      <c r="C146" s="55"/>
      <c r="D146" s="56"/>
      <c r="E146" s="56"/>
      <c r="F146" s="57"/>
      <c r="G146" s="58"/>
      <c r="H146" s="55"/>
      <c r="I146" s="56"/>
      <c r="J146" s="56"/>
      <c r="K146" s="57"/>
    </row>
    <row r="147" spans="1:11" s="36" customFormat="1" ht="21.85" customHeight="1" x14ac:dyDescent="0.25">
      <c r="A147" s="40">
        <v>136</v>
      </c>
      <c r="B147" s="37" t="str">
        <f t="shared" si="2"/>
        <v/>
      </c>
      <c r="C147" s="55"/>
      <c r="D147" s="56"/>
      <c r="E147" s="56"/>
      <c r="F147" s="57"/>
      <c r="G147" s="58"/>
      <c r="H147" s="55"/>
      <c r="I147" s="56"/>
      <c r="J147" s="56"/>
      <c r="K147" s="57"/>
    </row>
    <row r="148" spans="1:11" s="36" customFormat="1" ht="21.85" customHeight="1" x14ac:dyDescent="0.25">
      <c r="A148" s="40">
        <v>137</v>
      </c>
      <c r="B148" s="37" t="str">
        <f t="shared" si="2"/>
        <v/>
      </c>
      <c r="C148" s="55"/>
      <c r="D148" s="56"/>
      <c r="E148" s="56"/>
      <c r="F148" s="57"/>
      <c r="G148" s="58"/>
      <c r="H148" s="55"/>
      <c r="I148" s="56"/>
      <c r="J148" s="56"/>
      <c r="K148" s="57"/>
    </row>
    <row r="149" spans="1:11" s="36" customFormat="1" ht="21.85" customHeight="1" x14ac:dyDescent="0.25">
      <c r="A149" s="40">
        <v>138</v>
      </c>
      <c r="B149" s="37" t="str">
        <f t="shared" si="2"/>
        <v/>
      </c>
      <c r="C149" s="55"/>
      <c r="D149" s="56"/>
      <c r="E149" s="56"/>
      <c r="F149" s="57"/>
      <c r="G149" s="58"/>
      <c r="H149" s="55"/>
      <c r="I149" s="56"/>
      <c r="J149" s="56"/>
      <c r="K149" s="57"/>
    </row>
    <row r="150" spans="1:11" s="36" customFormat="1" ht="21.85" customHeight="1" x14ac:dyDescent="0.25">
      <c r="A150" s="40">
        <v>139</v>
      </c>
      <c r="B150" s="37" t="str">
        <f t="shared" si="2"/>
        <v/>
      </c>
      <c r="C150" s="55"/>
      <c r="D150" s="56"/>
      <c r="E150" s="56"/>
      <c r="F150" s="57"/>
      <c r="G150" s="58"/>
      <c r="H150" s="55"/>
      <c r="I150" s="56"/>
      <c r="J150" s="56"/>
      <c r="K150" s="57"/>
    </row>
    <row r="151" spans="1:11" s="36" customFormat="1" ht="21.85" customHeight="1" x14ac:dyDescent="0.25">
      <c r="A151" s="40">
        <v>140</v>
      </c>
      <c r="B151" s="37" t="str">
        <f t="shared" si="2"/>
        <v/>
      </c>
      <c r="C151" s="55"/>
      <c r="D151" s="56"/>
      <c r="E151" s="56"/>
      <c r="F151" s="57"/>
      <c r="G151" s="58"/>
      <c r="H151" s="55"/>
      <c r="I151" s="56"/>
      <c r="J151" s="56"/>
      <c r="K151" s="57"/>
    </row>
    <row r="152" spans="1:11" s="36" customFormat="1" ht="21.85" customHeight="1" x14ac:dyDescent="0.25">
      <c r="A152" s="40">
        <v>141</v>
      </c>
      <c r="B152" s="37" t="str">
        <f t="shared" si="2"/>
        <v/>
      </c>
      <c r="C152" s="55"/>
      <c r="D152" s="56"/>
      <c r="E152" s="56"/>
      <c r="F152" s="57"/>
      <c r="G152" s="58"/>
      <c r="H152" s="55"/>
      <c r="I152" s="56"/>
      <c r="J152" s="56"/>
      <c r="K152" s="57"/>
    </row>
    <row r="153" spans="1:11" s="36" customFormat="1" ht="21.85" customHeight="1" x14ac:dyDescent="0.25">
      <c r="A153" s="40">
        <v>142</v>
      </c>
      <c r="B153" s="37" t="str">
        <f t="shared" si="2"/>
        <v/>
      </c>
      <c r="C153" s="55"/>
      <c r="D153" s="56"/>
      <c r="E153" s="56"/>
      <c r="F153" s="57"/>
      <c r="G153" s="58"/>
      <c r="H153" s="55"/>
      <c r="I153" s="56"/>
      <c r="J153" s="56"/>
      <c r="K153" s="57"/>
    </row>
    <row r="154" spans="1:11" s="36" customFormat="1" ht="21.85" customHeight="1" x14ac:dyDescent="0.25">
      <c r="A154" s="40">
        <v>143</v>
      </c>
      <c r="B154" s="37" t="str">
        <f t="shared" si="2"/>
        <v/>
      </c>
      <c r="C154" s="55"/>
      <c r="D154" s="56"/>
      <c r="E154" s="56"/>
      <c r="F154" s="57"/>
      <c r="G154" s="58"/>
      <c r="H154" s="55"/>
      <c r="I154" s="56"/>
      <c r="J154" s="56"/>
      <c r="K154" s="57"/>
    </row>
    <row r="155" spans="1:11" s="36" customFormat="1" ht="21.85" customHeight="1" x14ac:dyDescent="0.25">
      <c r="A155" s="40">
        <v>144</v>
      </c>
      <c r="B155" s="37" t="str">
        <f t="shared" si="2"/>
        <v/>
      </c>
      <c r="C155" s="55"/>
      <c r="D155" s="56"/>
      <c r="E155" s="56"/>
      <c r="F155" s="57"/>
      <c r="G155" s="58"/>
      <c r="H155" s="55"/>
      <c r="I155" s="56"/>
      <c r="J155" s="56"/>
      <c r="K155" s="57"/>
    </row>
    <row r="156" spans="1:11" s="36" customFormat="1" ht="21.85" customHeight="1" x14ac:dyDescent="0.25">
      <c r="A156" s="40">
        <v>145</v>
      </c>
      <c r="B156" s="37" t="str">
        <f t="shared" si="2"/>
        <v/>
      </c>
      <c r="C156" s="55"/>
      <c r="D156" s="56"/>
      <c r="E156" s="56"/>
      <c r="F156" s="57"/>
      <c r="G156" s="58"/>
      <c r="H156" s="55"/>
      <c r="I156" s="56"/>
      <c r="J156" s="56"/>
      <c r="K156" s="57"/>
    </row>
    <row r="157" spans="1:11" s="36" customFormat="1" ht="21.85" customHeight="1" x14ac:dyDescent="0.25">
      <c r="A157" s="40">
        <v>146</v>
      </c>
      <c r="B157" s="37" t="str">
        <f t="shared" si="2"/>
        <v/>
      </c>
      <c r="C157" s="55"/>
      <c r="D157" s="56"/>
      <c r="E157" s="56"/>
      <c r="F157" s="57"/>
      <c r="G157" s="58"/>
      <c r="H157" s="55"/>
      <c r="I157" s="56"/>
      <c r="J157" s="56"/>
      <c r="K157" s="57"/>
    </row>
    <row r="158" spans="1:11" s="36" customFormat="1" ht="21.85" customHeight="1" x14ac:dyDescent="0.25">
      <c r="A158" s="40">
        <v>147</v>
      </c>
      <c r="B158" s="37" t="str">
        <f t="shared" si="2"/>
        <v/>
      </c>
      <c r="C158" s="55"/>
      <c r="D158" s="56"/>
      <c r="E158" s="56"/>
      <c r="F158" s="57"/>
      <c r="G158" s="58"/>
      <c r="H158" s="55"/>
      <c r="I158" s="56"/>
      <c r="J158" s="56"/>
      <c r="K158" s="57"/>
    </row>
    <row r="159" spans="1:11" s="36" customFormat="1" ht="21.85" customHeight="1" x14ac:dyDescent="0.25">
      <c r="A159" s="40">
        <v>148</v>
      </c>
      <c r="B159" s="37" t="str">
        <f t="shared" si="2"/>
        <v/>
      </c>
      <c r="C159" s="55"/>
      <c r="D159" s="56"/>
      <c r="E159" s="56"/>
      <c r="F159" s="57"/>
      <c r="G159" s="58"/>
      <c r="H159" s="55"/>
      <c r="I159" s="56"/>
      <c r="J159" s="56"/>
      <c r="K159" s="57"/>
    </row>
    <row r="160" spans="1:11" s="36" customFormat="1" ht="21.85" customHeight="1" x14ac:dyDescent="0.25">
      <c r="A160" s="40">
        <v>149</v>
      </c>
      <c r="B160" s="37" t="str">
        <f t="shared" si="2"/>
        <v/>
      </c>
      <c r="C160" s="55"/>
      <c r="D160" s="56"/>
      <c r="E160" s="56"/>
      <c r="F160" s="57"/>
      <c r="G160" s="58"/>
      <c r="H160" s="55"/>
      <c r="I160" s="56"/>
      <c r="J160" s="56"/>
      <c r="K160" s="57"/>
    </row>
    <row r="161" spans="1:11" s="36" customFormat="1" ht="21.85" customHeight="1" x14ac:dyDescent="0.25">
      <c r="A161" s="40">
        <v>150</v>
      </c>
      <c r="B161" s="37" t="str">
        <f t="shared" si="2"/>
        <v/>
      </c>
      <c r="C161" s="55"/>
      <c r="D161" s="56"/>
      <c r="E161" s="56"/>
      <c r="F161" s="57"/>
      <c r="G161" s="58"/>
      <c r="H161" s="55"/>
      <c r="I161" s="56"/>
      <c r="J161" s="56"/>
      <c r="K161" s="57"/>
    </row>
    <row r="162" spans="1:11" s="36" customFormat="1" ht="21.85" customHeight="1" x14ac:dyDescent="0.25">
      <c r="A162" s="40">
        <v>151</v>
      </c>
      <c r="B162" s="37" t="str">
        <f t="shared" si="2"/>
        <v/>
      </c>
      <c r="C162" s="55"/>
      <c r="D162" s="56"/>
      <c r="E162" s="56"/>
      <c r="F162" s="57"/>
      <c r="G162" s="58"/>
      <c r="H162" s="55"/>
      <c r="I162" s="56"/>
      <c r="J162" s="56"/>
      <c r="K162" s="57"/>
    </row>
    <row r="163" spans="1:11" s="36" customFormat="1" ht="21.85" customHeight="1" x14ac:dyDescent="0.25">
      <c r="A163" s="40">
        <v>152</v>
      </c>
      <c r="B163" s="37" t="str">
        <f t="shared" si="2"/>
        <v/>
      </c>
      <c r="C163" s="55"/>
      <c r="D163" s="56"/>
      <c r="E163" s="56"/>
      <c r="F163" s="57"/>
      <c r="G163" s="58"/>
      <c r="H163" s="55"/>
      <c r="I163" s="56"/>
      <c r="J163" s="56"/>
      <c r="K163" s="57"/>
    </row>
    <row r="164" spans="1:11" s="36" customFormat="1" ht="21.85" customHeight="1" x14ac:dyDescent="0.25">
      <c r="A164" s="40">
        <v>153</v>
      </c>
      <c r="B164" s="37" t="str">
        <f t="shared" si="2"/>
        <v/>
      </c>
      <c r="C164" s="55"/>
      <c r="D164" s="56"/>
      <c r="E164" s="56"/>
      <c r="F164" s="57"/>
      <c r="G164" s="58"/>
      <c r="H164" s="55"/>
      <c r="I164" s="56"/>
      <c r="J164" s="56"/>
      <c r="K164" s="57"/>
    </row>
    <row r="165" spans="1:11" s="36" customFormat="1" ht="21.85" customHeight="1" x14ac:dyDescent="0.25">
      <c r="A165" s="40">
        <v>154</v>
      </c>
      <c r="B165" s="37" t="str">
        <f t="shared" si="2"/>
        <v/>
      </c>
      <c r="C165" s="55"/>
      <c r="D165" s="56"/>
      <c r="E165" s="56"/>
      <c r="F165" s="57"/>
      <c r="G165" s="58"/>
      <c r="H165" s="55"/>
      <c r="I165" s="56"/>
      <c r="J165" s="56"/>
      <c r="K165" s="57"/>
    </row>
    <row r="166" spans="1:11" s="36" customFormat="1" ht="21.85" customHeight="1" x14ac:dyDescent="0.25">
      <c r="A166" s="40">
        <v>155</v>
      </c>
      <c r="B166" s="37" t="str">
        <f t="shared" si="2"/>
        <v/>
      </c>
      <c r="C166" s="55"/>
      <c r="D166" s="56"/>
      <c r="E166" s="56"/>
      <c r="F166" s="57"/>
      <c r="G166" s="58"/>
      <c r="H166" s="55"/>
      <c r="I166" s="56"/>
      <c r="J166" s="56"/>
      <c r="K166" s="57"/>
    </row>
    <row r="167" spans="1:11" s="36" customFormat="1" ht="21.85" customHeight="1" x14ac:dyDescent="0.25">
      <c r="A167" s="40">
        <v>156</v>
      </c>
      <c r="B167" s="37" t="str">
        <f t="shared" si="2"/>
        <v/>
      </c>
      <c r="C167" s="55"/>
      <c r="D167" s="56"/>
      <c r="E167" s="56"/>
      <c r="F167" s="57"/>
      <c r="G167" s="58"/>
      <c r="H167" s="55"/>
      <c r="I167" s="56"/>
      <c r="J167" s="56"/>
      <c r="K167" s="57"/>
    </row>
    <row r="168" spans="1:11" s="36" customFormat="1" ht="21.85" customHeight="1" x14ac:dyDescent="0.25">
      <c r="A168" s="40">
        <v>157</v>
      </c>
      <c r="B168" s="37" t="str">
        <f t="shared" si="2"/>
        <v/>
      </c>
      <c r="C168" s="55"/>
      <c r="D168" s="56"/>
      <c r="E168" s="56"/>
      <c r="F168" s="57"/>
      <c r="G168" s="58"/>
      <c r="H168" s="55"/>
      <c r="I168" s="56"/>
      <c r="J168" s="56"/>
      <c r="K168" s="57"/>
    </row>
    <row r="169" spans="1:11" s="36" customFormat="1" ht="21.85" customHeight="1" x14ac:dyDescent="0.25">
      <c r="A169" s="40">
        <v>158</v>
      </c>
      <c r="B169" s="37" t="str">
        <f t="shared" si="2"/>
        <v/>
      </c>
      <c r="C169" s="55"/>
      <c r="D169" s="56"/>
      <c r="E169" s="56"/>
      <c r="F169" s="57"/>
      <c r="G169" s="58"/>
      <c r="H169" s="55"/>
      <c r="I169" s="56"/>
      <c r="J169" s="56"/>
      <c r="K169" s="57"/>
    </row>
    <row r="170" spans="1:11" s="36" customFormat="1" ht="21.85" customHeight="1" x14ac:dyDescent="0.25">
      <c r="A170" s="40">
        <v>159</v>
      </c>
      <c r="B170" s="37" t="str">
        <f t="shared" si="2"/>
        <v/>
      </c>
      <c r="C170" s="55"/>
      <c r="D170" s="56"/>
      <c r="E170" s="56"/>
      <c r="F170" s="57"/>
      <c r="G170" s="58"/>
      <c r="H170" s="55"/>
      <c r="I170" s="56"/>
      <c r="J170" s="56"/>
      <c r="K170" s="57"/>
    </row>
    <row r="171" spans="1:11" s="36" customFormat="1" ht="21.85" customHeight="1" x14ac:dyDescent="0.25">
      <c r="A171" s="40">
        <v>160</v>
      </c>
      <c r="B171" s="37" t="str">
        <f t="shared" si="2"/>
        <v/>
      </c>
      <c r="C171" s="55"/>
      <c r="D171" s="56"/>
      <c r="E171" s="56"/>
      <c r="F171" s="57"/>
      <c r="G171" s="58"/>
      <c r="H171" s="55"/>
      <c r="I171" s="56"/>
      <c r="J171" s="56"/>
      <c r="K171" s="57"/>
    </row>
    <row r="172" spans="1:11" s="36" customFormat="1" ht="21.85" customHeight="1" x14ac:dyDescent="0.25">
      <c r="A172" s="40">
        <v>161</v>
      </c>
      <c r="B172" s="37" t="str">
        <f t="shared" si="2"/>
        <v/>
      </c>
      <c r="C172" s="55"/>
      <c r="D172" s="56"/>
      <c r="E172" s="56"/>
      <c r="F172" s="57"/>
      <c r="G172" s="58"/>
      <c r="H172" s="55"/>
      <c r="I172" s="56"/>
      <c r="J172" s="56"/>
      <c r="K172" s="57"/>
    </row>
    <row r="173" spans="1:11" s="36" customFormat="1" ht="21.85" customHeight="1" x14ac:dyDescent="0.25">
      <c r="A173" s="40">
        <v>162</v>
      </c>
      <c r="B173" s="37" t="str">
        <f t="shared" si="2"/>
        <v/>
      </c>
      <c r="C173" s="55"/>
      <c r="D173" s="56"/>
      <c r="E173" s="56"/>
      <c r="F173" s="57"/>
      <c r="G173" s="58"/>
      <c r="H173" s="55"/>
      <c r="I173" s="56"/>
      <c r="J173" s="56"/>
      <c r="K173" s="57"/>
    </row>
    <row r="174" spans="1:11" s="36" customFormat="1" ht="21.85" customHeight="1" x14ac:dyDescent="0.25">
      <c r="A174" s="40">
        <v>163</v>
      </c>
      <c r="B174" s="37" t="str">
        <f t="shared" si="2"/>
        <v/>
      </c>
      <c r="C174" s="55"/>
      <c r="D174" s="56"/>
      <c r="E174" s="56"/>
      <c r="F174" s="57"/>
      <c r="G174" s="58"/>
      <c r="H174" s="55"/>
      <c r="I174" s="56"/>
      <c r="J174" s="56"/>
      <c r="K174" s="57"/>
    </row>
    <row r="175" spans="1:11" s="36" customFormat="1" ht="21.85" customHeight="1" x14ac:dyDescent="0.25">
      <c r="A175" s="40">
        <v>164</v>
      </c>
      <c r="B175" s="37" t="str">
        <f t="shared" si="2"/>
        <v/>
      </c>
      <c r="C175" s="55"/>
      <c r="D175" s="56"/>
      <c r="E175" s="56"/>
      <c r="F175" s="57"/>
      <c r="G175" s="58"/>
      <c r="H175" s="55"/>
      <c r="I175" s="56"/>
      <c r="J175" s="56"/>
      <c r="K175" s="57"/>
    </row>
    <row r="176" spans="1:11" s="36" customFormat="1" ht="21.85" customHeight="1" x14ac:dyDescent="0.25">
      <c r="A176" s="40">
        <v>165</v>
      </c>
      <c r="B176" s="37" t="str">
        <f t="shared" si="2"/>
        <v/>
      </c>
      <c r="C176" s="55"/>
      <c r="D176" s="56"/>
      <c r="E176" s="56"/>
      <c r="F176" s="57"/>
      <c r="G176" s="58"/>
      <c r="H176" s="55"/>
      <c r="I176" s="56"/>
      <c r="J176" s="56"/>
      <c r="K176" s="57"/>
    </row>
    <row r="177" spans="1:11" s="36" customFormat="1" ht="21.85" customHeight="1" x14ac:dyDescent="0.25">
      <c r="A177" s="40">
        <v>166</v>
      </c>
      <c r="B177" s="37" t="str">
        <f t="shared" si="2"/>
        <v/>
      </c>
      <c r="C177" s="55"/>
      <c r="D177" s="56"/>
      <c r="E177" s="56"/>
      <c r="F177" s="57"/>
      <c r="G177" s="58"/>
      <c r="H177" s="55"/>
      <c r="I177" s="56"/>
      <c r="J177" s="56"/>
      <c r="K177" s="57"/>
    </row>
    <row r="178" spans="1:11" s="36" customFormat="1" ht="21.85" customHeight="1" x14ac:dyDescent="0.25">
      <c r="A178" s="40">
        <v>167</v>
      </c>
      <c r="B178" s="37" t="str">
        <f t="shared" si="2"/>
        <v/>
      </c>
      <c r="C178" s="55"/>
      <c r="D178" s="56"/>
      <c r="E178" s="56"/>
      <c r="F178" s="57"/>
      <c r="G178" s="58"/>
      <c r="H178" s="55"/>
      <c r="I178" s="56"/>
      <c r="J178" s="56"/>
      <c r="K178" s="57"/>
    </row>
    <row r="179" spans="1:11" s="36" customFormat="1" ht="21.85" customHeight="1" x14ac:dyDescent="0.25">
      <c r="A179" s="40">
        <v>168</v>
      </c>
      <c r="B179" s="37" t="str">
        <f t="shared" si="2"/>
        <v/>
      </c>
      <c r="C179" s="55"/>
      <c r="D179" s="56"/>
      <c r="E179" s="56"/>
      <c r="F179" s="57"/>
      <c r="G179" s="58"/>
      <c r="H179" s="55"/>
      <c r="I179" s="56"/>
      <c r="J179" s="56"/>
      <c r="K179" s="57"/>
    </row>
    <row r="180" spans="1:11" s="36" customFormat="1" ht="21.85" customHeight="1" x14ac:dyDescent="0.25">
      <c r="A180" s="40">
        <v>169</v>
      </c>
      <c r="B180" s="37" t="str">
        <f t="shared" si="2"/>
        <v/>
      </c>
      <c r="C180" s="55"/>
      <c r="D180" s="56"/>
      <c r="E180" s="56"/>
      <c r="F180" s="57"/>
      <c r="G180" s="58"/>
      <c r="H180" s="55"/>
      <c r="I180" s="56"/>
      <c r="J180" s="56"/>
      <c r="K180" s="57"/>
    </row>
    <row r="181" spans="1:11" s="36" customFormat="1" ht="21.85" customHeight="1" x14ac:dyDescent="0.25">
      <c r="A181" s="40">
        <v>170</v>
      </c>
      <c r="B181" s="37" t="str">
        <f t="shared" si="2"/>
        <v/>
      </c>
      <c r="C181" s="55"/>
      <c r="D181" s="56"/>
      <c r="E181" s="56"/>
      <c r="F181" s="57"/>
      <c r="G181" s="58"/>
      <c r="H181" s="55"/>
      <c r="I181" s="56"/>
      <c r="J181" s="56"/>
      <c r="K181" s="57"/>
    </row>
    <row r="182" spans="1:11" s="36" customFormat="1" ht="21.85" customHeight="1" x14ac:dyDescent="0.25">
      <c r="A182" s="40">
        <v>171</v>
      </c>
      <c r="B182" s="37" t="str">
        <f t="shared" si="2"/>
        <v/>
      </c>
      <c r="C182" s="55"/>
      <c r="D182" s="56"/>
      <c r="E182" s="56"/>
      <c r="F182" s="57"/>
      <c r="G182" s="58"/>
      <c r="H182" s="55"/>
      <c r="I182" s="56"/>
      <c r="J182" s="56"/>
      <c r="K182" s="57"/>
    </row>
    <row r="183" spans="1:11" s="36" customFormat="1" ht="21.85" customHeight="1" x14ac:dyDescent="0.25">
      <c r="A183" s="40">
        <v>172</v>
      </c>
      <c r="B183" s="37" t="str">
        <f t="shared" si="2"/>
        <v/>
      </c>
      <c r="C183" s="55"/>
      <c r="D183" s="56"/>
      <c r="E183" s="56"/>
      <c r="F183" s="57"/>
      <c r="G183" s="58"/>
      <c r="H183" s="55"/>
      <c r="I183" s="56"/>
      <c r="J183" s="56"/>
      <c r="K183" s="57"/>
    </row>
    <row r="184" spans="1:11" s="36" customFormat="1" ht="21.85" customHeight="1" x14ac:dyDescent="0.25">
      <c r="A184" s="40">
        <v>173</v>
      </c>
      <c r="B184" s="37" t="str">
        <f t="shared" si="2"/>
        <v/>
      </c>
      <c r="C184" s="55"/>
      <c r="D184" s="56"/>
      <c r="E184" s="56"/>
      <c r="F184" s="57"/>
      <c r="G184" s="58"/>
      <c r="H184" s="55"/>
      <c r="I184" s="56"/>
      <c r="J184" s="56"/>
      <c r="K184" s="57"/>
    </row>
    <row r="185" spans="1:11" s="36" customFormat="1" ht="21.85" customHeight="1" x14ac:dyDescent="0.25">
      <c r="A185" s="40">
        <v>174</v>
      </c>
      <c r="B185" s="37" t="str">
        <f t="shared" si="2"/>
        <v/>
      </c>
      <c r="C185" s="55"/>
      <c r="D185" s="56"/>
      <c r="E185" s="56"/>
      <c r="F185" s="57"/>
      <c r="G185" s="58"/>
      <c r="H185" s="55"/>
      <c r="I185" s="56"/>
      <c r="J185" s="56"/>
      <c r="K185" s="57"/>
    </row>
    <row r="186" spans="1:11" s="36" customFormat="1" ht="21.85" customHeight="1" x14ac:dyDescent="0.25">
      <c r="A186" s="40">
        <v>175</v>
      </c>
      <c r="B186" s="37" t="str">
        <f t="shared" si="2"/>
        <v/>
      </c>
      <c r="C186" s="55"/>
      <c r="D186" s="56"/>
      <c r="E186" s="56"/>
      <c r="F186" s="57"/>
      <c r="G186" s="58"/>
      <c r="H186" s="55"/>
      <c r="I186" s="56"/>
      <c r="J186" s="56"/>
      <c r="K186" s="57"/>
    </row>
    <row r="187" spans="1:11" s="36" customFormat="1" ht="21.85" customHeight="1" x14ac:dyDescent="0.25">
      <c r="A187" s="40">
        <v>176</v>
      </c>
      <c r="B187" s="37" t="str">
        <f t="shared" si="2"/>
        <v/>
      </c>
      <c r="C187" s="55"/>
      <c r="D187" s="56"/>
      <c r="E187" s="56"/>
      <c r="F187" s="57"/>
      <c r="G187" s="58"/>
      <c r="H187" s="55"/>
      <c r="I187" s="56"/>
      <c r="J187" s="56"/>
      <c r="K187" s="57"/>
    </row>
    <row r="188" spans="1:11" s="36" customFormat="1" ht="21.85" customHeight="1" x14ac:dyDescent="0.25">
      <c r="A188" s="40">
        <v>177</v>
      </c>
      <c r="B188" s="37" t="str">
        <f t="shared" si="2"/>
        <v/>
      </c>
      <c r="C188" s="55"/>
      <c r="D188" s="56"/>
      <c r="E188" s="56"/>
      <c r="F188" s="57"/>
      <c r="G188" s="58"/>
      <c r="H188" s="55"/>
      <c r="I188" s="56"/>
      <c r="J188" s="56"/>
      <c r="K188" s="57"/>
    </row>
    <row r="189" spans="1:11" s="36" customFormat="1" ht="21.85" customHeight="1" x14ac:dyDescent="0.25">
      <c r="A189" s="40">
        <v>178</v>
      </c>
      <c r="B189" s="37" t="str">
        <f t="shared" si="2"/>
        <v/>
      </c>
      <c r="C189" s="55"/>
      <c r="D189" s="56"/>
      <c r="E189" s="56"/>
      <c r="F189" s="57"/>
      <c r="G189" s="58"/>
      <c r="H189" s="55"/>
      <c r="I189" s="56"/>
      <c r="J189" s="56"/>
      <c r="K189" s="57"/>
    </row>
    <row r="190" spans="1:11" s="36" customFormat="1" ht="21.85" customHeight="1" x14ac:dyDescent="0.25">
      <c r="A190" s="40">
        <v>179</v>
      </c>
      <c r="B190" s="37" t="str">
        <f t="shared" si="2"/>
        <v/>
      </c>
      <c r="C190" s="55"/>
      <c r="D190" s="56"/>
      <c r="E190" s="56"/>
      <c r="F190" s="57"/>
      <c r="G190" s="58"/>
      <c r="H190" s="55"/>
      <c r="I190" s="56"/>
      <c r="J190" s="56"/>
      <c r="K190" s="57"/>
    </row>
    <row r="191" spans="1:11" s="36" customFormat="1" ht="21.85" customHeight="1" x14ac:dyDescent="0.25">
      <c r="A191" s="40">
        <v>180</v>
      </c>
      <c r="B191" s="37" t="str">
        <f t="shared" si="2"/>
        <v/>
      </c>
      <c r="C191" s="55"/>
      <c r="D191" s="56"/>
      <c r="E191" s="56"/>
      <c r="F191" s="57"/>
      <c r="G191" s="58"/>
      <c r="H191" s="55"/>
      <c r="I191" s="56"/>
      <c r="J191" s="56"/>
      <c r="K191" s="57"/>
    </row>
    <row r="192" spans="1:11" s="36" customFormat="1" ht="21.85" customHeight="1" x14ac:dyDescent="0.25">
      <c r="A192" s="40">
        <v>181</v>
      </c>
      <c r="B192" s="37" t="str">
        <f t="shared" si="2"/>
        <v/>
      </c>
      <c r="C192" s="55"/>
      <c r="D192" s="56"/>
      <c r="E192" s="56"/>
      <c r="F192" s="57"/>
      <c r="G192" s="58"/>
      <c r="H192" s="55"/>
      <c r="I192" s="56"/>
      <c r="J192" s="56"/>
      <c r="K192" s="57"/>
    </row>
    <row r="193" spans="1:11" s="36" customFormat="1" ht="21.85" customHeight="1" x14ac:dyDescent="0.25">
      <c r="A193" s="40">
        <v>182</v>
      </c>
      <c r="B193" s="37" t="str">
        <f t="shared" si="2"/>
        <v/>
      </c>
      <c r="C193" s="55"/>
      <c r="D193" s="56"/>
      <c r="E193" s="56"/>
      <c r="F193" s="57"/>
      <c r="G193" s="58"/>
      <c r="H193" s="55"/>
      <c r="I193" s="56"/>
      <c r="J193" s="56"/>
      <c r="K193" s="57"/>
    </row>
    <row r="194" spans="1:11" s="36" customFormat="1" ht="21.85" customHeight="1" x14ac:dyDescent="0.25">
      <c r="A194" s="40">
        <v>183</v>
      </c>
      <c r="B194" s="37" t="str">
        <f t="shared" si="2"/>
        <v/>
      </c>
      <c r="C194" s="55"/>
      <c r="D194" s="56"/>
      <c r="E194" s="56"/>
      <c r="F194" s="57"/>
      <c r="G194" s="58"/>
      <c r="H194" s="55"/>
      <c r="I194" s="56"/>
      <c r="J194" s="56"/>
      <c r="K194" s="57"/>
    </row>
    <row r="195" spans="1:11" s="36" customFormat="1" ht="21.85" customHeight="1" x14ac:dyDescent="0.25">
      <c r="A195" s="40">
        <v>184</v>
      </c>
      <c r="B195" s="37" t="str">
        <f t="shared" si="2"/>
        <v/>
      </c>
      <c r="C195" s="55"/>
      <c r="D195" s="56"/>
      <c r="E195" s="56"/>
      <c r="F195" s="57"/>
      <c r="G195" s="58"/>
      <c r="H195" s="55"/>
      <c r="I195" s="56"/>
      <c r="J195" s="56"/>
      <c r="K195" s="57"/>
    </row>
    <row r="196" spans="1:11" s="36" customFormat="1" ht="21.85" customHeight="1" x14ac:dyDescent="0.25">
      <c r="A196" s="40">
        <v>185</v>
      </c>
      <c r="B196" s="37" t="str">
        <f t="shared" si="2"/>
        <v/>
      </c>
      <c r="C196" s="55"/>
      <c r="D196" s="56"/>
      <c r="E196" s="56"/>
      <c r="F196" s="57"/>
      <c r="G196" s="58"/>
      <c r="H196" s="55"/>
      <c r="I196" s="56"/>
      <c r="J196" s="56"/>
      <c r="K196" s="57"/>
    </row>
    <row r="197" spans="1:11" s="36" customFormat="1" ht="21.85" customHeight="1" x14ac:dyDescent="0.25">
      <c r="A197" s="40">
        <v>186</v>
      </c>
      <c r="B197" s="37" t="str">
        <f t="shared" si="2"/>
        <v/>
      </c>
      <c r="C197" s="55"/>
      <c r="D197" s="56"/>
      <c r="E197" s="56"/>
      <c r="F197" s="57"/>
      <c r="G197" s="58"/>
      <c r="H197" s="55"/>
      <c r="I197" s="56"/>
      <c r="J197" s="56"/>
      <c r="K197" s="57"/>
    </row>
    <row r="198" spans="1:11" s="36" customFormat="1" ht="21.85" customHeight="1" x14ac:dyDescent="0.25">
      <c r="A198" s="40">
        <v>187</v>
      </c>
      <c r="B198" s="37" t="str">
        <f t="shared" si="2"/>
        <v/>
      </c>
      <c r="C198" s="55"/>
      <c r="D198" s="56"/>
      <c r="E198" s="56"/>
      <c r="F198" s="57"/>
      <c r="G198" s="58"/>
      <c r="H198" s="55"/>
      <c r="I198" s="56"/>
      <c r="J198" s="56"/>
      <c r="K198" s="57"/>
    </row>
    <row r="199" spans="1:11" s="36" customFormat="1" ht="21.85" customHeight="1" x14ac:dyDescent="0.25">
      <c r="A199" s="40">
        <v>188</v>
      </c>
      <c r="B199" s="37" t="str">
        <f t="shared" si="2"/>
        <v/>
      </c>
      <c r="C199" s="55"/>
      <c r="D199" s="56"/>
      <c r="E199" s="56"/>
      <c r="F199" s="57"/>
      <c r="G199" s="58"/>
      <c r="H199" s="55"/>
      <c r="I199" s="56"/>
      <c r="J199" s="56"/>
      <c r="K199" s="57"/>
    </row>
    <row r="200" spans="1:11" s="36" customFormat="1" ht="21.85" customHeight="1" x14ac:dyDescent="0.25">
      <c r="A200" s="40">
        <v>189</v>
      </c>
      <c r="B200" s="37" t="str">
        <f t="shared" si="2"/>
        <v/>
      </c>
      <c r="C200" s="55"/>
      <c r="D200" s="56"/>
      <c r="E200" s="56"/>
      <c r="F200" s="57"/>
      <c r="G200" s="58"/>
      <c r="H200" s="55"/>
      <c r="I200" s="56"/>
      <c r="J200" s="56"/>
      <c r="K200" s="57"/>
    </row>
    <row r="201" spans="1:11" s="36" customFormat="1" ht="21.85" customHeight="1" x14ac:dyDescent="0.25">
      <c r="A201" s="40">
        <v>190</v>
      </c>
      <c r="B201" s="37" t="str">
        <f t="shared" si="2"/>
        <v/>
      </c>
      <c r="C201" s="55"/>
      <c r="D201" s="56"/>
      <c r="E201" s="56"/>
      <c r="F201" s="57"/>
      <c r="G201" s="58"/>
      <c r="H201" s="55"/>
      <c r="I201" s="56"/>
      <c r="J201" s="56"/>
      <c r="K201" s="57"/>
    </row>
    <row r="202" spans="1:11" s="36" customFormat="1" ht="21.85" customHeight="1" x14ac:dyDescent="0.25">
      <c r="A202" s="40">
        <v>191</v>
      </c>
      <c r="B202" s="37" t="str">
        <f t="shared" si="2"/>
        <v/>
      </c>
      <c r="C202" s="55"/>
      <c r="D202" s="56"/>
      <c r="E202" s="56"/>
      <c r="F202" s="57"/>
      <c r="G202" s="58"/>
      <c r="H202" s="55"/>
      <c r="I202" s="56"/>
      <c r="J202" s="56"/>
      <c r="K202" s="57"/>
    </row>
    <row r="203" spans="1:11" s="36" customFormat="1" ht="21.85" customHeight="1" x14ac:dyDescent="0.25">
      <c r="A203" s="40">
        <v>192</v>
      </c>
      <c r="B203" s="37" t="str">
        <f t="shared" si="2"/>
        <v/>
      </c>
      <c r="C203" s="55"/>
      <c r="D203" s="56"/>
      <c r="E203" s="56"/>
      <c r="F203" s="57"/>
      <c r="G203" s="58"/>
      <c r="H203" s="55"/>
      <c r="I203" s="56"/>
      <c r="J203" s="56"/>
      <c r="K203" s="57"/>
    </row>
    <row r="204" spans="1:11" s="36" customFormat="1" ht="21.85" customHeight="1" x14ac:dyDescent="0.25">
      <c r="A204" s="40">
        <v>193</v>
      </c>
      <c r="B204" s="37" t="str">
        <f t="shared" si="2"/>
        <v/>
      </c>
      <c r="C204" s="55"/>
      <c r="D204" s="56"/>
      <c r="E204" s="56"/>
      <c r="F204" s="57"/>
      <c r="G204" s="58"/>
      <c r="H204" s="55"/>
      <c r="I204" s="56"/>
      <c r="J204" s="56"/>
      <c r="K204" s="57"/>
    </row>
    <row r="205" spans="1:11" s="36" customFormat="1" ht="21.85" customHeight="1" x14ac:dyDescent="0.25">
      <c r="A205" s="40">
        <v>194</v>
      </c>
      <c r="B205" s="37" t="str">
        <f t="shared" ref="B205:B268" si="3">IF(ISERROR(IF(A205&lt;=$C$6,B204+1,"")),"",IF(A205&lt;=$C$6,B204+1,""))</f>
        <v/>
      </c>
      <c r="C205" s="55"/>
      <c r="D205" s="56"/>
      <c r="E205" s="56"/>
      <c r="F205" s="57"/>
      <c r="G205" s="58"/>
      <c r="H205" s="55"/>
      <c r="I205" s="56"/>
      <c r="J205" s="56"/>
      <c r="K205" s="57"/>
    </row>
    <row r="206" spans="1:11" s="36" customFormat="1" ht="21.85" customHeight="1" x14ac:dyDescent="0.25">
      <c r="A206" s="40">
        <v>195</v>
      </c>
      <c r="B206" s="37" t="str">
        <f t="shared" si="3"/>
        <v/>
      </c>
      <c r="C206" s="55"/>
      <c r="D206" s="56"/>
      <c r="E206" s="56"/>
      <c r="F206" s="57"/>
      <c r="G206" s="58"/>
      <c r="H206" s="55"/>
      <c r="I206" s="56"/>
      <c r="J206" s="56"/>
      <c r="K206" s="57"/>
    </row>
    <row r="207" spans="1:11" s="36" customFormat="1" ht="21.85" customHeight="1" x14ac:dyDescent="0.25">
      <c r="A207" s="40">
        <v>196</v>
      </c>
      <c r="B207" s="37" t="str">
        <f t="shared" si="3"/>
        <v/>
      </c>
      <c r="C207" s="55"/>
      <c r="D207" s="56"/>
      <c r="E207" s="56"/>
      <c r="F207" s="57"/>
      <c r="G207" s="58"/>
      <c r="H207" s="55"/>
      <c r="I207" s="56"/>
      <c r="J207" s="56"/>
      <c r="K207" s="57"/>
    </row>
    <row r="208" spans="1:11" s="36" customFormat="1" ht="21.85" customHeight="1" x14ac:dyDescent="0.25">
      <c r="A208" s="40">
        <v>197</v>
      </c>
      <c r="B208" s="37" t="str">
        <f t="shared" si="3"/>
        <v/>
      </c>
      <c r="C208" s="55"/>
      <c r="D208" s="56"/>
      <c r="E208" s="56"/>
      <c r="F208" s="57"/>
      <c r="G208" s="58"/>
      <c r="H208" s="55"/>
      <c r="I208" s="56"/>
      <c r="J208" s="56"/>
      <c r="K208" s="57"/>
    </row>
    <row r="209" spans="1:11" s="36" customFormat="1" ht="21.85" customHeight="1" x14ac:dyDescent="0.25">
      <c r="A209" s="40">
        <v>198</v>
      </c>
      <c r="B209" s="37" t="str">
        <f t="shared" si="3"/>
        <v/>
      </c>
      <c r="C209" s="55"/>
      <c r="D209" s="56"/>
      <c r="E209" s="56"/>
      <c r="F209" s="57"/>
      <c r="G209" s="58"/>
      <c r="H209" s="55"/>
      <c r="I209" s="56"/>
      <c r="J209" s="56"/>
      <c r="K209" s="57"/>
    </row>
    <row r="210" spans="1:11" s="36" customFormat="1" ht="21.85" customHeight="1" x14ac:dyDescent="0.25">
      <c r="A210" s="40">
        <v>199</v>
      </c>
      <c r="B210" s="37" t="str">
        <f t="shared" si="3"/>
        <v/>
      </c>
      <c r="C210" s="55"/>
      <c r="D210" s="56"/>
      <c r="E210" s="56"/>
      <c r="F210" s="57"/>
      <c r="G210" s="58"/>
      <c r="H210" s="55"/>
      <c r="I210" s="56"/>
      <c r="J210" s="56"/>
      <c r="K210" s="57"/>
    </row>
    <row r="211" spans="1:11" s="36" customFormat="1" ht="21.85" customHeight="1" x14ac:dyDescent="0.25">
      <c r="A211" s="40">
        <v>200</v>
      </c>
      <c r="B211" s="37" t="str">
        <f t="shared" si="3"/>
        <v/>
      </c>
      <c r="C211" s="55"/>
      <c r="D211" s="56"/>
      <c r="E211" s="56"/>
      <c r="F211" s="57"/>
      <c r="G211" s="58"/>
      <c r="H211" s="55"/>
      <c r="I211" s="56"/>
      <c r="J211" s="56"/>
      <c r="K211" s="57"/>
    </row>
    <row r="212" spans="1:11" s="36" customFormat="1" ht="21.85" customHeight="1" x14ac:dyDescent="0.25">
      <c r="A212" s="40">
        <v>201</v>
      </c>
      <c r="B212" s="37" t="str">
        <f t="shared" si="3"/>
        <v/>
      </c>
      <c r="C212" s="55"/>
      <c r="D212" s="56"/>
      <c r="E212" s="56"/>
      <c r="F212" s="57"/>
      <c r="G212" s="58"/>
      <c r="H212" s="55"/>
      <c r="I212" s="56"/>
      <c r="J212" s="56"/>
      <c r="K212" s="57"/>
    </row>
    <row r="213" spans="1:11" s="36" customFormat="1" ht="21.85" customHeight="1" x14ac:dyDescent="0.25">
      <c r="A213" s="40">
        <v>202</v>
      </c>
      <c r="B213" s="37" t="str">
        <f t="shared" si="3"/>
        <v/>
      </c>
      <c r="C213" s="55"/>
      <c r="D213" s="56"/>
      <c r="E213" s="56"/>
      <c r="F213" s="57"/>
      <c r="G213" s="58"/>
      <c r="H213" s="55"/>
      <c r="I213" s="56"/>
      <c r="J213" s="56"/>
      <c r="K213" s="57"/>
    </row>
    <row r="214" spans="1:11" s="36" customFormat="1" ht="21.85" customHeight="1" x14ac:dyDescent="0.25">
      <c r="A214" s="40">
        <v>203</v>
      </c>
      <c r="B214" s="37" t="str">
        <f t="shared" si="3"/>
        <v/>
      </c>
      <c r="C214" s="55"/>
      <c r="D214" s="56"/>
      <c r="E214" s="56"/>
      <c r="F214" s="57"/>
      <c r="G214" s="58"/>
      <c r="H214" s="55"/>
      <c r="I214" s="56"/>
      <c r="J214" s="56"/>
      <c r="K214" s="57"/>
    </row>
    <row r="215" spans="1:11" s="36" customFormat="1" ht="21.85" customHeight="1" x14ac:dyDescent="0.25">
      <c r="A215" s="40">
        <v>204</v>
      </c>
      <c r="B215" s="37" t="str">
        <f t="shared" si="3"/>
        <v/>
      </c>
      <c r="C215" s="55"/>
      <c r="D215" s="56"/>
      <c r="E215" s="56"/>
      <c r="F215" s="57"/>
      <c r="G215" s="58"/>
      <c r="H215" s="55"/>
      <c r="I215" s="56"/>
      <c r="J215" s="56"/>
      <c r="K215" s="57"/>
    </row>
    <row r="216" spans="1:11" s="36" customFormat="1" ht="21.85" customHeight="1" x14ac:dyDescent="0.25">
      <c r="A216" s="40">
        <v>205</v>
      </c>
      <c r="B216" s="37" t="str">
        <f t="shared" si="3"/>
        <v/>
      </c>
      <c r="C216" s="55"/>
      <c r="D216" s="56"/>
      <c r="E216" s="56"/>
      <c r="F216" s="57"/>
      <c r="G216" s="58"/>
      <c r="H216" s="55"/>
      <c r="I216" s="56"/>
      <c r="J216" s="56"/>
      <c r="K216" s="57"/>
    </row>
    <row r="217" spans="1:11" s="36" customFormat="1" ht="21.85" customHeight="1" x14ac:dyDescent="0.25">
      <c r="A217" s="40">
        <v>206</v>
      </c>
      <c r="B217" s="37" t="str">
        <f t="shared" si="3"/>
        <v/>
      </c>
      <c r="C217" s="55"/>
      <c r="D217" s="56"/>
      <c r="E217" s="56"/>
      <c r="F217" s="57"/>
      <c r="G217" s="58"/>
      <c r="H217" s="55"/>
      <c r="I217" s="56"/>
      <c r="J217" s="56"/>
      <c r="K217" s="57"/>
    </row>
    <row r="218" spans="1:11" s="36" customFormat="1" ht="21.85" customHeight="1" x14ac:dyDescent="0.25">
      <c r="A218" s="40">
        <v>207</v>
      </c>
      <c r="B218" s="37" t="str">
        <f t="shared" si="3"/>
        <v/>
      </c>
      <c r="C218" s="55"/>
      <c r="D218" s="56"/>
      <c r="E218" s="56"/>
      <c r="F218" s="57"/>
      <c r="G218" s="58"/>
      <c r="H218" s="55"/>
      <c r="I218" s="56"/>
      <c r="J218" s="56"/>
      <c r="K218" s="57"/>
    </row>
    <row r="219" spans="1:11" s="36" customFormat="1" ht="21.85" customHeight="1" x14ac:dyDescent="0.25">
      <c r="A219" s="40">
        <v>208</v>
      </c>
      <c r="B219" s="37" t="str">
        <f t="shared" si="3"/>
        <v/>
      </c>
      <c r="C219" s="55"/>
      <c r="D219" s="56"/>
      <c r="E219" s="56"/>
      <c r="F219" s="57"/>
      <c r="G219" s="58"/>
      <c r="H219" s="55"/>
      <c r="I219" s="56"/>
      <c r="J219" s="56"/>
      <c r="K219" s="57"/>
    </row>
    <row r="220" spans="1:11" s="36" customFormat="1" ht="21.85" customHeight="1" x14ac:dyDescent="0.25">
      <c r="A220" s="40">
        <v>209</v>
      </c>
      <c r="B220" s="37" t="str">
        <f t="shared" si="3"/>
        <v/>
      </c>
      <c r="C220" s="55"/>
      <c r="D220" s="56"/>
      <c r="E220" s="56"/>
      <c r="F220" s="57"/>
      <c r="G220" s="58"/>
      <c r="H220" s="55"/>
      <c r="I220" s="56"/>
      <c r="J220" s="56"/>
      <c r="K220" s="57"/>
    </row>
    <row r="221" spans="1:11" s="36" customFormat="1" ht="21.85" customHeight="1" x14ac:dyDescent="0.25">
      <c r="A221" s="40">
        <v>210</v>
      </c>
      <c r="B221" s="37" t="str">
        <f t="shared" si="3"/>
        <v/>
      </c>
      <c r="C221" s="55"/>
      <c r="D221" s="56"/>
      <c r="E221" s="56"/>
      <c r="F221" s="57"/>
      <c r="G221" s="58"/>
      <c r="H221" s="55"/>
      <c r="I221" s="56"/>
      <c r="J221" s="56"/>
      <c r="K221" s="57"/>
    </row>
    <row r="222" spans="1:11" s="36" customFormat="1" ht="21.85" customHeight="1" x14ac:dyDescent="0.25">
      <c r="A222" s="40">
        <v>211</v>
      </c>
      <c r="B222" s="37" t="str">
        <f t="shared" si="3"/>
        <v/>
      </c>
      <c r="C222" s="55"/>
      <c r="D222" s="56"/>
      <c r="E222" s="56"/>
      <c r="F222" s="57"/>
      <c r="G222" s="58"/>
      <c r="H222" s="55"/>
      <c r="I222" s="56"/>
      <c r="J222" s="56"/>
      <c r="K222" s="57"/>
    </row>
    <row r="223" spans="1:11" s="36" customFormat="1" ht="21.85" customHeight="1" x14ac:dyDescent="0.25">
      <c r="A223" s="40">
        <v>212</v>
      </c>
      <c r="B223" s="37" t="str">
        <f t="shared" si="3"/>
        <v/>
      </c>
      <c r="C223" s="55"/>
      <c r="D223" s="56"/>
      <c r="E223" s="56"/>
      <c r="F223" s="57"/>
      <c r="G223" s="58"/>
      <c r="H223" s="55"/>
      <c r="I223" s="56"/>
      <c r="J223" s="56"/>
      <c r="K223" s="57"/>
    </row>
    <row r="224" spans="1:11" s="36" customFormat="1" ht="21.85" customHeight="1" x14ac:dyDescent="0.25">
      <c r="A224" s="40">
        <v>213</v>
      </c>
      <c r="B224" s="37" t="str">
        <f t="shared" si="3"/>
        <v/>
      </c>
      <c r="C224" s="55"/>
      <c r="D224" s="56"/>
      <c r="E224" s="56"/>
      <c r="F224" s="57"/>
      <c r="G224" s="58"/>
      <c r="H224" s="55"/>
      <c r="I224" s="56"/>
      <c r="J224" s="56"/>
      <c r="K224" s="57"/>
    </row>
    <row r="225" spans="1:11" s="36" customFormat="1" ht="21.85" customHeight="1" x14ac:dyDescent="0.25">
      <c r="A225" s="40">
        <v>214</v>
      </c>
      <c r="B225" s="37" t="str">
        <f t="shared" si="3"/>
        <v/>
      </c>
      <c r="C225" s="55"/>
      <c r="D225" s="56"/>
      <c r="E225" s="56"/>
      <c r="F225" s="57"/>
      <c r="G225" s="58"/>
      <c r="H225" s="55"/>
      <c r="I225" s="56"/>
      <c r="J225" s="56"/>
      <c r="K225" s="57"/>
    </row>
    <row r="226" spans="1:11" s="36" customFormat="1" ht="21.85" customHeight="1" x14ac:dyDescent="0.25">
      <c r="A226" s="40">
        <v>215</v>
      </c>
      <c r="B226" s="37" t="str">
        <f t="shared" si="3"/>
        <v/>
      </c>
      <c r="C226" s="55"/>
      <c r="D226" s="56"/>
      <c r="E226" s="56"/>
      <c r="F226" s="57"/>
      <c r="G226" s="58"/>
      <c r="H226" s="55"/>
      <c r="I226" s="56"/>
      <c r="J226" s="56"/>
      <c r="K226" s="57"/>
    </row>
    <row r="227" spans="1:11" s="36" customFormat="1" ht="21.85" customHeight="1" x14ac:dyDescent="0.25">
      <c r="A227" s="40">
        <v>216</v>
      </c>
      <c r="B227" s="37" t="str">
        <f t="shared" si="3"/>
        <v/>
      </c>
      <c r="C227" s="55"/>
      <c r="D227" s="56"/>
      <c r="E227" s="56"/>
      <c r="F227" s="57"/>
      <c r="G227" s="58"/>
      <c r="H227" s="55"/>
      <c r="I227" s="56"/>
      <c r="J227" s="56"/>
      <c r="K227" s="57"/>
    </row>
    <row r="228" spans="1:11" s="36" customFormat="1" ht="21.85" customHeight="1" x14ac:dyDescent="0.25">
      <c r="A228" s="40">
        <v>217</v>
      </c>
      <c r="B228" s="37" t="str">
        <f t="shared" si="3"/>
        <v/>
      </c>
      <c r="C228" s="55"/>
      <c r="D228" s="56"/>
      <c r="E228" s="56"/>
      <c r="F228" s="57"/>
      <c r="G228" s="58"/>
      <c r="H228" s="55"/>
      <c r="I228" s="56"/>
      <c r="J228" s="56"/>
      <c r="K228" s="57"/>
    </row>
    <row r="229" spans="1:11" s="36" customFormat="1" ht="21.85" customHeight="1" x14ac:dyDescent="0.25">
      <c r="A229" s="40">
        <v>218</v>
      </c>
      <c r="B229" s="37" t="str">
        <f t="shared" si="3"/>
        <v/>
      </c>
      <c r="C229" s="55"/>
      <c r="D229" s="56"/>
      <c r="E229" s="56"/>
      <c r="F229" s="57"/>
      <c r="G229" s="58"/>
      <c r="H229" s="55"/>
      <c r="I229" s="56"/>
      <c r="J229" s="56"/>
      <c r="K229" s="57"/>
    </row>
    <row r="230" spans="1:11" s="36" customFormat="1" ht="21.85" customHeight="1" x14ac:dyDescent="0.25">
      <c r="A230" s="40">
        <v>219</v>
      </c>
      <c r="B230" s="37" t="str">
        <f t="shared" si="3"/>
        <v/>
      </c>
      <c r="C230" s="55"/>
      <c r="D230" s="56"/>
      <c r="E230" s="56"/>
      <c r="F230" s="57"/>
      <c r="G230" s="58"/>
      <c r="H230" s="55"/>
      <c r="I230" s="56"/>
      <c r="J230" s="56"/>
      <c r="K230" s="57"/>
    </row>
    <row r="231" spans="1:11" s="36" customFormat="1" ht="21.85" customHeight="1" x14ac:dyDescent="0.25">
      <c r="A231" s="40">
        <v>220</v>
      </c>
      <c r="B231" s="37" t="str">
        <f t="shared" si="3"/>
        <v/>
      </c>
      <c r="C231" s="55"/>
      <c r="D231" s="56"/>
      <c r="E231" s="56"/>
      <c r="F231" s="57"/>
      <c r="G231" s="58"/>
      <c r="H231" s="55"/>
      <c r="I231" s="56"/>
      <c r="J231" s="56"/>
      <c r="K231" s="57"/>
    </row>
    <row r="232" spans="1:11" s="36" customFormat="1" ht="21.85" customHeight="1" x14ac:dyDescent="0.25">
      <c r="A232" s="40">
        <v>221</v>
      </c>
      <c r="B232" s="37" t="str">
        <f t="shared" si="3"/>
        <v/>
      </c>
      <c r="C232" s="55"/>
      <c r="D232" s="56"/>
      <c r="E232" s="56"/>
      <c r="F232" s="57"/>
      <c r="G232" s="58"/>
      <c r="H232" s="55"/>
      <c r="I232" s="56"/>
      <c r="J232" s="56"/>
      <c r="K232" s="57"/>
    </row>
    <row r="233" spans="1:11" s="36" customFormat="1" ht="21.85" customHeight="1" x14ac:dyDescent="0.25">
      <c r="A233" s="40">
        <v>222</v>
      </c>
      <c r="B233" s="37" t="str">
        <f t="shared" si="3"/>
        <v/>
      </c>
      <c r="C233" s="55"/>
      <c r="D233" s="56"/>
      <c r="E233" s="56"/>
      <c r="F233" s="57"/>
      <c r="G233" s="58"/>
      <c r="H233" s="55"/>
      <c r="I233" s="56"/>
      <c r="J233" s="56"/>
      <c r="K233" s="57"/>
    </row>
    <row r="234" spans="1:11" s="36" customFormat="1" ht="21.85" customHeight="1" x14ac:dyDescent="0.25">
      <c r="A234" s="40">
        <v>223</v>
      </c>
      <c r="B234" s="37" t="str">
        <f t="shared" si="3"/>
        <v/>
      </c>
      <c r="C234" s="55"/>
      <c r="D234" s="56"/>
      <c r="E234" s="56"/>
      <c r="F234" s="57"/>
      <c r="G234" s="58"/>
      <c r="H234" s="55"/>
      <c r="I234" s="56"/>
      <c r="J234" s="56"/>
      <c r="K234" s="57"/>
    </row>
    <row r="235" spans="1:11" s="36" customFormat="1" ht="21.85" customHeight="1" x14ac:dyDescent="0.25">
      <c r="A235" s="40">
        <v>224</v>
      </c>
      <c r="B235" s="37" t="str">
        <f t="shared" si="3"/>
        <v/>
      </c>
      <c r="C235" s="55"/>
      <c r="D235" s="56"/>
      <c r="E235" s="56"/>
      <c r="F235" s="57"/>
      <c r="G235" s="58"/>
      <c r="H235" s="55"/>
      <c r="I235" s="56"/>
      <c r="J235" s="56"/>
      <c r="K235" s="57"/>
    </row>
    <row r="236" spans="1:11" s="36" customFormat="1" ht="21.85" customHeight="1" x14ac:dyDescent="0.25">
      <c r="A236" s="40">
        <v>225</v>
      </c>
      <c r="B236" s="37" t="str">
        <f t="shared" si="3"/>
        <v/>
      </c>
      <c r="C236" s="55"/>
      <c r="D236" s="56"/>
      <c r="E236" s="56"/>
      <c r="F236" s="57"/>
      <c r="G236" s="58"/>
      <c r="H236" s="55"/>
      <c r="I236" s="56"/>
      <c r="J236" s="56"/>
      <c r="K236" s="57"/>
    </row>
    <row r="237" spans="1:11" s="36" customFormat="1" ht="21.85" customHeight="1" x14ac:dyDescent="0.25">
      <c r="A237" s="40">
        <v>226</v>
      </c>
      <c r="B237" s="37" t="str">
        <f t="shared" si="3"/>
        <v/>
      </c>
      <c r="C237" s="55"/>
      <c r="D237" s="56"/>
      <c r="E237" s="56"/>
      <c r="F237" s="57"/>
      <c r="G237" s="58"/>
      <c r="H237" s="55"/>
      <c r="I237" s="56"/>
      <c r="J237" s="56"/>
      <c r="K237" s="57"/>
    </row>
    <row r="238" spans="1:11" s="36" customFormat="1" ht="21.85" customHeight="1" x14ac:dyDescent="0.25">
      <c r="A238" s="40">
        <v>227</v>
      </c>
      <c r="B238" s="37" t="str">
        <f t="shared" si="3"/>
        <v/>
      </c>
      <c r="C238" s="55"/>
      <c r="D238" s="56"/>
      <c r="E238" s="56"/>
      <c r="F238" s="57"/>
      <c r="G238" s="58"/>
      <c r="H238" s="55"/>
      <c r="I238" s="56"/>
      <c r="J238" s="56"/>
      <c r="K238" s="57"/>
    </row>
    <row r="239" spans="1:11" s="36" customFormat="1" ht="21.85" customHeight="1" x14ac:dyDescent="0.25">
      <c r="A239" s="40">
        <v>228</v>
      </c>
      <c r="B239" s="37" t="str">
        <f t="shared" si="3"/>
        <v/>
      </c>
      <c r="C239" s="55"/>
      <c r="D239" s="56"/>
      <c r="E239" s="56"/>
      <c r="F239" s="57"/>
      <c r="G239" s="58"/>
      <c r="H239" s="55"/>
      <c r="I239" s="56"/>
      <c r="J239" s="56"/>
      <c r="K239" s="57"/>
    </row>
    <row r="240" spans="1:11" s="36" customFormat="1" ht="21.85" customHeight="1" x14ac:dyDescent="0.25">
      <c r="A240" s="40">
        <v>229</v>
      </c>
      <c r="B240" s="37" t="str">
        <f t="shared" si="3"/>
        <v/>
      </c>
      <c r="C240" s="55"/>
      <c r="D240" s="56"/>
      <c r="E240" s="56"/>
      <c r="F240" s="57"/>
      <c r="G240" s="58"/>
      <c r="H240" s="55"/>
      <c r="I240" s="56"/>
      <c r="J240" s="56"/>
      <c r="K240" s="57"/>
    </row>
    <row r="241" spans="1:11" s="36" customFormat="1" ht="21.85" customHeight="1" x14ac:dyDescent="0.25">
      <c r="A241" s="40">
        <v>230</v>
      </c>
      <c r="B241" s="37" t="str">
        <f t="shared" si="3"/>
        <v/>
      </c>
      <c r="C241" s="55"/>
      <c r="D241" s="56"/>
      <c r="E241" s="56"/>
      <c r="F241" s="57"/>
      <c r="G241" s="58"/>
      <c r="H241" s="55"/>
      <c r="I241" s="56"/>
      <c r="J241" s="56"/>
      <c r="K241" s="57"/>
    </row>
    <row r="242" spans="1:11" s="36" customFormat="1" ht="21.85" customHeight="1" x14ac:dyDescent="0.25">
      <c r="A242" s="40">
        <v>231</v>
      </c>
      <c r="B242" s="37" t="str">
        <f t="shared" si="3"/>
        <v/>
      </c>
      <c r="C242" s="55"/>
      <c r="D242" s="56"/>
      <c r="E242" s="56"/>
      <c r="F242" s="57"/>
      <c r="G242" s="58"/>
      <c r="H242" s="55"/>
      <c r="I242" s="56"/>
      <c r="J242" s="56"/>
      <c r="K242" s="57"/>
    </row>
    <row r="243" spans="1:11" s="36" customFormat="1" ht="21.85" customHeight="1" x14ac:dyDescent="0.25">
      <c r="A243" s="40">
        <v>232</v>
      </c>
      <c r="B243" s="37" t="str">
        <f t="shared" si="3"/>
        <v/>
      </c>
      <c r="C243" s="55"/>
      <c r="D243" s="56"/>
      <c r="E243" s="56"/>
      <c r="F243" s="57"/>
      <c r="G243" s="58"/>
      <c r="H243" s="55"/>
      <c r="I243" s="56"/>
      <c r="J243" s="56"/>
      <c r="K243" s="57"/>
    </row>
    <row r="244" spans="1:11" s="36" customFormat="1" ht="21.85" customHeight="1" x14ac:dyDescent="0.25">
      <c r="A244" s="40">
        <v>233</v>
      </c>
      <c r="B244" s="37" t="str">
        <f t="shared" si="3"/>
        <v/>
      </c>
      <c r="C244" s="55"/>
      <c r="D244" s="56"/>
      <c r="E244" s="56"/>
      <c r="F244" s="57"/>
      <c r="G244" s="58"/>
      <c r="H244" s="55"/>
      <c r="I244" s="56"/>
      <c r="J244" s="56"/>
      <c r="K244" s="57"/>
    </row>
    <row r="245" spans="1:11" s="36" customFormat="1" ht="21.85" customHeight="1" x14ac:dyDescent="0.25">
      <c r="A245" s="40">
        <v>234</v>
      </c>
      <c r="B245" s="37" t="str">
        <f t="shared" si="3"/>
        <v/>
      </c>
      <c r="C245" s="55"/>
      <c r="D245" s="56"/>
      <c r="E245" s="56"/>
      <c r="F245" s="57"/>
      <c r="G245" s="58"/>
      <c r="H245" s="55"/>
      <c r="I245" s="56"/>
      <c r="J245" s="56"/>
      <c r="K245" s="57"/>
    </row>
    <row r="246" spans="1:11" s="36" customFormat="1" ht="21.85" customHeight="1" x14ac:dyDescent="0.25">
      <c r="A246" s="40">
        <v>235</v>
      </c>
      <c r="B246" s="37" t="str">
        <f t="shared" si="3"/>
        <v/>
      </c>
      <c r="C246" s="55"/>
      <c r="D246" s="56"/>
      <c r="E246" s="56"/>
      <c r="F246" s="57"/>
      <c r="G246" s="58"/>
      <c r="H246" s="55"/>
      <c r="I246" s="56"/>
      <c r="J246" s="56"/>
      <c r="K246" s="57"/>
    </row>
    <row r="247" spans="1:11" s="36" customFormat="1" ht="21.85" customHeight="1" x14ac:dyDescent="0.25">
      <c r="A247" s="40">
        <v>236</v>
      </c>
      <c r="B247" s="37" t="str">
        <f t="shared" si="3"/>
        <v/>
      </c>
      <c r="C247" s="55"/>
      <c r="D247" s="56"/>
      <c r="E247" s="56"/>
      <c r="F247" s="57"/>
      <c r="G247" s="58"/>
      <c r="H247" s="55"/>
      <c r="I247" s="56"/>
      <c r="J247" s="56"/>
      <c r="K247" s="57"/>
    </row>
    <row r="248" spans="1:11" s="36" customFormat="1" ht="21.85" customHeight="1" x14ac:dyDescent="0.25">
      <c r="A248" s="40">
        <v>237</v>
      </c>
      <c r="B248" s="37" t="str">
        <f t="shared" si="3"/>
        <v/>
      </c>
      <c r="C248" s="55"/>
      <c r="D248" s="56"/>
      <c r="E248" s="56"/>
      <c r="F248" s="57"/>
      <c r="G248" s="58"/>
      <c r="H248" s="55"/>
      <c r="I248" s="56"/>
      <c r="J248" s="56"/>
      <c r="K248" s="57"/>
    </row>
    <row r="249" spans="1:11" s="36" customFormat="1" ht="21.85" customHeight="1" x14ac:dyDescent="0.25">
      <c r="A249" s="40">
        <v>238</v>
      </c>
      <c r="B249" s="37" t="str">
        <f t="shared" si="3"/>
        <v/>
      </c>
      <c r="C249" s="55"/>
      <c r="D249" s="56"/>
      <c r="E249" s="56"/>
      <c r="F249" s="57"/>
      <c r="G249" s="58"/>
      <c r="H249" s="55"/>
      <c r="I249" s="56"/>
      <c r="J249" s="56"/>
      <c r="K249" s="57"/>
    </row>
    <row r="250" spans="1:11" s="36" customFormat="1" ht="21.85" customHeight="1" x14ac:dyDescent="0.25">
      <c r="A250" s="40">
        <v>239</v>
      </c>
      <c r="B250" s="37" t="str">
        <f t="shared" si="3"/>
        <v/>
      </c>
      <c r="C250" s="55"/>
      <c r="D250" s="56"/>
      <c r="E250" s="56"/>
      <c r="F250" s="57"/>
      <c r="G250" s="58"/>
      <c r="H250" s="55"/>
      <c r="I250" s="56"/>
      <c r="J250" s="56"/>
      <c r="K250" s="57"/>
    </row>
    <row r="251" spans="1:11" s="36" customFormat="1" ht="21.85" customHeight="1" x14ac:dyDescent="0.25">
      <c r="A251" s="40">
        <v>240</v>
      </c>
      <c r="B251" s="37" t="str">
        <f t="shared" si="3"/>
        <v/>
      </c>
      <c r="C251" s="55"/>
      <c r="D251" s="56"/>
      <c r="E251" s="56"/>
      <c r="F251" s="57"/>
      <c r="G251" s="58"/>
      <c r="H251" s="55"/>
      <c r="I251" s="56"/>
      <c r="J251" s="56"/>
      <c r="K251" s="57"/>
    </row>
    <row r="252" spans="1:11" s="36" customFormat="1" ht="21.85" customHeight="1" x14ac:dyDescent="0.25">
      <c r="A252" s="40">
        <v>241</v>
      </c>
      <c r="B252" s="37" t="str">
        <f t="shared" si="3"/>
        <v/>
      </c>
      <c r="C252" s="55"/>
      <c r="D252" s="56"/>
      <c r="E252" s="56"/>
      <c r="F252" s="57"/>
      <c r="G252" s="58"/>
      <c r="H252" s="55"/>
      <c r="I252" s="56"/>
      <c r="J252" s="56"/>
      <c r="K252" s="57"/>
    </row>
    <row r="253" spans="1:11" s="36" customFormat="1" ht="21.85" customHeight="1" x14ac:dyDescent="0.25">
      <c r="A253" s="40">
        <v>242</v>
      </c>
      <c r="B253" s="37" t="str">
        <f t="shared" si="3"/>
        <v/>
      </c>
      <c r="C253" s="55"/>
      <c r="D253" s="56"/>
      <c r="E253" s="56"/>
      <c r="F253" s="57"/>
      <c r="G253" s="58"/>
      <c r="H253" s="55"/>
      <c r="I253" s="56"/>
      <c r="J253" s="56"/>
      <c r="K253" s="57"/>
    </row>
    <row r="254" spans="1:11" s="36" customFormat="1" ht="21.85" customHeight="1" x14ac:dyDescent="0.25">
      <c r="A254" s="40">
        <v>243</v>
      </c>
      <c r="B254" s="37" t="str">
        <f t="shared" si="3"/>
        <v/>
      </c>
      <c r="C254" s="55"/>
      <c r="D254" s="56"/>
      <c r="E254" s="56"/>
      <c r="F254" s="57"/>
      <c r="G254" s="58"/>
      <c r="H254" s="55"/>
      <c r="I254" s="56"/>
      <c r="J254" s="56"/>
      <c r="K254" s="57"/>
    </row>
    <row r="255" spans="1:11" s="36" customFormat="1" ht="21.85" customHeight="1" x14ac:dyDescent="0.25">
      <c r="A255" s="40">
        <v>244</v>
      </c>
      <c r="B255" s="37" t="str">
        <f t="shared" si="3"/>
        <v/>
      </c>
      <c r="C255" s="55"/>
      <c r="D255" s="56"/>
      <c r="E255" s="56"/>
      <c r="F255" s="57"/>
      <c r="G255" s="58"/>
      <c r="H255" s="55"/>
      <c r="I255" s="56"/>
      <c r="J255" s="56"/>
      <c r="K255" s="57"/>
    </row>
    <row r="256" spans="1:11" s="36" customFormat="1" ht="21.85" customHeight="1" x14ac:dyDescent="0.25">
      <c r="A256" s="40">
        <v>245</v>
      </c>
      <c r="B256" s="37" t="str">
        <f t="shared" si="3"/>
        <v/>
      </c>
      <c r="C256" s="55"/>
      <c r="D256" s="56"/>
      <c r="E256" s="56"/>
      <c r="F256" s="57"/>
      <c r="G256" s="58"/>
      <c r="H256" s="55"/>
      <c r="I256" s="56"/>
      <c r="J256" s="56"/>
      <c r="K256" s="57"/>
    </row>
    <row r="257" spans="1:11" s="36" customFormat="1" ht="21.85" customHeight="1" x14ac:dyDescent="0.25">
      <c r="A257" s="40">
        <v>246</v>
      </c>
      <c r="B257" s="37" t="str">
        <f t="shared" si="3"/>
        <v/>
      </c>
      <c r="C257" s="55"/>
      <c r="D257" s="56"/>
      <c r="E257" s="56"/>
      <c r="F257" s="57"/>
      <c r="G257" s="58"/>
      <c r="H257" s="55"/>
      <c r="I257" s="56"/>
      <c r="J257" s="56"/>
      <c r="K257" s="57"/>
    </row>
    <row r="258" spans="1:11" s="36" customFormat="1" ht="21.85" customHeight="1" x14ac:dyDescent="0.25">
      <c r="A258" s="40">
        <v>247</v>
      </c>
      <c r="B258" s="37" t="str">
        <f t="shared" si="3"/>
        <v/>
      </c>
      <c r="C258" s="55"/>
      <c r="D258" s="56"/>
      <c r="E258" s="56"/>
      <c r="F258" s="57"/>
      <c r="G258" s="58"/>
      <c r="H258" s="55"/>
      <c r="I258" s="56"/>
      <c r="J258" s="56"/>
      <c r="K258" s="57"/>
    </row>
    <row r="259" spans="1:11" s="36" customFormat="1" ht="21.85" customHeight="1" x14ac:dyDescent="0.25">
      <c r="A259" s="40">
        <v>248</v>
      </c>
      <c r="B259" s="37" t="str">
        <f t="shared" si="3"/>
        <v/>
      </c>
      <c r="C259" s="55"/>
      <c r="D259" s="56"/>
      <c r="E259" s="56"/>
      <c r="F259" s="57"/>
      <c r="G259" s="58"/>
      <c r="H259" s="55"/>
      <c r="I259" s="56"/>
      <c r="J259" s="56"/>
      <c r="K259" s="57"/>
    </row>
    <row r="260" spans="1:11" s="36" customFormat="1" ht="21.85" customHeight="1" x14ac:dyDescent="0.25">
      <c r="A260" s="40">
        <v>249</v>
      </c>
      <c r="B260" s="37" t="str">
        <f t="shared" si="3"/>
        <v/>
      </c>
      <c r="C260" s="55"/>
      <c r="D260" s="56"/>
      <c r="E260" s="56"/>
      <c r="F260" s="57"/>
      <c r="G260" s="58"/>
      <c r="H260" s="55"/>
      <c r="I260" s="56"/>
      <c r="J260" s="56"/>
      <c r="K260" s="57"/>
    </row>
    <row r="261" spans="1:11" s="36" customFormat="1" ht="21.85" customHeight="1" x14ac:dyDescent="0.25">
      <c r="A261" s="40">
        <v>250</v>
      </c>
      <c r="B261" s="37" t="str">
        <f t="shared" si="3"/>
        <v/>
      </c>
      <c r="C261" s="55"/>
      <c r="D261" s="56"/>
      <c r="E261" s="56"/>
      <c r="F261" s="57"/>
      <c r="G261" s="58"/>
      <c r="H261" s="55"/>
      <c r="I261" s="56"/>
      <c r="J261" s="56"/>
      <c r="K261" s="57"/>
    </row>
    <row r="262" spans="1:11" s="36" customFormat="1" ht="21.85" customHeight="1" x14ac:dyDescent="0.25">
      <c r="A262" s="40">
        <v>251</v>
      </c>
      <c r="B262" s="37" t="str">
        <f t="shared" si="3"/>
        <v/>
      </c>
      <c r="C262" s="55"/>
      <c r="D262" s="56"/>
      <c r="E262" s="56"/>
      <c r="F262" s="57"/>
      <c r="G262" s="58"/>
      <c r="H262" s="55"/>
      <c r="I262" s="56"/>
      <c r="J262" s="56"/>
      <c r="K262" s="57"/>
    </row>
    <row r="263" spans="1:11" s="36" customFormat="1" ht="21.85" customHeight="1" x14ac:dyDescent="0.25">
      <c r="A263" s="40">
        <v>252</v>
      </c>
      <c r="B263" s="37" t="str">
        <f t="shared" si="3"/>
        <v/>
      </c>
      <c r="C263" s="55"/>
      <c r="D263" s="56"/>
      <c r="E263" s="56"/>
      <c r="F263" s="57"/>
      <c r="G263" s="58"/>
      <c r="H263" s="55"/>
      <c r="I263" s="56"/>
      <c r="J263" s="56"/>
      <c r="K263" s="57"/>
    </row>
    <row r="264" spans="1:11" s="36" customFormat="1" ht="21.85" customHeight="1" x14ac:dyDescent="0.25">
      <c r="A264" s="40">
        <v>253</v>
      </c>
      <c r="B264" s="37" t="str">
        <f t="shared" si="3"/>
        <v/>
      </c>
      <c r="C264" s="55"/>
      <c r="D264" s="56"/>
      <c r="E264" s="56"/>
      <c r="F264" s="57"/>
      <c r="G264" s="58"/>
      <c r="H264" s="55"/>
      <c r="I264" s="56"/>
      <c r="J264" s="56"/>
      <c r="K264" s="57"/>
    </row>
    <row r="265" spans="1:11" s="36" customFormat="1" ht="21.85" customHeight="1" x14ac:dyDescent="0.25">
      <c r="A265" s="40">
        <v>254</v>
      </c>
      <c r="B265" s="37" t="str">
        <f t="shared" si="3"/>
        <v/>
      </c>
      <c r="C265" s="55"/>
      <c r="D265" s="56"/>
      <c r="E265" s="56"/>
      <c r="F265" s="57"/>
      <c r="G265" s="58"/>
      <c r="H265" s="55"/>
      <c r="I265" s="56"/>
      <c r="J265" s="56"/>
      <c r="K265" s="57"/>
    </row>
    <row r="266" spans="1:11" s="36" customFormat="1" ht="21.85" customHeight="1" x14ac:dyDescent="0.25">
      <c r="A266" s="40">
        <v>255</v>
      </c>
      <c r="B266" s="37" t="str">
        <f t="shared" si="3"/>
        <v/>
      </c>
      <c r="C266" s="55"/>
      <c r="D266" s="56"/>
      <c r="E266" s="56"/>
      <c r="F266" s="57"/>
      <c r="G266" s="58"/>
      <c r="H266" s="55"/>
      <c r="I266" s="56"/>
      <c r="J266" s="56"/>
      <c r="K266" s="57"/>
    </row>
    <row r="267" spans="1:11" s="36" customFormat="1" ht="21.85" customHeight="1" x14ac:dyDescent="0.25">
      <c r="A267" s="40">
        <v>256</v>
      </c>
      <c r="B267" s="37" t="str">
        <f t="shared" si="3"/>
        <v/>
      </c>
      <c r="C267" s="55"/>
      <c r="D267" s="56"/>
      <c r="E267" s="56"/>
      <c r="F267" s="57"/>
      <c r="G267" s="58"/>
      <c r="H267" s="55"/>
      <c r="I267" s="56"/>
      <c r="J267" s="56"/>
      <c r="K267" s="57"/>
    </row>
    <row r="268" spans="1:11" s="36" customFormat="1" ht="21.85" customHeight="1" x14ac:dyDescent="0.25">
      <c r="A268" s="40">
        <v>257</v>
      </c>
      <c r="B268" s="37" t="str">
        <f t="shared" si="3"/>
        <v/>
      </c>
      <c r="C268" s="55"/>
      <c r="D268" s="56"/>
      <c r="E268" s="56"/>
      <c r="F268" s="57"/>
      <c r="G268" s="58"/>
      <c r="H268" s="55"/>
      <c r="I268" s="56"/>
      <c r="J268" s="56"/>
      <c r="K268" s="57"/>
    </row>
    <row r="269" spans="1:11" s="36" customFormat="1" ht="21.85" customHeight="1" x14ac:dyDescent="0.25">
      <c r="A269" s="40">
        <v>258</v>
      </c>
      <c r="B269" s="37" t="str">
        <f t="shared" ref="B269:B332" si="4">IF(ISERROR(IF(A269&lt;=$C$6,B268+1,"")),"",IF(A269&lt;=$C$6,B268+1,""))</f>
        <v/>
      </c>
      <c r="C269" s="55"/>
      <c r="D269" s="56"/>
      <c r="E269" s="56"/>
      <c r="F269" s="57"/>
      <c r="G269" s="58"/>
      <c r="H269" s="55"/>
      <c r="I269" s="56"/>
      <c r="J269" s="56"/>
      <c r="K269" s="57"/>
    </row>
    <row r="270" spans="1:11" s="36" customFormat="1" ht="21.85" customHeight="1" x14ac:dyDescent="0.25">
      <c r="A270" s="40">
        <v>259</v>
      </c>
      <c r="B270" s="37" t="str">
        <f t="shared" si="4"/>
        <v/>
      </c>
      <c r="C270" s="55"/>
      <c r="D270" s="56"/>
      <c r="E270" s="56"/>
      <c r="F270" s="57"/>
      <c r="G270" s="58"/>
      <c r="H270" s="55"/>
      <c r="I270" s="56"/>
      <c r="J270" s="56"/>
      <c r="K270" s="57"/>
    </row>
    <row r="271" spans="1:11" s="36" customFormat="1" ht="21.85" customHeight="1" x14ac:dyDescent="0.25">
      <c r="A271" s="40">
        <v>260</v>
      </c>
      <c r="B271" s="37" t="str">
        <f t="shared" si="4"/>
        <v/>
      </c>
      <c r="C271" s="55"/>
      <c r="D271" s="56"/>
      <c r="E271" s="56"/>
      <c r="F271" s="57"/>
      <c r="G271" s="58"/>
      <c r="H271" s="55"/>
      <c r="I271" s="56"/>
      <c r="J271" s="56"/>
      <c r="K271" s="57"/>
    </row>
    <row r="272" spans="1:11" s="36" customFormat="1" ht="21.85" customHeight="1" x14ac:dyDescent="0.25">
      <c r="A272" s="40">
        <v>261</v>
      </c>
      <c r="B272" s="37" t="str">
        <f t="shared" si="4"/>
        <v/>
      </c>
      <c r="C272" s="55"/>
      <c r="D272" s="56"/>
      <c r="E272" s="56"/>
      <c r="F272" s="57"/>
      <c r="G272" s="58"/>
      <c r="H272" s="55"/>
      <c r="I272" s="56"/>
      <c r="J272" s="56"/>
      <c r="K272" s="57"/>
    </row>
    <row r="273" spans="1:11" s="36" customFormat="1" ht="21.85" customHeight="1" x14ac:dyDescent="0.25">
      <c r="A273" s="40">
        <v>262</v>
      </c>
      <c r="B273" s="37" t="str">
        <f t="shared" si="4"/>
        <v/>
      </c>
      <c r="C273" s="55"/>
      <c r="D273" s="56"/>
      <c r="E273" s="56"/>
      <c r="F273" s="57"/>
      <c r="G273" s="58"/>
      <c r="H273" s="55"/>
      <c r="I273" s="56"/>
      <c r="J273" s="56"/>
      <c r="K273" s="57"/>
    </row>
    <row r="274" spans="1:11" s="36" customFormat="1" ht="21.85" customHeight="1" x14ac:dyDescent="0.25">
      <c r="A274" s="40">
        <v>263</v>
      </c>
      <c r="B274" s="37" t="str">
        <f t="shared" si="4"/>
        <v/>
      </c>
      <c r="C274" s="55"/>
      <c r="D274" s="56"/>
      <c r="E274" s="56"/>
      <c r="F274" s="57"/>
      <c r="G274" s="58"/>
      <c r="H274" s="55"/>
      <c r="I274" s="56"/>
      <c r="J274" s="56"/>
      <c r="K274" s="57"/>
    </row>
    <row r="275" spans="1:11" s="36" customFormat="1" ht="21.85" customHeight="1" x14ac:dyDescent="0.25">
      <c r="A275" s="40">
        <v>264</v>
      </c>
      <c r="B275" s="37" t="str">
        <f t="shared" si="4"/>
        <v/>
      </c>
      <c r="C275" s="55"/>
      <c r="D275" s="56"/>
      <c r="E275" s="56"/>
      <c r="F275" s="57"/>
      <c r="G275" s="58"/>
      <c r="H275" s="55"/>
      <c r="I275" s="56"/>
      <c r="J275" s="56"/>
      <c r="K275" s="57"/>
    </row>
    <row r="276" spans="1:11" s="36" customFormat="1" ht="21.85" customHeight="1" x14ac:dyDescent="0.25">
      <c r="A276" s="40">
        <v>265</v>
      </c>
      <c r="B276" s="37" t="str">
        <f t="shared" si="4"/>
        <v/>
      </c>
      <c r="C276" s="55"/>
      <c r="D276" s="56"/>
      <c r="E276" s="56"/>
      <c r="F276" s="57"/>
      <c r="G276" s="58"/>
      <c r="H276" s="55"/>
      <c r="I276" s="56"/>
      <c r="J276" s="56"/>
      <c r="K276" s="57"/>
    </row>
    <row r="277" spans="1:11" s="36" customFormat="1" ht="21.85" customHeight="1" x14ac:dyDescent="0.25">
      <c r="A277" s="40">
        <v>266</v>
      </c>
      <c r="B277" s="37" t="str">
        <f t="shared" si="4"/>
        <v/>
      </c>
      <c r="C277" s="55"/>
      <c r="D277" s="56"/>
      <c r="E277" s="56"/>
      <c r="F277" s="57"/>
      <c r="G277" s="58"/>
      <c r="H277" s="55"/>
      <c r="I277" s="56"/>
      <c r="J277" s="56"/>
      <c r="K277" s="57"/>
    </row>
    <row r="278" spans="1:11" s="36" customFormat="1" ht="21.85" customHeight="1" x14ac:dyDescent="0.25">
      <c r="A278" s="40">
        <v>267</v>
      </c>
      <c r="B278" s="37" t="str">
        <f t="shared" si="4"/>
        <v/>
      </c>
      <c r="C278" s="55"/>
      <c r="D278" s="56"/>
      <c r="E278" s="56"/>
      <c r="F278" s="57"/>
      <c r="G278" s="58"/>
      <c r="H278" s="55"/>
      <c r="I278" s="56"/>
      <c r="J278" s="56"/>
      <c r="K278" s="57"/>
    </row>
    <row r="279" spans="1:11" s="36" customFormat="1" ht="21.85" customHeight="1" x14ac:dyDescent="0.25">
      <c r="A279" s="40">
        <v>268</v>
      </c>
      <c r="B279" s="37" t="str">
        <f t="shared" si="4"/>
        <v/>
      </c>
      <c r="C279" s="55"/>
      <c r="D279" s="56"/>
      <c r="E279" s="56"/>
      <c r="F279" s="57"/>
      <c r="G279" s="58"/>
      <c r="H279" s="55"/>
      <c r="I279" s="56"/>
      <c r="J279" s="56"/>
      <c r="K279" s="57"/>
    </row>
    <row r="280" spans="1:11" s="36" customFormat="1" ht="21.85" customHeight="1" x14ac:dyDescent="0.25">
      <c r="A280" s="40">
        <v>269</v>
      </c>
      <c r="B280" s="37" t="str">
        <f t="shared" si="4"/>
        <v/>
      </c>
      <c r="C280" s="55"/>
      <c r="D280" s="56"/>
      <c r="E280" s="56"/>
      <c r="F280" s="57"/>
      <c r="G280" s="58"/>
      <c r="H280" s="55"/>
      <c r="I280" s="56"/>
      <c r="J280" s="56"/>
      <c r="K280" s="57"/>
    </row>
    <row r="281" spans="1:11" s="36" customFormat="1" ht="21.85" customHeight="1" x14ac:dyDescent="0.25">
      <c r="A281" s="40">
        <v>270</v>
      </c>
      <c r="B281" s="37" t="str">
        <f t="shared" si="4"/>
        <v/>
      </c>
      <c r="C281" s="55"/>
      <c r="D281" s="56"/>
      <c r="E281" s="56"/>
      <c r="F281" s="57"/>
      <c r="G281" s="58"/>
      <c r="H281" s="55"/>
      <c r="I281" s="56"/>
      <c r="J281" s="56"/>
      <c r="K281" s="57"/>
    </row>
    <row r="282" spans="1:11" s="36" customFormat="1" ht="21.85" customHeight="1" x14ac:dyDescent="0.25">
      <c r="A282" s="40">
        <v>271</v>
      </c>
      <c r="B282" s="37" t="str">
        <f t="shared" si="4"/>
        <v/>
      </c>
      <c r="C282" s="55"/>
      <c r="D282" s="56"/>
      <c r="E282" s="56"/>
      <c r="F282" s="57"/>
      <c r="G282" s="58"/>
      <c r="H282" s="55"/>
      <c r="I282" s="56"/>
      <c r="J282" s="56"/>
      <c r="K282" s="57"/>
    </row>
    <row r="283" spans="1:11" s="36" customFormat="1" ht="21.85" customHeight="1" x14ac:dyDescent="0.25">
      <c r="A283" s="40">
        <v>272</v>
      </c>
      <c r="B283" s="37" t="str">
        <f t="shared" si="4"/>
        <v/>
      </c>
      <c r="C283" s="55"/>
      <c r="D283" s="56"/>
      <c r="E283" s="56"/>
      <c r="F283" s="57"/>
      <c r="G283" s="58"/>
      <c r="H283" s="55"/>
      <c r="I283" s="56"/>
      <c r="J283" s="56"/>
      <c r="K283" s="57"/>
    </row>
    <row r="284" spans="1:11" s="36" customFormat="1" ht="21.85" customHeight="1" x14ac:dyDescent="0.25">
      <c r="A284" s="40">
        <v>273</v>
      </c>
      <c r="B284" s="37" t="str">
        <f t="shared" si="4"/>
        <v/>
      </c>
      <c r="C284" s="55"/>
      <c r="D284" s="56"/>
      <c r="E284" s="56"/>
      <c r="F284" s="57"/>
      <c r="G284" s="58"/>
      <c r="H284" s="55"/>
      <c r="I284" s="56"/>
      <c r="J284" s="56"/>
      <c r="K284" s="57"/>
    </row>
    <row r="285" spans="1:11" s="36" customFormat="1" ht="21.85" customHeight="1" x14ac:dyDescent="0.25">
      <c r="A285" s="40">
        <v>274</v>
      </c>
      <c r="B285" s="37" t="str">
        <f t="shared" si="4"/>
        <v/>
      </c>
      <c r="C285" s="55"/>
      <c r="D285" s="56"/>
      <c r="E285" s="56"/>
      <c r="F285" s="57"/>
      <c r="G285" s="58"/>
      <c r="H285" s="55"/>
      <c r="I285" s="56"/>
      <c r="J285" s="56"/>
      <c r="K285" s="57"/>
    </row>
    <row r="286" spans="1:11" s="36" customFormat="1" ht="21.85" customHeight="1" x14ac:dyDescent="0.25">
      <c r="A286" s="40">
        <v>275</v>
      </c>
      <c r="B286" s="37" t="str">
        <f t="shared" si="4"/>
        <v/>
      </c>
      <c r="C286" s="55"/>
      <c r="D286" s="56"/>
      <c r="E286" s="56"/>
      <c r="F286" s="57"/>
      <c r="G286" s="58"/>
      <c r="H286" s="55"/>
      <c r="I286" s="56"/>
      <c r="J286" s="56"/>
      <c r="K286" s="57"/>
    </row>
    <row r="287" spans="1:11" s="36" customFormat="1" ht="21.85" customHeight="1" x14ac:dyDescent="0.25">
      <c r="A287" s="40">
        <v>276</v>
      </c>
      <c r="B287" s="37" t="str">
        <f t="shared" si="4"/>
        <v/>
      </c>
      <c r="C287" s="55"/>
      <c r="D287" s="56"/>
      <c r="E287" s="56"/>
      <c r="F287" s="57"/>
      <c r="G287" s="58"/>
      <c r="H287" s="55"/>
      <c r="I287" s="56"/>
      <c r="J287" s="56"/>
      <c r="K287" s="57"/>
    </row>
    <row r="288" spans="1:11" s="36" customFormat="1" ht="21.85" customHeight="1" x14ac:dyDescent="0.25">
      <c r="A288" s="40">
        <v>277</v>
      </c>
      <c r="B288" s="37" t="str">
        <f t="shared" si="4"/>
        <v/>
      </c>
      <c r="C288" s="55"/>
      <c r="D288" s="56"/>
      <c r="E288" s="56"/>
      <c r="F288" s="57"/>
      <c r="G288" s="58"/>
      <c r="H288" s="55"/>
      <c r="I288" s="56"/>
      <c r="J288" s="56"/>
      <c r="K288" s="57"/>
    </row>
    <row r="289" spans="1:11" s="36" customFormat="1" ht="21.85" customHeight="1" x14ac:dyDescent="0.25">
      <c r="A289" s="40">
        <v>278</v>
      </c>
      <c r="B289" s="37" t="str">
        <f t="shared" si="4"/>
        <v/>
      </c>
      <c r="C289" s="55"/>
      <c r="D289" s="56"/>
      <c r="E289" s="56"/>
      <c r="F289" s="57"/>
      <c r="G289" s="58"/>
      <c r="H289" s="55"/>
      <c r="I289" s="56"/>
      <c r="J289" s="56"/>
      <c r="K289" s="57"/>
    </row>
    <row r="290" spans="1:11" s="36" customFormat="1" ht="21.85" customHeight="1" x14ac:dyDescent="0.25">
      <c r="A290" s="40">
        <v>279</v>
      </c>
      <c r="B290" s="37" t="str">
        <f t="shared" si="4"/>
        <v/>
      </c>
      <c r="C290" s="55"/>
      <c r="D290" s="56"/>
      <c r="E290" s="56"/>
      <c r="F290" s="57"/>
      <c r="G290" s="58"/>
      <c r="H290" s="55"/>
      <c r="I290" s="56"/>
      <c r="J290" s="56"/>
      <c r="K290" s="57"/>
    </row>
    <row r="291" spans="1:11" s="36" customFormat="1" ht="21.85" customHeight="1" x14ac:dyDescent="0.25">
      <c r="A291" s="40">
        <v>280</v>
      </c>
      <c r="B291" s="37" t="str">
        <f t="shared" si="4"/>
        <v/>
      </c>
      <c r="C291" s="55"/>
      <c r="D291" s="56"/>
      <c r="E291" s="56"/>
      <c r="F291" s="57"/>
      <c r="G291" s="58"/>
      <c r="H291" s="55"/>
      <c r="I291" s="56"/>
      <c r="J291" s="56"/>
      <c r="K291" s="57"/>
    </row>
    <row r="292" spans="1:11" s="36" customFormat="1" ht="21.85" customHeight="1" x14ac:dyDescent="0.25">
      <c r="A292" s="40">
        <v>281</v>
      </c>
      <c r="B292" s="37" t="str">
        <f t="shared" si="4"/>
        <v/>
      </c>
      <c r="C292" s="55"/>
      <c r="D292" s="56"/>
      <c r="E292" s="56"/>
      <c r="F292" s="57"/>
      <c r="G292" s="58"/>
      <c r="H292" s="55"/>
      <c r="I292" s="56"/>
      <c r="J292" s="56"/>
      <c r="K292" s="57"/>
    </row>
    <row r="293" spans="1:11" s="36" customFormat="1" ht="21.85" customHeight="1" x14ac:dyDescent="0.25">
      <c r="A293" s="40">
        <v>282</v>
      </c>
      <c r="B293" s="37" t="str">
        <f t="shared" si="4"/>
        <v/>
      </c>
      <c r="C293" s="55"/>
      <c r="D293" s="56"/>
      <c r="E293" s="56"/>
      <c r="F293" s="57"/>
      <c r="G293" s="58"/>
      <c r="H293" s="55"/>
      <c r="I293" s="56"/>
      <c r="J293" s="56"/>
      <c r="K293" s="57"/>
    </row>
    <row r="294" spans="1:11" s="36" customFormat="1" ht="21.85" customHeight="1" x14ac:dyDescent="0.25">
      <c r="A294" s="40">
        <v>283</v>
      </c>
      <c r="B294" s="37" t="str">
        <f t="shared" si="4"/>
        <v/>
      </c>
      <c r="C294" s="55"/>
      <c r="D294" s="56"/>
      <c r="E294" s="56"/>
      <c r="F294" s="57"/>
      <c r="G294" s="58"/>
      <c r="H294" s="55"/>
      <c r="I294" s="56"/>
      <c r="J294" s="56"/>
      <c r="K294" s="57"/>
    </row>
    <row r="295" spans="1:11" s="36" customFormat="1" ht="21.85" customHeight="1" x14ac:dyDescent="0.25">
      <c r="A295" s="40">
        <v>284</v>
      </c>
      <c r="B295" s="37" t="str">
        <f t="shared" si="4"/>
        <v/>
      </c>
      <c r="C295" s="55"/>
      <c r="D295" s="56"/>
      <c r="E295" s="56"/>
      <c r="F295" s="57"/>
      <c r="G295" s="58"/>
      <c r="H295" s="55"/>
      <c r="I295" s="56"/>
      <c r="J295" s="56"/>
      <c r="K295" s="57"/>
    </row>
    <row r="296" spans="1:11" s="36" customFormat="1" ht="21.85" customHeight="1" x14ac:dyDescent="0.25">
      <c r="A296" s="40">
        <v>285</v>
      </c>
      <c r="B296" s="37" t="str">
        <f t="shared" si="4"/>
        <v/>
      </c>
      <c r="C296" s="55"/>
      <c r="D296" s="56"/>
      <c r="E296" s="56"/>
      <c r="F296" s="57"/>
      <c r="G296" s="58"/>
      <c r="H296" s="55"/>
      <c r="I296" s="56"/>
      <c r="J296" s="56"/>
      <c r="K296" s="57"/>
    </row>
    <row r="297" spans="1:11" s="36" customFormat="1" ht="21.85" customHeight="1" x14ac:dyDescent="0.25">
      <c r="A297" s="40">
        <v>286</v>
      </c>
      <c r="B297" s="37" t="str">
        <f t="shared" si="4"/>
        <v/>
      </c>
      <c r="C297" s="55"/>
      <c r="D297" s="56"/>
      <c r="E297" s="56"/>
      <c r="F297" s="57"/>
      <c r="G297" s="58"/>
      <c r="H297" s="55"/>
      <c r="I297" s="56"/>
      <c r="J297" s="56"/>
      <c r="K297" s="57"/>
    </row>
    <row r="298" spans="1:11" s="36" customFormat="1" ht="21.85" customHeight="1" x14ac:dyDescent="0.25">
      <c r="A298" s="40">
        <v>287</v>
      </c>
      <c r="B298" s="37" t="str">
        <f t="shared" si="4"/>
        <v/>
      </c>
      <c r="C298" s="55"/>
      <c r="D298" s="56"/>
      <c r="E298" s="56"/>
      <c r="F298" s="57"/>
      <c r="G298" s="58"/>
      <c r="H298" s="55"/>
      <c r="I298" s="56"/>
      <c r="J298" s="56"/>
      <c r="K298" s="57"/>
    </row>
    <row r="299" spans="1:11" s="36" customFormat="1" ht="21.85" customHeight="1" x14ac:dyDescent="0.25">
      <c r="A299" s="40">
        <v>288</v>
      </c>
      <c r="B299" s="37" t="str">
        <f t="shared" si="4"/>
        <v/>
      </c>
      <c r="C299" s="55"/>
      <c r="D299" s="56"/>
      <c r="E299" s="56"/>
      <c r="F299" s="57"/>
      <c r="G299" s="58"/>
      <c r="H299" s="55"/>
      <c r="I299" s="56"/>
      <c r="J299" s="56"/>
      <c r="K299" s="57"/>
    </row>
    <row r="300" spans="1:11" s="36" customFormat="1" ht="21.85" customHeight="1" x14ac:dyDescent="0.25">
      <c r="A300" s="40">
        <v>289</v>
      </c>
      <c r="B300" s="37" t="str">
        <f t="shared" si="4"/>
        <v/>
      </c>
      <c r="C300" s="55"/>
      <c r="D300" s="56"/>
      <c r="E300" s="56"/>
      <c r="F300" s="57"/>
      <c r="G300" s="58"/>
      <c r="H300" s="55"/>
      <c r="I300" s="56"/>
      <c r="J300" s="56"/>
      <c r="K300" s="57"/>
    </row>
    <row r="301" spans="1:11" s="36" customFormat="1" ht="21.85" customHeight="1" x14ac:dyDescent="0.25">
      <c r="A301" s="40">
        <v>290</v>
      </c>
      <c r="B301" s="37" t="str">
        <f t="shared" si="4"/>
        <v/>
      </c>
      <c r="C301" s="55"/>
      <c r="D301" s="56"/>
      <c r="E301" s="56"/>
      <c r="F301" s="57"/>
      <c r="G301" s="58"/>
      <c r="H301" s="55"/>
      <c r="I301" s="56"/>
      <c r="J301" s="56"/>
      <c r="K301" s="57"/>
    </row>
    <row r="302" spans="1:11" s="36" customFormat="1" ht="21.85" customHeight="1" x14ac:dyDescent="0.25">
      <c r="A302" s="40">
        <v>291</v>
      </c>
      <c r="B302" s="37" t="str">
        <f t="shared" si="4"/>
        <v/>
      </c>
      <c r="C302" s="55"/>
      <c r="D302" s="56"/>
      <c r="E302" s="56"/>
      <c r="F302" s="57"/>
      <c r="G302" s="58"/>
      <c r="H302" s="55"/>
      <c r="I302" s="56"/>
      <c r="J302" s="56"/>
      <c r="K302" s="57"/>
    </row>
    <row r="303" spans="1:11" s="36" customFormat="1" ht="21.85" customHeight="1" x14ac:dyDescent="0.25">
      <c r="A303" s="40">
        <v>292</v>
      </c>
      <c r="B303" s="37" t="str">
        <f t="shared" si="4"/>
        <v/>
      </c>
      <c r="C303" s="55"/>
      <c r="D303" s="56"/>
      <c r="E303" s="56"/>
      <c r="F303" s="57"/>
      <c r="G303" s="58"/>
      <c r="H303" s="55"/>
      <c r="I303" s="56"/>
      <c r="J303" s="56"/>
      <c r="K303" s="57"/>
    </row>
    <row r="304" spans="1:11" s="36" customFormat="1" ht="21.85" customHeight="1" x14ac:dyDescent="0.25">
      <c r="A304" s="40">
        <v>293</v>
      </c>
      <c r="B304" s="37" t="str">
        <f t="shared" si="4"/>
        <v/>
      </c>
      <c r="C304" s="55"/>
      <c r="D304" s="56"/>
      <c r="E304" s="56"/>
      <c r="F304" s="57"/>
      <c r="G304" s="58"/>
      <c r="H304" s="55"/>
      <c r="I304" s="56"/>
      <c r="J304" s="56"/>
      <c r="K304" s="57"/>
    </row>
    <row r="305" spans="1:11" s="36" customFormat="1" ht="21.85" customHeight="1" x14ac:dyDescent="0.25">
      <c r="A305" s="40">
        <v>294</v>
      </c>
      <c r="B305" s="37" t="str">
        <f t="shared" si="4"/>
        <v/>
      </c>
      <c r="C305" s="55"/>
      <c r="D305" s="56"/>
      <c r="E305" s="56"/>
      <c r="F305" s="57"/>
      <c r="G305" s="58"/>
      <c r="H305" s="55"/>
      <c r="I305" s="56"/>
      <c r="J305" s="56"/>
      <c r="K305" s="57"/>
    </row>
    <row r="306" spans="1:11" s="36" customFormat="1" ht="21.85" customHeight="1" x14ac:dyDescent="0.25">
      <c r="A306" s="40">
        <v>295</v>
      </c>
      <c r="B306" s="37" t="str">
        <f t="shared" si="4"/>
        <v/>
      </c>
      <c r="C306" s="55"/>
      <c r="D306" s="56"/>
      <c r="E306" s="56"/>
      <c r="F306" s="57"/>
      <c r="G306" s="58"/>
      <c r="H306" s="55"/>
      <c r="I306" s="56"/>
      <c r="J306" s="56"/>
      <c r="K306" s="57"/>
    </row>
    <row r="307" spans="1:11" s="36" customFormat="1" ht="21.85" customHeight="1" x14ac:dyDescent="0.25">
      <c r="A307" s="40">
        <v>296</v>
      </c>
      <c r="B307" s="37" t="str">
        <f t="shared" si="4"/>
        <v/>
      </c>
      <c r="C307" s="55"/>
      <c r="D307" s="56"/>
      <c r="E307" s="56"/>
      <c r="F307" s="57"/>
      <c r="G307" s="58"/>
      <c r="H307" s="55"/>
      <c r="I307" s="56"/>
      <c r="J307" s="56"/>
      <c r="K307" s="57"/>
    </row>
    <row r="308" spans="1:11" s="36" customFormat="1" ht="21.85" customHeight="1" x14ac:dyDescent="0.25">
      <c r="A308" s="40">
        <v>297</v>
      </c>
      <c r="B308" s="37" t="str">
        <f t="shared" si="4"/>
        <v/>
      </c>
      <c r="C308" s="55"/>
      <c r="D308" s="56"/>
      <c r="E308" s="56"/>
      <c r="F308" s="57"/>
      <c r="G308" s="58"/>
      <c r="H308" s="55"/>
      <c r="I308" s="56"/>
      <c r="J308" s="56"/>
      <c r="K308" s="57"/>
    </row>
    <row r="309" spans="1:11" s="36" customFormat="1" ht="21.85" customHeight="1" x14ac:dyDescent="0.25">
      <c r="A309" s="40">
        <v>298</v>
      </c>
      <c r="B309" s="37" t="str">
        <f t="shared" si="4"/>
        <v/>
      </c>
      <c r="C309" s="55"/>
      <c r="D309" s="56"/>
      <c r="E309" s="56"/>
      <c r="F309" s="57"/>
      <c r="G309" s="58"/>
      <c r="H309" s="55"/>
      <c r="I309" s="56"/>
      <c r="J309" s="56"/>
      <c r="K309" s="57"/>
    </row>
    <row r="310" spans="1:11" s="36" customFormat="1" ht="21.85" customHeight="1" x14ac:dyDescent="0.25">
      <c r="A310" s="40">
        <v>299</v>
      </c>
      <c r="B310" s="37" t="str">
        <f t="shared" si="4"/>
        <v/>
      </c>
      <c r="C310" s="55"/>
      <c r="D310" s="56"/>
      <c r="E310" s="56"/>
      <c r="F310" s="57"/>
      <c r="G310" s="58"/>
      <c r="H310" s="55"/>
      <c r="I310" s="56"/>
      <c r="J310" s="56"/>
      <c r="K310" s="57"/>
    </row>
    <row r="311" spans="1:11" s="36" customFormat="1" ht="21.85" customHeight="1" x14ac:dyDescent="0.25">
      <c r="A311" s="40">
        <v>300</v>
      </c>
      <c r="B311" s="37" t="str">
        <f t="shared" si="4"/>
        <v/>
      </c>
      <c r="C311" s="55"/>
      <c r="D311" s="56"/>
      <c r="E311" s="56"/>
      <c r="F311" s="57"/>
      <c r="G311" s="58"/>
      <c r="H311" s="55"/>
      <c r="I311" s="56"/>
      <c r="J311" s="56"/>
      <c r="K311" s="57"/>
    </row>
    <row r="312" spans="1:11" s="36" customFormat="1" ht="21.85" customHeight="1" x14ac:dyDescent="0.25">
      <c r="A312" s="40">
        <v>301</v>
      </c>
      <c r="B312" s="37" t="str">
        <f t="shared" si="4"/>
        <v/>
      </c>
      <c r="C312" s="55"/>
      <c r="D312" s="56"/>
      <c r="E312" s="56"/>
      <c r="F312" s="57"/>
      <c r="G312" s="58"/>
      <c r="H312" s="55"/>
      <c r="I312" s="56"/>
      <c r="J312" s="56"/>
      <c r="K312" s="57"/>
    </row>
    <row r="313" spans="1:11" s="36" customFormat="1" ht="21.85" customHeight="1" x14ac:dyDescent="0.25">
      <c r="A313" s="40">
        <v>302</v>
      </c>
      <c r="B313" s="37" t="str">
        <f t="shared" si="4"/>
        <v/>
      </c>
      <c r="C313" s="55"/>
      <c r="D313" s="56"/>
      <c r="E313" s="56"/>
      <c r="F313" s="57"/>
      <c r="G313" s="58"/>
      <c r="H313" s="55"/>
      <c r="I313" s="56"/>
      <c r="J313" s="56"/>
      <c r="K313" s="57"/>
    </row>
    <row r="314" spans="1:11" s="36" customFormat="1" ht="21.85" customHeight="1" x14ac:dyDescent="0.25">
      <c r="A314" s="40">
        <v>303</v>
      </c>
      <c r="B314" s="37" t="str">
        <f t="shared" si="4"/>
        <v/>
      </c>
      <c r="C314" s="55"/>
      <c r="D314" s="56"/>
      <c r="E314" s="56"/>
      <c r="F314" s="57"/>
      <c r="G314" s="58"/>
      <c r="H314" s="55"/>
      <c r="I314" s="56"/>
      <c r="J314" s="56"/>
      <c r="K314" s="57"/>
    </row>
    <row r="315" spans="1:11" s="36" customFormat="1" ht="21.85" customHeight="1" x14ac:dyDescent="0.25">
      <c r="A315" s="40">
        <v>304</v>
      </c>
      <c r="B315" s="37" t="str">
        <f t="shared" si="4"/>
        <v/>
      </c>
      <c r="C315" s="55"/>
      <c r="D315" s="56"/>
      <c r="E315" s="56"/>
      <c r="F315" s="57"/>
      <c r="G315" s="58"/>
      <c r="H315" s="55"/>
      <c r="I315" s="56"/>
      <c r="J315" s="56"/>
      <c r="K315" s="57"/>
    </row>
    <row r="316" spans="1:11" s="36" customFormat="1" ht="21.85" customHeight="1" x14ac:dyDescent="0.25">
      <c r="A316" s="40">
        <v>305</v>
      </c>
      <c r="B316" s="37" t="str">
        <f t="shared" si="4"/>
        <v/>
      </c>
      <c r="C316" s="55"/>
      <c r="D316" s="56"/>
      <c r="E316" s="56"/>
      <c r="F316" s="57"/>
      <c r="G316" s="58"/>
      <c r="H316" s="55"/>
      <c r="I316" s="56"/>
      <c r="J316" s="56"/>
      <c r="K316" s="57"/>
    </row>
    <row r="317" spans="1:11" s="36" customFormat="1" ht="21.85" customHeight="1" x14ac:dyDescent="0.25">
      <c r="A317" s="40">
        <v>306</v>
      </c>
      <c r="B317" s="37" t="str">
        <f t="shared" si="4"/>
        <v/>
      </c>
      <c r="C317" s="55"/>
      <c r="D317" s="56"/>
      <c r="E317" s="56"/>
      <c r="F317" s="57"/>
      <c r="G317" s="58"/>
      <c r="H317" s="55"/>
      <c r="I317" s="56"/>
      <c r="J317" s="56"/>
      <c r="K317" s="57"/>
    </row>
    <row r="318" spans="1:11" s="36" customFormat="1" ht="21.85" customHeight="1" x14ac:dyDescent="0.25">
      <c r="A318" s="40">
        <v>307</v>
      </c>
      <c r="B318" s="37" t="str">
        <f t="shared" si="4"/>
        <v/>
      </c>
      <c r="C318" s="55"/>
      <c r="D318" s="56"/>
      <c r="E318" s="56"/>
      <c r="F318" s="57"/>
      <c r="G318" s="58"/>
      <c r="H318" s="55"/>
      <c r="I318" s="56"/>
      <c r="J318" s="56"/>
      <c r="K318" s="57"/>
    </row>
    <row r="319" spans="1:11" s="36" customFormat="1" ht="21.85" customHeight="1" x14ac:dyDescent="0.25">
      <c r="A319" s="40">
        <v>308</v>
      </c>
      <c r="B319" s="37" t="str">
        <f t="shared" si="4"/>
        <v/>
      </c>
      <c r="C319" s="55"/>
      <c r="D319" s="56"/>
      <c r="E319" s="56"/>
      <c r="F319" s="57"/>
      <c r="G319" s="58"/>
      <c r="H319" s="55"/>
      <c r="I319" s="56"/>
      <c r="J319" s="56"/>
      <c r="K319" s="57"/>
    </row>
    <row r="320" spans="1:11" s="36" customFormat="1" ht="21.85" customHeight="1" x14ac:dyDescent="0.25">
      <c r="A320" s="40">
        <v>309</v>
      </c>
      <c r="B320" s="37" t="str">
        <f t="shared" si="4"/>
        <v/>
      </c>
      <c r="C320" s="55"/>
      <c r="D320" s="56"/>
      <c r="E320" s="56"/>
      <c r="F320" s="57"/>
      <c r="G320" s="58"/>
      <c r="H320" s="55"/>
      <c r="I320" s="56"/>
      <c r="J320" s="56"/>
      <c r="K320" s="57"/>
    </row>
    <row r="321" spans="1:11" s="36" customFormat="1" ht="21.85" customHeight="1" x14ac:dyDescent="0.25">
      <c r="A321" s="40">
        <v>310</v>
      </c>
      <c r="B321" s="37" t="str">
        <f t="shared" si="4"/>
        <v/>
      </c>
      <c r="C321" s="55"/>
      <c r="D321" s="56"/>
      <c r="E321" s="56"/>
      <c r="F321" s="57"/>
      <c r="G321" s="58"/>
      <c r="H321" s="55"/>
      <c r="I321" s="56"/>
      <c r="J321" s="56"/>
      <c r="K321" s="57"/>
    </row>
    <row r="322" spans="1:11" s="36" customFormat="1" ht="21.85" customHeight="1" x14ac:dyDescent="0.25">
      <c r="A322" s="40">
        <v>311</v>
      </c>
      <c r="B322" s="37" t="str">
        <f t="shared" si="4"/>
        <v/>
      </c>
      <c r="C322" s="55"/>
      <c r="D322" s="56"/>
      <c r="E322" s="56"/>
      <c r="F322" s="57"/>
      <c r="G322" s="58"/>
      <c r="H322" s="55"/>
      <c r="I322" s="56"/>
      <c r="J322" s="56"/>
      <c r="K322" s="57"/>
    </row>
    <row r="323" spans="1:11" s="36" customFormat="1" ht="21.85" customHeight="1" x14ac:dyDescent="0.25">
      <c r="A323" s="40">
        <v>312</v>
      </c>
      <c r="B323" s="37" t="str">
        <f t="shared" si="4"/>
        <v/>
      </c>
      <c r="C323" s="55"/>
      <c r="D323" s="56"/>
      <c r="E323" s="56"/>
      <c r="F323" s="57"/>
      <c r="G323" s="58"/>
      <c r="H323" s="55"/>
      <c r="I323" s="56"/>
      <c r="J323" s="56"/>
      <c r="K323" s="57"/>
    </row>
    <row r="324" spans="1:11" s="36" customFormat="1" ht="21.85" customHeight="1" x14ac:dyDescent="0.25">
      <c r="A324" s="40">
        <v>313</v>
      </c>
      <c r="B324" s="37" t="str">
        <f t="shared" si="4"/>
        <v/>
      </c>
      <c r="C324" s="55"/>
      <c r="D324" s="56"/>
      <c r="E324" s="56"/>
      <c r="F324" s="57"/>
      <c r="G324" s="58"/>
      <c r="H324" s="55"/>
      <c r="I324" s="56"/>
      <c r="J324" s="56"/>
      <c r="K324" s="57"/>
    </row>
    <row r="325" spans="1:11" s="36" customFormat="1" ht="21.85" customHeight="1" x14ac:dyDescent="0.25">
      <c r="A325" s="40">
        <v>314</v>
      </c>
      <c r="B325" s="37" t="str">
        <f t="shared" si="4"/>
        <v/>
      </c>
      <c r="C325" s="55"/>
      <c r="D325" s="56"/>
      <c r="E325" s="56"/>
      <c r="F325" s="57"/>
      <c r="G325" s="58"/>
      <c r="H325" s="55"/>
      <c r="I325" s="56"/>
      <c r="J325" s="56"/>
      <c r="K325" s="57"/>
    </row>
    <row r="326" spans="1:11" s="36" customFormat="1" ht="21.85" customHeight="1" x14ac:dyDescent="0.25">
      <c r="A326" s="40">
        <v>315</v>
      </c>
      <c r="B326" s="37" t="str">
        <f t="shared" si="4"/>
        <v/>
      </c>
      <c r="C326" s="55"/>
      <c r="D326" s="56"/>
      <c r="E326" s="56"/>
      <c r="F326" s="57"/>
      <c r="G326" s="58"/>
      <c r="H326" s="55"/>
      <c r="I326" s="56"/>
      <c r="J326" s="56"/>
      <c r="K326" s="57"/>
    </row>
    <row r="327" spans="1:11" s="36" customFormat="1" ht="21.85" customHeight="1" x14ac:dyDescent="0.25">
      <c r="A327" s="40">
        <v>316</v>
      </c>
      <c r="B327" s="37" t="str">
        <f t="shared" si="4"/>
        <v/>
      </c>
      <c r="C327" s="55"/>
      <c r="D327" s="56"/>
      <c r="E327" s="56"/>
      <c r="F327" s="57"/>
      <c r="G327" s="58"/>
      <c r="H327" s="55"/>
      <c r="I327" s="56"/>
      <c r="J327" s="56"/>
      <c r="K327" s="57"/>
    </row>
    <row r="328" spans="1:11" s="36" customFormat="1" ht="21.85" customHeight="1" x14ac:dyDescent="0.25">
      <c r="A328" s="40">
        <v>317</v>
      </c>
      <c r="B328" s="37" t="str">
        <f t="shared" si="4"/>
        <v/>
      </c>
      <c r="C328" s="55"/>
      <c r="D328" s="56"/>
      <c r="E328" s="56"/>
      <c r="F328" s="57"/>
      <c r="G328" s="58"/>
      <c r="H328" s="55"/>
      <c r="I328" s="56"/>
      <c r="J328" s="56"/>
      <c r="K328" s="57"/>
    </row>
    <row r="329" spans="1:11" s="36" customFormat="1" ht="21.85" customHeight="1" x14ac:dyDescent="0.25">
      <c r="A329" s="40">
        <v>318</v>
      </c>
      <c r="B329" s="37" t="str">
        <f t="shared" si="4"/>
        <v/>
      </c>
      <c r="C329" s="55"/>
      <c r="D329" s="56"/>
      <c r="E329" s="56"/>
      <c r="F329" s="57"/>
      <c r="G329" s="58"/>
      <c r="H329" s="55"/>
      <c r="I329" s="56"/>
      <c r="J329" s="56"/>
      <c r="K329" s="57"/>
    </row>
    <row r="330" spans="1:11" s="36" customFormat="1" ht="21.85" customHeight="1" x14ac:dyDescent="0.25">
      <c r="A330" s="40">
        <v>319</v>
      </c>
      <c r="B330" s="37" t="str">
        <f t="shared" si="4"/>
        <v/>
      </c>
      <c r="C330" s="55"/>
      <c r="D330" s="56"/>
      <c r="E330" s="56"/>
      <c r="F330" s="57"/>
      <c r="G330" s="58"/>
      <c r="H330" s="55"/>
      <c r="I330" s="56"/>
      <c r="J330" s="56"/>
      <c r="K330" s="57"/>
    </row>
    <row r="331" spans="1:11" s="36" customFormat="1" ht="21.85" customHeight="1" x14ac:dyDescent="0.25">
      <c r="A331" s="40">
        <v>320</v>
      </c>
      <c r="B331" s="37" t="str">
        <f t="shared" si="4"/>
        <v/>
      </c>
      <c r="C331" s="55"/>
      <c r="D331" s="56"/>
      <c r="E331" s="56"/>
      <c r="F331" s="57"/>
      <c r="G331" s="58"/>
      <c r="H331" s="55"/>
      <c r="I331" s="56"/>
      <c r="J331" s="56"/>
      <c r="K331" s="57"/>
    </row>
    <row r="332" spans="1:11" s="36" customFormat="1" ht="21.85" customHeight="1" x14ac:dyDescent="0.25">
      <c r="A332" s="40">
        <v>321</v>
      </c>
      <c r="B332" s="37" t="str">
        <f t="shared" si="4"/>
        <v/>
      </c>
      <c r="C332" s="55"/>
      <c r="D332" s="56"/>
      <c r="E332" s="56"/>
      <c r="F332" s="57"/>
      <c r="G332" s="58"/>
      <c r="H332" s="55"/>
      <c r="I332" s="56"/>
      <c r="J332" s="56"/>
      <c r="K332" s="57"/>
    </row>
    <row r="333" spans="1:11" s="36" customFormat="1" ht="21.85" customHeight="1" x14ac:dyDescent="0.25">
      <c r="A333" s="40">
        <v>322</v>
      </c>
      <c r="B333" s="37" t="str">
        <f t="shared" ref="B333:B396" si="5">IF(ISERROR(IF(A333&lt;=$C$6,B332+1,"")),"",IF(A333&lt;=$C$6,B332+1,""))</f>
        <v/>
      </c>
      <c r="C333" s="55"/>
      <c r="D333" s="56"/>
      <c r="E333" s="56"/>
      <c r="F333" s="57"/>
      <c r="G333" s="58"/>
      <c r="H333" s="55"/>
      <c r="I333" s="56"/>
      <c r="J333" s="56"/>
      <c r="K333" s="57"/>
    </row>
    <row r="334" spans="1:11" s="36" customFormat="1" ht="21.85" customHeight="1" x14ac:dyDescent="0.25">
      <c r="A334" s="40">
        <v>323</v>
      </c>
      <c r="B334" s="37" t="str">
        <f t="shared" si="5"/>
        <v/>
      </c>
      <c r="C334" s="55"/>
      <c r="D334" s="56"/>
      <c r="E334" s="56"/>
      <c r="F334" s="57"/>
      <c r="G334" s="58"/>
      <c r="H334" s="55"/>
      <c r="I334" s="56"/>
      <c r="J334" s="56"/>
      <c r="K334" s="57"/>
    </row>
    <row r="335" spans="1:11" s="36" customFormat="1" ht="21.85" customHeight="1" x14ac:dyDescent="0.25">
      <c r="A335" s="40">
        <v>324</v>
      </c>
      <c r="B335" s="37" t="str">
        <f t="shared" si="5"/>
        <v/>
      </c>
      <c r="C335" s="55"/>
      <c r="D335" s="56"/>
      <c r="E335" s="56"/>
      <c r="F335" s="57"/>
      <c r="G335" s="58"/>
      <c r="H335" s="55"/>
      <c r="I335" s="56"/>
      <c r="J335" s="56"/>
      <c r="K335" s="57"/>
    </row>
    <row r="336" spans="1:11" s="36" customFormat="1" ht="21.85" customHeight="1" x14ac:dyDescent="0.25">
      <c r="A336" s="40">
        <v>325</v>
      </c>
      <c r="B336" s="37" t="str">
        <f t="shared" si="5"/>
        <v/>
      </c>
      <c r="C336" s="55"/>
      <c r="D336" s="56"/>
      <c r="E336" s="56"/>
      <c r="F336" s="57"/>
      <c r="G336" s="58"/>
      <c r="H336" s="55"/>
      <c r="I336" s="56"/>
      <c r="J336" s="56"/>
      <c r="K336" s="57"/>
    </row>
    <row r="337" spans="1:11" s="36" customFormat="1" ht="21.85" customHeight="1" x14ac:dyDescent="0.25">
      <c r="A337" s="40">
        <v>326</v>
      </c>
      <c r="B337" s="37" t="str">
        <f t="shared" si="5"/>
        <v/>
      </c>
      <c r="C337" s="55"/>
      <c r="D337" s="56"/>
      <c r="E337" s="56"/>
      <c r="F337" s="57"/>
      <c r="G337" s="58"/>
      <c r="H337" s="55"/>
      <c r="I337" s="56"/>
      <c r="J337" s="56"/>
      <c r="K337" s="57"/>
    </row>
    <row r="338" spans="1:11" s="36" customFormat="1" ht="21.85" customHeight="1" x14ac:dyDescent="0.25">
      <c r="A338" s="40">
        <v>327</v>
      </c>
      <c r="B338" s="37" t="str">
        <f t="shared" si="5"/>
        <v/>
      </c>
      <c r="C338" s="55"/>
      <c r="D338" s="56"/>
      <c r="E338" s="56"/>
      <c r="F338" s="57"/>
      <c r="G338" s="58"/>
      <c r="H338" s="55"/>
      <c r="I338" s="56"/>
      <c r="J338" s="56"/>
      <c r="K338" s="57"/>
    </row>
    <row r="339" spans="1:11" s="36" customFormat="1" ht="21.85" customHeight="1" x14ac:dyDescent="0.25">
      <c r="A339" s="40">
        <v>328</v>
      </c>
      <c r="B339" s="37" t="str">
        <f t="shared" si="5"/>
        <v/>
      </c>
      <c r="C339" s="55"/>
      <c r="D339" s="56"/>
      <c r="E339" s="56"/>
      <c r="F339" s="57"/>
      <c r="G339" s="58"/>
      <c r="H339" s="55"/>
      <c r="I339" s="56"/>
      <c r="J339" s="56"/>
      <c r="K339" s="57"/>
    </row>
    <row r="340" spans="1:11" s="36" customFormat="1" ht="21.85" customHeight="1" x14ac:dyDescent="0.25">
      <c r="A340" s="40">
        <v>329</v>
      </c>
      <c r="B340" s="37" t="str">
        <f t="shared" si="5"/>
        <v/>
      </c>
      <c r="C340" s="55"/>
      <c r="D340" s="56"/>
      <c r="E340" s="56"/>
      <c r="F340" s="57"/>
      <c r="G340" s="58"/>
      <c r="H340" s="55"/>
      <c r="I340" s="56"/>
      <c r="J340" s="56"/>
      <c r="K340" s="57"/>
    </row>
    <row r="341" spans="1:11" s="36" customFormat="1" ht="21.85" customHeight="1" x14ac:dyDescent="0.25">
      <c r="A341" s="40">
        <v>330</v>
      </c>
      <c r="B341" s="37" t="str">
        <f t="shared" si="5"/>
        <v/>
      </c>
      <c r="C341" s="55"/>
      <c r="D341" s="56"/>
      <c r="E341" s="56"/>
      <c r="F341" s="57"/>
      <c r="G341" s="58"/>
      <c r="H341" s="55"/>
      <c r="I341" s="56"/>
      <c r="J341" s="56"/>
      <c r="K341" s="57"/>
    </row>
    <row r="342" spans="1:11" s="36" customFormat="1" ht="21.85" customHeight="1" x14ac:dyDescent="0.25">
      <c r="A342" s="40">
        <v>331</v>
      </c>
      <c r="B342" s="37" t="str">
        <f t="shared" si="5"/>
        <v/>
      </c>
      <c r="C342" s="55"/>
      <c r="D342" s="56"/>
      <c r="E342" s="56"/>
      <c r="F342" s="57"/>
      <c r="G342" s="58"/>
      <c r="H342" s="55"/>
      <c r="I342" s="56"/>
      <c r="J342" s="56"/>
      <c r="K342" s="57"/>
    </row>
    <row r="343" spans="1:11" s="36" customFormat="1" ht="21.85" customHeight="1" x14ac:dyDescent="0.25">
      <c r="A343" s="40">
        <v>332</v>
      </c>
      <c r="B343" s="37" t="str">
        <f t="shared" si="5"/>
        <v/>
      </c>
      <c r="C343" s="55"/>
      <c r="D343" s="56"/>
      <c r="E343" s="56"/>
      <c r="F343" s="57"/>
      <c r="G343" s="58"/>
      <c r="H343" s="55"/>
      <c r="I343" s="56"/>
      <c r="J343" s="56"/>
      <c r="K343" s="57"/>
    </row>
    <row r="344" spans="1:11" s="36" customFormat="1" ht="21.85" customHeight="1" x14ac:dyDescent="0.25">
      <c r="A344" s="40">
        <v>333</v>
      </c>
      <c r="B344" s="37" t="str">
        <f t="shared" si="5"/>
        <v/>
      </c>
      <c r="C344" s="55"/>
      <c r="D344" s="56"/>
      <c r="E344" s="56"/>
      <c r="F344" s="57"/>
      <c r="G344" s="58"/>
      <c r="H344" s="55"/>
      <c r="I344" s="56"/>
      <c r="J344" s="56"/>
      <c r="K344" s="57"/>
    </row>
    <row r="345" spans="1:11" s="36" customFormat="1" ht="21.85" customHeight="1" x14ac:dyDescent="0.25">
      <c r="A345" s="40">
        <v>334</v>
      </c>
      <c r="B345" s="37" t="str">
        <f t="shared" si="5"/>
        <v/>
      </c>
      <c r="C345" s="55"/>
      <c r="D345" s="56"/>
      <c r="E345" s="56"/>
      <c r="F345" s="57"/>
      <c r="G345" s="58"/>
      <c r="H345" s="55"/>
      <c r="I345" s="56"/>
      <c r="J345" s="56"/>
      <c r="K345" s="57"/>
    </row>
    <row r="346" spans="1:11" s="36" customFormat="1" ht="21.85" customHeight="1" x14ac:dyDescent="0.25">
      <c r="A346" s="40">
        <v>335</v>
      </c>
      <c r="B346" s="37" t="str">
        <f t="shared" si="5"/>
        <v/>
      </c>
      <c r="C346" s="55"/>
      <c r="D346" s="56"/>
      <c r="E346" s="56"/>
      <c r="F346" s="57"/>
      <c r="G346" s="58"/>
      <c r="H346" s="55"/>
      <c r="I346" s="56"/>
      <c r="J346" s="56"/>
      <c r="K346" s="57"/>
    </row>
    <row r="347" spans="1:11" s="36" customFormat="1" ht="21.85" customHeight="1" x14ac:dyDescent="0.25">
      <c r="A347" s="40">
        <v>336</v>
      </c>
      <c r="B347" s="37" t="str">
        <f t="shared" si="5"/>
        <v/>
      </c>
      <c r="C347" s="55"/>
      <c r="D347" s="56"/>
      <c r="E347" s="56"/>
      <c r="F347" s="57"/>
      <c r="G347" s="58"/>
      <c r="H347" s="55"/>
      <c r="I347" s="56"/>
      <c r="J347" s="56"/>
      <c r="K347" s="57"/>
    </row>
    <row r="348" spans="1:11" s="36" customFormat="1" ht="21.85" customHeight="1" x14ac:dyDescent="0.25">
      <c r="A348" s="40">
        <v>337</v>
      </c>
      <c r="B348" s="37" t="str">
        <f t="shared" si="5"/>
        <v/>
      </c>
      <c r="C348" s="55"/>
      <c r="D348" s="56"/>
      <c r="E348" s="56"/>
      <c r="F348" s="57"/>
      <c r="G348" s="58"/>
      <c r="H348" s="55"/>
      <c r="I348" s="56"/>
      <c r="J348" s="56"/>
      <c r="K348" s="57"/>
    </row>
    <row r="349" spans="1:11" s="36" customFormat="1" ht="21.85" customHeight="1" x14ac:dyDescent="0.25">
      <c r="A349" s="40">
        <v>338</v>
      </c>
      <c r="B349" s="37" t="str">
        <f t="shared" si="5"/>
        <v/>
      </c>
      <c r="C349" s="55"/>
      <c r="D349" s="56"/>
      <c r="E349" s="56"/>
      <c r="F349" s="57"/>
      <c r="G349" s="58"/>
      <c r="H349" s="55"/>
      <c r="I349" s="56"/>
      <c r="J349" s="56"/>
      <c r="K349" s="57"/>
    </row>
    <row r="350" spans="1:11" s="36" customFormat="1" ht="21.85" customHeight="1" x14ac:dyDescent="0.25">
      <c r="A350" s="40">
        <v>339</v>
      </c>
      <c r="B350" s="37" t="str">
        <f t="shared" si="5"/>
        <v/>
      </c>
      <c r="C350" s="55"/>
      <c r="D350" s="56"/>
      <c r="E350" s="56"/>
      <c r="F350" s="57"/>
      <c r="G350" s="58"/>
      <c r="H350" s="55"/>
      <c r="I350" s="56"/>
      <c r="J350" s="56"/>
      <c r="K350" s="57"/>
    </row>
    <row r="351" spans="1:11" s="36" customFormat="1" ht="21.85" customHeight="1" x14ac:dyDescent="0.25">
      <c r="A351" s="40">
        <v>340</v>
      </c>
      <c r="B351" s="37" t="str">
        <f t="shared" si="5"/>
        <v/>
      </c>
      <c r="C351" s="55"/>
      <c r="D351" s="56"/>
      <c r="E351" s="56"/>
      <c r="F351" s="57"/>
      <c r="G351" s="58"/>
      <c r="H351" s="55"/>
      <c r="I351" s="56"/>
      <c r="J351" s="56"/>
      <c r="K351" s="57"/>
    </row>
    <row r="352" spans="1:11" s="36" customFormat="1" ht="21.85" customHeight="1" x14ac:dyDescent="0.25">
      <c r="A352" s="40">
        <v>341</v>
      </c>
      <c r="B352" s="37" t="str">
        <f t="shared" si="5"/>
        <v/>
      </c>
      <c r="C352" s="55"/>
      <c r="D352" s="56"/>
      <c r="E352" s="56"/>
      <c r="F352" s="57"/>
      <c r="G352" s="58"/>
      <c r="H352" s="55"/>
      <c r="I352" s="56"/>
      <c r="J352" s="56"/>
      <c r="K352" s="57"/>
    </row>
    <row r="353" spans="1:11" s="36" customFormat="1" ht="21.85" customHeight="1" x14ac:dyDescent="0.25">
      <c r="A353" s="40">
        <v>342</v>
      </c>
      <c r="B353" s="37" t="str">
        <f t="shared" si="5"/>
        <v/>
      </c>
      <c r="C353" s="55"/>
      <c r="D353" s="56"/>
      <c r="E353" s="56"/>
      <c r="F353" s="57"/>
      <c r="G353" s="58"/>
      <c r="H353" s="55"/>
      <c r="I353" s="56"/>
      <c r="J353" s="56"/>
      <c r="K353" s="57"/>
    </row>
    <row r="354" spans="1:11" s="36" customFormat="1" ht="21.85" customHeight="1" x14ac:dyDescent="0.25">
      <c r="A354" s="40">
        <v>343</v>
      </c>
      <c r="B354" s="37" t="str">
        <f t="shared" si="5"/>
        <v/>
      </c>
      <c r="C354" s="55"/>
      <c r="D354" s="56"/>
      <c r="E354" s="56"/>
      <c r="F354" s="57"/>
      <c r="G354" s="58"/>
      <c r="H354" s="55"/>
      <c r="I354" s="56"/>
      <c r="J354" s="56"/>
      <c r="K354" s="57"/>
    </row>
    <row r="355" spans="1:11" s="36" customFormat="1" ht="21.85" customHeight="1" x14ac:dyDescent="0.25">
      <c r="A355" s="40">
        <v>344</v>
      </c>
      <c r="B355" s="37" t="str">
        <f t="shared" si="5"/>
        <v/>
      </c>
      <c r="C355" s="55"/>
      <c r="D355" s="56"/>
      <c r="E355" s="56"/>
      <c r="F355" s="57"/>
      <c r="G355" s="58"/>
      <c r="H355" s="55"/>
      <c r="I355" s="56"/>
      <c r="J355" s="56"/>
      <c r="K355" s="57"/>
    </row>
    <row r="356" spans="1:11" s="36" customFormat="1" ht="21.85" customHeight="1" x14ac:dyDescent="0.25">
      <c r="A356" s="40">
        <v>345</v>
      </c>
      <c r="B356" s="37" t="str">
        <f t="shared" si="5"/>
        <v/>
      </c>
      <c r="C356" s="55"/>
      <c r="D356" s="56"/>
      <c r="E356" s="56"/>
      <c r="F356" s="57"/>
      <c r="G356" s="58"/>
      <c r="H356" s="55"/>
      <c r="I356" s="56"/>
      <c r="J356" s="56"/>
      <c r="K356" s="57"/>
    </row>
    <row r="357" spans="1:11" s="36" customFormat="1" ht="21.85" customHeight="1" x14ac:dyDescent="0.25">
      <c r="A357" s="40">
        <v>346</v>
      </c>
      <c r="B357" s="37" t="str">
        <f t="shared" si="5"/>
        <v/>
      </c>
      <c r="C357" s="55"/>
      <c r="D357" s="56"/>
      <c r="E357" s="56"/>
      <c r="F357" s="57"/>
      <c r="G357" s="58"/>
      <c r="H357" s="55"/>
      <c r="I357" s="56"/>
      <c r="J357" s="56"/>
      <c r="K357" s="57"/>
    </row>
    <row r="358" spans="1:11" s="36" customFormat="1" ht="21.85" customHeight="1" x14ac:dyDescent="0.25">
      <c r="A358" s="40">
        <v>347</v>
      </c>
      <c r="B358" s="37" t="str">
        <f t="shared" si="5"/>
        <v/>
      </c>
      <c r="C358" s="55"/>
      <c r="D358" s="56"/>
      <c r="E358" s="56"/>
      <c r="F358" s="57"/>
      <c r="G358" s="58"/>
      <c r="H358" s="55"/>
      <c r="I358" s="56"/>
      <c r="J358" s="56"/>
      <c r="K358" s="57"/>
    </row>
    <row r="359" spans="1:11" s="36" customFormat="1" ht="21.85" customHeight="1" x14ac:dyDescent="0.25">
      <c r="A359" s="40">
        <v>348</v>
      </c>
      <c r="B359" s="37" t="str">
        <f t="shared" si="5"/>
        <v/>
      </c>
      <c r="C359" s="55"/>
      <c r="D359" s="56"/>
      <c r="E359" s="56"/>
      <c r="F359" s="57"/>
      <c r="G359" s="58"/>
      <c r="H359" s="55"/>
      <c r="I359" s="56"/>
      <c r="J359" s="56"/>
      <c r="K359" s="57"/>
    </row>
    <row r="360" spans="1:11" s="36" customFormat="1" ht="21.85" customHeight="1" x14ac:dyDescent="0.25">
      <c r="A360" s="40">
        <v>349</v>
      </c>
      <c r="B360" s="37" t="str">
        <f t="shared" si="5"/>
        <v/>
      </c>
      <c r="C360" s="55"/>
      <c r="D360" s="56"/>
      <c r="E360" s="56"/>
      <c r="F360" s="57"/>
      <c r="G360" s="58"/>
      <c r="H360" s="55"/>
      <c r="I360" s="56"/>
      <c r="J360" s="56"/>
      <c r="K360" s="57"/>
    </row>
    <row r="361" spans="1:11" s="36" customFormat="1" ht="21.85" customHeight="1" x14ac:dyDescent="0.25">
      <c r="A361" s="40">
        <v>350</v>
      </c>
      <c r="B361" s="37" t="str">
        <f t="shared" si="5"/>
        <v/>
      </c>
      <c r="C361" s="55"/>
      <c r="D361" s="56"/>
      <c r="E361" s="56"/>
      <c r="F361" s="57"/>
      <c r="G361" s="58"/>
      <c r="H361" s="55"/>
      <c r="I361" s="56"/>
      <c r="J361" s="56"/>
      <c r="K361" s="57"/>
    </row>
    <row r="362" spans="1:11" s="36" customFormat="1" ht="21.85" customHeight="1" x14ac:dyDescent="0.25">
      <c r="A362" s="40">
        <v>351</v>
      </c>
      <c r="B362" s="37" t="str">
        <f t="shared" si="5"/>
        <v/>
      </c>
      <c r="C362" s="55"/>
      <c r="D362" s="56"/>
      <c r="E362" s="56"/>
      <c r="F362" s="57"/>
      <c r="G362" s="58"/>
      <c r="H362" s="55"/>
      <c r="I362" s="56"/>
      <c r="J362" s="56"/>
      <c r="K362" s="57"/>
    </row>
    <row r="363" spans="1:11" s="36" customFormat="1" ht="21.85" customHeight="1" x14ac:dyDescent="0.25">
      <c r="A363" s="40">
        <v>352</v>
      </c>
      <c r="B363" s="37" t="str">
        <f t="shared" si="5"/>
        <v/>
      </c>
      <c r="C363" s="55"/>
      <c r="D363" s="56"/>
      <c r="E363" s="56"/>
      <c r="F363" s="57"/>
      <c r="G363" s="58"/>
      <c r="H363" s="55"/>
      <c r="I363" s="56"/>
      <c r="J363" s="56"/>
      <c r="K363" s="57"/>
    </row>
    <row r="364" spans="1:11" s="36" customFormat="1" ht="21.85" customHeight="1" x14ac:dyDescent="0.25">
      <c r="A364" s="40">
        <v>353</v>
      </c>
      <c r="B364" s="37" t="str">
        <f t="shared" si="5"/>
        <v/>
      </c>
      <c r="C364" s="55"/>
      <c r="D364" s="56"/>
      <c r="E364" s="56"/>
      <c r="F364" s="57"/>
      <c r="G364" s="58"/>
      <c r="H364" s="55"/>
      <c r="I364" s="56"/>
      <c r="J364" s="56"/>
      <c r="K364" s="57"/>
    </row>
    <row r="365" spans="1:11" s="36" customFormat="1" ht="21.85" customHeight="1" x14ac:dyDescent="0.25">
      <c r="A365" s="40">
        <v>354</v>
      </c>
      <c r="B365" s="37" t="str">
        <f t="shared" si="5"/>
        <v/>
      </c>
      <c r="C365" s="55"/>
      <c r="D365" s="56"/>
      <c r="E365" s="56"/>
      <c r="F365" s="57"/>
      <c r="G365" s="58"/>
      <c r="H365" s="55"/>
      <c r="I365" s="56"/>
      <c r="J365" s="56"/>
      <c r="K365" s="57"/>
    </row>
    <row r="366" spans="1:11" s="36" customFormat="1" ht="21.85" customHeight="1" x14ac:dyDescent="0.25">
      <c r="A366" s="40">
        <v>355</v>
      </c>
      <c r="B366" s="37" t="str">
        <f t="shared" si="5"/>
        <v/>
      </c>
      <c r="C366" s="55"/>
      <c r="D366" s="56"/>
      <c r="E366" s="56"/>
      <c r="F366" s="57"/>
      <c r="G366" s="58"/>
      <c r="H366" s="55"/>
      <c r="I366" s="56"/>
      <c r="J366" s="56"/>
      <c r="K366" s="57"/>
    </row>
    <row r="367" spans="1:11" s="36" customFormat="1" ht="21.85" customHeight="1" x14ac:dyDescent="0.25">
      <c r="A367" s="40">
        <v>356</v>
      </c>
      <c r="B367" s="37" t="str">
        <f t="shared" si="5"/>
        <v/>
      </c>
      <c r="C367" s="55"/>
      <c r="D367" s="56"/>
      <c r="E367" s="56"/>
      <c r="F367" s="57"/>
      <c r="G367" s="58"/>
      <c r="H367" s="55"/>
      <c r="I367" s="56"/>
      <c r="J367" s="56"/>
      <c r="K367" s="57"/>
    </row>
    <row r="368" spans="1:11" s="36" customFormat="1" ht="21.85" customHeight="1" x14ac:dyDescent="0.25">
      <c r="A368" s="40">
        <v>357</v>
      </c>
      <c r="B368" s="37" t="str">
        <f t="shared" si="5"/>
        <v/>
      </c>
      <c r="C368" s="55"/>
      <c r="D368" s="56"/>
      <c r="E368" s="56"/>
      <c r="F368" s="57"/>
      <c r="G368" s="58"/>
      <c r="H368" s="55"/>
      <c r="I368" s="56"/>
      <c r="J368" s="56"/>
      <c r="K368" s="57"/>
    </row>
    <row r="369" spans="1:11" s="36" customFormat="1" ht="21.85" customHeight="1" x14ac:dyDescent="0.25">
      <c r="A369" s="40">
        <v>358</v>
      </c>
      <c r="B369" s="37" t="str">
        <f t="shared" si="5"/>
        <v/>
      </c>
      <c r="C369" s="55"/>
      <c r="D369" s="56"/>
      <c r="E369" s="56"/>
      <c r="F369" s="57"/>
      <c r="G369" s="58"/>
      <c r="H369" s="55"/>
      <c r="I369" s="56"/>
      <c r="J369" s="56"/>
      <c r="K369" s="57"/>
    </row>
    <row r="370" spans="1:11" s="36" customFormat="1" ht="21.85" customHeight="1" x14ac:dyDescent="0.25">
      <c r="A370" s="40">
        <v>359</v>
      </c>
      <c r="B370" s="37" t="str">
        <f t="shared" si="5"/>
        <v/>
      </c>
      <c r="C370" s="55"/>
      <c r="D370" s="56"/>
      <c r="E370" s="56"/>
      <c r="F370" s="57"/>
      <c r="G370" s="58"/>
      <c r="H370" s="55"/>
      <c r="I370" s="56"/>
      <c r="J370" s="56"/>
      <c r="K370" s="57"/>
    </row>
    <row r="371" spans="1:11" s="36" customFormat="1" ht="21.85" customHeight="1" x14ac:dyDescent="0.25">
      <c r="A371" s="40">
        <v>360</v>
      </c>
      <c r="B371" s="37" t="str">
        <f t="shared" si="5"/>
        <v/>
      </c>
      <c r="C371" s="55"/>
      <c r="D371" s="56"/>
      <c r="E371" s="56"/>
      <c r="F371" s="57"/>
      <c r="G371" s="58"/>
      <c r="H371" s="55"/>
      <c r="I371" s="56"/>
      <c r="J371" s="56"/>
      <c r="K371" s="57"/>
    </row>
    <row r="372" spans="1:11" s="36" customFormat="1" ht="21.85" customHeight="1" x14ac:dyDescent="0.25">
      <c r="A372" s="40">
        <v>361</v>
      </c>
      <c r="B372" s="37" t="str">
        <f t="shared" si="5"/>
        <v/>
      </c>
      <c r="C372" s="55"/>
      <c r="D372" s="56"/>
      <c r="E372" s="56"/>
      <c r="F372" s="57"/>
      <c r="G372" s="58"/>
      <c r="H372" s="55"/>
      <c r="I372" s="56"/>
      <c r="J372" s="56"/>
      <c r="K372" s="57"/>
    </row>
    <row r="373" spans="1:11" s="36" customFormat="1" ht="21.85" customHeight="1" x14ac:dyDescent="0.25">
      <c r="A373" s="40">
        <v>362</v>
      </c>
      <c r="B373" s="37" t="str">
        <f t="shared" si="5"/>
        <v/>
      </c>
      <c r="C373" s="55"/>
      <c r="D373" s="56"/>
      <c r="E373" s="56"/>
      <c r="F373" s="57"/>
      <c r="G373" s="58"/>
      <c r="H373" s="55"/>
      <c r="I373" s="56"/>
      <c r="J373" s="56"/>
      <c r="K373" s="57"/>
    </row>
    <row r="374" spans="1:11" s="36" customFormat="1" ht="21.85" customHeight="1" x14ac:dyDescent="0.25">
      <c r="A374" s="40">
        <v>363</v>
      </c>
      <c r="B374" s="37" t="str">
        <f t="shared" si="5"/>
        <v/>
      </c>
      <c r="C374" s="55"/>
      <c r="D374" s="56"/>
      <c r="E374" s="56"/>
      <c r="F374" s="57"/>
      <c r="G374" s="58"/>
      <c r="H374" s="55"/>
      <c r="I374" s="56"/>
      <c r="J374" s="56"/>
      <c r="K374" s="57"/>
    </row>
    <row r="375" spans="1:11" s="36" customFormat="1" ht="21.85" customHeight="1" x14ac:dyDescent="0.25">
      <c r="A375" s="40">
        <v>364</v>
      </c>
      <c r="B375" s="37" t="str">
        <f t="shared" si="5"/>
        <v/>
      </c>
      <c r="C375" s="55"/>
      <c r="D375" s="56"/>
      <c r="E375" s="56"/>
      <c r="F375" s="57"/>
      <c r="G375" s="58"/>
      <c r="H375" s="55"/>
      <c r="I375" s="56"/>
      <c r="J375" s="56"/>
      <c r="K375" s="57"/>
    </row>
    <row r="376" spans="1:11" s="36" customFormat="1" ht="21.85" customHeight="1" x14ac:dyDescent="0.25">
      <c r="A376" s="40">
        <v>365</v>
      </c>
      <c r="B376" s="37" t="str">
        <f t="shared" si="5"/>
        <v/>
      </c>
      <c r="C376" s="55"/>
      <c r="D376" s="56"/>
      <c r="E376" s="56"/>
      <c r="F376" s="57"/>
      <c r="G376" s="58"/>
      <c r="H376" s="55"/>
      <c r="I376" s="56"/>
      <c r="J376" s="56"/>
      <c r="K376" s="57"/>
    </row>
    <row r="377" spans="1:11" s="36" customFormat="1" ht="21.85" customHeight="1" x14ac:dyDescent="0.25">
      <c r="A377" s="40">
        <v>366</v>
      </c>
      <c r="B377" s="37" t="str">
        <f t="shared" si="5"/>
        <v/>
      </c>
      <c r="C377" s="55"/>
      <c r="D377" s="56"/>
      <c r="E377" s="56"/>
      <c r="F377" s="57"/>
      <c r="G377" s="58"/>
      <c r="H377" s="55"/>
      <c r="I377" s="56"/>
      <c r="J377" s="56"/>
      <c r="K377" s="57"/>
    </row>
    <row r="378" spans="1:11" s="36" customFormat="1" ht="21.85" customHeight="1" x14ac:dyDescent="0.25">
      <c r="A378" s="40">
        <v>367</v>
      </c>
      <c r="B378" s="37" t="str">
        <f t="shared" si="5"/>
        <v/>
      </c>
      <c r="C378" s="55"/>
      <c r="D378" s="56"/>
      <c r="E378" s="56"/>
      <c r="F378" s="57"/>
      <c r="G378" s="58"/>
      <c r="H378" s="55"/>
      <c r="I378" s="56"/>
      <c r="J378" s="56"/>
      <c r="K378" s="57"/>
    </row>
    <row r="379" spans="1:11" s="36" customFormat="1" ht="21.85" customHeight="1" x14ac:dyDescent="0.25">
      <c r="A379" s="40">
        <v>368</v>
      </c>
      <c r="B379" s="37" t="str">
        <f t="shared" si="5"/>
        <v/>
      </c>
      <c r="C379" s="55"/>
      <c r="D379" s="56"/>
      <c r="E379" s="56"/>
      <c r="F379" s="57"/>
      <c r="G379" s="58"/>
      <c r="H379" s="55"/>
      <c r="I379" s="56"/>
      <c r="J379" s="56"/>
      <c r="K379" s="57"/>
    </row>
    <row r="380" spans="1:11" s="36" customFormat="1" ht="21.85" customHeight="1" x14ac:dyDescent="0.25">
      <c r="A380" s="40">
        <v>369</v>
      </c>
      <c r="B380" s="37" t="str">
        <f t="shared" si="5"/>
        <v/>
      </c>
      <c r="C380" s="55"/>
      <c r="D380" s="56"/>
      <c r="E380" s="56"/>
      <c r="F380" s="57"/>
      <c r="G380" s="58"/>
      <c r="H380" s="55"/>
      <c r="I380" s="56"/>
      <c r="J380" s="56"/>
      <c r="K380" s="57"/>
    </row>
    <row r="381" spans="1:11" s="36" customFormat="1" ht="21.85" customHeight="1" x14ac:dyDescent="0.25">
      <c r="A381" s="40">
        <v>370</v>
      </c>
      <c r="B381" s="37" t="str">
        <f t="shared" si="5"/>
        <v/>
      </c>
      <c r="C381" s="55"/>
      <c r="D381" s="56"/>
      <c r="E381" s="56"/>
      <c r="F381" s="57"/>
      <c r="G381" s="58"/>
      <c r="H381" s="55"/>
      <c r="I381" s="56"/>
      <c r="J381" s="56"/>
      <c r="K381" s="57"/>
    </row>
    <row r="382" spans="1:11" s="36" customFormat="1" ht="21.85" customHeight="1" x14ac:dyDescent="0.25">
      <c r="A382" s="40">
        <v>371</v>
      </c>
      <c r="B382" s="37" t="str">
        <f t="shared" si="5"/>
        <v/>
      </c>
      <c r="C382" s="55"/>
      <c r="D382" s="56"/>
      <c r="E382" s="56"/>
      <c r="F382" s="57"/>
      <c r="G382" s="58"/>
      <c r="H382" s="55"/>
      <c r="I382" s="56"/>
      <c r="J382" s="56"/>
      <c r="K382" s="57"/>
    </row>
    <row r="383" spans="1:11" s="36" customFormat="1" ht="21.85" customHeight="1" x14ac:dyDescent="0.25">
      <c r="A383" s="40">
        <v>372</v>
      </c>
      <c r="B383" s="37" t="str">
        <f t="shared" si="5"/>
        <v/>
      </c>
      <c r="C383" s="55"/>
      <c r="D383" s="56"/>
      <c r="E383" s="56"/>
      <c r="F383" s="57"/>
      <c r="G383" s="58"/>
      <c r="H383" s="55"/>
      <c r="I383" s="56"/>
      <c r="J383" s="56"/>
      <c r="K383" s="57"/>
    </row>
    <row r="384" spans="1:11" s="36" customFormat="1" ht="21.85" customHeight="1" x14ac:dyDescent="0.25">
      <c r="A384" s="40">
        <v>373</v>
      </c>
      <c r="B384" s="37" t="str">
        <f t="shared" si="5"/>
        <v/>
      </c>
      <c r="C384" s="55"/>
      <c r="D384" s="56"/>
      <c r="E384" s="56"/>
      <c r="F384" s="57"/>
      <c r="G384" s="58"/>
      <c r="H384" s="55"/>
      <c r="I384" s="56"/>
      <c r="J384" s="56"/>
      <c r="K384" s="57"/>
    </row>
    <row r="385" spans="1:11" s="36" customFormat="1" ht="21.85" customHeight="1" x14ac:dyDescent="0.25">
      <c r="A385" s="40">
        <v>374</v>
      </c>
      <c r="B385" s="37" t="str">
        <f t="shared" si="5"/>
        <v/>
      </c>
      <c r="C385" s="55"/>
      <c r="D385" s="56"/>
      <c r="E385" s="56"/>
      <c r="F385" s="57"/>
      <c r="G385" s="58"/>
      <c r="H385" s="55"/>
      <c r="I385" s="56"/>
      <c r="J385" s="56"/>
      <c r="K385" s="57"/>
    </row>
    <row r="386" spans="1:11" s="36" customFormat="1" ht="21.85" customHeight="1" x14ac:dyDescent="0.25">
      <c r="A386" s="40">
        <v>375</v>
      </c>
      <c r="B386" s="37" t="str">
        <f t="shared" si="5"/>
        <v/>
      </c>
      <c r="C386" s="55"/>
      <c r="D386" s="56"/>
      <c r="E386" s="56"/>
      <c r="F386" s="57"/>
      <c r="G386" s="58"/>
      <c r="H386" s="55"/>
      <c r="I386" s="56"/>
      <c r="J386" s="56"/>
      <c r="K386" s="57"/>
    </row>
    <row r="387" spans="1:11" s="36" customFormat="1" ht="21.85" customHeight="1" x14ac:dyDescent="0.25">
      <c r="A387" s="40">
        <v>376</v>
      </c>
      <c r="B387" s="37" t="str">
        <f t="shared" si="5"/>
        <v/>
      </c>
      <c r="C387" s="55"/>
      <c r="D387" s="56"/>
      <c r="E387" s="56"/>
      <c r="F387" s="57"/>
      <c r="G387" s="58"/>
      <c r="H387" s="55"/>
      <c r="I387" s="56"/>
      <c r="J387" s="56"/>
      <c r="K387" s="57"/>
    </row>
    <row r="388" spans="1:11" s="36" customFormat="1" ht="21.85" customHeight="1" x14ac:dyDescent="0.25">
      <c r="A388" s="40">
        <v>377</v>
      </c>
      <c r="B388" s="37" t="str">
        <f t="shared" si="5"/>
        <v/>
      </c>
      <c r="C388" s="55"/>
      <c r="D388" s="56"/>
      <c r="E388" s="56"/>
      <c r="F388" s="57"/>
      <c r="G388" s="58"/>
      <c r="H388" s="55"/>
      <c r="I388" s="56"/>
      <c r="J388" s="56"/>
      <c r="K388" s="57"/>
    </row>
    <row r="389" spans="1:11" s="36" customFormat="1" ht="21.85" customHeight="1" x14ac:dyDescent="0.25">
      <c r="A389" s="40">
        <v>378</v>
      </c>
      <c r="B389" s="37" t="str">
        <f t="shared" si="5"/>
        <v/>
      </c>
      <c r="C389" s="55"/>
      <c r="D389" s="56"/>
      <c r="E389" s="56"/>
      <c r="F389" s="57"/>
      <c r="G389" s="58"/>
      <c r="H389" s="55"/>
      <c r="I389" s="56"/>
      <c r="J389" s="56"/>
      <c r="K389" s="57"/>
    </row>
    <row r="390" spans="1:11" s="36" customFormat="1" ht="21.85" customHeight="1" x14ac:dyDescent="0.25">
      <c r="A390" s="40">
        <v>379</v>
      </c>
      <c r="B390" s="37" t="str">
        <f t="shared" si="5"/>
        <v/>
      </c>
      <c r="C390" s="55"/>
      <c r="D390" s="56"/>
      <c r="E390" s="56"/>
      <c r="F390" s="57"/>
      <c r="G390" s="58"/>
      <c r="H390" s="55"/>
      <c r="I390" s="56"/>
      <c r="J390" s="56"/>
      <c r="K390" s="57"/>
    </row>
    <row r="391" spans="1:11" s="36" customFormat="1" ht="21.85" customHeight="1" x14ac:dyDescent="0.25">
      <c r="A391" s="40">
        <v>380</v>
      </c>
      <c r="B391" s="37" t="str">
        <f t="shared" si="5"/>
        <v/>
      </c>
      <c r="C391" s="55"/>
      <c r="D391" s="56"/>
      <c r="E391" s="56"/>
      <c r="F391" s="57"/>
      <c r="G391" s="58"/>
      <c r="H391" s="55"/>
      <c r="I391" s="56"/>
      <c r="J391" s="56"/>
      <c r="K391" s="57"/>
    </row>
    <row r="392" spans="1:11" s="36" customFormat="1" ht="21.85" customHeight="1" x14ac:dyDescent="0.25">
      <c r="A392" s="40">
        <v>381</v>
      </c>
      <c r="B392" s="37" t="str">
        <f t="shared" si="5"/>
        <v/>
      </c>
      <c r="C392" s="55"/>
      <c r="D392" s="56"/>
      <c r="E392" s="56"/>
      <c r="F392" s="57"/>
      <c r="G392" s="58"/>
      <c r="H392" s="55"/>
      <c r="I392" s="56"/>
      <c r="J392" s="56"/>
      <c r="K392" s="57"/>
    </row>
    <row r="393" spans="1:11" s="36" customFormat="1" ht="21.85" customHeight="1" x14ac:dyDescent="0.25">
      <c r="A393" s="40">
        <v>382</v>
      </c>
      <c r="B393" s="37" t="str">
        <f t="shared" si="5"/>
        <v/>
      </c>
      <c r="C393" s="55"/>
      <c r="D393" s="56"/>
      <c r="E393" s="56"/>
      <c r="F393" s="57"/>
      <c r="G393" s="58"/>
      <c r="H393" s="55"/>
      <c r="I393" s="56"/>
      <c r="J393" s="56"/>
      <c r="K393" s="57"/>
    </row>
    <row r="394" spans="1:11" s="36" customFormat="1" ht="21.85" customHeight="1" x14ac:dyDescent="0.25">
      <c r="A394" s="40">
        <v>383</v>
      </c>
      <c r="B394" s="37" t="str">
        <f t="shared" si="5"/>
        <v/>
      </c>
      <c r="C394" s="55"/>
      <c r="D394" s="56"/>
      <c r="E394" s="56"/>
      <c r="F394" s="57"/>
      <c r="G394" s="58"/>
      <c r="H394" s="55"/>
      <c r="I394" s="56"/>
      <c r="J394" s="56"/>
      <c r="K394" s="57"/>
    </row>
    <row r="395" spans="1:11" s="36" customFormat="1" ht="21.85" customHeight="1" x14ac:dyDescent="0.25">
      <c r="A395" s="40">
        <v>384</v>
      </c>
      <c r="B395" s="37" t="str">
        <f t="shared" si="5"/>
        <v/>
      </c>
      <c r="C395" s="55"/>
      <c r="D395" s="56"/>
      <c r="E395" s="56"/>
      <c r="F395" s="57"/>
      <c r="G395" s="58"/>
      <c r="H395" s="55"/>
      <c r="I395" s="56"/>
      <c r="J395" s="56"/>
      <c r="K395" s="57"/>
    </row>
    <row r="396" spans="1:11" s="36" customFormat="1" ht="21.85" customHeight="1" x14ac:dyDescent="0.25">
      <c r="A396" s="40">
        <v>385</v>
      </c>
      <c r="B396" s="37" t="str">
        <f t="shared" si="5"/>
        <v/>
      </c>
      <c r="C396" s="55"/>
      <c r="D396" s="56"/>
      <c r="E396" s="56"/>
      <c r="F396" s="57"/>
      <c r="G396" s="58"/>
      <c r="H396" s="55"/>
      <c r="I396" s="56"/>
      <c r="J396" s="56"/>
      <c r="K396" s="57"/>
    </row>
    <row r="397" spans="1:11" s="36" customFormat="1" ht="21.85" customHeight="1" x14ac:dyDescent="0.25">
      <c r="A397" s="40">
        <v>386</v>
      </c>
      <c r="B397" s="37" t="str">
        <f t="shared" ref="B397:B460" si="6">IF(ISERROR(IF(A397&lt;=$C$6,B396+1,"")),"",IF(A397&lt;=$C$6,B396+1,""))</f>
        <v/>
      </c>
      <c r="C397" s="55"/>
      <c r="D397" s="56"/>
      <c r="E397" s="56"/>
      <c r="F397" s="57"/>
      <c r="G397" s="58"/>
      <c r="H397" s="55"/>
      <c r="I397" s="56"/>
      <c r="J397" s="56"/>
      <c r="K397" s="57"/>
    </row>
    <row r="398" spans="1:11" s="36" customFormat="1" ht="21.85" customHeight="1" x14ac:dyDescent="0.25">
      <c r="A398" s="40">
        <v>387</v>
      </c>
      <c r="B398" s="37" t="str">
        <f t="shared" si="6"/>
        <v/>
      </c>
      <c r="C398" s="55"/>
      <c r="D398" s="56"/>
      <c r="E398" s="56"/>
      <c r="F398" s="57"/>
      <c r="G398" s="58"/>
      <c r="H398" s="55"/>
      <c r="I398" s="56"/>
      <c r="J398" s="56"/>
      <c r="K398" s="57"/>
    </row>
    <row r="399" spans="1:11" s="36" customFormat="1" ht="21.85" customHeight="1" x14ac:dyDescent="0.25">
      <c r="A399" s="40">
        <v>388</v>
      </c>
      <c r="B399" s="37" t="str">
        <f t="shared" si="6"/>
        <v/>
      </c>
      <c r="C399" s="55"/>
      <c r="D399" s="56"/>
      <c r="E399" s="56"/>
      <c r="F399" s="57"/>
      <c r="G399" s="58"/>
      <c r="H399" s="55"/>
      <c r="I399" s="56"/>
      <c r="J399" s="56"/>
      <c r="K399" s="57"/>
    </row>
    <row r="400" spans="1:11" s="36" customFormat="1" ht="21.85" customHeight="1" x14ac:dyDescent="0.25">
      <c r="A400" s="40">
        <v>389</v>
      </c>
      <c r="B400" s="37" t="str">
        <f t="shared" si="6"/>
        <v/>
      </c>
      <c r="C400" s="55"/>
      <c r="D400" s="56"/>
      <c r="E400" s="56"/>
      <c r="F400" s="57"/>
      <c r="G400" s="58"/>
      <c r="H400" s="55"/>
      <c r="I400" s="56"/>
      <c r="J400" s="56"/>
      <c r="K400" s="57"/>
    </row>
    <row r="401" spans="1:11" s="36" customFormat="1" ht="21.85" customHeight="1" x14ac:dyDescent="0.25">
      <c r="A401" s="40">
        <v>390</v>
      </c>
      <c r="B401" s="37" t="str">
        <f t="shared" si="6"/>
        <v/>
      </c>
      <c r="C401" s="55"/>
      <c r="D401" s="56"/>
      <c r="E401" s="56"/>
      <c r="F401" s="57"/>
      <c r="G401" s="58"/>
      <c r="H401" s="55"/>
      <c r="I401" s="56"/>
      <c r="J401" s="56"/>
      <c r="K401" s="57"/>
    </row>
    <row r="402" spans="1:11" s="36" customFormat="1" ht="21.85" customHeight="1" x14ac:dyDescent="0.25">
      <c r="A402" s="40">
        <v>391</v>
      </c>
      <c r="B402" s="37" t="str">
        <f t="shared" si="6"/>
        <v/>
      </c>
      <c r="C402" s="55"/>
      <c r="D402" s="56"/>
      <c r="E402" s="56"/>
      <c r="F402" s="57"/>
      <c r="G402" s="58"/>
      <c r="H402" s="55"/>
      <c r="I402" s="56"/>
      <c r="J402" s="56"/>
      <c r="K402" s="57"/>
    </row>
    <row r="403" spans="1:11" s="36" customFormat="1" ht="21.85" customHeight="1" x14ac:dyDescent="0.25">
      <c r="A403" s="40">
        <v>392</v>
      </c>
      <c r="B403" s="37" t="str">
        <f t="shared" si="6"/>
        <v/>
      </c>
      <c r="C403" s="55"/>
      <c r="D403" s="56"/>
      <c r="E403" s="56"/>
      <c r="F403" s="57"/>
      <c r="G403" s="58"/>
      <c r="H403" s="55"/>
      <c r="I403" s="56"/>
      <c r="J403" s="56"/>
      <c r="K403" s="57"/>
    </row>
    <row r="404" spans="1:11" s="36" customFormat="1" ht="21.85" customHeight="1" x14ac:dyDescent="0.25">
      <c r="A404" s="40">
        <v>393</v>
      </c>
      <c r="B404" s="37" t="str">
        <f t="shared" si="6"/>
        <v/>
      </c>
      <c r="C404" s="55"/>
      <c r="D404" s="56"/>
      <c r="E404" s="56"/>
      <c r="F404" s="57"/>
      <c r="G404" s="58"/>
      <c r="H404" s="55"/>
      <c r="I404" s="56"/>
      <c r="J404" s="56"/>
      <c r="K404" s="57"/>
    </row>
    <row r="405" spans="1:11" s="36" customFormat="1" ht="21.85" customHeight="1" x14ac:dyDescent="0.25">
      <c r="A405" s="40">
        <v>394</v>
      </c>
      <c r="B405" s="37" t="str">
        <f t="shared" si="6"/>
        <v/>
      </c>
      <c r="C405" s="55"/>
      <c r="D405" s="56"/>
      <c r="E405" s="56"/>
      <c r="F405" s="57"/>
      <c r="G405" s="58"/>
      <c r="H405" s="55"/>
      <c r="I405" s="56"/>
      <c r="J405" s="56"/>
      <c r="K405" s="57"/>
    </row>
    <row r="406" spans="1:11" s="36" customFormat="1" ht="21.85" customHeight="1" x14ac:dyDescent="0.25">
      <c r="A406" s="40">
        <v>395</v>
      </c>
      <c r="B406" s="37" t="str">
        <f t="shared" si="6"/>
        <v/>
      </c>
      <c r="C406" s="55"/>
      <c r="D406" s="56"/>
      <c r="E406" s="56"/>
      <c r="F406" s="57"/>
      <c r="G406" s="58"/>
      <c r="H406" s="55"/>
      <c r="I406" s="56"/>
      <c r="J406" s="56"/>
      <c r="K406" s="57"/>
    </row>
    <row r="407" spans="1:11" s="36" customFormat="1" ht="21.85" customHeight="1" x14ac:dyDescent="0.25">
      <c r="A407" s="40">
        <v>396</v>
      </c>
      <c r="B407" s="37" t="str">
        <f t="shared" si="6"/>
        <v/>
      </c>
      <c r="C407" s="55"/>
      <c r="D407" s="56"/>
      <c r="E407" s="56"/>
      <c r="F407" s="57"/>
      <c r="G407" s="58"/>
      <c r="H407" s="55"/>
      <c r="I407" s="56"/>
      <c r="J407" s="56"/>
      <c r="K407" s="57"/>
    </row>
    <row r="408" spans="1:11" s="36" customFormat="1" ht="21.85" customHeight="1" x14ac:dyDescent="0.25">
      <c r="A408" s="40">
        <v>397</v>
      </c>
      <c r="B408" s="37" t="str">
        <f t="shared" si="6"/>
        <v/>
      </c>
      <c r="C408" s="55"/>
      <c r="D408" s="56"/>
      <c r="E408" s="56"/>
      <c r="F408" s="57"/>
      <c r="G408" s="58"/>
      <c r="H408" s="55"/>
      <c r="I408" s="56"/>
      <c r="J408" s="56"/>
      <c r="K408" s="57"/>
    </row>
    <row r="409" spans="1:11" s="36" customFormat="1" ht="21.85" customHeight="1" x14ac:dyDescent="0.25">
      <c r="A409" s="40">
        <v>398</v>
      </c>
      <c r="B409" s="37" t="str">
        <f t="shared" si="6"/>
        <v/>
      </c>
      <c r="C409" s="55"/>
      <c r="D409" s="56"/>
      <c r="E409" s="56"/>
      <c r="F409" s="57"/>
      <c r="G409" s="58"/>
      <c r="H409" s="55"/>
      <c r="I409" s="56"/>
      <c r="J409" s="56"/>
      <c r="K409" s="57"/>
    </row>
    <row r="410" spans="1:11" s="36" customFormat="1" ht="21.85" customHeight="1" x14ac:dyDescent="0.25">
      <c r="A410" s="40">
        <v>399</v>
      </c>
      <c r="B410" s="37" t="str">
        <f t="shared" si="6"/>
        <v/>
      </c>
      <c r="C410" s="55"/>
      <c r="D410" s="56"/>
      <c r="E410" s="56"/>
      <c r="F410" s="57"/>
      <c r="G410" s="58"/>
      <c r="H410" s="55"/>
      <c r="I410" s="56"/>
      <c r="J410" s="56"/>
      <c r="K410" s="57"/>
    </row>
    <row r="411" spans="1:11" s="36" customFormat="1" ht="21.85" customHeight="1" x14ac:dyDescent="0.25">
      <c r="A411" s="40">
        <v>400</v>
      </c>
      <c r="B411" s="37" t="str">
        <f t="shared" si="6"/>
        <v/>
      </c>
      <c r="C411" s="55"/>
      <c r="D411" s="56"/>
      <c r="E411" s="56"/>
      <c r="F411" s="57"/>
      <c r="G411" s="58"/>
      <c r="H411" s="55"/>
      <c r="I411" s="56"/>
      <c r="J411" s="56"/>
      <c r="K411" s="57"/>
    </row>
    <row r="412" spans="1:11" s="36" customFormat="1" ht="21.85" customHeight="1" x14ac:dyDescent="0.25">
      <c r="A412" s="40">
        <v>401</v>
      </c>
      <c r="B412" s="37" t="str">
        <f t="shared" si="6"/>
        <v/>
      </c>
      <c r="C412" s="55"/>
      <c r="D412" s="56"/>
      <c r="E412" s="56"/>
      <c r="F412" s="57"/>
      <c r="G412" s="58"/>
      <c r="H412" s="55"/>
      <c r="I412" s="56"/>
      <c r="J412" s="56"/>
      <c r="K412" s="57"/>
    </row>
    <row r="413" spans="1:11" s="36" customFormat="1" ht="21.85" customHeight="1" x14ac:dyDescent="0.25">
      <c r="A413" s="40">
        <v>402</v>
      </c>
      <c r="B413" s="37" t="str">
        <f t="shared" si="6"/>
        <v/>
      </c>
      <c r="C413" s="55"/>
      <c r="D413" s="56"/>
      <c r="E413" s="56"/>
      <c r="F413" s="57"/>
      <c r="G413" s="58"/>
      <c r="H413" s="55"/>
      <c r="I413" s="56"/>
      <c r="J413" s="56"/>
      <c r="K413" s="57"/>
    </row>
    <row r="414" spans="1:11" s="36" customFormat="1" ht="21.85" customHeight="1" x14ac:dyDescent="0.25">
      <c r="A414" s="40">
        <v>403</v>
      </c>
      <c r="B414" s="37" t="str">
        <f t="shared" si="6"/>
        <v/>
      </c>
      <c r="C414" s="55"/>
      <c r="D414" s="56"/>
      <c r="E414" s="56"/>
      <c r="F414" s="57"/>
      <c r="G414" s="58"/>
      <c r="H414" s="55"/>
      <c r="I414" s="56"/>
      <c r="J414" s="56"/>
      <c r="K414" s="57"/>
    </row>
    <row r="415" spans="1:11" s="36" customFormat="1" ht="21.85" customHeight="1" x14ac:dyDescent="0.25">
      <c r="A415" s="40">
        <v>404</v>
      </c>
      <c r="B415" s="37" t="str">
        <f t="shared" si="6"/>
        <v/>
      </c>
      <c r="C415" s="55"/>
      <c r="D415" s="56"/>
      <c r="E415" s="56"/>
      <c r="F415" s="57"/>
      <c r="G415" s="58"/>
      <c r="H415" s="55"/>
      <c r="I415" s="56"/>
      <c r="J415" s="56"/>
      <c r="K415" s="57"/>
    </row>
    <row r="416" spans="1:11" s="36" customFormat="1" ht="21.85" customHeight="1" x14ac:dyDescent="0.25">
      <c r="A416" s="40">
        <v>405</v>
      </c>
      <c r="B416" s="37" t="str">
        <f t="shared" si="6"/>
        <v/>
      </c>
      <c r="C416" s="55"/>
      <c r="D416" s="56"/>
      <c r="E416" s="56"/>
      <c r="F416" s="57"/>
      <c r="G416" s="58"/>
      <c r="H416" s="55"/>
      <c r="I416" s="56"/>
      <c r="J416" s="56"/>
      <c r="K416" s="57"/>
    </row>
    <row r="417" spans="1:11" s="36" customFormat="1" ht="21.85" customHeight="1" x14ac:dyDescent="0.25">
      <c r="A417" s="40">
        <v>406</v>
      </c>
      <c r="B417" s="37" t="str">
        <f t="shared" si="6"/>
        <v/>
      </c>
      <c r="C417" s="55"/>
      <c r="D417" s="56"/>
      <c r="E417" s="56"/>
      <c r="F417" s="57"/>
      <c r="G417" s="58"/>
      <c r="H417" s="55"/>
      <c r="I417" s="56"/>
      <c r="J417" s="56"/>
      <c r="K417" s="57"/>
    </row>
    <row r="418" spans="1:11" s="36" customFormat="1" ht="21.85" customHeight="1" x14ac:dyDescent="0.25">
      <c r="A418" s="40">
        <v>407</v>
      </c>
      <c r="B418" s="37" t="str">
        <f t="shared" si="6"/>
        <v/>
      </c>
      <c r="C418" s="55"/>
      <c r="D418" s="56"/>
      <c r="E418" s="56"/>
      <c r="F418" s="57"/>
      <c r="G418" s="58"/>
      <c r="H418" s="55"/>
      <c r="I418" s="56"/>
      <c r="J418" s="56"/>
      <c r="K418" s="57"/>
    </row>
    <row r="419" spans="1:11" s="36" customFormat="1" ht="21.85" customHeight="1" x14ac:dyDescent="0.25">
      <c r="A419" s="40">
        <v>408</v>
      </c>
      <c r="B419" s="37" t="str">
        <f t="shared" si="6"/>
        <v/>
      </c>
      <c r="C419" s="55"/>
      <c r="D419" s="56"/>
      <c r="E419" s="56"/>
      <c r="F419" s="57"/>
      <c r="G419" s="58"/>
      <c r="H419" s="55"/>
      <c r="I419" s="56"/>
      <c r="J419" s="56"/>
      <c r="K419" s="57"/>
    </row>
    <row r="420" spans="1:11" s="36" customFormat="1" ht="21.85" customHeight="1" x14ac:dyDescent="0.25">
      <c r="A420" s="40">
        <v>409</v>
      </c>
      <c r="B420" s="37" t="str">
        <f t="shared" si="6"/>
        <v/>
      </c>
      <c r="C420" s="55"/>
      <c r="D420" s="56"/>
      <c r="E420" s="56"/>
      <c r="F420" s="57"/>
      <c r="G420" s="58"/>
      <c r="H420" s="55"/>
      <c r="I420" s="56"/>
      <c r="J420" s="56"/>
      <c r="K420" s="57"/>
    </row>
    <row r="421" spans="1:11" s="36" customFormat="1" ht="21.85" customHeight="1" x14ac:dyDescent="0.25">
      <c r="A421" s="40">
        <v>410</v>
      </c>
      <c r="B421" s="37" t="str">
        <f t="shared" si="6"/>
        <v/>
      </c>
      <c r="C421" s="55"/>
      <c r="D421" s="56"/>
      <c r="E421" s="56"/>
      <c r="F421" s="57"/>
      <c r="G421" s="58"/>
      <c r="H421" s="55"/>
      <c r="I421" s="56"/>
      <c r="J421" s="56"/>
      <c r="K421" s="57"/>
    </row>
    <row r="422" spans="1:11" s="36" customFormat="1" ht="21.85" customHeight="1" x14ac:dyDescent="0.25">
      <c r="A422" s="40">
        <v>411</v>
      </c>
      <c r="B422" s="37" t="str">
        <f t="shared" si="6"/>
        <v/>
      </c>
      <c r="C422" s="55"/>
      <c r="D422" s="56"/>
      <c r="E422" s="56"/>
      <c r="F422" s="57"/>
      <c r="G422" s="58"/>
      <c r="H422" s="55"/>
      <c r="I422" s="56"/>
      <c r="J422" s="56"/>
      <c r="K422" s="57"/>
    </row>
    <row r="423" spans="1:11" s="36" customFormat="1" ht="21.85" customHeight="1" x14ac:dyDescent="0.25">
      <c r="A423" s="40">
        <v>412</v>
      </c>
      <c r="B423" s="37" t="str">
        <f t="shared" si="6"/>
        <v/>
      </c>
      <c r="C423" s="55"/>
      <c r="D423" s="56"/>
      <c r="E423" s="56"/>
      <c r="F423" s="57"/>
      <c r="G423" s="58"/>
      <c r="H423" s="55"/>
      <c r="I423" s="56"/>
      <c r="J423" s="56"/>
      <c r="K423" s="57"/>
    </row>
    <row r="424" spans="1:11" s="36" customFormat="1" ht="21.85" customHeight="1" x14ac:dyDescent="0.25">
      <c r="A424" s="40">
        <v>413</v>
      </c>
      <c r="B424" s="37" t="str">
        <f t="shared" si="6"/>
        <v/>
      </c>
      <c r="C424" s="55"/>
      <c r="D424" s="56"/>
      <c r="E424" s="56"/>
      <c r="F424" s="57"/>
      <c r="G424" s="58"/>
      <c r="H424" s="55"/>
      <c r="I424" s="56"/>
      <c r="J424" s="56"/>
      <c r="K424" s="57"/>
    </row>
    <row r="425" spans="1:11" s="36" customFormat="1" ht="21.85" customHeight="1" x14ac:dyDescent="0.25">
      <c r="A425" s="40">
        <v>414</v>
      </c>
      <c r="B425" s="37" t="str">
        <f t="shared" si="6"/>
        <v/>
      </c>
      <c r="C425" s="55"/>
      <c r="D425" s="56"/>
      <c r="E425" s="56"/>
      <c r="F425" s="57"/>
      <c r="G425" s="58"/>
      <c r="H425" s="55"/>
      <c r="I425" s="56"/>
      <c r="J425" s="56"/>
      <c r="K425" s="57"/>
    </row>
    <row r="426" spans="1:11" s="36" customFormat="1" ht="21.85" customHeight="1" x14ac:dyDescent="0.25">
      <c r="A426" s="40">
        <v>415</v>
      </c>
      <c r="B426" s="37" t="str">
        <f t="shared" si="6"/>
        <v/>
      </c>
      <c r="C426" s="55"/>
      <c r="D426" s="56"/>
      <c r="E426" s="56"/>
      <c r="F426" s="57"/>
      <c r="G426" s="58"/>
      <c r="H426" s="55"/>
      <c r="I426" s="56"/>
      <c r="J426" s="56"/>
      <c r="K426" s="57"/>
    </row>
    <row r="427" spans="1:11" s="36" customFormat="1" ht="21.85" customHeight="1" x14ac:dyDescent="0.25">
      <c r="A427" s="40">
        <v>416</v>
      </c>
      <c r="B427" s="37" t="str">
        <f t="shared" si="6"/>
        <v/>
      </c>
      <c r="C427" s="55"/>
      <c r="D427" s="56"/>
      <c r="E427" s="56"/>
      <c r="F427" s="57"/>
      <c r="G427" s="58"/>
      <c r="H427" s="55"/>
      <c r="I427" s="56"/>
      <c r="J427" s="56"/>
      <c r="K427" s="57"/>
    </row>
    <row r="428" spans="1:11" s="36" customFormat="1" ht="21.85" customHeight="1" x14ac:dyDescent="0.25">
      <c r="A428" s="40">
        <v>417</v>
      </c>
      <c r="B428" s="37" t="str">
        <f t="shared" si="6"/>
        <v/>
      </c>
      <c r="C428" s="55"/>
      <c r="D428" s="56"/>
      <c r="E428" s="56"/>
      <c r="F428" s="57"/>
      <c r="G428" s="58"/>
      <c r="H428" s="55"/>
      <c r="I428" s="56"/>
      <c r="J428" s="56"/>
      <c r="K428" s="57"/>
    </row>
    <row r="429" spans="1:11" s="36" customFormat="1" ht="21.85" customHeight="1" x14ac:dyDescent="0.25">
      <c r="A429" s="40">
        <v>418</v>
      </c>
      <c r="B429" s="37" t="str">
        <f t="shared" si="6"/>
        <v/>
      </c>
      <c r="C429" s="55"/>
      <c r="D429" s="56"/>
      <c r="E429" s="56"/>
      <c r="F429" s="57"/>
      <c r="G429" s="58"/>
      <c r="H429" s="55"/>
      <c r="I429" s="56"/>
      <c r="J429" s="56"/>
      <c r="K429" s="57"/>
    </row>
    <row r="430" spans="1:11" s="36" customFormat="1" ht="21.85" customHeight="1" x14ac:dyDescent="0.25">
      <c r="A430" s="40">
        <v>419</v>
      </c>
      <c r="B430" s="37" t="str">
        <f t="shared" si="6"/>
        <v/>
      </c>
      <c r="C430" s="55"/>
      <c r="D430" s="56"/>
      <c r="E430" s="56"/>
      <c r="F430" s="57"/>
      <c r="G430" s="58"/>
      <c r="H430" s="55"/>
      <c r="I430" s="56"/>
      <c r="J430" s="56"/>
      <c r="K430" s="57"/>
    </row>
    <row r="431" spans="1:11" s="36" customFormat="1" ht="21.85" customHeight="1" x14ac:dyDescent="0.25">
      <c r="A431" s="40">
        <v>420</v>
      </c>
      <c r="B431" s="37" t="str">
        <f t="shared" si="6"/>
        <v/>
      </c>
      <c r="C431" s="55"/>
      <c r="D431" s="56"/>
      <c r="E431" s="56"/>
      <c r="F431" s="57"/>
      <c r="G431" s="58"/>
      <c r="H431" s="55"/>
      <c r="I431" s="56"/>
      <c r="J431" s="56"/>
      <c r="K431" s="57"/>
    </row>
    <row r="432" spans="1:11" s="36" customFormat="1" ht="21.85" customHeight="1" x14ac:dyDescent="0.25">
      <c r="A432" s="40">
        <v>421</v>
      </c>
      <c r="B432" s="37" t="str">
        <f t="shared" si="6"/>
        <v/>
      </c>
      <c r="C432" s="55"/>
      <c r="D432" s="56"/>
      <c r="E432" s="56"/>
      <c r="F432" s="57"/>
      <c r="G432" s="58"/>
      <c r="H432" s="55"/>
      <c r="I432" s="56"/>
      <c r="J432" s="56"/>
      <c r="K432" s="57"/>
    </row>
    <row r="433" spans="1:11" s="36" customFormat="1" ht="21.85" customHeight="1" x14ac:dyDescent="0.25">
      <c r="A433" s="40">
        <v>422</v>
      </c>
      <c r="B433" s="37" t="str">
        <f t="shared" si="6"/>
        <v/>
      </c>
      <c r="C433" s="55"/>
      <c r="D433" s="56"/>
      <c r="E433" s="56"/>
      <c r="F433" s="57"/>
      <c r="G433" s="58"/>
      <c r="H433" s="55"/>
      <c r="I433" s="56"/>
      <c r="J433" s="56"/>
      <c r="K433" s="57"/>
    </row>
    <row r="434" spans="1:11" s="36" customFormat="1" ht="21.85" customHeight="1" x14ac:dyDescent="0.25">
      <c r="A434" s="40">
        <v>423</v>
      </c>
      <c r="B434" s="37" t="str">
        <f t="shared" si="6"/>
        <v/>
      </c>
      <c r="C434" s="55"/>
      <c r="D434" s="56"/>
      <c r="E434" s="56"/>
      <c r="F434" s="57"/>
      <c r="G434" s="58"/>
      <c r="H434" s="55"/>
      <c r="I434" s="56"/>
      <c r="J434" s="56"/>
      <c r="K434" s="57"/>
    </row>
    <row r="435" spans="1:11" s="36" customFormat="1" ht="21.85" customHeight="1" x14ac:dyDescent="0.25">
      <c r="A435" s="40">
        <v>424</v>
      </c>
      <c r="B435" s="37" t="str">
        <f t="shared" si="6"/>
        <v/>
      </c>
      <c r="C435" s="55"/>
      <c r="D435" s="56"/>
      <c r="E435" s="56"/>
      <c r="F435" s="57"/>
      <c r="G435" s="58"/>
      <c r="H435" s="55"/>
      <c r="I435" s="56"/>
      <c r="J435" s="56"/>
      <c r="K435" s="57"/>
    </row>
    <row r="436" spans="1:11" s="36" customFormat="1" ht="21.85" customHeight="1" x14ac:dyDescent="0.25">
      <c r="A436" s="40">
        <v>425</v>
      </c>
      <c r="B436" s="37" t="str">
        <f t="shared" si="6"/>
        <v/>
      </c>
      <c r="C436" s="55"/>
      <c r="D436" s="56"/>
      <c r="E436" s="56"/>
      <c r="F436" s="57"/>
      <c r="G436" s="58"/>
      <c r="H436" s="55"/>
      <c r="I436" s="56"/>
      <c r="J436" s="56"/>
      <c r="K436" s="57"/>
    </row>
    <row r="437" spans="1:11" s="36" customFormat="1" ht="21.85" customHeight="1" x14ac:dyDescent="0.25">
      <c r="A437" s="40">
        <v>426</v>
      </c>
      <c r="B437" s="37" t="str">
        <f t="shared" si="6"/>
        <v/>
      </c>
      <c r="C437" s="55"/>
      <c r="D437" s="56"/>
      <c r="E437" s="56"/>
      <c r="F437" s="57"/>
      <c r="G437" s="58"/>
      <c r="H437" s="55"/>
      <c r="I437" s="56"/>
      <c r="J437" s="56"/>
      <c r="K437" s="57"/>
    </row>
    <row r="438" spans="1:11" s="36" customFormat="1" ht="21.85" customHeight="1" x14ac:dyDescent="0.25">
      <c r="A438" s="40">
        <v>427</v>
      </c>
      <c r="B438" s="37" t="str">
        <f t="shared" si="6"/>
        <v/>
      </c>
      <c r="C438" s="55"/>
      <c r="D438" s="56"/>
      <c r="E438" s="56"/>
      <c r="F438" s="57"/>
      <c r="G438" s="58"/>
      <c r="H438" s="55"/>
      <c r="I438" s="56"/>
      <c r="J438" s="56"/>
      <c r="K438" s="57"/>
    </row>
    <row r="439" spans="1:11" s="36" customFormat="1" ht="21.85" customHeight="1" x14ac:dyDescent="0.25">
      <c r="A439" s="40">
        <v>428</v>
      </c>
      <c r="B439" s="37" t="str">
        <f t="shared" si="6"/>
        <v/>
      </c>
      <c r="C439" s="55"/>
      <c r="D439" s="56"/>
      <c r="E439" s="56"/>
      <c r="F439" s="57"/>
      <c r="G439" s="58"/>
      <c r="H439" s="55"/>
      <c r="I439" s="56"/>
      <c r="J439" s="56"/>
      <c r="K439" s="57"/>
    </row>
    <row r="440" spans="1:11" s="36" customFormat="1" ht="21.85" customHeight="1" x14ac:dyDescent="0.25">
      <c r="A440" s="40">
        <v>429</v>
      </c>
      <c r="B440" s="37" t="str">
        <f t="shared" si="6"/>
        <v/>
      </c>
      <c r="C440" s="55"/>
      <c r="D440" s="56"/>
      <c r="E440" s="56"/>
      <c r="F440" s="57"/>
      <c r="G440" s="58"/>
      <c r="H440" s="55"/>
      <c r="I440" s="56"/>
      <c r="J440" s="56"/>
      <c r="K440" s="57"/>
    </row>
    <row r="441" spans="1:11" s="36" customFormat="1" ht="21.85" customHeight="1" x14ac:dyDescent="0.25">
      <c r="A441" s="40">
        <v>430</v>
      </c>
      <c r="B441" s="37" t="str">
        <f t="shared" si="6"/>
        <v/>
      </c>
      <c r="C441" s="55"/>
      <c r="D441" s="56"/>
      <c r="E441" s="56"/>
      <c r="F441" s="57"/>
      <c r="G441" s="58"/>
      <c r="H441" s="55"/>
      <c r="I441" s="56"/>
      <c r="J441" s="56"/>
      <c r="K441" s="57"/>
    </row>
    <row r="442" spans="1:11" s="36" customFormat="1" ht="21.85" customHeight="1" x14ac:dyDescent="0.25">
      <c r="A442" s="40">
        <v>431</v>
      </c>
      <c r="B442" s="37" t="str">
        <f t="shared" si="6"/>
        <v/>
      </c>
      <c r="C442" s="55"/>
      <c r="D442" s="56"/>
      <c r="E442" s="56"/>
      <c r="F442" s="57"/>
      <c r="G442" s="58"/>
      <c r="H442" s="55"/>
      <c r="I442" s="56"/>
      <c r="J442" s="56"/>
      <c r="K442" s="57"/>
    </row>
    <row r="443" spans="1:11" s="36" customFormat="1" ht="21.85" customHeight="1" x14ac:dyDescent="0.25">
      <c r="A443" s="40">
        <v>432</v>
      </c>
      <c r="B443" s="37" t="str">
        <f t="shared" si="6"/>
        <v/>
      </c>
      <c r="C443" s="55"/>
      <c r="D443" s="56"/>
      <c r="E443" s="56"/>
      <c r="F443" s="57"/>
      <c r="G443" s="58"/>
      <c r="H443" s="55"/>
      <c r="I443" s="56"/>
      <c r="J443" s="56"/>
      <c r="K443" s="57"/>
    </row>
    <row r="444" spans="1:11" s="36" customFormat="1" ht="21.85" customHeight="1" x14ac:dyDescent="0.25">
      <c r="A444" s="40">
        <v>433</v>
      </c>
      <c r="B444" s="37" t="str">
        <f t="shared" si="6"/>
        <v/>
      </c>
      <c r="C444" s="55"/>
      <c r="D444" s="56"/>
      <c r="E444" s="56"/>
      <c r="F444" s="57"/>
      <c r="G444" s="58"/>
      <c r="H444" s="55"/>
      <c r="I444" s="56"/>
      <c r="J444" s="56"/>
      <c r="K444" s="57"/>
    </row>
    <row r="445" spans="1:11" s="36" customFormat="1" ht="21.85" customHeight="1" x14ac:dyDescent="0.25">
      <c r="A445" s="40">
        <v>434</v>
      </c>
      <c r="B445" s="37" t="str">
        <f t="shared" si="6"/>
        <v/>
      </c>
      <c r="C445" s="55"/>
      <c r="D445" s="56"/>
      <c r="E445" s="56"/>
      <c r="F445" s="57"/>
      <c r="G445" s="58"/>
      <c r="H445" s="55"/>
      <c r="I445" s="56"/>
      <c r="J445" s="56"/>
      <c r="K445" s="57"/>
    </row>
    <row r="446" spans="1:11" s="36" customFormat="1" ht="21.85" customHeight="1" x14ac:dyDescent="0.25">
      <c r="A446" s="40">
        <v>435</v>
      </c>
      <c r="B446" s="37" t="str">
        <f t="shared" si="6"/>
        <v/>
      </c>
      <c r="C446" s="55"/>
      <c r="D446" s="56"/>
      <c r="E446" s="56"/>
      <c r="F446" s="57"/>
      <c r="G446" s="58"/>
      <c r="H446" s="55"/>
      <c r="I446" s="56"/>
      <c r="J446" s="56"/>
      <c r="K446" s="57"/>
    </row>
    <row r="447" spans="1:11" s="36" customFormat="1" ht="21.85" customHeight="1" x14ac:dyDescent="0.25">
      <c r="A447" s="40">
        <v>436</v>
      </c>
      <c r="B447" s="37" t="str">
        <f t="shared" si="6"/>
        <v/>
      </c>
      <c r="C447" s="55"/>
      <c r="D447" s="56"/>
      <c r="E447" s="56"/>
      <c r="F447" s="57"/>
      <c r="G447" s="58"/>
      <c r="H447" s="55"/>
      <c r="I447" s="56"/>
      <c r="J447" s="56"/>
      <c r="K447" s="57"/>
    </row>
    <row r="448" spans="1:11" s="36" customFormat="1" ht="21.85" customHeight="1" x14ac:dyDescent="0.25">
      <c r="A448" s="40">
        <v>437</v>
      </c>
      <c r="B448" s="37" t="str">
        <f t="shared" si="6"/>
        <v/>
      </c>
      <c r="C448" s="55"/>
      <c r="D448" s="56"/>
      <c r="E448" s="56"/>
      <c r="F448" s="57"/>
      <c r="G448" s="58"/>
      <c r="H448" s="55"/>
      <c r="I448" s="56"/>
      <c r="J448" s="56"/>
      <c r="K448" s="57"/>
    </row>
    <row r="449" spans="1:11" s="36" customFormat="1" ht="21.85" customHeight="1" x14ac:dyDescent="0.25">
      <c r="A449" s="40">
        <v>438</v>
      </c>
      <c r="B449" s="37" t="str">
        <f t="shared" si="6"/>
        <v/>
      </c>
      <c r="C449" s="55"/>
      <c r="D449" s="56"/>
      <c r="E449" s="56"/>
      <c r="F449" s="57"/>
      <c r="G449" s="58"/>
      <c r="H449" s="55"/>
      <c r="I449" s="56"/>
      <c r="J449" s="56"/>
      <c r="K449" s="57"/>
    </row>
    <row r="450" spans="1:11" s="36" customFormat="1" ht="21.85" customHeight="1" x14ac:dyDescent="0.25">
      <c r="A450" s="40">
        <v>439</v>
      </c>
      <c r="B450" s="37" t="str">
        <f t="shared" si="6"/>
        <v/>
      </c>
      <c r="C450" s="55"/>
      <c r="D450" s="56"/>
      <c r="E450" s="56"/>
      <c r="F450" s="57"/>
      <c r="G450" s="58"/>
      <c r="H450" s="55"/>
      <c r="I450" s="56"/>
      <c r="J450" s="56"/>
      <c r="K450" s="57"/>
    </row>
    <row r="451" spans="1:11" s="36" customFormat="1" ht="21.85" customHeight="1" x14ac:dyDescent="0.25">
      <c r="A451" s="40">
        <v>440</v>
      </c>
      <c r="B451" s="37" t="str">
        <f t="shared" si="6"/>
        <v/>
      </c>
      <c r="C451" s="55"/>
      <c r="D451" s="56"/>
      <c r="E451" s="56"/>
      <c r="F451" s="57"/>
      <c r="G451" s="58"/>
      <c r="H451" s="55"/>
      <c r="I451" s="56"/>
      <c r="J451" s="56"/>
      <c r="K451" s="57"/>
    </row>
    <row r="452" spans="1:11" s="36" customFormat="1" ht="21.85" customHeight="1" x14ac:dyDescent="0.25">
      <c r="A452" s="40">
        <v>441</v>
      </c>
      <c r="B452" s="37" t="str">
        <f t="shared" si="6"/>
        <v/>
      </c>
      <c r="C452" s="55"/>
      <c r="D452" s="56"/>
      <c r="E452" s="56"/>
      <c r="F452" s="57"/>
      <c r="G452" s="58"/>
      <c r="H452" s="55"/>
      <c r="I452" s="56"/>
      <c r="J452" s="56"/>
      <c r="K452" s="57"/>
    </row>
    <row r="453" spans="1:11" s="36" customFormat="1" ht="21.85" customHeight="1" x14ac:dyDescent="0.25">
      <c r="A453" s="40">
        <v>442</v>
      </c>
      <c r="B453" s="37" t="str">
        <f t="shared" si="6"/>
        <v/>
      </c>
      <c r="C453" s="55"/>
      <c r="D453" s="56"/>
      <c r="E453" s="56"/>
      <c r="F453" s="57"/>
      <c r="G453" s="58"/>
      <c r="H453" s="55"/>
      <c r="I453" s="56"/>
      <c r="J453" s="56"/>
      <c r="K453" s="57"/>
    </row>
    <row r="454" spans="1:11" s="36" customFormat="1" ht="21.85" customHeight="1" x14ac:dyDescent="0.25">
      <c r="A454" s="40">
        <v>443</v>
      </c>
      <c r="B454" s="37" t="str">
        <f t="shared" si="6"/>
        <v/>
      </c>
      <c r="C454" s="55"/>
      <c r="D454" s="56"/>
      <c r="E454" s="56"/>
      <c r="F454" s="57"/>
      <c r="G454" s="58"/>
      <c r="H454" s="55"/>
      <c r="I454" s="56"/>
      <c r="J454" s="56"/>
      <c r="K454" s="57"/>
    </row>
    <row r="455" spans="1:11" s="36" customFormat="1" ht="21.85" customHeight="1" x14ac:dyDescent="0.25">
      <c r="A455" s="40">
        <v>444</v>
      </c>
      <c r="B455" s="37" t="str">
        <f t="shared" si="6"/>
        <v/>
      </c>
      <c r="C455" s="55"/>
      <c r="D455" s="56"/>
      <c r="E455" s="56"/>
      <c r="F455" s="57"/>
      <c r="G455" s="58"/>
      <c r="H455" s="55"/>
      <c r="I455" s="56"/>
      <c r="J455" s="56"/>
      <c r="K455" s="57"/>
    </row>
    <row r="456" spans="1:11" s="36" customFormat="1" ht="21.85" customHeight="1" x14ac:dyDescent="0.25">
      <c r="A456" s="40">
        <v>445</v>
      </c>
      <c r="B456" s="37" t="str">
        <f t="shared" si="6"/>
        <v/>
      </c>
      <c r="C456" s="55"/>
      <c r="D456" s="56"/>
      <c r="E456" s="56"/>
      <c r="F456" s="57"/>
      <c r="G456" s="58"/>
      <c r="H456" s="55"/>
      <c r="I456" s="56"/>
      <c r="J456" s="56"/>
      <c r="K456" s="57"/>
    </row>
    <row r="457" spans="1:11" s="36" customFormat="1" ht="21.85" customHeight="1" x14ac:dyDescent="0.25">
      <c r="A457" s="40">
        <v>446</v>
      </c>
      <c r="B457" s="37" t="str">
        <f t="shared" si="6"/>
        <v/>
      </c>
      <c r="C457" s="55"/>
      <c r="D457" s="56"/>
      <c r="E457" s="56"/>
      <c r="F457" s="57"/>
      <c r="G457" s="58"/>
      <c r="H457" s="55"/>
      <c r="I457" s="56"/>
      <c r="J457" s="56"/>
      <c r="K457" s="57"/>
    </row>
    <row r="458" spans="1:11" s="36" customFormat="1" ht="21.85" customHeight="1" x14ac:dyDescent="0.25">
      <c r="A458" s="40">
        <v>447</v>
      </c>
      <c r="B458" s="37" t="str">
        <f t="shared" si="6"/>
        <v/>
      </c>
      <c r="C458" s="55"/>
      <c r="D458" s="56"/>
      <c r="E458" s="56"/>
      <c r="F458" s="57"/>
      <c r="G458" s="58"/>
      <c r="H458" s="55"/>
      <c r="I458" s="56"/>
      <c r="J458" s="56"/>
      <c r="K458" s="57"/>
    </row>
    <row r="459" spans="1:11" s="36" customFormat="1" ht="21.85" customHeight="1" x14ac:dyDescent="0.25">
      <c r="A459" s="40">
        <v>448</v>
      </c>
      <c r="B459" s="37" t="str">
        <f t="shared" si="6"/>
        <v/>
      </c>
      <c r="C459" s="55"/>
      <c r="D459" s="56"/>
      <c r="E459" s="56"/>
      <c r="F459" s="57"/>
      <c r="G459" s="58"/>
      <c r="H459" s="55"/>
      <c r="I459" s="56"/>
      <c r="J459" s="56"/>
      <c r="K459" s="57"/>
    </row>
    <row r="460" spans="1:11" s="36" customFormat="1" ht="21.85" customHeight="1" x14ac:dyDescent="0.25">
      <c r="A460" s="40">
        <v>449</v>
      </c>
      <c r="B460" s="37" t="str">
        <f t="shared" si="6"/>
        <v/>
      </c>
      <c r="C460" s="55"/>
      <c r="D460" s="56"/>
      <c r="E460" s="56"/>
      <c r="F460" s="57"/>
      <c r="G460" s="58"/>
      <c r="H460" s="55"/>
      <c r="I460" s="56"/>
      <c r="J460" s="56"/>
      <c r="K460" s="57"/>
    </row>
    <row r="461" spans="1:11" s="36" customFormat="1" ht="21.85" customHeight="1" x14ac:dyDescent="0.25">
      <c r="A461" s="40">
        <v>450</v>
      </c>
      <c r="B461" s="37" t="str">
        <f t="shared" ref="B461:B524" si="7">IF(ISERROR(IF(A461&lt;=$C$6,B460+1,"")),"",IF(A461&lt;=$C$6,B460+1,""))</f>
        <v/>
      </c>
      <c r="C461" s="55"/>
      <c r="D461" s="56"/>
      <c r="E461" s="56"/>
      <c r="F461" s="57"/>
      <c r="G461" s="58"/>
      <c r="H461" s="55"/>
      <c r="I461" s="56"/>
      <c r="J461" s="56"/>
      <c r="K461" s="57"/>
    </row>
    <row r="462" spans="1:11" s="36" customFormat="1" ht="21.85" customHeight="1" x14ac:dyDescent="0.25">
      <c r="A462" s="40">
        <v>451</v>
      </c>
      <c r="B462" s="37" t="str">
        <f t="shared" si="7"/>
        <v/>
      </c>
      <c r="C462" s="55"/>
      <c r="D462" s="56"/>
      <c r="E462" s="56"/>
      <c r="F462" s="57"/>
      <c r="G462" s="58"/>
      <c r="H462" s="55"/>
      <c r="I462" s="56"/>
      <c r="J462" s="56"/>
      <c r="K462" s="57"/>
    </row>
    <row r="463" spans="1:11" s="36" customFormat="1" ht="21.85" customHeight="1" x14ac:dyDescent="0.25">
      <c r="A463" s="40">
        <v>452</v>
      </c>
      <c r="B463" s="37" t="str">
        <f t="shared" si="7"/>
        <v/>
      </c>
      <c r="C463" s="55"/>
      <c r="D463" s="56"/>
      <c r="E463" s="56"/>
      <c r="F463" s="57"/>
      <c r="G463" s="58"/>
      <c r="H463" s="55"/>
      <c r="I463" s="56"/>
      <c r="J463" s="56"/>
      <c r="K463" s="57"/>
    </row>
    <row r="464" spans="1:11" s="36" customFormat="1" ht="21.85" customHeight="1" x14ac:dyDescent="0.25">
      <c r="A464" s="40">
        <v>453</v>
      </c>
      <c r="B464" s="37" t="str">
        <f t="shared" si="7"/>
        <v/>
      </c>
      <c r="C464" s="55"/>
      <c r="D464" s="56"/>
      <c r="E464" s="56"/>
      <c r="F464" s="57"/>
      <c r="G464" s="58"/>
      <c r="H464" s="55"/>
      <c r="I464" s="56"/>
      <c r="J464" s="56"/>
      <c r="K464" s="57"/>
    </row>
    <row r="465" spans="1:11" s="36" customFormat="1" ht="21.85" customHeight="1" x14ac:dyDescent="0.25">
      <c r="A465" s="40">
        <v>454</v>
      </c>
      <c r="B465" s="37" t="str">
        <f t="shared" si="7"/>
        <v/>
      </c>
      <c r="C465" s="55"/>
      <c r="D465" s="56"/>
      <c r="E465" s="56"/>
      <c r="F465" s="57"/>
      <c r="G465" s="58"/>
      <c r="H465" s="55"/>
      <c r="I465" s="56"/>
      <c r="J465" s="56"/>
      <c r="K465" s="57"/>
    </row>
    <row r="466" spans="1:11" s="36" customFormat="1" ht="21.85" customHeight="1" x14ac:dyDescent="0.25">
      <c r="A466" s="40">
        <v>455</v>
      </c>
      <c r="B466" s="37" t="str">
        <f t="shared" si="7"/>
        <v/>
      </c>
      <c r="C466" s="55"/>
      <c r="D466" s="56"/>
      <c r="E466" s="56"/>
      <c r="F466" s="57"/>
      <c r="G466" s="58"/>
      <c r="H466" s="55"/>
      <c r="I466" s="56"/>
      <c r="J466" s="56"/>
      <c r="K466" s="57"/>
    </row>
    <row r="467" spans="1:11" s="36" customFormat="1" ht="21.85" customHeight="1" x14ac:dyDescent="0.25">
      <c r="A467" s="40">
        <v>456</v>
      </c>
      <c r="B467" s="37" t="str">
        <f t="shared" si="7"/>
        <v/>
      </c>
      <c r="C467" s="55"/>
      <c r="D467" s="56"/>
      <c r="E467" s="56"/>
      <c r="F467" s="57"/>
      <c r="G467" s="58"/>
      <c r="H467" s="55"/>
      <c r="I467" s="56"/>
      <c r="J467" s="56"/>
      <c r="K467" s="57"/>
    </row>
    <row r="468" spans="1:11" s="36" customFormat="1" ht="21.85" customHeight="1" x14ac:dyDescent="0.25">
      <c r="A468" s="40">
        <v>457</v>
      </c>
      <c r="B468" s="37" t="str">
        <f t="shared" si="7"/>
        <v/>
      </c>
      <c r="C468" s="55"/>
      <c r="D468" s="56"/>
      <c r="E468" s="56"/>
      <c r="F468" s="57"/>
      <c r="G468" s="58"/>
      <c r="H468" s="55"/>
      <c r="I468" s="56"/>
      <c r="J468" s="56"/>
      <c r="K468" s="57"/>
    </row>
    <row r="469" spans="1:11" s="36" customFormat="1" ht="21.85" customHeight="1" x14ac:dyDescent="0.25">
      <c r="A469" s="40">
        <v>458</v>
      </c>
      <c r="B469" s="37" t="str">
        <f t="shared" si="7"/>
        <v/>
      </c>
      <c r="C469" s="55"/>
      <c r="D469" s="56"/>
      <c r="E469" s="56"/>
      <c r="F469" s="57"/>
      <c r="G469" s="58"/>
      <c r="H469" s="55"/>
      <c r="I469" s="56"/>
      <c r="J469" s="56"/>
      <c r="K469" s="57"/>
    </row>
    <row r="470" spans="1:11" s="36" customFormat="1" ht="21.85" customHeight="1" x14ac:dyDescent="0.25">
      <c r="A470" s="40">
        <v>459</v>
      </c>
      <c r="B470" s="37" t="str">
        <f t="shared" si="7"/>
        <v/>
      </c>
      <c r="C470" s="55"/>
      <c r="D470" s="56"/>
      <c r="E470" s="56"/>
      <c r="F470" s="57"/>
      <c r="G470" s="58"/>
      <c r="H470" s="55"/>
      <c r="I470" s="56"/>
      <c r="J470" s="56"/>
      <c r="K470" s="57"/>
    </row>
    <row r="471" spans="1:11" s="36" customFormat="1" ht="21.85" customHeight="1" x14ac:dyDescent="0.25">
      <c r="A471" s="40">
        <v>460</v>
      </c>
      <c r="B471" s="37" t="str">
        <f t="shared" si="7"/>
        <v/>
      </c>
      <c r="C471" s="55"/>
      <c r="D471" s="56"/>
      <c r="E471" s="56"/>
      <c r="F471" s="57"/>
      <c r="G471" s="58"/>
      <c r="H471" s="55"/>
      <c r="I471" s="56"/>
      <c r="J471" s="56"/>
      <c r="K471" s="57"/>
    </row>
    <row r="472" spans="1:11" s="36" customFormat="1" ht="21.85" customHeight="1" x14ac:dyDescent="0.25">
      <c r="A472" s="40">
        <v>461</v>
      </c>
      <c r="B472" s="37" t="str">
        <f t="shared" si="7"/>
        <v/>
      </c>
      <c r="C472" s="55"/>
      <c r="D472" s="56"/>
      <c r="E472" s="56"/>
      <c r="F472" s="57"/>
      <c r="G472" s="58"/>
      <c r="H472" s="55"/>
      <c r="I472" s="56"/>
      <c r="J472" s="56"/>
      <c r="K472" s="57"/>
    </row>
    <row r="473" spans="1:11" s="36" customFormat="1" ht="21.85" customHeight="1" x14ac:dyDescent="0.25">
      <c r="A473" s="40">
        <v>462</v>
      </c>
      <c r="B473" s="37" t="str">
        <f t="shared" si="7"/>
        <v/>
      </c>
      <c r="C473" s="55"/>
      <c r="D473" s="56"/>
      <c r="E473" s="56"/>
      <c r="F473" s="57"/>
      <c r="G473" s="58"/>
      <c r="H473" s="55"/>
      <c r="I473" s="56"/>
      <c r="J473" s="56"/>
      <c r="K473" s="57"/>
    </row>
    <row r="474" spans="1:11" s="36" customFormat="1" ht="21.85" customHeight="1" x14ac:dyDescent="0.25">
      <c r="A474" s="40">
        <v>463</v>
      </c>
      <c r="B474" s="37" t="str">
        <f t="shared" si="7"/>
        <v/>
      </c>
      <c r="C474" s="55"/>
      <c r="D474" s="56"/>
      <c r="E474" s="56"/>
      <c r="F474" s="57"/>
      <c r="G474" s="58"/>
      <c r="H474" s="55"/>
      <c r="I474" s="56"/>
      <c r="J474" s="56"/>
      <c r="K474" s="57"/>
    </row>
    <row r="475" spans="1:11" s="36" customFormat="1" ht="21.85" customHeight="1" x14ac:dyDescent="0.25">
      <c r="A475" s="40">
        <v>464</v>
      </c>
      <c r="B475" s="37" t="str">
        <f t="shared" si="7"/>
        <v/>
      </c>
      <c r="C475" s="55"/>
      <c r="D475" s="56"/>
      <c r="E475" s="56"/>
      <c r="F475" s="57"/>
      <c r="G475" s="58"/>
      <c r="H475" s="55"/>
      <c r="I475" s="56"/>
      <c r="J475" s="56"/>
      <c r="K475" s="57"/>
    </row>
    <row r="476" spans="1:11" s="36" customFormat="1" ht="21.85" customHeight="1" x14ac:dyDescent="0.25">
      <c r="A476" s="40">
        <v>465</v>
      </c>
      <c r="B476" s="37" t="str">
        <f t="shared" si="7"/>
        <v/>
      </c>
      <c r="C476" s="55"/>
      <c r="D476" s="56"/>
      <c r="E476" s="56"/>
      <c r="F476" s="57"/>
      <c r="G476" s="58"/>
      <c r="H476" s="55"/>
      <c r="I476" s="56"/>
      <c r="J476" s="56"/>
      <c r="K476" s="57"/>
    </row>
    <row r="477" spans="1:11" s="36" customFormat="1" ht="21.85" customHeight="1" x14ac:dyDescent="0.25">
      <c r="A477" s="40">
        <v>466</v>
      </c>
      <c r="B477" s="37" t="str">
        <f t="shared" si="7"/>
        <v/>
      </c>
      <c r="C477" s="55"/>
      <c r="D477" s="56"/>
      <c r="E477" s="56"/>
      <c r="F477" s="57"/>
      <c r="G477" s="58"/>
      <c r="H477" s="55"/>
      <c r="I477" s="56"/>
      <c r="J477" s="56"/>
      <c r="K477" s="57"/>
    </row>
    <row r="478" spans="1:11" s="36" customFormat="1" ht="21.85" customHeight="1" x14ac:dyDescent="0.25">
      <c r="A478" s="40">
        <v>467</v>
      </c>
      <c r="B478" s="37" t="str">
        <f t="shared" si="7"/>
        <v/>
      </c>
      <c r="C478" s="55"/>
      <c r="D478" s="56"/>
      <c r="E478" s="56"/>
      <c r="F478" s="57"/>
      <c r="G478" s="58"/>
      <c r="H478" s="55"/>
      <c r="I478" s="56"/>
      <c r="J478" s="56"/>
      <c r="K478" s="57"/>
    </row>
    <row r="479" spans="1:11" s="36" customFormat="1" ht="21.85" customHeight="1" x14ac:dyDescent="0.25">
      <c r="A479" s="40">
        <v>468</v>
      </c>
      <c r="B479" s="37" t="str">
        <f t="shared" si="7"/>
        <v/>
      </c>
      <c r="C479" s="55"/>
      <c r="D479" s="56"/>
      <c r="E479" s="56"/>
      <c r="F479" s="57"/>
      <c r="G479" s="58"/>
      <c r="H479" s="55"/>
      <c r="I479" s="56"/>
      <c r="J479" s="56"/>
      <c r="K479" s="57"/>
    </row>
    <row r="480" spans="1:11" s="36" customFormat="1" ht="21.85" customHeight="1" x14ac:dyDescent="0.25">
      <c r="A480" s="40">
        <v>469</v>
      </c>
      <c r="B480" s="37" t="str">
        <f t="shared" si="7"/>
        <v/>
      </c>
      <c r="C480" s="55"/>
      <c r="D480" s="56"/>
      <c r="E480" s="56"/>
      <c r="F480" s="57"/>
      <c r="G480" s="58"/>
      <c r="H480" s="55"/>
      <c r="I480" s="56"/>
      <c r="J480" s="56"/>
      <c r="K480" s="57"/>
    </row>
    <row r="481" spans="1:11" s="36" customFormat="1" ht="21.85" customHeight="1" x14ac:dyDescent="0.25">
      <c r="A481" s="40">
        <v>470</v>
      </c>
      <c r="B481" s="37" t="str">
        <f t="shared" si="7"/>
        <v/>
      </c>
      <c r="C481" s="55"/>
      <c r="D481" s="56"/>
      <c r="E481" s="56"/>
      <c r="F481" s="57"/>
      <c r="G481" s="58"/>
      <c r="H481" s="55"/>
      <c r="I481" s="56"/>
      <c r="J481" s="56"/>
      <c r="K481" s="57"/>
    </row>
    <row r="482" spans="1:11" s="36" customFormat="1" ht="21.85" customHeight="1" x14ac:dyDescent="0.25">
      <c r="A482" s="40">
        <v>471</v>
      </c>
      <c r="B482" s="37" t="str">
        <f t="shared" si="7"/>
        <v/>
      </c>
      <c r="C482" s="55"/>
      <c r="D482" s="56"/>
      <c r="E482" s="56"/>
      <c r="F482" s="57"/>
      <c r="G482" s="58"/>
      <c r="H482" s="55"/>
      <c r="I482" s="56"/>
      <c r="J482" s="56"/>
      <c r="K482" s="57"/>
    </row>
    <row r="483" spans="1:11" s="36" customFormat="1" ht="21.85" customHeight="1" x14ac:dyDescent="0.25">
      <c r="A483" s="40">
        <v>472</v>
      </c>
      <c r="B483" s="37" t="str">
        <f t="shared" si="7"/>
        <v/>
      </c>
      <c r="C483" s="55"/>
      <c r="D483" s="56"/>
      <c r="E483" s="56"/>
      <c r="F483" s="57"/>
      <c r="G483" s="58"/>
      <c r="H483" s="55"/>
      <c r="I483" s="56"/>
      <c r="J483" s="56"/>
      <c r="K483" s="57"/>
    </row>
    <row r="484" spans="1:11" s="36" customFormat="1" ht="21.85" customHeight="1" x14ac:dyDescent="0.25">
      <c r="A484" s="40">
        <v>473</v>
      </c>
      <c r="B484" s="37" t="str">
        <f t="shared" si="7"/>
        <v/>
      </c>
      <c r="C484" s="55"/>
      <c r="D484" s="56"/>
      <c r="E484" s="56"/>
      <c r="F484" s="57"/>
      <c r="G484" s="58"/>
      <c r="H484" s="55"/>
      <c r="I484" s="56"/>
      <c r="J484" s="56"/>
      <c r="K484" s="57"/>
    </row>
    <row r="485" spans="1:11" s="36" customFormat="1" ht="21.85" customHeight="1" x14ac:dyDescent="0.25">
      <c r="A485" s="40">
        <v>474</v>
      </c>
      <c r="B485" s="37" t="str">
        <f t="shared" si="7"/>
        <v/>
      </c>
      <c r="C485" s="55"/>
      <c r="D485" s="56"/>
      <c r="E485" s="56"/>
      <c r="F485" s="57"/>
      <c r="G485" s="58"/>
      <c r="H485" s="55"/>
      <c r="I485" s="56"/>
      <c r="J485" s="56"/>
      <c r="K485" s="57"/>
    </row>
    <row r="486" spans="1:11" s="36" customFormat="1" ht="21.85" customHeight="1" x14ac:dyDescent="0.25">
      <c r="A486" s="40">
        <v>475</v>
      </c>
      <c r="B486" s="37" t="str">
        <f t="shared" si="7"/>
        <v/>
      </c>
      <c r="C486" s="55"/>
      <c r="D486" s="56"/>
      <c r="E486" s="56"/>
      <c r="F486" s="57"/>
      <c r="G486" s="58"/>
      <c r="H486" s="55"/>
      <c r="I486" s="56"/>
      <c r="J486" s="56"/>
      <c r="K486" s="57"/>
    </row>
    <row r="487" spans="1:11" s="36" customFormat="1" ht="21.85" customHeight="1" x14ac:dyDescent="0.25">
      <c r="A487" s="40">
        <v>476</v>
      </c>
      <c r="B487" s="37" t="str">
        <f t="shared" si="7"/>
        <v/>
      </c>
      <c r="C487" s="55"/>
      <c r="D487" s="56"/>
      <c r="E487" s="56"/>
      <c r="F487" s="57"/>
      <c r="G487" s="58"/>
      <c r="H487" s="55"/>
      <c r="I487" s="56"/>
      <c r="J487" s="56"/>
      <c r="K487" s="57"/>
    </row>
    <row r="488" spans="1:11" s="36" customFormat="1" ht="21.85" customHeight="1" x14ac:dyDescent="0.25">
      <c r="A488" s="40">
        <v>477</v>
      </c>
      <c r="B488" s="37" t="str">
        <f t="shared" si="7"/>
        <v/>
      </c>
      <c r="C488" s="55"/>
      <c r="D488" s="56"/>
      <c r="E488" s="56"/>
      <c r="F488" s="57"/>
      <c r="G488" s="58"/>
      <c r="H488" s="55"/>
      <c r="I488" s="56"/>
      <c r="J488" s="56"/>
      <c r="K488" s="57"/>
    </row>
    <row r="489" spans="1:11" s="36" customFormat="1" ht="21.85" customHeight="1" x14ac:dyDescent="0.25">
      <c r="A489" s="40">
        <v>478</v>
      </c>
      <c r="B489" s="37" t="str">
        <f t="shared" si="7"/>
        <v/>
      </c>
      <c r="C489" s="55"/>
      <c r="D489" s="56"/>
      <c r="E489" s="56"/>
      <c r="F489" s="57"/>
      <c r="G489" s="58"/>
      <c r="H489" s="55"/>
      <c r="I489" s="56"/>
      <c r="J489" s="56"/>
      <c r="K489" s="57"/>
    </row>
    <row r="490" spans="1:11" s="36" customFormat="1" ht="21.85" customHeight="1" x14ac:dyDescent="0.25">
      <c r="A490" s="40">
        <v>479</v>
      </c>
      <c r="B490" s="37" t="str">
        <f t="shared" si="7"/>
        <v/>
      </c>
      <c r="C490" s="55"/>
      <c r="D490" s="56"/>
      <c r="E490" s="56"/>
      <c r="F490" s="57"/>
      <c r="G490" s="58"/>
      <c r="H490" s="55"/>
      <c r="I490" s="56"/>
      <c r="J490" s="56"/>
      <c r="K490" s="57"/>
    </row>
    <row r="491" spans="1:11" s="36" customFormat="1" ht="21.85" customHeight="1" x14ac:dyDescent="0.25">
      <c r="A491" s="40">
        <v>480</v>
      </c>
      <c r="B491" s="37" t="str">
        <f t="shared" si="7"/>
        <v/>
      </c>
      <c r="C491" s="55"/>
      <c r="D491" s="56"/>
      <c r="E491" s="56"/>
      <c r="F491" s="57"/>
      <c r="G491" s="58"/>
      <c r="H491" s="55"/>
      <c r="I491" s="56"/>
      <c r="J491" s="56"/>
      <c r="K491" s="57"/>
    </row>
    <row r="492" spans="1:11" s="36" customFormat="1" ht="21.85" customHeight="1" x14ac:dyDescent="0.25">
      <c r="A492" s="40">
        <v>481</v>
      </c>
      <c r="B492" s="37" t="str">
        <f t="shared" si="7"/>
        <v/>
      </c>
      <c r="C492" s="55"/>
      <c r="D492" s="56"/>
      <c r="E492" s="56"/>
      <c r="F492" s="57"/>
      <c r="G492" s="58"/>
      <c r="H492" s="55"/>
      <c r="I492" s="56"/>
      <c r="J492" s="56"/>
      <c r="K492" s="57"/>
    </row>
    <row r="493" spans="1:11" s="36" customFormat="1" ht="21.85" customHeight="1" x14ac:dyDescent="0.25">
      <c r="A493" s="40">
        <v>482</v>
      </c>
      <c r="B493" s="37" t="str">
        <f t="shared" si="7"/>
        <v/>
      </c>
      <c r="C493" s="55"/>
      <c r="D493" s="56"/>
      <c r="E493" s="56"/>
      <c r="F493" s="57"/>
      <c r="G493" s="58"/>
      <c r="H493" s="55"/>
      <c r="I493" s="56"/>
      <c r="J493" s="56"/>
      <c r="K493" s="57"/>
    </row>
    <row r="494" spans="1:11" s="36" customFormat="1" ht="21.85" customHeight="1" x14ac:dyDescent="0.25">
      <c r="A494" s="40">
        <v>483</v>
      </c>
      <c r="B494" s="37" t="str">
        <f t="shared" si="7"/>
        <v/>
      </c>
      <c r="C494" s="55"/>
      <c r="D494" s="56"/>
      <c r="E494" s="56"/>
      <c r="F494" s="57"/>
      <c r="G494" s="58"/>
      <c r="H494" s="55"/>
      <c r="I494" s="56"/>
      <c r="J494" s="56"/>
      <c r="K494" s="57"/>
    </row>
    <row r="495" spans="1:11" s="36" customFormat="1" ht="21.85" customHeight="1" x14ac:dyDescent="0.25">
      <c r="A495" s="40">
        <v>484</v>
      </c>
      <c r="B495" s="37" t="str">
        <f t="shared" si="7"/>
        <v/>
      </c>
      <c r="C495" s="55"/>
      <c r="D495" s="56"/>
      <c r="E495" s="56"/>
      <c r="F495" s="57"/>
      <c r="G495" s="58"/>
      <c r="H495" s="55"/>
      <c r="I495" s="56"/>
      <c r="J495" s="56"/>
      <c r="K495" s="57"/>
    </row>
    <row r="496" spans="1:11" s="36" customFormat="1" ht="21.85" customHeight="1" x14ac:dyDescent="0.25">
      <c r="A496" s="40">
        <v>485</v>
      </c>
      <c r="B496" s="37" t="str">
        <f t="shared" si="7"/>
        <v/>
      </c>
      <c r="C496" s="55"/>
      <c r="D496" s="56"/>
      <c r="E496" s="56"/>
      <c r="F496" s="57"/>
      <c r="G496" s="58"/>
      <c r="H496" s="55"/>
      <c r="I496" s="56"/>
      <c r="J496" s="56"/>
      <c r="K496" s="57"/>
    </row>
    <row r="497" spans="1:11" s="36" customFormat="1" ht="21.85" customHeight="1" x14ac:dyDescent="0.25">
      <c r="A497" s="40">
        <v>486</v>
      </c>
      <c r="B497" s="37" t="str">
        <f t="shared" si="7"/>
        <v/>
      </c>
      <c r="C497" s="55"/>
      <c r="D497" s="56"/>
      <c r="E497" s="56"/>
      <c r="F497" s="57"/>
      <c r="G497" s="58"/>
      <c r="H497" s="55"/>
      <c r="I497" s="56"/>
      <c r="J497" s="56"/>
      <c r="K497" s="57"/>
    </row>
    <row r="498" spans="1:11" s="36" customFormat="1" ht="21.85" customHeight="1" x14ac:dyDescent="0.25">
      <c r="A498" s="40">
        <v>487</v>
      </c>
      <c r="B498" s="37" t="str">
        <f t="shared" si="7"/>
        <v/>
      </c>
      <c r="C498" s="55"/>
      <c r="D498" s="56"/>
      <c r="E498" s="56"/>
      <c r="F498" s="57"/>
      <c r="G498" s="58"/>
      <c r="H498" s="55"/>
      <c r="I498" s="56"/>
      <c r="J498" s="56"/>
      <c r="K498" s="57"/>
    </row>
    <row r="499" spans="1:11" s="36" customFormat="1" ht="21.85" customHeight="1" x14ac:dyDescent="0.25">
      <c r="A499" s="40">
        <v>488</v>
      </c>
      <c r="B499" s="37" t="str">
        <f t="shared" si="7"/>
        <v/>
      </c>
      <c r="C499" s="55"/>
      <c r="D499" s="56"/>
      <c r="E499" s="56"/>
      <c r="F499" s="57"/>
      <c r="G499" s="58"/>
      <c r="H499" s="55"/>
      <c r="I499" s="56"/>
      <c r="J499" s="56"/>
      <c r="K499" s="57"/>
    </row>
    <row r="500" spans="1:11" s="36" customFormat="1" ht="21.85" customHeight="1" x14ac:dyDescent="0.25">
      <c r="A500" s="40">
        <v>489</v>
      </c>
      <c r="B500" s="37" t="str">
        <f t="shared" si="7"/>
        <v/>
      </c>
      <c r="C500" s="55"/>
      <c r="D500" s="56"/>
      <c r="E500" s="56"/>
      <c r="F500" s="57"/>
      <c r="G500" s="58"/>
      <c r="H500" s="55"/>
      <c r="I500" s="56"/>
      <c r="J500" s="56"/>
      <c r="K500" s="57"/>
    </row>
    <row r="501" spans="1:11" s="36" customFormat="1" ht="21.85" customHeight="1" x14ac:dyDescent="0.25">
      <c r="A501" s="40">
        <v>490</v>
      </c>
      <c r="B501" s="37" t="str">
        <f t="shared" si="7"/>
        <v/>
      </c>
      <c r="C501" s="55"/>
      <c r="D501" s="56"/>
      <c r="E501" s="56"/>
      <c r="F501" s="57"/>
      <c r="G501" s="58"/>
      <c r="H501" s="55"/>
      <c r="I501" s="56"/>
      <c r="J501" s="56"/>
      <c r="K501" s="57"/>
    </row>
    <row r="502" spans="1:11" s="36" customFormat="1" ht="21.85" customHeight="1" x14ac:dyDescent="0.25">
      <c r="A502" s="40">
        <v>491</v>
      </c>
      <c r="B502" s="37" t="str">
        <f t="shared" si="7"/>
        <v/>
      </c>
      <c r="C502" s="55"/>
      <c r="D502" s="56"/>
      <c r="E502" s="56"/>
      <c r="F502" s="57"/>
      <c r="G502" s="58"/>
      <c r="H502" s="55"/>
      <c r="I502" s="56"/>
      <c r="J502" s="56"/>
      <c r="K502" s="57"/>
    </row>
    <row r="503" spans="1:11" s="36" customFormat="1" ht="21.85" customHeight="1" x14ac:dyDescent="0.25">
      <c r="A503" s="40">
        <v>492</v>
      </c>
      <c r="B503" s="37" t="str">
        <f t="shared" si="7"/>
        <v/>
      </c>
      <c r="C503" s="55"/>
      <c r="D503" s="56"/>
      <c r="E503" s="56"/>
      <c r="F503" s="57"/>
      <c r="G503" s="58"/>
      <c r="H503" s="55"/>
      <c r="I503" s="56"/>
      <c r="J503" s="56"/>
      <c r="K503" s="57"/>
    </row>
    <row r="504" spans="1:11" s="36" customFormat="1" ht="21.85" customHeight="1" x14ac:dyDescent="0.25">
      <c r="A504" s="40">
        <v>493</v>
      </c>
      <c r="B504" s="37" t="str">
        <f t="shared" si="7"/>
        <v/>
      </c>
      <c r="C504" s="55"/>
      <c r="D504" s="56"/>
      <c r="E504" s="56"/>
      <c r="F504" s="57"/>
      <c r="G504" s="58"/>
      <c r="H504" s="55"/>
      <c r="I504" s="56"/>
      <c r="J504" s="56"/>
      <c r="K504" s="57"/>
    </row>
    <row r="505" spans="1:11" s="36" customFormat="1" ht="21.85" customHeight="1" x14ac:dyDescent="0.25">
      <c r="A505" s="40">
        <v>494</v>
      </c>
      <c r="B505" s="37" t="str">
        <f t="shared" si="7"/>
        <v/>
      </c>
      <c r="C505" s="55"/>
      <c r="D505" s="56"/>
      <c r="E505" s="56"/>
      <c r="F505" s="57"/>
      <c r="G505" s="58"/>
      <c r="H505" s="55"/>
      <c r="I505" s="56"/>
      <c r="J505" s="56"/>
      <c r="K505" s="57"/>
    </row>
    <row r="506" spans="1:11" s="36" customFormat="1" ht="21.85" customHeight="1" x14ac:dyDescent="0.25">
      <c r="A506" s="40">
        <v>495</v>
      </c>
      <c r="B506" s="37" t="str">
        <f t="shared" si="7"/>
        <v/>
      </c>
      <c r="C506" s="55"/>
      <c r="D506" s="56"/>
      <c r="E506" s="56"/>
      <c r="F506" s="57"/>
      <c r="G506" s="58"/>
      <c r="H506" s="55"/>
      <c r="I506" s="56"/>
      <c r="J506" s="56"/>
      <c r="K506" s="57"/>
    </row>
    <row r="507" spans="1:11" s="36" customFormat="1" ht="21.85" customHeight="1" x14ac:dyDescent="0.25">
      <c r="A507" s="40">
        <v>496</v>
      </c>
      <c r="B507" s="37" t="str">
        <f t="shared" si="7"/>
        <v/>
      </c>
      <c r="C507" s="55"/>
      <c r="D507" s="56"/>
      <c r="E507" s="56"/>
      <c r="F507" s="57"/>
      <c r="G507" s="58"/>
      <c r="H507" s="55"/>
      <c r="I507" s="56"/>
      <c r="J507" s="56"/>
      <c r="K507" s="57"/>
    </row>
    <row r="508" spans="1:11" s="36" customFormat="1" ht="21.85" customHeight="1" x14ac:dyDescent="0.25">
      <c r="A508" s="40">
        <v>497</v>
      </c>
      <c r="B508" s="37" t="str">
        <f t="shared" si="7"/>
        <v/>
      </c>
      <c r="C508" s="55"/>
      <c r="D508" s="56"/>
      <c r="E508" s="56"/>
      <c r="F508" s="57"/>
      <c r="G508" s="58"/>
      <c r="H508" s="55"/>
      <c r="I508" s="56"/>
      <c r="J508" s="56"/>
      <c r="K508" s="57"/>
    </row>
    <row r="509" spans="1:11" s="36" customFormat="1" ht="21.85" customHeight="1" x14ac:dyDescent="0.25">
      <c r="A509" s="40">
        <v>498</v>
      </c>
      <c r="B509" s="37" t="str">
        <f t="shared" si="7"/>
        <v/>
      </c>
      <c r="C509" s="55"/>
      <c r="D509" s="56"/>
      <c r="E509" s="56"/>
      <c r="F509" s="57"/>
      <c r="G509" s="58"/>
      <c r="H509" s="55"/>
      <c r="I509" s="56"/>
      <c r="J509" s="56"/>
      <c r="K509" s="57"/>
    </row>
    <row r="510" spans="1:11" s="36" customFormat="1" ht="21.85" customHeight="1" x14ac:dyDescent="0.25">
      <c r="A510" s="40">
        <v>499</v>
      </c>
      <c r="B510" s="37" t="str">
        <f t="shared" si="7"/>
        <v/>
      </c>
      <c r="C510" s="55"/>
      <c r="D510" s="56"/>
      <c r="E510" s="56"/>
      <c r="F510" s="57"/>
      <c r="G510" s="58"/>
      <c r="H510" s="55"/>
      <c r="I510" s="56"/>
      <c r="J510" s="56"/>
      <c r="K510" s="57"/>
    </row>
    <row r="511" spans="1:11" s="36" customFormat="1" ht="21.85" customHeight="1" x14ac:dyDescent="0.25">
      <c r="A511" s="40">
        <v>500</v>
      </c>
      <c r="B511" s="37" t="str">
        <f t="shared" si="7"/>
        <v/>
      </c>
      <c r="C511" s="55"/>
      <c r="D511" s="56"/>
      <c r="E511" s="56"/>
      <c r="F511" s="57"/>
      <c r="G511" s="58"/>
      <c r="H511" s="55"/>
      <c r="I511" s="56"/>
      <c r="J511" s="56"/>
      <c r="K511" s="57"/>
    </row>
    <row r="512" spans="1:11" s="36" customFormat="1" ht="21.85" customHeight="1" x14ac:dyDescent="0.25">
      <c r="A512" s="40">
        <v>501</v>
      </c>
      <c r="B512" s="37" t="str">
        <f t="shared" si="7"/>
        <v/>
      </c>
      <c r="C512" s="55"/>
      <c r="D512" s="56"/>
      <c r="E512" s="56"/>
      <c r="F512" s="57"/>
      <c r="G512" s="58"/>
      <c r="H512" s="55"/>
      <c r="I512" s="56"/>
      <c r="J512" s="56"/>
      <c r="K512" s="57"/>
    </row>
    <row r="513" spans="1:11" s="36" customFormat="1" ht="21.85" customHeight="1" x14ac:dyDescent="0.25">
      <c r="A513" s="40">
        <v>502</v>
      </c>
      <c r="B513" s="37" t="str">
        <f t="shared" si="7"/>
        <v/>
      </c>
      <c r="C513" s="55"/>
      <c r="D513" s="56"/>
      <c r="E513" s="56"/>
      <c r="F513" s="57"/>
      <c r="G513" s="58"/>
      <c r="H513" s="55"/>
      <c r="I513" s="56"/>
      <c r="J513" s="56"/>
      <c r="K513" s="57"/>
    </row>
    <row r="514" spans="1:11" s="36" customFormat="1" ht="21.85" customHeight="1" x14ac:dyDescent="0.25">
      <c r="A514" s="40">
        <v>503</v>
      </c>
      <c r="B514" s="37" t="str">
        <f t="shared" si="7"/>
        <v/>
      </c>
      <c r="C514" s="55"/>
      <c r="D514" s="56"/>
      <c r="E514" s="56"/>
      <c r="F514" s="57"/>
      <c r="G514" s="58"/>
      <c r="H514" s="55"/>
      <c r="I514" s="56"/>
      <c r="J514" s="56"/>
      <c r="K514" s="57"/>
    </row>
    <row r="515" spans="1:11" s="36" customFormat="1" ht="21.85" customHeight="1" x14ac:dyDescent="0.25">
      <c r="A515" s="40">
        <v>504</v>
      </c>
      <c r="B515" s="37" t="str">
        <f t="shared" si="7"/>
        <v/>
      </c>
      <c r="C515" s="55"/>
      <c r="D515" s="56"/>
      <c r="E515" s="56"/>
      <c r="F515" s="57"/>
      <c r="G515" s="58"/>
      <c r="H515" s="55"/>
      <c r="I515" s="56"/>
      <c r="J515" s="56"/>
      <c r="K515" s="57"/>
    </row>
    <row r="516" spans="1:11" s="36" customFormat="1" ht="21.85" customHeight="1" x14ac:dyDescent="0.25">
      <c r="A516" s="40">
        <v>505</v>
      </c>
      <c r="B516" s="37" t="str">
        <f t="shared" si="7"/>
        <v/>
      </c>
      <c r="C516" s="55"/>
      <c r="D516" s="56"/>
      <c r="E516" s="56"/>
      <c r="F516" s="57"/>
      <c r="G516" s="58"/>
      <c r="H516" s="55"/>
      <c r="I516" s="56"/>
      <c r="J516" s="56"/>
      <c r="K516" s="57"/>
    </row>
    <row r="517" spans="1:11" s="36" customFormat="1" ht="21.85" customHeight="1" x14ac:dyDescent="0.25">
      <c r="A517" s="40">
        <v>506</v>
      </c>
      <c r="B517" s="37" t="str">
        <f t="shared" si="7"/>
        <v/>
      </c>
      <c r="C517" s="55"/>
      <c r="D517" s="56"/>
      <c r="E517" s="56"/>
      <c r="F517" s="57"/>
      <c r="G517" s="58"/>
      <c r="H517" s="55"/>
      <c r="I517" s="56"/>
      <c r="J517" s="56"/>
      <c r="K517" s="57"/>
    </row>
    <row r="518" spans="1:11" s="36" customFormat="1" ht="21.85" customHeight="1" x14ac:dyDescent="0.25">
      <c r="A518" s="40">
        <v>507</v>
      </c>
      <c r="B518" s="37" t="str">
        <f t="shared" si="7"/>
        <v/>
      </c>
      <c r="C518" s="55"/>
      <c r="D518" s="56"/>
      <c r="E518" s="56"/>
      <c r="F518" s="57"/>
      <c r="G518" s="58"/>
      <c r="H518" s="55"/>
      <c r="I518" s="56"/>
      <c r="J518" s="56"/>
      <c r="K518" s="57"/>
    </row>
    <row r="519" spans="1:11" s="36" customFormat="1" ht="21.85" customHeight="1" x14ac:dyDescent="0.25">
      <c r="A519" s="40">
        <v>508</v>
      </c>
      <c r="B519" s="37" t="str">
        <f t="shared" si="7"/>
        <v/>
      </c>
      <c r="C519" s="55"/>
      <c r="D519" s="56"/>
      <c r="E519" s="56"/>
      <c r="F519" s="57"/>
      <c r="G519" s="58"/>
      <c r="H519" s="55"/>
      <c r="I519" s="56"/>
      <c r="J519" s="56"/>
      <c r="K519" s="57"/>
    </row>
    <row r="520" spans="1:11" s="36" customFormat="1" ht="21.85" customHeight="1" x14ac:dyDescent="0.25">
      <c r="A520" s="40">
        <v>509</v>
      </c>
      <c r="B520" s="37" t="str">
        <f t="shared" si="7"/>
        <v/>
      </c>
      <c r="C520" s="55"/>
      <c r="D520" s="56"/>
      <c r="E520" s="56"/>
      <c r="F520" s="57"/>
      <c r="G520" s="58"/>
      <c r="H520" s="55"/>
      <c r="I520" s="56"/>
      <c r="J520" s="56"/>
      <c r="K520" s="57"/>
    </row>
    <row r="521" spans="1:11" s="36" customFormat="1" ht="21.85" customHeight="1" x14ac:dyDescent="0.25">
      <c r="A521" s="40">
        <v>510</v>
      </c>
      <c r="B521" s="37" t="str">
        <f t="shared" si="7"/>
        <v/>
      </c>
      <c r="C521" s="55"/>
      <c r="D521" s="56"/>
      <c r="E521" s="56"/>
      <c r="F521" s="57"/>
      <c r="G521" s="58"/>
      <c r="H521" s="55"/>
      <c r="I521" s="56"/>
      <c r="J521" s="56"/>
      <c r="K521" s="57"/>
    </row>
    <row r="522" spans="1:11" s="36" customFormat="1" ht="21.85" customHeight="1" x14ac:dyDescent="0.25">
      <c r="A522" s="40">
        <v>511</v>
      </c>
      <c r="B522" s="37" t="str">
        <f t="shared" si="7"/>
        <v/>
      </c>
      <c r="C522" s="55"/>
      <c r="D522" s="56"/>
      <c r="E522" s="56"/>
      <c r="F522" s="57"/>
      <c r="G522" s="58"/>
      <c r="H522" s="55"/>
      <c r="I522" s="56"/>
      <c r="J522" s="56"/>
      <c r="K522" s="57"/>
    </row>
    <row r="523" spans="1:11" s="36" customFormat="1" ht="21.85" customHeight="1" x14ac:dyDescent="0.25">
      <c r="A523" s="40">
        <v>512</v>
      </c>
      <c r="B523" s="37" t="str">
        <f t="shared" si="7"/>
        <v/>
      </c>
      <c r="C523" s="55"/>
      <c r="D523" s="56"/>
      <c r="E523" s="56"/>
      <c r="F523" s="57"/>
      <c r="G523" s="58"/>
      <c r="H523" s="55"/>
      <c r="I523" s="56"/>
      <c r="J523" s="56"/>
      <c r="K523" s="57"/>
    </row>
    <row r="524" spans="1:11" s="36" customFormat="1" ht="21.85" customHeight="1" x14ac:dyDescent="0.25">
      <c r="A524" s="40">
        <v>513</v>
      </c>
      <c r="B524" s="37" t="str">
        <f t="shared" si="7"/>
        <v/>
      </c>
      <c r="C524" s="55"/>
      <c r="D524" s="56"/>
      <c r="E524" s="56"/>
      <c r="F524" s="57"/>
      <c r="G524" s="58"/>
      <c r="H524" s="55"/>
      <c r="I524" s="56"/>
      <c r="J524" s="56"/>
      <c r="K524" s="57"/>
    </row>
    <row r="525" spans="1:11" s="36" customFormat="1" ht="21.85" customHeight="1" x14ac:dyDescent="0.25">
      <c r="A525" s="40">
        <v>514</v>
      </c>
      <c r="B525" s="37" t="str">
        <f t="shared" ref="B525:B588" si="8">IF(ISERROR(IF(A525&lt;=$C$6,B524+1,"")),"",IF(A525&lt;=$C$6,B524+1,""))</f>
        <v/>
      </c>
      <c r="C525" s="55"/>
      <c r="D525" s="56"/>
      <c r="E525" s="56"/>
      <c r="F525" s="57"/>
      <c r="G525" s="58"/>
      <c r="H525" s="55"/>
      <c r="I525" s="56"/>
      <c r="J525" s="56"/>
      <c r="K525" s="57"/>
    </row>
    <row r="526" spans="1:11" s="36" customFormat="1" ht="21.85" customHeight="1" x14ac:dyDescent="0.25">
      <c r="A526" s="40">
        <v>515</v>
      </c>
      <c r="B526" s="37" t="str">
        <f t="shared" si="8"/>
        <v/>
      </c>
      <c r="C526" s="55"/>
      <c r="D526" s="56"/>
      <c r="E526" s="56"/>
      <c r="F526" s="57"/>
      <c r="G526" s="58"/>
      <c r="H526" s="55"/>
      <c r="I526" s="56"/>
      <c r="J526" s="56"/>
      <c r="K526" s="57"/>
    </row>
    <row r="527" spans="1:11" s="36" customFormat="1" ht="21.85" customHeight="1" x14ac:dyDescent="0.25">
      <c r="A527" s="40">
        <v>516</v>
      </c>
      <c r="B527" s="37" t="str">
        <f t="shared" si="8"/>
        <v/>
      </c>
      <c r="C527" s="55"/>
      <c r="D527" s="56"/>
      <c r="E527" s="56"/>
      <c r="F527" s="57"/>
      <c r="G527" s="58"/>
      <c r="H527" s="55"/>
      <c r="I527" s="56"/>
      <c r="J527" s="56"/>
      <c r="K527" s="57"/>
    </row>
    <row r="528" spans="1:11" s="36" customFormat="1" ht="21.85" customHeight="1" x14ac:dyDescent="0.25">
      <c r="A528" s="40">
        <v>517</v>
      </c>
      <c r="B528" s="37" t="str">
        <f t="shared" si="8"/>
        <v/>
      </c>
      <c r="C528" s="55"/>
      <c r="D528" s="56"/>
      <c r="E528" s="56"/>
      <c r="F528" s="57"/>
      <c r="G528" s="58"/>
      <c r="H528" s="55"/>
      <c r="I528" s="56"/>
      <c r="J528" s="56"/>
      <c r="K528" s="57"/>
    </row>
    <row r="529" spans="1:11" s="36" customFormat="1" ht="21.85" customHeight="1" x14ac:dyDescent="0.25">
      <c r="A529" s="40">
        <v>518</v>
      </c>
      <c r="B529" s="37" t="str">
        <f t="shared" si="8"/>
        <v/>
      </c>
      <c r="C529" s="55"/>
      <c r="D529" s="56"/>
      <c r="E529" s="56"/>
      <c r="F529" s="57"/>
      <c r="G529" s="58"/>
      <c r="H529" s="55"/>
      <c r="I529" s="56"/>
      <c r="J529" s="56"/>
      <c r="K529" s="57"/>
    </row>
    <row r="530" spans="1:11" s="36" customFormat="1" ht="21.85" customHeight="1" x14ac:dyDescent="0.25">
      <c r="A530" s="40">
        <v>519</v>
      </c>
      <c r="B530" s="37" t="str">
        <f t="shared" si="8"/>
        <v/>
      </c>
      <c r="C530" s="55"/>
      <c r="D530" s="56"/>
      <c r="E530" s="56"/>
      <c r="F530" s="57"/>
      <c r="G530" s="58"/>
      <c r="H530" s="55"/>
      <c r="I530" s="56"/>
      <c r="J530" s="56"/>
      <c r="K530" s="57"/>
    </row>
    <row r="531" spans="1:11" s="36" customFormat="1" ht="21.85" customHeight="1" x14ac:dyDescent="0.25">
      <c r="A531" s="40">
        <v>520</v>
      </c>
      <c r="B531" s="37" t="str">
        <f t="shared" si="8"/>
        <v/>
      </c>
      <c r="C531" s="55"/>
      <c r="D531" s="56"/>
      <c r="E531" s="56"/>
      <c r="F531" s="57"/>
      <c r="G531" s="58"/>
      <c r="H531" s="55"/>
      <c r="I531" s="56"/>
      <c r="J531" s="56"/>
      <c r="K531" s="57"/>
    </row>
    <row r="532" spans="1:11" s="36" customFormat="1" ht="21.85" customHeight="1" x14ac:dyDescent="0.25">
      <c r="A532" s="40">
        <v>521</v>
      </c>
      <c r="B532" s="37" t="str">
        <f t="shared" si="8"/>
        <v/>
      </c>
      <c r="C532" s="55"/>
      <c r="D532" s="56"/>
      <c r="E532" s="56"/>
      <c r="F532" s="57"/>
      <c r="G532" s="58"/>
      <c r="H532" s="55"/>
      <c r="I532" s="56"/>
      <c r="J532" s="56"/>
      <c r="K532" s="57"/>
    </row>
    <row r="533" spans="1:11" s="36" customFormat="1" ht="21.85" customHeight="1" x14ac:dyDescent="0.25">
      <c r="A533" s="40">
        <v>522</v>
      </c>
      <c r="B533" s="37" t="str">
        <f t="shared" si="8"/>
        <v/>
      </c>
      <c r="C533" s="55"/>
      <c r="D533" s="56"/>
      <c r="E533" s="56"/>
      <c r="F533" s="57"/>
      <c r="G533" s="58"/>
      <c r="H533" s="55"/>
      <c r="I533" s="56"/>
      <c r="J533" s="56"/>
      <c r="K533" s="57"/>
    </row>
    <row r="534" spans="1:11" s="36" customFormat="1" ht="21.85" customHeight="1" x14ac:dyDescent="0.25">
      <c r="A534" s="40">
        <v>523</v>
      </c>
      <c r="B534" s="37" t="str">
        <f t="shared" si="8"/>
        <v/>
      </c>
      <c r="C534" s="55"/>
      <c r="D534" s="56"/>
      <c r="E534" s="56"/>
      <c r="F534" s="57"/>
      <c r="G534" s="58"/>
      <c r="H534" s="55"/>
      <c r="I534" s="56"/>
      <c r="J534" s="56"/>
      <c r="K534" s="57"/>
    </row>
    <row r="535" spans="1:11" s="36" customFormat="1" ht="21.85" customHeight="1" x14ac:dyDescent="0.25">
      <c r="A535" s="40">
        <v>524</v>
      </c>
      <c r="B535" s="37" t="str">
        <f t="shared" si="8"/>
        <v/>
      </c>
      <c r="C535" s="55"/>
      <c r="D535" s="56"/>
      <c r="E535" s="56"/>
      <c r="F535" s="57"/>
      <c r="G535" s="58"/>
      <c r="H535" s="55"/>
      <c r="I535" s="56"/>
      <c r="J535" s="56"/>
      <c r="K535" s="57"/>
    </row>
    <row r="536" spans="1:11" s="36" customFormat="1" ht="21.85" customHeight="1" x14ac:dyDescent="0.25">
      <c r="A536" s="40">
        <v>525</v>
      </c>
      <c r="B536" s="37" t="str">
        <f t="shared" si="8"/>
        <v/>
      </c>
      <c r="C536" s="55"/>
      <c r="D536" s="56"/>
      <c r="E536" s="56"/>
      <c r="F536" s="57"/>
      <c r="G536" s="58"/>
      <c r="H536" s="55"/>
      <c r="I536" s="56"/>
      <c r="J536" s="56"/>
      <c r="K536" s="57"/>
    </row>
    <row r="537" spans="1:11" s="36" customFormat="1" ht="21.85" customHeight="1" x14ac:dyDescent="0.25">
      <c r="A537" s="40">
        <v>526</v>
      </c>
      <c r="B537" s="37" t="str">
        <f t="shared" si="8"/>
        <v/>
      </c>
      <c r="C537" s="55"/>
      <c r="D537" s="56"/>
      <c r="E537" s="56"/>
      <c r="F537" s="57"/>
      <c r="G537" s="58"/>
      <c r="H537" s="55"/>
      <c r="I537" s="56"/>
      <c r="J537" s="56"/>
      <c r="K537" s="57"/>
    </row>
    <row r="538" spans="1:11" s="36" customFormat="1" ht="21.85" customHeight="1" x14ac:dyDescent="0.25">
      <c r="A538" s="40">
        <v>527</v>
      </c>
      <c r="B538" s="37" t="str">
        <f t="shared" si="8"/>
        <v/>
      </c>
      <c r="C538" s="55"/>
      <c r="D538" s="56"/>
      <c r="E538" s="56"/>
      <c r="F538" s="57"/>
      <c r="G538" s="58"/>
      <c r="H538" s="55"/>
      <c r="I538" s="56"/>
      <c r="J538" s="56"/>
      <c r="K538" s="57"/>
    </row>
    <row r="539" spans="1:11" s="36" customFormat="1" ht="21.85" customHeight="1" x14ac:dyDescent="0.25">
      <c r="A539" s="40">
        <v>528</v>
      </c>
      <c r="B539" s="37" t="str">
        <f t="shared" si="8"/>
        <v/>
      </c>
      <c r="C539" s="55"/>
      <c r="D539" s="56"/>
      <c r="E539" s="56"/>
      <c r="F539" s="57"/>
      <c r="G539" s="58"/>
      <c r="H539" s="55"/>
      <c r="I539" s="56"/>
      <c r="J539" s="56"/>
      <c r="K539" s="57"/>
    </row>
    <row r="540" spans="1:11" s="36" customFormat="1" ht="21.85" customHeight="1" x14ac:dyDescent="0.25">
      <c r="A540" s="40">
        <v>529</v>
      </c>
      <c r="B540" s="37" t="str">
        <f t="shared" si="8"/>
        <v/>
      </c>
      <c r="C540" s="55"/>
      <c r="D540" s="56"/>
      <c r="E540" s="56"/>
      <c r="F540" s="57"/>
      <c r="G540" s="58"/>
      <c r="H540" s="55"/>
      <c r="I540" s="56"/>
      <c r="J540" s="56"/>
      <c r="K540" s="57"/>
    </row>
    <row r="541" spans="1:11" s="36" customFormat="1" ht="21.85" customHeight="1" x14ac:dyDescent="0.25">
      <c r="A541" s="40">
        <v>530</v>
      </c>
      <c r="B541" s="37" t="str">
        <f t="shared" si="8"/>
        <v/>
      </c>
      <c r="C541" s="55"/>
      <c r="D541" s="56"/>
      <c r="E541" s="56"/>
      <c r="F541" s="57"/>
      <c r="G541" s="58"/>
      <c r="H541" s="55"/>
      <c r="I541" s="56"/>
      <c r="J541" s="56"/>
      <c r="K541" s="57"/>
    </row>
    <row r="542" spans="1:11" s="36" customFormat="1" ht="21.85" customHeight="1" x14ac:dyDescent="0.25">
      <c r="A542" s="40">
        <v>531</v>
      </c>
      <c r="B542" s="37" t="str">
        <f t="shared" si="8"/>
        <v/>
      </c>
      <c r="C542" s="55"/>
      <c r="D542" s="56"/>
      <c r="E542" s="56"/>
      <c r="F542" s="57"/>
      <c r="G542" s="58"/>
      <c r="H542" s="55"/>
      <c r="I542" s="56"/>
      <c r="J542" s="56"/>
      <c r="K542" s="57"/>
    </row>
    <row r="543" spans="1:11" s="36" customFormat="1" ht="21.85" customHeight="1" x14ac:dyDescent="0.25">
      <c r="A543" s="40">
        <v>532</v>
      </c>
      <c r="B543" s="37" t="str">
        <f t="shared" si="8"/>
        <v/>
      </c>
      <c r="C543" s="55"/>
      <c r="D543" s="56"/>
      <c r="E543" s="56"/>
      <c r="F543" s="57"/>
      <c r="G543" s="58"/>
      <c r="H543" s="55"/>
      <c r="I543" s="56"/>
      <c r="J543" s="56"/>
      <c r="K543" s="57"/>
    </row>
    <row r="544" spans="1:11" s="36" customFormat="1" ht="21.85" customHeight="1" x14ac:dyDescent="0.25">
      <c r="A544" s="40">
        <v>533</v>
      </c>
      <c r="B544" s="37" t="str">
        <f t="shared" si="8"/>
        <v/>
      </c>
      <c r="C544" s="55"/>
      <c r="D544" s="56"/>
      <c r="E544" s="56"/>
      <c r="F544" s="57"/>
      <c r="G544" s="58"/>
      <c r="H544" s="55"/>
      <c r="I544" s="56"/>
      <c r="J544" s="56"/>
      <c r="K544" s="57"/>
    </row>
    <row r="545" spans="1:11" s="36" customFormat="1" ht="21.85" customHeight="1" x14ac:dyDescent="0.25">
      <c r="A545" s="40">
        <v>534</v>
      </c>
      <c r="B545" s="37" t="str">
        <f t="shared" si="8"/>
        <v/>
      </c>
      <c r="C545" s="55"/>
      <c r="D545" s="56"/>
      <c r="E545" s="56"/>
      <c r="F545" s="57"/>
      <c r="G545" s="58"/>
      <c r="H545" s="55"/>
      <c r="I545" s="56"/>
      <c r="J545" s="56"/>
      <c r="K545" s="57"/>
    </row>
    <row r="546" spans="1:11" s="36" customFormat="1" ht="21.85" customHeight="1" x14ac:dyDescent="0.25">
      <c r="A546" s="40">
        <v>535</v>
      </c>
      <c r="B546" s="37" t="str">
        <f t="shared" si="8"/>
        <v/>
      </c>
      <c r="C546" s="55"/>
      <c r="D546" s="56"/>
      <c r="E546" s="56"/>
      <c r="F546" s="57"/>
      <c r="G546" s="58"/>
      <c r="H546" s="55"/>
      <c r="I546" s="56"/>
      <c r="J546" s="56"/>
      <c r="K546" s="57"/>
    </row>
    <row r="547" spans="1:11" s="36" customFormat="1" ht="21.85" customHeight="1" x14ac:dyDescent="0.25">
      <c r="A547" s="40">
        <v>536</v>
      </c>
      <c r="B547" s="37" t="str">
        <f t="shared" si="8"/>
        <v/>
      </c>
      <c r="C547" s="55"/>
      <c r="D547" s="56"/>
      <c r="E547" s="56"/>
      <c r="F547" s="57"/>
      <c r="G547" s="58"/>
      <c r="H547" s="55"/>
      <c r="I547" s="56"/>
      <c r="J547" s="56"/>
      <c r="K547" s="57"/>
    </row>
    <row r="548" spans="1:11" s="36" customFormat="1" ht="21.85" customHeight="1" x14ac:dyDescent="0.25">
      <c r="A548" s="40">
        <v>537</v>
      </c>
      <c r="B548" s="37" t="str">
        <f t="shared" si="8"/>
        <v/>
      </c>
      <c r="C548" s="55"/>
      <c r="D548" s="56"/>
      <c r="E548" s="56"/>
      <c r="F548" s="57"/>
      <c r="G548" s="58"/>
      <c r="H548" s="55"/>
      <c r="I548" s="56"/>
      <c r="J548" s="56"/>
      <c r="K548" s="57"/>
    </row>
    <row r="549" spans="1:11" s="36" customFormat="1" ht="21.85" customHeight="1" x14ac:dyDescent="0.25">
      <c r="A549" s="40">
        <v>538</v>
      </c>
      <c r="B549" s="37" t="str">
        <f t="shared" si="8"/>
        <v/>
      </c>
      <c r="C549" s="55"/>
      <c r="D549" s="56"/>
      <c r="E549" s="56"/>
      <c r="F549" s="57"/>
      <c r="G549" s="58"/>
      <c r="H549" s="55"/>
      <c r="I549" s="56"/>
      <c r="J549" s="56"/>
      <c r="K549" s="57"/>
    </row>
    <row r="550" spans="1:11" s="36" customFormat="1" ht="21.85" customHeight="1" x14ac:dyDescent="0.25">
      <c r="A550" s="40">
        <v>539</v>
      </c>
      <c r="B550" s="37" t="str">
        <f t="shared" si="8"/>
        <v/>
      </c>
      <c r="C550" s="55"/>
      <c r="D550" s="56"/>
      <c r="E550" s="56"/>
      <c r="F550" s="57"/>
      <c r="G550" s="58"/>
      <c r="H550" s="55"/>
      <c r="I550" s="56"/>
      <c r="J550" s="56"/>
      <c r="K550" s="57"/>
    </row>
    <row r="551" spans="1:11" s="36" customFormat="1" ht="21.85" customHeight="1" x14ac:dyDescent="0.25">
      <c r="A551" s="40">
        <v>540</v>
      </c>
      <c r="B551" s="37" t="str">
        <f t="shared" si="8"/>
        <v/>
      </c>
      <c r="C551" s="55"/>
      <c r="D551" s="56"/>
      <c r="E551" s="56"/>
      <c r="F551" s="57"/>
      <c r="G551" s="58"/>
      <c r="H551" s="55"/>
      <c r="I551" s="56"/>
      <c r="J551" s="56"/>
      <c r="K551" s="57"/>
    </row>
    <row r="552" spans="1:11" s="36" customFormat="1" ht="21.85" customHeight="1" x14ac:dyDescent="0.25">
      <c r="A552" s="40">
        <v>541</v>
      </c>
      <c r="B552" s="37" t="str">
        <f t="shared" si="8"/>
        <v/>
      </c>
      <c r="C552" s="55"/>
      <c r="D552" s="56"/>
      <c r="E552" s="56"/>
      <c r="F552" s="57"/>
      <c r="G552" s="58"/>
      <c r="H552" s="55"/>
      <c r="I552" s="56"/>
      <c r="J552" s="56"/>
      <c r="K552" s="57"/>
    </row>
    <row r="553" spans="1:11" s="36" customFormat="1" ht="21.85" customHeight="1" x14ac:dyDescent="0.25">
      <c r="A553" s="40">
        <v>542</v>
      </c>
      <c r="B553" s="37" t="str">
        <f t="shared" si="8"/>
        <v/>
      </c>
      <c r="C553" s="55"/>
      <c r="D553" s="56"/>
      <c r="E553" s="56"/>
      <c r="F553" s="57"/>
      <c r="G553" s="58"/>
      <c r="H553" s="55"/>
      <c r="I553" s="56"/>
      <c r="J553" s="56"/>
      <c r="K553" s="57"/>
    </row>
    <row r="554" spans="1:11" s="36" customFormat="1" ht="21.85" customHeight="1" x14ac:dyDescent="0.25">
      <c r="A554" s="40">
        <v>543</v>
      </c>
      <c r="B554" s="37" t="str">
        <f t="shared" si="8"/>
        <v/>
      </c>
      <c r="C554" s="55"/>
      <c r="D554" s="56"/>
      <c r="E554" s="56"/>
      <c r="F554" s="57"/>
      <c r="G554" s="58"/>
      <c r="H554" s="55"/>
      <c r="I554" s="56"/>
      <c r="J554" s="56"/>
      <c r="K554" s="57"/>
    </row>
    <row r="555" spans="1:11" s="36" customFormat="1" ht="21.85" customHeight="1" x14ac:dyDescent="0.25">
      <c r="A555" s="40">
        <v>544</v>
      </c>
      <c r="B555" s="37" t="str">
        <f t="shared" si="8"/>
        <v/>
      </c>
      <c r="C555" s="55"/>
      <c r="D555" s="56"/>
      <c r="E555" s="56"/>
      <c r="F555" s="57"/>
      <c r="G555" s="58"/>
      <c r="H555" s="55"/>
      <c r="I555" s="56"/>
      <c r="J555" s="56"/>
      <c r="K555" s="57"/>
    </row>
    <row r="556" spans="1:11" s="36" customFormat="1" ht="21.85" customHeight="1" x14ac:dyDescent="0.25">
      <c r="A556" s="40">
        <v>545</v>
      </c>
      <c r="B556" s="37" t="str">
        <f t="shared" si="8"/>
        <v/>
      </c>
      <c r="C556" s="55"/>
      <c r="D556" s="56"/>
      <c r="E556" s="56"/>
      <c r="F556" s="57"/>
      <c r="G556" s="58"/>
      <c r="H556" s="55"/>
      <c r="I556" s="56"/>
      <c r="J556" s="56"/>
      <c r="K556" s="57"/>
    </row>
    <row r="557" spans="1:11" s="36" customFormat="1" ht="21.85" customHeight="1" x14ac:dyDescent="0.25">
      <c r="A557" s="40">
        <v>546</v>
      </c>
      <c r="B557" s="37" t="str">
        <f t="shared" si="8"/>
        <v/>
      </c>
      <c r="C557" s="55"/>
      <c r="D557" s="56"/>
      <c r="E557" s="56"/>
      <c r="F557" s="57"/>
      <c r="G557" s="58"/>
      <c r="H557" s="55"/>
      <c r="I557" s="56"/>
      <c r="J557" s="56"/>
      <c r="K557" s="57"/>
    </row>
    <row r="558" spans="1:11" s="36" customFormat="1" ht="21.85" customHeight="1" x14ac:dyDescent="0.25">
      <c r="A558" s="40">
        <v>547</v>
      </c>
      <c r="B558" s="37" t="str">
        <f t="shared" si="8"/>
        <v/>
      </c>
      <c r="C558" s="55"/>
      <c r="D558" s="56"/>
      <c r="E558" s="56"/>
      <c r="F558" s="57"/>
      <c r="G558" s="58"/>
      <c r="H558" s="55"/>
      <c r="I558" s="56"/>
      <c r="J558" s="56"/>
      <c r="K558" s="57"/>
    </row>
    <row r="559" spans="1:11" s="36" customFormat="1" ht="21.85" customHeight="1" x14ac:dyDescent="0.25">
      <c r="A559" s="40">
        <v>548</v>
      </c>
      <c r="B559" s="37" t="str">
        <f t="shared" si="8"/>
        <v/>
      </c>
      <c r="C559" s="55"/>
      <c r="D559" s="56"/>
      <c r="E559" s="56"/>
      <c r="F559" s="57"/>
      <c r="G559" s="58"/>
      <c r="H559" s="55"/>
      <c r="I559" s="56"/>
      <c r="J559" s="56"/>
      <c r="K559" s="57"/>
    </row>
    <row r="560" spans="1:11" s="36" customFormat="1" ht="21.85" customHeight="1" x14ac:dyDescent="0.25">
      <c r="A560" s="40">
        <v>549</v>
      </c>
      <c r="B560" s="37" t="str">
        <f t="shared" si="8"/>
        <v/>
      </c>
      <c r="C560" s="55"/>
      <c r="D560" s="56"/>
      <c r="E560" s="56"/>
      <c r="F560" s="57"/>
      <c r="G560" s="58"/>
      <c r="H560" s="55"/>
      <c r="I560" s="56"/>
      <c r="J560" s="56"/>
      <c r="K560" s="57"/>
    </row>
    <row r="561" spans="1:11" s="36" customFormat="1" ht="21.85" customHeight="1" x14ac:dyDescent="0.25">
      <c r="A561" s="40">
        <v>550</v>
      </c>
      <c r="B561" s="37" t="str">
        <f t="shared" si="8"/>
        <v/>
      </c>
      <c r="C561" s="55"/>
      <c r="D561" s="56"/>
      <c r="E561" s="56"/>
      <c r="F561" s="57"/>
      <c r="G561" s="58"/>
      <c r="H561" s="55"/>
      <c r="I561" s="56"/>
      <c r="J561" s="56"/>
      <c r="K561" s="57"/>
    </row>
    <row r="562" spans="1:11" s="36" customFormat="1" ht="21.85" customHeight="1" x14ac:dyDescent="0.25">
      <c r="A562" s="40">
        <v>551</v>
      </c>
      <c r="B562" s="37" t="str">
        <f t="shared" si="8"/>
        <v/>
      </c>
      <c r="C562" s="55"/>
      <c r="D562" s="56"/>
      <c r="E562" s="56"/>
      <c r="F562" s="57"/>
      <c r="G562" s="58"/>
      <c r="H562" s="55"/>
      <c r="I562" s="56"/>
      <c r="J562" s="56"/>
      <c r="K562" s="57"/>
    </row>
    <row r="563" spans="1:11" s="36" customFormat="1" ht="21.85" customHeight="1" x14ac:dyDescent="0.25">
      <c r="A563" s="40">
        <v>552</v>
      </c>
      <c r="B563" s="37" t="str">
        <f t="shared" si="8"/>
        <v/>
      </c>
      <c r="C563" s="55"/>
      <c r="D563" s="56"/>
      <c r="E563" s="56"/>
      <c r="F563" s="57"/>
      <c r="G563" s="58"/>
      <c r="H563" s="55"/>
      <c r="I563" s="56"/>
      <c r="J563" s="56"/>
      <c r="K563" s="57"/>
    </row>
    <row r="564" spans="1:11" s="36" customFormat="1" ht="21.85" customHeight="1" x14ac:dyDescent="0.25">
      <c r="A564" s="40">
        <v>553</v>
      </c>
      <c r="B564" s="37" t="str">
        <f t="shared" si="8"/>
        <v/>
      </c>
      <c r="C564" s="55"/>
      <c r="D564" s="56"/>
      <c r="E564" s="56"/>
      <c r="F564" s="57"/>
      <c r="G564" s="58"/>
      <c r="H564" s="55"/>
      <c r="I564" s="56"/>
      <c r="J564" s="56"/>
      <c r="K564" s="57"/>
    </row>
    <row r="565" spans="1:11" s="36" customFormat="1" ht="21.85" customHeight="1" x14ac:dyDescent="0.25">
      <c r="A565" s="40">
        <v>554</v>
      </c>
      <c r="B565" s="37" t="str">
        <f t="shared" si="8"/>
        <v/>
      </c>
      <c r="C565" s="55"/>
      <c r="D565" s="56"/>
      <c r="E565" s="56"/>
      <c r="F565" s="57"/>
      <c r="G565" s="58"/>
      <c r="H565" s="55"/>
      <c r="I565" s="56"/>
      <c r="J565" s="56"/>
      <c r="K565" s="57"/>
    </row>
    <row r="566" spans="1:11" s="36" customFormat="1" ht="21.85" customHeight="1" x14ac:dyDescent="0.25">
      <c r="A566" s="40">
        <v>555</v>
      </c>
      <c r="B566" s="37" t="str">
        <f t="shared" si="8"/>
        <v/>
      </c>
      <c r="C566" s="55"/>
      <c r="D566" s="56"/>
      <c r="E566" s="56"/>
      <c r="F566" s="57"/>
      <c r="G566" s="58"/>
      <c r="H566" s="55"/>
      <c r="I566" s="56"/>
      <c r="J566" s="56"/>
      <c r="K566" s="57"/>
    </row>
    <row r="567" spans="1:11" s="36" customFormat="1" ht="21.85" customHeight="1" x14ac:dyDescent="0.25">
      <c r="A567" s="40">
        <v>556</v>
      </c>
      <c r="B567" s="37" t="str">
        <f t="shared" si="8"/>
        <v/>
      </c>
      <c r="C567" s="55"/>
      <c r="D567" s="56"/>
      <c r="E567" s="56"/>
      <c r="F567" s="57"/>
      <c r="G567" s="58"/>
      <c r="H567" s="55"/>
      <c r="I567" s="56"/>
      <c r="J567" s="56"/>
      <c r="K567" s="57"/>
    </row>
    <row r="568" spans="1:11" s="36" customFormat="1" ht="21.85" customHeight="1" x14ac:dyDescent="0.25">
      <c r="A568" s="40">
        <v>557</v>
      </c>
      <c r="B568" s="37" t="str">
        <f t="shared" si="8"/>
        <v/>
      </c>
      <c r="C568" s="55"/>
      <c r="D568" s="56"/>
      <c r="E568" s="56"/>
      <c r="F568" s="57"/>
      <c r="G568" s="58"/>
      <c r="H568" s="55"/>
      <c r="I568" s="56"/>
      <c r="J568" s="56"/>
      <c r="K568" s="57"/>
    </row>
    <row r="569" spans="1:11" s="36" customFormat="1" ht="21.85" customHeight="1" x14ac:dyDescent="0.25">
      <c r="A569" s="40">
        <v>558</v>
      </c>
      <c r="B569" s="37" t="str">
        <f t="shared" si="8"/>
        <v/>
      </c>
      <c r="C569" s="55"/>
      <c r="D569" s="56"/>
      <c r="E569" s="56"/>
      <c r="F569" s="57"/>
      <c r="G569" s="58"/>
      <c r="H569" s="55"/>
      <c r="I569" s="56"/>
      <c r="J569" s="56"/>
      <c r="K569" s="57"/>
    </row>
    <row r="570" spans="1:11" s="36" customFormat="1" ht="21.85" customHeight="1" x14ac:dyDescent="0.25">
      <c r="A570" s="40">
        <v>559</v>
      </c>
      <c r="B570" s="37" t="str">
        <f t="shared" si="8"/>
        <v/>
      </c>
      <c r="C570" s="55"/>
      <c r="D570" s="56"/>
      <c r="E570" s="56"/>
      <c r="F570" s="57"/>
      <c r="G570" s="58"/>
      <c r="H570" s="55"/>
      <c r="I570" s="56"/>
      <c r="J570" s="56"/>
      <c r="K570" s="57"/>
    </row>
    <row r="571" spans="1:11" s="36" customFormat="1" ht="21.85" customHeight="1" x14ac:dyDescent="0.25">
      <c r="A571" s="40">
        <v>560</v>
      </c>
      <c r="B571" s="37" t="str">
        <f t="shared" si="8"/>
        <v/>
      </c>
      <c r="C571" s="55"/>
      <c r="D571" s="56"/>
      <c r="E571" s="56"/>
      <c r="F571" s="57"/>
      <c r="G571" s="58"/>
      <c r="H571" s="55"/>
      <c r="I571" s="56"/>
      <c r="J571" s="56"/>
      <c r="K571" s="57"/>
    </row>
    <row r="572" spans="1:11" s="36" customFormat="1" ht="21.85" customHeight="1" x14ac:dyDescent="0.25">
      <c r="A572" s="40">
        <v>561</v>
      </c>
      <c r="B572" s="37" t="str">
        <f t="shared" si="8"/>
        <v/>
      </c>
      <c r="C572" s="55"/>
      <c r="D572" s="56"/>
      <c r="E572" s="56"/>
      <c r="F572" s="57"/>
      <c r="G572" s="58"/>
      <c r="H572" s="55"/>
      <c r="I572" s="56"/>
      <c r="J572" s="56"/>
      <c r="K572" s="57"/>
    </row>
    <row r="573" spans="1:11" s="36" customFormat="1" ht="21.85" customHeight="1" x14ac:dyDescent="0.25">
      <c r="A573" s="40">
        <v>562</v>
      </c>
      <c r="B573" s="37" t="str">
        <f t="shared" si="8"/>
        <v/>
      </c>
      <c r="C573" s="55"/>
      <c r="D573" s="56"/>
      <c r="E573" s="56"/>
      <c r="F573" s="57"/>
      <c r="G573" s="58"/>
      <c r="H573" s="55"/>
      <c r="I573" s="56"/>
      <c r="J573" s="56"/>
      <c r="K573" s="57"/>
    </row>
    <row r="574" spans="1:11" s="36" customFormat="1" ht="21.85" customHeight="1" x14ac:dyDescent="0.25">
      <c r="A574" s="40">
        <v>563</v>
      </c>
      <c r="B574" s="37" t="str">
        <f t="shared" si="8"/>
        <v/>
      </c>
      <c r="C574" s="55"/>
      <c r="D574" s="56"/>
      <c r="E574" s="56"/>
      <c r="F574" s="57"/>
      <c r="G574" s="58"/>
      <c r="H574" s="55"/>
      <c r="I574" s="56"/>
      <c r="J574" s="56"/>
      <c r="K574" s="57"/>
    </row>
    <row r="575" spans="1:11" s="36" customFormat="1" ht="21.85" customHeight="1" x14ac:dyDescent="0.25">
      <c r="A575" s="40">
        <v>564</v>
      </c>
      <c r="B575" s="37" t="str">
        <f t="shared" si="8"/>
        <v/>
      </c>
      <c r="C575" s="55"/>
      <c r="D575" s="56"/>
      <c r="E575" s="56"/>
      <c r="F575" s="57"/>
      <c r="G575" s="58"/>
      <c r="H575" s="55"/>
      <c r="I575" s="56"/>
      <c r="J575" s="56"/>
      <c r="K575" s="57"/>
    </row>
    <row r="576" spans="1:11" s="36" customFormat="1" ht="21.85" customHeight="1" x14ac:dyDescent="0.25">
      <c r="A576" s="40">
        <v>565</v>
      </c>
      <c r="B576" s="37" t="str">
        <f t="shared" si="8"/>
        <v/>
      </c>
      <c r="C576" s="55"/>
      <c r="D576" s="56"/>
      <c r="E576" s="56"/>
      <c r="F576" s="57"/>
      <c r="G576" s="58"/>
      <c r="H576" s="55"/>
      <c r="I576" s="56"/>
      <c r="J576" s="56"/>
      <c r="K576" s="57"/>
    </row>
    <row r="577" spans="1:11" s="36" customFormat="1" ht="21.85" customHeight="1" x14ac:dyDescent="0.25">
      <c r="A577" s="40">
        <v>566</v>
      </c>
      <c r="B577" s="37" t="str">
        <f t="shared" si="8"/>
        <v/>
      </c>
      <c r="C577" s="55"/>
      <c r="D577" s="56"/>
      <c r="E577" s="56"/>
      <c r="F577" s="57"/>
      <c r="G577" s="58"/>
      <c r="H577" s="55"/>
      <c r="I577" s="56"/>
      <c r="J577" s="56"/>
      <c r="K577" s="57"/>
    </row>
    <row r="578" spans="1:11" s="36" customFormat="1" ht="21.85" customHeight="1" x14ac:dyDescent="0.25">
      <c r="A578" s="40">
        <v>567</v>
      </c>
      <c r="B578" s="37" t="str">
        <f t="shared" si="8"/>
        <v/>
      </c>
      <c r="C578" s="55"/>
      <c r="D578" s="56"/>
      <c r="E578" s="56"/>
      <c r="F578" s="57"/>
      <c r="G578" s="58"/>
      <c r="H578" s="55"/>
      <c r="I578" s="56"/>
      <c r="J578" s="56"/>
      <c r="K578" s="57"/>
    </row>
    <row r="579" spans="1:11" s="36" customFormat="1" ht="21.85" customHeight="1" x14ac:dyDescent="0.25">
      <c r="A579" s="40">
        <v>568</v>
      </c>
      <c r="B579" s="37" t="str">
        <f t="shared" si="8"/>
        <v/>
      </c>
      <c r="C579" s="55"/>
      <c r="D579" s="56"/>
      <c r="E579" s="56"/>
      <c r="F579" s="57"/>
      <c r="G579" s="58"/>
      <c r="H579" s="55"/>
      <c r="I579" s="56"/>
      <c r="J579" s="56"/>
      <c r="K579" s="57"/>
    </row>
    <row r="580" spans="1:11" s="36" customFormat="1" ht="21.85" customHeight="1" x14ac:dyDescent="0.25">
      <c r="A580" s="40">
        <v>569</v>
      </c>
      <c r="B580" s="37" t="str">
        <f t="shared" si="8"/>
        <v/>
      </c>
      <c r="C580" s="55"/>
      <c r="D580" s="56"/>
      <c r="E580" s="56"/>
      <c r="F580" s="57"/>
      <c r="G580" s="58"/>
      <c r="H580" s="55"/>
      <c r="I580" s="56"/>
      <c r="J580" s="56"/>
      <c r="K580" s="57"/>
    </row>
    <row r="581" spans="1:11" s="36" customFormat="1" ht="21.85" customHeight="1" x14ac:dyDescent="0.25">
      <c r="A581" s="40">
        <v>570</v>
      </c>
      <c r="B581" s="37" t="str">
        <f t="shared" si="8"/>
        <v/>
      </c>
      <c r="C581" s="55"/>
      <c r="D581" s="56"/>
      <c r="E581" s="56"/>
      <c r="F581" s="57"/>
      <c r="G581" s="58"/>
      <c r="H581" s="55"/>
      <c r="I581" s="56"/>
      <c r="J581" s="56"/>
      <c r="K581" s="57"/>
    </row>
    <row r="582" spans="1:11" s="36" customFormat="1" ht="21.85" customHeight="1" x14ac:dyDescent="0.25">
      <c r="A582" s="40">
        <v>571</v>
      </c>
      <c r="B582" s="37" t="str">
        <f t="shared" si="8"/>
        <v/>
      </c>
      <c r="C582" s="55"/>
      <c r="D582" s="56"/>
      <c r="E582" s="56"/>
      <c r="F582" s="57"/>
      <c r="G582" s="58"/>
      <c r="H582" s="55"/>
      <c r="I582" s="56"/>
      <c r="J582" s="56"/>
      <c r="K582" s="57"/>
    </row>
    <row r="583" spans="1:11" s="36" customFormat="1" ht="21.85" customHeight="1" x14ac:dyDescent="0.25">
      <c r="A583" s="40">
        <v>572</v>
      </c>
      <c r="B583" s="37" t="str">
        <f t="shared" si="8"/>
        <v/>
      </c>
      <c r="C583" s="55"/>
      <c r="D583" s="56"/>
      <c r="E583" s="56"/>
      <c r="F583" s="57"/>
      <c r="G583" s="58"/>
      <c r="H583" s="55"/>
      <c r="I583" s="56"/>
      <c r="J583" s="56"/>
      <c r="K583" s="57"/>
    </row>
    <row r="584" spans="1:11" s="36" customFormat="1" ht="21.85" customHeight="1" x14ac:dyDescent="0.25">
      <c r="A584" s="40">
        <v>573</v>
      </c>
      <c r="B584" s="37" t="str">
        <f t="shared" si="8"/>
        <v/>
      </c>
      <c r="C584" s="55"/>
      <c r="D584" s="56"/>
      <c r="E584" s="56"/>
      <c r="F584" s="57"/>
      <c r="G584" s="58"/>
      <c r="H584" s="55"/>
      <c r="I584" s="56"/>
      <c r="J584" s="56"/>
      <c r="K584" s="57"/>
    </row>
    <row r="585" spans="1:11" s="36" customFormat="1" ht="21.85" customHeight="1" x14ac:dyDescent="0.25">
      <c r="A585" s="40">
        <v>574</v>
      </c>
      <c r="B585" s="37" t="str">
        <f t="shared" si="8"/>
        <v/>
      </c>
      <c r="C585" s="55"/>
      <c r="D585" s="56"/>
      <c r="E585" s="56"/>
      <c r="F585" s="57"/>
      <c r="G585" s="58"/>
      <c r="H585" s="55"/>
      <c r="I585" s="56"/>
      <c r="J585" s="56"/>
      <c r="K585" s="57"/>
    </row>
    <row r="586" spans="1:11" s="36" customFormat="1" ht="21.85" customHeight="1" x14ac:dyDescent="0.25">
      <c r="A586" s="40">
        <v>575</v>
      </c>
      <c r="B586" s="37" t="str">
        <f t="shared" si="8"/>
        <v/>
      </c>
      <c r="C586" s="55"/>
      <c r="D586" s="56"/>
      <c r="E586" s="56"/>
      <c r="F586" s="57"/>
      <c r="G586" s="58"/>
      <c r="H586" s="55"/>
      <c r="I586" s="56"/>
      <c r="J586" s="56"/>
      <c r="K586" s="57"/>
    </row>
    <row r="587" spans="1:11" s="36" customFormat="1" ht="21.85" customHeight="1" x14ac:dyDescent="0.25">
      <c r="A587" s="40">
        <v>576</v>
      </c>
      <c r="B587" s="37" t="str">
        <f t="shared" si="8"/>
        <v/>
      </c>
      <c r="C587" s="55"/>
      <c r="D587" s="56"/>
      <c r="E587" s="56"/>
      <c r="F587" s="57"/>
      <c r="G587" s="58"/>
      <c r="H587" s="55"/>
      <c r="I587" s="56"/>
      <c r="J587" s="56"/>
      <c r="K587" s="57"/>
    </row>
    <row r="588" spans="1:11" s="36" customFormat="1" ht="21.85" customHeight="1" x14ac:dyDescent="0.25">
      <c r="A588" s="40">
        <v>577</v>
      </c>
      <c r="B588" s="37" t="str">
        <f t="shared" si="8"/>
        <v/>
      </c>
      <c r="C588" s="55"/>
      <c r="D588" s="56"/>
      <c r="E588" s="56"/>
      <c r="F588" s="57"/>
      <c r="G588" s="58"/>
      <c r="H588" s="55"/>
      <c r="I588" s="56"/>
      <c r="J588" s="56"/>
      <c r="K588" s="57"/>
    </row>
    <row r="589" spans="1:11" s="36" customFormat="1" ht="21.85" customHeight="1" x14ac:dyDescent="0.25">
      <c r="A589" s="40">
        <v>578</v>
      </c>
      <c r="B589" s="37" t="str">
        <f t="shared" ref="B589:B652" si="9">IF(ISERROR(IF(A589&lt;=$C$6,B588+1,"")),"",IF(A589&lt;=$C$6,B588+1,""))</f>
        <v/>
      </c>
      <c r="C589" s="55"/>
      <c r="D589" s="56"/>
      <c r="E589" s="56"/>
      <c r="F589" s="57"/>
      <c r="G589" s="58"/>
      <c r="H589" s="55"/>
      <c r="I589" s="56"/>
      <c r="J589" s="56"/>
      <c r="K589" s="57"/>
    </row>
    <row r="590" spans="1:11" s="36" customFormat="1" ht="21.85" customHeight="1" x14ac:dyDescent="0.25">
      <c r="A590" s="40">
        <v>579</v>
      </c>
      <c r="B590" s="37" t="str">
        <f t="shared" si="9"/>
        <v/>
      </c>
      <c r="C590" s="55"/>
      <c r="D590" s="56"/>
      <c r="E590" s="56"/>
      <c r="F590" s="57"/>
      <c r="G590" s="58"/>
      <c r="H590" s="55"/>
      <c r="I590" s="56"/>
      <c r="J590" s="56"/>
      <c r="K590" s="57"/>
    </row>
    <row r="591" spans="1:11" s="36" customFormat="1" ht="21.85" customHeight="1" x14ac:dyDescent="0.25">
      <c r="A591" s="40">
        <v>580</v>
      </c>
      <c r="B591" s="37" t="str">
        <f t="shared" si="9"/>
        <v/>
      </c>
      <c r="C591" s="55"/>
      <c r="D591" s="56"/>
      <c r="E591" s="56"/>
      <c r="F591" s="57"/>
      <c r="G591" s="58"/>
      <c r="H591" s="55"/>
      <c r="I591" s="56"/>
      <c r="J591" s="56"/>
      <c r="K591" s="57"/>
    </row>
    <row r="592" spans="1:11" s="36" customFormat="1" ht="21.85" customHeight="1" x14ac:dyDescent="0.25">
      <c r="A592" s="40">
        <v>581</v>
      </c>
      <c r="B592" s="37" t="str">
        <f t="shared" si="9"/>
        <v/>
      </c>
      <c r="C592" s="55"/>
      <c r="D592" s="56"/>
      <c r="E592" s="56"/>
      <c r="F592" s="57"/>
      <c r="G592" s="58"/>
      <c r="H592" s="55"/>
      <c r="I592" s="56"/>
      <c r="J592" s="56"/>
      <c r="K592" s="57"/>
    </row>
    <row r="593" spans="1:11" s="36" customFormat="1" ht="21.85" customHeight="1" x14ac:dyDescent="0.25">
      <c r="A593" s="40">
        <v>582</v>
      </c>
      <c r="B593" s="37" t="str">
        <f t="shared" si="9"/>
        <v/>
      </c>
      <c r="C593" s="55"/>
      <c r="D593" s="56"/>
      <c r="E593" s="56"/>
      <c r="F593" s="57"/>
      <c r="G593" s="58"/>
      <c r="H593" s="55"/>
      <c r="I593" s="56"/>
      <c r="J593" s="56"/>
      <c r="K593" s="57"/>
    </row>
    <row r="594" spans="1:11" s="36" customFormat="1" ht="21.85" customHeight="1" x14ac:dyDescent="0.25">
      <c r="A594" s="40">
        <v>583</v>
      </c>
      <c r="B594" s="37" t="str">
        <f t="shared" si="9"/>
        <v/>
      </c>
      <c r="C594" s="55"/>
      <c r="D594" s="56"/>
      <c r="E594" s="56"/>
      <c r="F594" s="57"/>
      <c r="G594" s="58"/>
      <c r="H594" s="55"/>
      <c r="I594" s="56"/>
      <c r="J594" s="56"/>
      <c r="K594" s="57"/>
    </row>
    <row r="595" spans="1:11" s="36" customFormat="1" ht="21.85" customHeight="1" x14ac:dyDescent="0.25">
      <c r="A595" s="40">
        <v>584</v>
      </c>
      <c r="B595" s="37" t="str">
        <f t="shared" si="9"/>
        <v/>
      </c>
      <c r="C595" s="55"/>
      <c r="D595" s="56"/>
      <c r="E595" s="56"/>
      <c r="F595" s="57"/>
      <c r="G595" s="58"/>
      <c r="H595" s="55"/>
      <c r="I595" s="56"/>
      <c r="J595" s="56"/>
      <c r="K595" s="57"/>
    </row>
    <row r="596" spans="1:11" s="36" customFormat="1" ht="21.85" customHeight="1" x14ac:dyDescent="0.25">
      <c r="A596" s="40">
        <v>585</v>
      </c>
      <c r="B596" s="37" t="str">
        <f t="shared" si="9"/>
        <v/>
      </c>
      <c r="C596" s="55"/>
      <c r="D596" s="56"/>
      <c r="E596" s="56"/>
      <c r="F596" s="57"/>
      <c r="G596" s="58"/>
      <c r="H596" s="55"/>
      <c r="I596" s="56"/>
      <c r="J596" s="56"/>
      <c r="K596" s="57"/>
    </row>
    <row r="597" spans="1:11" s="36" customFormat="1" ht="21.85" customHeight="1" x14ac:dyDescent="0.25">
      <c r="A597" s="40">
        <v>586</v>
      </c>
      <c r="B597" s="37" t="str">
        <f t="shared" si="9"/>
        <v/>
      </c>
      <c r="C597" s="55"/>
      <c r="D597" s="56"/>
      <c r="E597" s="56"/>
      <c r="F597" s="57"/>
      <c r="G597" s="58"/>
      <c r="H597" s="55"/>
      <c r="I597" s="56"/>
      <c r="J597" s="56"/>
      <c r="K597" s="57"/>
    </row>
    <row r="598" spans="1:11" s="36" customFormat="1" ht="21.85" customHeight="1" x14ac:dyDescent="0.25">
      <c r="A598" s="40">
        <v>587</v>
      </c>
      <c r="B598" s="37" t="str">
        <f t="shared" si="9"/>
        <v/>
      </c>
      <c r="C598" s="55"/>
      <c r="D598" s="56"/>
      <c r="E598" s="56"/>
      <c r="F598" s="57"/>
      <c r="G598" s="58"/>
      <c r="H598" s="55"/>
      <c r="I598" s="56"/>
      <c r="J598" s="56"/>
      <c r="K598" s="57"/>
    </row>
    <row r="599" spans="1:11" s="36" customFormat="1" ht="21.85" customHeight="1" x14ac:dyDescent="0.25">
      <c r="A599" s="40">
        <v>588</v>
      </c>
      <c r="B599" s="37" t="str">
        <f t="shared" si="9"/>
        <v/>
      </c>
      <c r="C599" s="55"/>
      <c r="D599" s="56"/>
      <c r="E599" s="56"/>
      <c r="F599" s="57"/>
      <c r="G599" s="58"/>
      <c r="H599" s="55"/>
      <c r="I599" s="56"/>
      <c r="J599" s="56"/>
      <c r="K599" s="57"/>
    </row>
    <row r="600" spans="1:11" s="36" customFormat="1" ht="21.85" customHeight="1" x14ac:dyDescent="0.25">
      <c r="A600" s="40">
        <v>589</v>
      </c>
      <c r="B600" s="37" t="str">
        <f t="shared" si="9"/>
        <v/>
      </c>
      <c r="C600" s="55"/>
      <c r="D600" s="56"/>
      <c r="E600" s="56"/>
      <c r="F600" s="57"/>
      <c r="G600" s="58"/>
      <c r="H600" s="55"/>
      <c r="I600" s="56"/>
      <c r="J600" s="56"/>
      <c r="K600" s="57"/>
    </row>
    <row r="601" spans="1:11" s="36" customFormat="1" ht="21.85" customHeight="1" x14ac:dyDescent="0.25">
      <c r="A601" s="40">
        <v>590</v>
      </c>
      <c r="B601" s="37" t="str">
        <f t="shared" si="9"/>
        <v/>
      </c>
      <c r="C601" s="55"/>
      <c r="D601" s="56"/>
      <c r="E601" s="56"/>
      <c r="F601" s="57"/>
      <c r="G601" s="58"/>
      <c r="H601" s="55"/>
      <c r="I601" s="56"/>
      <c r="J601" s="56"/>
      <c r="K601" s="57"/>
    </row>
    <row r="602" spans="1:11" s="36" customFormat="1" ht="21.85" customHeight="1" x14ac:dyDescent="0.25">
      <c r="A602" s="40">
        <v>591</v>
      </c>
      <c r="B602" s="37" t="str">
        <f t="shared" si="9"/>
        <v/>
      </c>
      <c r="C602" s="55"/>
      <c r="D602" s="56"/>
      <c r="E602" s="56"/>
      <c r="F602" s="57"/>
      <c r="G602" s="58"/>
      <c r="H602" s="55"/>
      <c r="I602" s="56"/>
      <c r="J602" s="56"/>
      <c r="K602" s="57"/>
    </row>
    <row r="603" spans="1:11" s="36" customFormat="1" ht="21.85" customHeight="1" x14ac:dyDescent="0.25">
      <c r="A603" s="40">
        <v>592</v>
      </c>
      <c r="B603" s="37" t="str">
        <f t="shared" si="9"/>
        <v/>
      </c>
      <c r="C603" s="55"/>
      <c r="D603" s="56"/>
      <c r="E603" s="56"/>
      <c r="F603" s="57"/>
      <c r="G603" s="58"/>
      <c r="H603" s="55"/>
      <c r="I603" s="56"/>
      <c r="J603" s="56"/>
      <c r="K603" s="57"/>
    </row>
    <row r="604" spans="1:11" s="36" customFormat="1" ht="21.85" customHeight="1" x14ac:dyDescent="0.25">
      <c r="A604" s="40">
        <v>593</v>
      </c>
      <c r="B604" s="37" t="str">
        <f t="shared" si="9"/>
        <v/>
      </c>
      <c r="C604" s="55"/>
      <c r="D604" s="56"/>
      <c r="E604" s="56"/>
      <c r="F604" s="57"/>
      <c r="G604" s="58"/>
      <c r="H604" s="55"/>
      <c r="I604" s="56"/>
      <c r="J604" s="56"/>
      <c r="K604" s="57"/>
    </row>
    <row r="605" spans="1:11" s="36" customFormat="1" ht="21.85" customHeight="1" x14ac:dyDescent="0.25">
      <c r="A605" s="40">
        <v>594</v>
      </c>
      <c r="B605" s="37" t="str">
        <f t="shared" si="9"/>
        <v/>
      </c>
      <c r="C605" s="55"/>
      <c r="D605" s="56"/>
      <c r="E605" s="56"/>
      <c r="F605" s="57"/>
      <c r="G605" s="58"/>
      <c r="H605" s="55"/>
      <c r="I605" s="56"/>
      <c r="J605" s="56"/>
      <c r="K605" s="57"/>
    </row>
    <row r="606" spans="1:11" s="36" customFormat="1" ht="21.85" customHeight="1" x14ac:dyDescent="0.25">
      <c r="A606" s="40">
        <v>595</v>
      </c>
      <c r="B606" s="37" t="str">
        <f t="shared" si="9"/>
        <v/>
      </c>
      <c r="C606" s="55"/>
      <c r="D606" s="56"/>
      <c r="E606" s="56"/>
      <c r="F606" s="57"/>
      <c r="G606" s="58"/>
      <c r="H606" s="55"/>
      <c r="I606" s="56"/>
      <c r="J606" s="56"/>
      <c r="K606" s="57"/>
    </row>
    <row r="607" spans="1:11" s="36" customFormat="1" ht="21.85" customHeight="1" x14ac:dyDescent="0.25">
      <c r="A607" s="40">
        <v>596</v>
      </c>
      <c r="B607" s="37" t="str">
        <f t="shared" si="9"/>
        <v/>
      </c>
      <c r="C607" s="55"/>
      <c r="D607" s="56"/>
      <c r="E607" s="56"/>
      <c r="F607" s="57"/>
      <c r="G607" s="58"/>
      <c r="H607" s="55"/>
      <c r="I607" s="56"/>
      <c r="J607" s="56"/>
      <c r="K607" s="57"/>
    </row>
    <row r="608" spans="1:11" s="36" customFormat="1" ht="21.85" customHeight="1" x14ac:dyDescent="0.25">
      <c r="A608" s="40">
        <v>597</v>
      </c>
      <c r="B608" s="37" t="str">
        <f t="shared" si="9"/>
        <v/>
      </c>
      <c r="C608" s="55"/>
      <c r="D608" s="56"/>
      <c r="E608" s="56"/>
      <c r="F608" s="57"/>
      <c r="G608" s="58"/>
      <c r="H608" s="55"/>
      <c r="I608" s="56"/>
      <c r="J608" s="56"/>
      <c r="K608" s="57"/>
    </row>
    <row r="609" spans="1:11" s="36" customFormat="1" ht="21.85" customHeight="1" x14ac:dyDescent="0.25">
      <c r="A609" s="40">
        <v>598</v>
      </c>
      <c r="B609" s="37" t="str">
        <f t="shared" si="9"/>
        <v/>
      </c>
      <c r="C609" s="55"/>
      <c r="D609" s="56"/>
      <c r="E609" s="56"/>
      <c r="F609" s="57"/>
      <c r="G609" s="58"/>
      <c r="H609" s="55"/>
      <c r="I609" s="56"/>
      <c r="J609" s="56"/>
      <c r="K609" s="57"/>
    </row>
    <row r="610" spans="1:11" s="36" customFormat="1" ht="21.85" customHeight="1" x14ac:dyDescent="0.25">
      <c r="A610" s="40">
        <v>599</v>
      </c>
      <c r="B610" s="37" t="str">
        <f t="shared" si="9"/>
        <v/>
      </c>
      <c r="C610" s="55"/>
      <c r="D610" s="56"/>
      <c r="E610" s="56"/>
      <c r="F610" s="57"/>
      <c r="G610" s="58"/>
      <c r="H610" s="55"/>
      <c r="I610" s="56"/>
      <c r="J610" s="56"/>
      <c r="K610" s="57"/>
    </row>
    <row r="611" spans="1:11" s="36" customFormat="1" ht="21.85" customHeight="1" x14ac:dyDescent="0.25">
      <c r="A611" s="40">
        <v>600</v>
      </c>
      <c r="B611" s="37" t="str">
        <f t="shared" si="9"/>
        <v/>
      </c>
      <c r="C611" s="55"/>
      <c r="D611" s="56"/>
      <c r="E611" s="56"/>
      <c r="F611" s="57"/>
      <c r="G611" s="58"/>
      <c r="H611" s="55"/>
      <c r="I611" s="56"/>
      <c r="J611" s="56"/>
      <c r="K611" s="57"/>
    </row>
    <row r="612" spans="1:11" s="36" customFormat="1" ht="21.85" customHeight="1" x14ac:dyDescent="0.25">
      <c r="A612" s="40">
        <v>601</v>
      </c>
      <c r="B612" s="37" t="str">
        <f t="shared" si="9"/>
        <v/>
      </c>
      <c r="C612" s="55"/>
      <c r="D612" s="56"/>
      <c r="E612" s="56"/>
      <c r="F612" s="57"/>
      <c r="G612" s="58"/>
      <c r="H612" s="55"/>
      <c r="I612" s="56"/>
      <c r="J612" s="56"/>
      <c r="K612" s="57"/>
    </row>
    <row r="613" spans="1:11" s="36" customFormat="1" ht="21.85" customHeight="1" x14ac:dyDescent="0.25">
      <c r="A613" s="40">
        <v>602</v>
      </c>
      <c r="B613" s="37" t="str">
        <f t="shared" si="9"/>
        <v/>
      </c>
      <c r="C613" s="55"/>
      <c r="D613" s="56"/>
      <c r="E613" s="56"/>
      <c r="F613" s="57"/>
      <c r="G613" s="58"/>
      <c r="H613" s="55"/>
      <c r="I613" s="56"/>
      <c r="J613" s="56"/>
      <c r="K613" s="57"/>
    </row>
    <row r="614" spans="1:11" s="36" customFormat="1" ht="21.85" customHeight="1" x14ac:dyDescent="0.25">
      <c r="A614" s="40">
        <v>603</v>
      </c>
      <c r="B614" s="37" t="str">
        <f t="shared" si="9"/>
        <v/>
      </c>
      <c r="C614" s="55"/>
      <c r="D614" s="56"/>
      <c r="E614" s="56"/>
      <c r="F614" s="57"/>
      <c r="G614" s="58"/>
      <c r="H614" s="55"/>
      <c r="I614" s="56"/>
      <c r="J614" s="56"/>
      <c r="K614" s="57"/>
    </row>
    <row r="615" spans="1:11" s="36" customFormat="1" ht="21.85" customHeight="1" x14ac:dyDescent="0.25">
      <c r="A615" s="40">
        <v>604</v>
      </c>
      <c r="B615" s="37" t="str">
        <f t="shared" si="9"/>
        <v/>
      </c>
      <c r="C615" s="55"/>
      <c r="D615" s="56"/>
      <c r="E615" s="56"/>
      <c r="F615" s="57"/>
      <c r="G615" s="58"/>
      <c r="H615" s="55"/>
      <c r="I615" s="56"/>
      <c r="J615" s="56"/>
      <c r="K615" s="57"/>
    </row>
    <row r="616" spans="1:11" s="36" customFormat="1" ht="21.85" customHeight="1" x14ac:dyDescent="0.25">
      <c r="A616" s="40">
        <v>605</v>
      </c>
      <c r="B616" s="37" t="str">
        <f t="shared" si="9"/>
        <v/>
      </c>
      <c r="C616" s="55"/>
      <c r="D616" s="56"/>
      <c r="E616" s="56"/>
      <c r="F616" s="57"/>
      <c r="G616" s="58"/>
      <c r="H616" s="55"/>
      <c r="I616" s="56"/>
      <c r="J616" s="56"/>
      <c r="K616" s="57"/>
    </row>
    <row r="617" spans="1:11" s="36" customFormat="1" ht="21.85" customHeight="1" x14ac:dyDescent="0.25">
      <c r="A617" s="40">
        <v>606</v>
      </c>
      <c r="B617" s="37" t="str">
        <f t="shared" si="9"/>
        <v/>
      </c>
      <c r="C617" s="55"/>
      <c r="D617" s="56"/>
      <c r="E617" s="56"/>
      <c r="F617" s="57"/>
      <c r="G617" s="58"/>
      <c r="H617" s="55"/>
      <c r="I617" s="56"/>
      <c r="J617" s="56"/>
      <c r="K617" s="57"/>
    </row>
    <row r="618" spans="1:11" s="36" customFormat="1" ht="21.85" customHeight="1" x14ac:dyDescent="0.25">
      <c r="A618" s="40">
        <v>607</v>
      </c>
      <c r="B618" s="37" t="str">
        <f t="shared" si="9"/>
        <v/>
      </c>
      <c r="C618" s="55"/>
      <c r="D618" s="56"/>
      <c r="E618" s="56"/>
      <c r="F618" s="57"/>
      <c r="G618" s="58"/>
      <c r="H618" s="55"/>
      <c r="I618" s="56"/>
      <c r="J618" s="56"/>
      <c r="K618" s="57"/>
    </row>
    <row r="619" spans="1:11" s="36" customFormat="1" ht="21.85" customHeight="1" x14ac:dyDescent="0.25">
      <c r="A619" s="40">
        <v>608</v>
      </c>
      <c r="B619" s="37" t="str">
        <f t="shared" si="9"/>
        <v/>
      </c>
      <c r="C619" s="55"/>
      <c r="D619" s="56"/>
      <c r="E619" s="56"/>
      <c r="F619" s="57"/>
      <c r="G619" s="58"/>
      <c r="H619" s="55"/>
      <c r="I619" s="56"/>
      <c r="J619" s="56"/>
      <c r="K619" s="57"/>
    </row>
    <row r="620" spans="1:11" s="36" customFormat="1" ht="21.85" customHeight="1" x14ac:dyDescent="0.25">
      <c r="A620" s="40">
        <v>609</v>
      </c>
      <c r="B620" s="37" t="str">
        <f t="shared" si="9"/>
        <v/>
      </c>
      <c r="C620" s="55"/>
      <c r="D620" s="56"/>
      <c r="E620" s="56"/>
      <c r="F620" s="57"/>
      <c r="G620" s="58"/>
      <c r="H620" s="55"/>
      <c r="I620" s="56"/>
      <c r="J620" s="56"/>
      <c r="K620" s="57"/>
    </row>
    <row r="621" spans="1:11" s="36" customFormat="1" ht="21.85" customHeight="1" x14ac:dyDescent="0.25">
      <c r="A621" s="40">
        <v>610</v>
      </c>
      <c r="B621" s="37" t="str">
        <f t="shared" si="9"/>
        <v/>
      </c>
      <c r="C621" s="55"/>
      <c r="D621" s="56"/>
      <c r="E621" s="56"/>
      <c r="F621" s="57"/>
      <c r="G621" s="58"/>
      <c r="H621" s="55"/>
      <c r="I621" s="56"/>
      <c r="J621" s="56"/>
      <c r="K621" s="57"/>
    </row>
    <row r="622" spans="1:11" s="36" customFormat="1" ht="21.85" customHeight="1" x14ac:dyDescent="0.25">
      <c r="A622" s="40">
        <v>611</v>
      </c>
      <c r="B622" s="37" t="str">
        <f t="shared" si="9"/>
        <v/>
      </c>
      <c r="C622" s="55"/>
      <c r="D622" s="56"/>
      <c r="E622" s="56"/>
      <c r="F622" s="57"/>
      <c r="G622" s="58"/>
      <c r="H622" s="55"/>
      <c r="I622" s="56"/>
      <c r="J622" s="56"/>
      <c r="K622" s="57"/>
    </row>
    <row r="623" spans="1:11" s="36" customFormat="1" ht="21.85" customHeight="1" x14ac:dyDescent="0.25">
      <c r="A623" s="40">
        <v>612</v>
      </c>
      <c r="B623" s="37" t="str">
        <f t="shared" si="9"/>
        <v/>
      </c>
      <c r="C623" s="55"/>
      <c r="D623" s="56"/>
      <c r="E623" s="56"/>
      <c r="F623" s="57"/>
      <c r="G623" s="58"/>
      <c r="H623" s="55"/>
      <c r="I623" s="56"/>
      <c r="J623" s="56"/>
      <c r="K623" s="57"/>
    </row>
    <row r="624" spans="1:11" s="36" customFormat="1" ht="21.85" customHeight="1" x14ac:dyDescent="0.25">
      <c r="A624" s="40">
        <v>613</v>
      </c>
      <c r="B624" s="37" t="str">
        <f t="shared" si="9"/>
        <v/>
      </c>
      <c r="C624" s="55"/>
      <c r="D624" s="56"/>
      <c r="E624" s="56"/>
      <c r="F624" s="57"/>
      <c r="G624" s="58"/>
      <c r="H624" s="55"/>
      <c r="I624" s="56"/>
      <c r="J624" s="56"/>
      <c r="K624" s="57"/>
    </row>
    <row r="625" spans="1:11" s="36" customFormat="1" ht="21.85" customHeight="1" x14ac:dyDescent="0.25">
      <c r="A625" s="40">
        <v>614</v>
      </c>
      <c r="B625" s="37" t="str">
        <f t="shared" si="9"/>
        <v/>
      </c>
      <c r="C625" s="55"/>
      <c r="D625" s="56"/>
      <c r="E625" s="56"/>
      <c r="F625" s="57"/>
      <c r="G625" s="58"/>
      <c r="H625" s="55"/>
      <c r="I625" s="56"/>
      <c r="J625" s="56"/>
      <c r="K625" s="57"/>
    </row>
    <row r="626" spans="1:11" s="36" customFormat="1" ht="21.85" customHeight="1" x14ac:dyDescent="0.25">
      <c r="A626" s="40">
        <v>615</v>
      </c>
      <c r="B626" s="37" t="str">
        <f t="shared" si="9"/>
        <v/>
      </c>
      <c r="C626" s="55"/>
      <c r="D626" s="56"/>
      <c r="E626" s="56"/>
      <c r="F626" s="57"/>
      <c r="G626" s="58"/>
      <c r="H626" s="55"/>
      <c r="I626" s="56"/>
      <c r="J626" s="56"/>
      <c r="K626" s="57"/>
    </row>
    <row r="627" spans="1:11" s="36" customFormat="1" ht="21.85" customHeight="1" x14ac:dyDescent="0.25">
      <c r="A627" s="40">
        <v>616</v>
      </c>
      <c r="B627" s="37" t="str">
        <f t="shared" si="9"/>
        <v/>
      </c>
      <c r="C627" s="55"/>
      <c r="D627" s="56"/>
      <c r="E627" s="56"/>
      <c r="F627" s="57"/>
      <c r="G627" s="58"/>
      <c r="H627" s="55"/>
      <c r="I627" s="56"/>
      <c r="J627" s="56"/>
      <c r="K627" s="57"/>
    </row>
    <row r="628" spans="1:11" s="36" customFormat="1" ht="21.85" customHeight="1" x14ac:dyDescent="0.25">
      <c r="A628" s="40">
        <v>617</v>
      </c>
      <c r="B628" s="37" t="str">
        <f t="shared" si="9"/>
        <v/>
      </c>
      <c r="C628" s="55"/>
      <c r="D628" s="56"/>
      <c r="E628" s="56"/>
      <c r="F628" s="57"/>
      <c r="G628" s="58"/>
      <c r="H628" s="55"/>
      <c r="I628" s="56"/>
      <c r="J628" s="56"/>
      <c r="K628" s="57"/>
    </row>
    <row r="629" spans="1:11" s="36" customFormat="1" ht="21.85" customHeight="1" x14ac:dyDescent="0.25">
      <c r="A629" s="40">
        <v>618</v>
      </c>
      <c r="B629" s="37" t="str">
        <f t="shared" si="9"/>
        <v/>
      </c>
      <c r="C629" s="55"/>
      <c r="D629" s="56"/>
      <c r="E629" s="56"/>
      <c r="F629" s="57"/>
      <c r="G629" s="58"/>
      <c r="H629" s="55"/>
      <c r="I629" s="56"/>
      <c r="J629" s="56"/>
      <c r="K629" s="57"/>
    </row>
    <row r="630" spans="1:11" s="36" customFormat="1" ht="21.85" customHeight="1" x14ac:dyDescent="0.25">
      <c r="A630" s="40">
        <v>619</v>
      </c>
      <c r="B630" s="37" t="str">
        <f t="shared" si="9"/>
        <v/>
      </c>
      <c r="C630" s="55"/>
      <c r="D630" s="56"/>
      <c r="E630" s="56"/>
      <c r="F630" s="57"/>
      <c r="G630" s="58"/>
      <c r="H630" s="55"/>
      <c r="I630" s="56"/>
      <c r="J630" s="56"/>
      <c r="K630" s="57"/>
    </row>
    <row r="631" spans="1:11" s="36" customFormat="1" ht="21.85" customHeight="1" x14ac:dyDescent="0.25">
      <c r="A631" s="40">
        <v>620</v>
      </c>
      <c r="B631" s="37" t="str">
        <f t="shared" si="9"/>
        <v/>
      </c>
      <c r="C631" s="55"/>
      <c r="D631" s="56"/>
      <c r="E631" s="56"/>
      <c r="F631" s="57"/>
      <c r="G631" s="58"/>
      <c r="H631" s="55"/>
      <c r="I631" s="56"/>
      <c r="J631" s="56"/>
      <c r="K631" s="57"/>
    </row>
    <row r="632" spans="1:11" s="36" customFormat="1" ht="21.85" customHeight="1" x14ac:dyDescent="0.25">
      <c r="A632" s="40">
        <v>621</v>
      </c>
      <c r="B632" s="37" t="str">
        <f t="shared" si="9"/>
        <v/>
      </c>
      <c r="C632" s="55"/>
      <c r="D632" s="56"/>
      <c r="E632" s="56"/>
      <c r="F632" s="57"/>
      <c r="G632" s="58"/>
      <c r="H632" s="55"/>
      <c r="I632" s="56"/>
      <c r="J632" s="56"/>
      <c r="K632" s="57"/>
    </row>
    <row r="633" spans="1:11" s="36" customFormat="1" ht="21.85" customHeight="1" x14ac:dyDescent="0.25">
      <c r="A633" s="40">
        <v>622</v>
      </c>
      <c r="B633" s="37" t="str">
        <f t="shared" si="9"/>
        <v/>
      </c>
      <c r="C633" s="55"/>
      <c r="D633" s="56"/>
      <c r="E633" s="56"/>
      <c r="F633" s="57"/>
      <c r="G633" s="58"/>
      <c r="H633" s="55"/>
      <c r="I633" s="56"/>
      <c r="J633" s="56"/>
      <c r="K633" s="57"/>
    </row>
    <row r="634" spans="1:11" s="36" customFormat="1" ht="21.85" customHeight="1" x14ac:dyDescent="0.25">
      <c r="A634" s="40">
        <v>623</v>
      </c>
      <c r="B634" s="37" t="str">
        <f t="shared" si="9"/>
        <v/>
      </c>
      <c r="C634" s="55"/>
      <c r="D634" s="56"/>
      <c r="E634" s="56"/>
      <c r="F634" s="57"/>
      <c r="G634" s="58"/>
      <c r="H634" s="55"/>
      <c r="I634" s="56"/>
      <c r="J634" s="56"/>
      <c r="K634" s="57"/>
    </row>
    <row r="635" spans="1:11" s="36" customFormat="1" ht="21.85" customHeight="1" x14ac:dyDescent="0.25">
      <c r="A635" s="40">
        <v>624</v>
      </c>
      <c r="B635" s="37" t="str">
        <f t="shared" si="9"/>
        <v/>
      </c>
      <c r="C635" s="55"/>
      <c r="D635" s="56"/>
      <c r="E635" s="56"/>
      <c r="F635" s="57"/>
      <c r="G635" s="58"/>
      <c r="H635" s="55"/>
      <c r="I635" s="56"/>
      <c r="J635" s="56"/>
      <c r="K635" s="57"/>
    </row>
    <row r="636" spans="1:11" s="36" customFormat="1" ht="21.85" customHeight="1" x14ac:dyDescent="0.25">
      <c r="A636" s="40">
        <v>625</v>
      </c>
      <c r="B636" s="37" t="str">
        <f t="shared" si="9"/>
        <v/>
      </c>
      <c r="C636" s="55"/>
      <c r="D636" s="56"/>
      <c r="E636" s="56"/>
      <c r="F636" s="57"/>
      <c r="G636" s="58"/>
      <c r="H636" s="55"/>
      <c r="I636" s="56"/>
      <c r="J636" s="56"/>
      <c r="K636" s="57"/>
    </row>
    <row r="637" spans="1:11" s="36" customFormat="1" ht="21.85" customHeight="1" x14ac:dyDescent="0.25">
      <c r="A637" s="40">
        <v>626</v>
      </c>
      <c r="B637" s="37" t="str">
        <f t="shared" si="9"/>
        <v/>
      </c>
      <c r="C637" s="55"/>
      <c r="D637" s="56"/>
      <c r="E637" s="56"/>
      <c r="F637" s="57"/>
      <c r="G637" s="58"/>
      <c r="H637" s="55"/>
      <c r="I637" s="56"/>
      <c r="J637" s="56"/>
      <c r="K637" s="57"/>
    </row>
    <row r="638" spans="1:11" s="36" customFormat="1" ht="21.85" customHeight="1" x14ac:dyDescent="0.25">
      <c r="A638" s="40">
        <v>627</v>
      </c>
      <c r="B638" s="37" t="str">
        <f t="shared" si="9"/>
        <v/>
      </c>
      <c r="C638" s="55"/>
      <c r="D638" s="56"/>
      <c r="E638" s="56"/>
      <c r="F638" s="57"/>
      <c r="G638" s="58"/>
      <c r="H638" s="55"/>
      <c r="I638" s="56"/>
      <c r="J638" s="56"/>
      <c r="K638" s="57"/>
    </row>
    <row r="639" spans="1:11" s="36" customFormat="1" ht="21.85" customHeight="1" x14ac:dyDescent="0.25">
      <c r="A639" s="40">
        <v>628</v>
      </c>
      <c r="B639" s="37" t="str">
        <f t="shared" si="9"/>
        <v/>
      </c>
      <c r="C639" s="55"/>
      <c r="D639" s="56"/>
      <c r="E639" s="56"/>
      <c r="F639" s="57"/>
      <c r="G639" s="58"/>
      <c r="H639" s="55"/>
      <c r="I639" s="56"/>
      <c r="J639" s="56"/>
      <c r="K639" s="57"/>
    </row>
    <row r="640" spans="1:11" s="36" customFormat="1" ht="21.85" customHeight="1" x14ac:dyDescent="0.25">
      <c r="A640" s="40">
        <v>629</v>
      </c>
      <c r="B640" s="37" t="str">
        <f t="shared" si="9"/>
        <v/>
      </c>
      <c r="C640" s="55"/>
      <c r="D640" s="56"/>
      <c r="E640" s="56"/>
      <c r="F640" s="57"/>
      <c r="G640" s="58"/>
      <c r="H640" s="55"/>
      <c r="I640" s="56"/>
      <c r="J640" s="56"/>
      <c r="K640" s="57"/>
    </row>
    <row r="641" spans="1:11" s="36" customFormat="1" ht="21.85" customHeight="1" x14ac:dyDescent="0.25">
      <c r="A641" s="40">
        <v>630</v>
      </c>
      <c r="B641" s="37" t="str">
        <f t="shared" si="9"/>
        <v/>
      </c>
      <c r="C641" s="55"/>
      <c r="D641" s="56"/>
      <c r="E641" s="56"/>
      <c r="F641" s="57"/>
      <c r="G641" s="58"/>
      <c r="H641" s="55"/>
      <c r="I641" s="56"/>
      <c r="J641" s="56"/>
      <c r="K641" s="57"/>
    </row>
    <row r="642" spans="1:11" s="36" customFormat="1" ht="21.85" customHeight="1" x14ac:dyDescent="0.25">
      <c r="A642" s="40">
        <v>631</v>
      </c>
      <c r="B642" s="37" t="str">
        <f t="shared" si="9"/>
        <v/>
      </c>
      <c r="C642" s="55"/>
      <c r="D642" s="56"/>
      <c r="E642" s="56"/>
      <c r="F642" s="57"/>
      <c r="G642" s="58"/>
      <c r="H642" s="55"/>
      <c r="I642" s="56"/>
      <c r="J642" s="56"/>
      <c r="K642" s="57"/>
    </row>
    <row r="643" spans="1:11" s="36" customFormat="1" ht="21.85" customHeight="1" x14ac:dyDescent="0.25">
      <c r="A643" s="40">
        <v>632</v>
      </c>
      <c r="B643" s="37" t="str">
        <f t="shared" si="9"/>
        <v/>
      </c>
      <c r="C643" s="55"/>
      <c r="D643" s="56"/>
      <c r="E643" s="56"/>
      <c r="F643" s="57"/>
      <c r="G643" s="58"/>
      <c r="H643" s="55"/>
      <c r="I643" s="56"/>
      <c r="J643" s="56"/>
      <c r="K643" s="57"/>
    </row>
    <row r="644" spans="1:11" s="36" customFormat="1" ht="21.85" customHeight="1" x14ac:dyDescent="0.25">
      <c r="A644" s="40">
        <v>633</v>
      </c>
      <c r="B644" s="37" t="str">
        <f t="shared" si="9"/>
        <v/>
      </c>
      <c r="C644" s="55"/>
      <c r="D644" s="56"/>
      <c r="E644" s="56"/>
      <c r="F644" s="57"/>
      <c r="G644" s="58"/>
      <c r="H644" s="55"/>
      <c r="I644" s="56"/>
      <c r="J644" s="56"/>
      <c r="K644" s="57"/>
    </row>
    <row r="645" spans="1:11" s="36" customFormat="1" ht="21.85" customHeight="1" x14ac:dyDescent="0.25">
      <c r="A645" s="40">
        <v>634</v>
      </c>
      <c r="B645" s="37" t="str">
        <f t="shared" si="9"/>
        <v/>
      </c>
      <c r="C645" s="55"/>
      <c r="D645" s="56"/>
      <c r="E645" s="56"/>
      <c r="F645" s="57"/>
      <c r="G645" s="58"/>
      <c r="H645" s="55"/>
      <c r="I645" s="56"/>
      <c r="J645" s="56"/>
      <c r="K645" s="57"/>
    </row>
    <row r="646" spans="1:11" s="36" customFormat="1" ht="21.85" customHeight="1" x14ac:dyDescent="0.25">
      <c r="A646" s="40">
        <v>635</v>
      </c>
      <c r="B646" s="37" t="str">
        <f t="shared" si="9"/>
        <v/>
      </c>
      <c r="C646" s="55"/>
      <c r="D646" s="56"/>
      <c r="E646" s="56"/>
      <c r="F646" s="57"/>
      <c r="G646" s="58"/>
      <c r="H646" s="55"/>
      <c r="I646" s="56"/>
      <c r="J646" s="56"/>
      <c r="K646" s="57"/>
    </row>
    <row r="647" spans="1:11" s="36" customFormat="1" ht="21.85" customHeight="1" x14ac:dyDescent="0.25">
      <c r="A647" s="40">
        <v>636</v>
      </c>
      <c r="B647" s="37" t="str">
        <f t="shared" si="9"/>
        <v/>
      </c>
      <c r="C647" s="55"/>
      <c r="D647" s="56"/>
      <c r="E647" s="56"/>
      <c r="F647" s="57"/>
      <c r="G647" s="58"/>
      <c r="H647" s="55"/>
      <c r="I647" s="56"/>
      <c r="J647" s="56"/>
      <c r="K647" s="57"/>
    </row>
    <row r="648" spans="1:11" s="36" customFormat="1" ht="21.85" customHeight="1" x14ac:dyDescent="0.25">
      <c r="A648" s="40">
        <v>637</v>
      </c>
      <c r="B648" s="37" t="str">
        <f t="shared" si="9"/>
        <v/>
      </c>
      <c r="C648" s="55"/>
      <c r="D648" s="56"/>
      <c r="E648" s="56"/>
      <c r="F648" s="57"/>
      <c r="G648" s="58"/>
      <c r="H648" s="55"/>
      <c r="I648" s="56"/>
      <c r="J648" s="56"/>
      <c r="K648" s="57"/>
    </row>
    <row r="649" spans="1:11" s="36" customFormat="1" ht="21.85" customHeight="1" x14ac:dyDescent="0.25">
      <c r="A649" s="40">
        <v>638</v>
      </c>
      <c r="B649" s="37" t="str">
        <f t="shared" si="9"/>
        <v/>
      </c>
      <c r="C649" s="55"/>
      <c r="D649" s="56"/>
      <c r="E649" s="56"/>
      <c r="F649" s="57"/>
      <c r="G649" s="58"/>
      <c r="H649" s="55"/>
      <c r="I649" s="56"/>
      <c r="J649" s="56"/>
      <c r="K649" s="57"/>
    </row>
    <row r="650" spans="1:11" s="36" customFormat="1" ht="21.85" customHeight="1" x14ac:dyDescent="0.25">
      <c r="A650" s="40">
        <v>639</v>
      </c>
      <c r="B650" s="37" t="str">
        <f t="shared" si="9"/>
        <v/>
      </c>
      <c r="C650" s="55"/>
      <c r="D650" s="56"/>
      <c r="E650" s="56"/>
      <c r="F650" s="57"/>
      <c r="G650" s="58"/>
      <c r="H650" s="55"/>
      <c r="I650" s="56"/>
      <c r="J650" s="56"/>
      <c r="K650" s="57"/>
    </row>
    <row r="651" spans="1:11" s="36" customFormat="1" ht="21.85" customHeight="1" x14ac:dyDescent="0.25">
      <c r="A651" s="40">
        <v>640</v>
      </c>
      <c r="B651" s="37" t="str">
        <f t="shared" si="9"/>
        <v/>
      </c>
      <c r="C651" s="55"/>
      <c r="D651" s="56"/>
      <c r="E651" s="56"/>
      <c r="F651" s="57"/>
      <c r="G651" s="58"/>
      <c r="H651" s="55"/>
      <c r="I651" s="56"/>
      <c r="J651" s="56"/>
      <c r="K651" s="57"/>
    </row>
    <row r="652" spans="1:11" s="36" customFormat="1" ht="21.85" customHeight="1" x14ac:dyDescent="0.25">
      <c r="A652" s="40">
        <v>641</v>
      </c>
      <c r="B652" s="37" t="str">
        <f t="shared" si="9"/>
        <v/>
      </c>
      <c r="C652" s="55"/>
      <c r="D652" s="56"/>
      <c r="E652" s="56"/>
      <c r="F652" s="57"/>
      <c r="G652" s="58"/>
      <c r="H652" s="55"/>
      <c r="I652" s="56"/>
      <c r="J652" s="56"/>
      <c r="K652" s="57"/>
    </row>
    <row r="653" spans="1:11" s="36" customFormat="1" ht="21.85" customHeight="1" x14ac:dyDescent="0.25">
      <c r="A653" s="40">
        <v>642</v>
      </c>
      <c r="B653" s="37" t="str">
        <f t="shared" ref="B653:B716" si="10">IF(ISERROR(IF(A653&lt;=$C$6,B652+1,"")),"",IF(A653&lt;=$C$6,B652+1,""))</f>
        <v/>
      </c>
      <c r="C653" s="55"/>
      <c r="D653" s="56"/>
      <c r="E653" s="56"/>
      <c r="F653" s="57"/>
      <c r="G653" s="58"/>
      <c r="H653" s="55"/>
      <c r="I653" s="56"/>
      <c r="J653" s="56"/>
      <c r="K653" s="57"/>
    </row>
    <row r="654" spans="1:11" s="36" customFormat="1" ht="21.85" customHeight="1" x14ac:dyDescent="0.25">
      <c r="A654" s="40">
        <v>643</v>
      </c>
      <c r="B654" s="37" t="str">
        <f t="shared" si="10"/>
        <v/>
      </c>
      <c r="C654" s="55"/>
      <c r="D654" s="56"/>
      <c r="E654" s="56"/>
      <c r="F654" s="57"/>
      <c r="G654" s="58"/>
      <c r="H654" s="55"/>
      <c r="I654" s="56"/>
      <c r="J654" s="56"/>
      <c r="K654" s="57"/>
    </row>
    <row r="655" spans="1:11" s="36" customFormat="1" ht="21.85" customHeight="1" x14ac:dyDescent="0.25">
      <c r="A655" s="40">
        <v>644</v>
      </c>
      <c r="B655" s="37" t="str">
        <f t="shared" si="10"/>
        <v/>
      </c>
      <c r="C655" s="55"/>
      <c r="D655" s="56"/>
      <c r="E655" s="56"/>
      <c r="F655" s="57"/>
      <c r="G655" s="58"/>
      <c r="H655" s="55"/>
      <c r="I655" s="56"/>
      <c r="J655" s="56"/>
      <c r="K655" s="57"/>
    </row>
    <row r="656" spans="1:11" s="36" customFormat="1" ht="21.85" customHeight="1" x14ac:dyDescent="0.25">
      <c r="A656" s="40">
        <v>645</v>
      </c>
      <c r="B656" s="37" t="str">
        <f t="shared" si="10"/>
        <v/>
      </c>
      <c r="C656" s="55"/>
      <c r="D656" s="56"/>
      <c r="E656" s="56"/>
      <c r="F656" s="57"/>
      <c r="G656" s="58"/>
      <c r="H656" s="55"/>
      <c r="I656" s="56"/>
      <c r="J656" s="56"/>
      <c r="K656" s="57"/>
    </row>
    <row r="657" spans="1:11" s="36" customFormat="1" ht="21.85" customHeight="1" x14ac:dyDescent="0.25">
      <c r="A657" s="40">
        <v>646</v>
      </c>
      <c r="B657" s="37" t="str">
        <f t="shared" si="10"/>
        <v/>
      </c>
      <c r="C657" s="55"/>
      <c r="D657" s="56"/>
      <c r="E657" s="56"/>
      <c r="F657" s="57"/>
      <c r="G657" s="58"/>
      <c r="H657" s="55"/>
      <c r="I657" s="56"/>
      <c r="J657" s="56"/>
      <c r="K657" s="57"/>
    </row>
    <row r="658" spans="1:11" s="36" customFormat="1" ht="21.85" customHeight="1" x14ac:dyDescent="0.25">
      <c r="A658" s="40">
        <v>647</v>
      </c>
      <c r="B658" s="37" t="str">
        <f t="shared" si="10"/>
        <v/>
      </c>
      <c r="C658" s="55"/>
      <c r="D658" s="56"/>
      <c r="E658" s="56"/>
      <c r="F658" s="57"/>
      <c r="G658" s="58"/>
      <c r="H658" s="55"/>
      <c r="I658" s="56"/>
      <c r="J658" s="56"/>
      <c r="K658" s="57"/>
    </row>
    <row r="659" spans="1:11" s="36" customFormat="1" ht="21.85" customHeight="1" x14ac:dyDescent="0.25">
      <c r="A659" s="40">
        <v>648</v>
      </c>
      <c r="B659" s="37" t="str">
        <f t="shared" si="10"/>
        <v/>
      </c>
      <c r="C659" s="55"/>
      <c r="D659" s="56"/>
      <c r="E659" s="56"/>
      <c r="F659" s="57"/>
      <c r="G659" s="58"/>
      <c r="H659" s="55"/>
      <c r="I659" s="56"/>
      <c r="J659" s="56"/>
      <c r="K659" s="57"/>
    </row>
    <row r="660" spans="1:11" s="36" customFormat="1" ht="21.85" customHeight="1" x14ac:dyDescent="0.25">
      <c r="A660" s="40">
        <v>649</v>
      </c>
      <c r="B660" s="37" t="str">
        <f t="shared" si="10"/>
        <v/>
      </c>
      <c r="C660" s="55"/>
      <c r="D660" s="56"/>
      <c r="E660" s="56"/>
      <c r="F660" s="57"/>
      <c r="G660" s="58"/>
      <c r="H660" s="55"/>
      <c r="I660" s="56"/>
      <c r="J660" s="56"/>
      <c r="K660" s="57"/>
    </row>
    <row r="661" spans="1:11" s="36" customFormat="1" ht="21.85" customHeight="1" x14ac:dyDescent="0.25">
      <c r="A661" s="40">
        <v>650</v>
      </c>
      <c r="B661" s="37" t="str">
        <f t="shared" si="10"/>
        <v/>
      </c>
      <c r="C661" s="55"/>
      <c r="D661" s="56"/>
      <c r="E661" s="56"/>
      <c r="F661" s="57"/>
      <c r="G661" s="58"/>
      <c r="H661" s="55"/>
      <c r="I661" s="56"/>
      <c r="J661" s="56"/>
      <c r="K661" s="57"/>
    </row>
    <row r="662" spans="1:11" s="36" customFormat="1" ht="21.85" customHeight="1" x14ac:dyDescent="0.25">
      <c r="A662" s="40">
        <v>651</v>
      </c>
      <c r="B662" s="37" t="str">
        <f t="shared" si="10"/>
        <v/>
      </c>
      <c r="C662" s="55"/>
      <c r="D662" s="56"/>
      <c r="E662" s="56"/>
      <c r="F662" s="57"/>
      <c r="G662" s="58"/>
      <c r="H662" s="55"/>
      <c r="I662" s="56"/>
      <c r="J662" s="56"/>
      <c r="K662" s="57"/>
    </row>
    <row r="663" spans="1:11" s="36" customFormat="1" ht="21.85" customHeight="1" x14ac:dyDescent="0.25">
      <c r="A663" s="40">
        <v>652</v>
      </c>
      <c r="B663" s="37" t="str">
        <f t="shared" si="10"/>
        <v/>
      </c>
      <c r="C663" s="55"/>
      <c r="D663" s="56"/>
      <c r="E663" s="56"/>
      <c r="F663" s="57"/>
      <c r="G663" s="58"/>
      <c r="H663" s="55"/>
      <c r="I663" s="56"/>
      <c r="J663" s="56"/>
      <c r="K663" s="57"/>
    </row>
    <row r="664" spans="1:11" s="36" customFormat="1" ht="21.85" customHeight="1" x14ac:dyDescent="0.25">
      <c r="A664" s="40">
        <v>653</v>
      </c>
      <c r="B664" s="37" t="str">
        <f t="shared" si="10"/>
        <v/>
      </c>
      <c r="C664" s="55"/>
      <c r="D664" s="56"/>
      <c r="E664" s="56"/>
      <c r="F664" s="57"/>
      <c r="G664" s="58"/>
      <c r="H664" s="55"/>
      <c r="I664" s="56"/>
      <c r="J664" s="56"/>
      <c r="K664" s="57"/>
    </row>
    <row r="665" spans="1:11" s="36" customFormat="1" ht="21.85" customHeight="1" x14ac:dyDescent="0.25">
      <c r="A665" s="40">
        <v>654</v>
      </c>
      <c r="B665" s="37" t="str">
        <f t="shared" si="10"/>
        <v/>
      </c>
      <c r="C665" s="55"/>
      <c r="D665" s="56"/>
      <c r="E665" s="56"/>
      <c r="F665" s="57"/>
      <c r="G665" s="58"/>
      <c r="H665" s="55"/>
      <c r="I665" s="56"/>
      <c r="J665" s="56"/>
      <c r="K665" s="57"/>
    </row>
    <row r="666" spans="1:11" s="36" customFormat="1" ht="21.85" customHeight="1" x14ac:dyDescent="0.25">
      <c r="A666" s="40">
        <v>655</v>
      </c>
      <c r="B666" s="37" t="str">
        <f t="shared" si="10"/>
        <v/>
      </c>
      <c r="C666" s="55"/>
      <c r="D666" s="56"/>
      <c r="E666" s="56"/>
      <c r="F666" s="57"/>
      <c r="G666" s="58"/>
      <c r="H666" s="55"/>
      <c r="I666" s="56"/>
      <c r="J666" s="56"/>
      <c r="K666" s="57"/>
    </row>
    <row r="667" spans="1:11" s="36" customFormat="1" ht="21.85" customHeight="1" x14ac:dyDescent="0.25">
      <c r="A667" s="40">
        <v>656</v>
      </c>
      <c r="B667" s="37" t="str">
        <f t="shared" si="10"/>
        <v/>
      </c>
      <c r="C667" s="55"/>
      <c r="D667" s="56"/>
      <c r="E667" s="56"/>
      <c r="F667" s="57"/>
      <c r="G667" s="58"/>
      <c r="H667" s="55"/>
      <c r="I667" s="56"/>
      <c r="J667" s="56"/>
      <c r="K667" s="57"/>
    </row>
    <row r="668" spans="1:11" s="36" customFormat="1" ht="21.85" customHeight="1" x14ac:dyDescent="0.25">
      <c r="A668" s="40">
        <v>657</v>
      </c>
      <c r="B668" s="37" t="str">
        <f t="shared" si="10"/>
        <v/>
      </c>
      <c r="C668" s="55"/>
      <c r="D668" s="56"/>
      <c r="E668" s="56"/>
      <c r="F668" s="57"/>
      <c r="G668" s="58"/>
      <c r="H668" s="55"/>
      <c r="I668" s="56"/>
      <c r="J668" s="56"/>
      <c r="K668" s="57"/>
    </row>
    <row r="669" spans="1:11" s="36" customFormat="1" ht="21.85" customHeight="1" x14ac:dyDescent="0.25">
      <c r="A669" s="40">
        <v>658</v>
      </c>
      <c r="B669" s="37" t="str">
        <f t="shared" si="10"/>
        <v/>
      </c>
      <c r="C669" s="55"/>
      <c r="D669" s="56"/>
      <c r="E669" s="56"/>
      <c r="F669" s="57"/>
      <c r="G669" s="58"/>
      <c r="H669" s="55"/>
      <c r="I669" s="56"/>
      <c r="J669" s="56"/>
      <c r="K669" s="57"/>
    </row>
    <row r="670" spans="1:11" s="36" customFormat="1" ht="21.85" customHeight="1" x14ac:dyDescent="0.25">
      <c r="A670" s="40">
        <v>659</v>
      </c>
      <c r="B670" s="37" t="str">
        <f t="shared" si="10"/>
        <v/>
      </c>
      <c r="C670" s="55"/>
      <c r="D670" s="56"/>
      <c r="E670" s="56"/>
      <c r="F670" s="57"/>
      <c r="G670" s="58"/>
      <c r="H670" s="55"/>
      <c r="I670" s="56"/>
      <c r="J670" s="56"/>
      <c r="K670" s="57"/>
    </row>
    <row r="671" spans="1:11" s="36" customFormat="1" ht="21.85" customHeight="1" x14ac:dyDescent="0.25">
      <c r="A671" s="40">
        <v>660</v>
      </c>
      <c r="B671" s="37" t="str">
        <f t="shared" si="10"/>
        <v/>
      </c>
      <c r="C671" s="55"/>
      <c r="D671" s="56"/>
      <c r="E671" s="56"/>
      <c r="F671" s="57"/>
      <c r="G671" s="58"/>
      <c r="H671" s="55"/>
      <c r="I671" s="56"/>
      <c r="J671" s="56"/>
      <c r="K671" s="57"/>
    </row>
    <row r="672" spans="1:11" s="36" customFormat="1" ht="21.85" customHeight="1" x14ac:dyDescent="0.25">
      <c r="A672" s="40">
        <v>661</v>
      </c>
      <c r="B672" s="37" t="str">
        <f t="shared" si="10"/>
        <v/>
      </c>
      <c r="C672" s="55"/>
      <c r="D672" s="56"/>
      <c r="E672" s="56"/>
      <c r="F672" s="57"/>
      <c r="G672" s="58"/>
      <c r="H672" s="55"/>
      <c r="I672" s="56"/>
      <c r="J672" s="56"/>
      <c r="K672" s="57"/>
    </row>
    <row r="673" spans="1:11" s="36" customFormat="1" ht="21.85" customHeight="1" x14ac:dyDescent="0.25">
      <c r="A673" s="40">
        <v>662</v>
      </c>
      <c r="B673" s="37" t="str">
        <f t="shared" si="10"/>
        <v/>
      </c>
      <c r="C673" s="55"/>
      <c r="D673" s="56"/>
      <c r="E673" s="56"/>
      <c r="F673" s="57"/>
      <c r="G673" s="58"/>
      <c r="H673" s="55"/>
      <c r="I673" s="56"/>
      <c r="J673" s="56"/>
      <c r="K673" s="57"/>
    </row>
    <row r="674" spans="1:11" s="36" customFormat="1" ht="21.85" customHeight="1" x14ac:dyDescent="0.25">
      <c r="A674" s="40">
        <v>663</v>
      </c>
      <c r="B674" s="37" t="str">
        <f t="shared" si="10"/>
        <v/>
      </c>
      <c r="C674" s="55"/>
      <c r="D674" s="56"/>
      <c r="E674" s="56"/>
      <c r="F674" s="57"/>
      <c r="G674" s="58"/>
      <c r="H674" s="55"/>
      <c r="I674" s="56"/>
      <c r="J674" s="56"/>
      <c r="K674" s="57"/>
    </row>
    <row r="675" spans="1:11" s="36" customFormat="1" ht="21.85" customHeight="1" x14ac:dyDescent="0.25">
      <c r="A675" s="40">
        <v>664</v>
      </c>
      <c r="B675" s="37" t="str">
        <f t="shared" si="10"/>
        <v/>
      </c>
      <c r="C675" s="55"/>
      <c r="D675" s="56"/>
      <c r="E675" s="56"/>
      <c r="F675" s="57"/>
      <c r="G675" s="58"/>
      <c r="H675" s="55"/>
      <c r="I675" s="56"/>
      <c r="J675" s="56"/>
      <c r="K675" s="57"/>
    </row>
    <row r="676" spans="1:11" s="36" customFormat="1" ht="21.85" customHeight="1" x14ac:dyDescent="0.25">
      <c r="A676" s="40">
        <v>665</v>
      </c>
      <c r="B676" s="37" t="str">
        <f t="shared" si="10"/>
        <v/>
      </c>
      <c r="C676" s="55"/>
      <c r="D676" s="56"/>
      <c r="E676" s="56"/>
      <c r="F676" s="57"/>
      <c r="G676" s="58"/>
      <c r="H676" s="55"/>
      <c r="I676" s="56"/>
      <c r="J676" s="56"/>
      <c r="K676" s="57"/>
    </row>
    <row r="677" spans="1:11" s="36" customFormat="1" ht="21.85" customHeight="1" x14ac:dyDescent="0.25">
      <c r="A677" s="40">
        <v>666</v>
      </c>
      <c r="B677" s="37" t="str">
        <f t="shared" si="10"/>
        <v/>
      </c>
      <c r="C677" s="55"/>
      <c r="D677" s="56"/>
      <c r="E677" s="56"/>
      <c r="F677" s="57"/>
      <c r="G677" s="58"/>
      <c r="H677" s="55"/>
      <c r="I677" s="56"/>
      <c r="J677" s="56"/>
      <c r="K677" s="57"/>
    </row>
    <row r="678" spans="1:11" s="36" customFormat="1" ht="21.85" customHeight="1" x14ac:dyDescent="0.25">
      <c r="A678" s="40">
        <v>667</v>
      </c>
      <c r="B678" s="37" t="str">
        <f t="shared" si="10"/>
        <v/>
      </c>
      <c r="C678" s="55"/>
      <c r="D678" s="56"/>
      <c r="E678" s="56"/>
      <c r="F678" s="57"/>
      <c r="G678" s="58"/>
      <c r="H678" s="55"/>
      <c r="I678" s="56"/>
      <c r="J678" s="56"/>
      <c r="K678" s="57"/>
    </row>
    <row r="679" spans="1:11" s="36" customFormat="1" ht="21.85" customHeight="1" x14ac:dyDescent="0.25">
      <c r="A679" s="40">
        <v>668</v>
      </c>
      <c r="B679" s="37" t="str">
        <f t="shared" si="10"/>
        <v/>
      </c>
      <c r="C679" s="55"/>
      <c r="D679" s="56"/>
      <c r="E679" s="56"/>
      <c r="F679" s="57"/>
      <c r="G679" s="58"/>
      <c r="H679" s="55"/>
      <c r="I679" s="56"/>
      <c r="J679" s="56"/>
      <c r="K679" s="57"/>
    </row>
    <row r="680" spans="1:11" s="36" customFormat="1" ht="21.85" customHeight="1" x14ac:dyDescent="0.25">
      <c r="A680" s="40">
        <v>669</v>
      </c>
      <c r="B680" s="37" t="str">
        <f t="shared" si="10"/>
        <v/>
      </c>
      <c r="C680" s="55"/>
      <c r="D680" s="56"/>
      <c r="E680" s="56"/>
      <c r="F680" s="57"/>
      <c r="G680" s="58"/>
      <c r="H680" s="55"/>
      <c r="I680" s="56"/>
      <c r="J680" s="56"/>
      <c r="K680" s="57"/>
    </row>
    <row r="681" spans="1:11" s="36" customFormat="1" ht="21.85" customHeight="1" x14ac:dyDescent="0.25">
      <c r="A681" s="40">
        <v>670</v>
      </c>
      <c r="B681" s="37" t="str">
        <f t="shared" si="10"/>
        <v/>
      </c>
      <c r="C681" s="55"/>
      <c r="D681" s="56"/>
      <c r="E681" s="56"/>
      <c r="F681" s="57"/>
      <c r="G681" s="58"/>
      <c r="H681" s="55"/>
      <c r="I681" s="56"/>
      <c r="J681" s="56"/>
      <c r="K681" s="57"/>
    </row>
    <row r="682" spans="1:11" s="36" customFormat="1" ht="21.85" customHeight="1" x14ac:dyDescent="0.25">
      <c r="A682" s="40">
        <v>671</v>
      </c>
      <c r="B682" s="37" t="str">
        <f t="shared" si="10"/>
        <v/>
      </c>
      <c r="C682" s="55"/>
      <c r="D682" s="56"/>
      <c r="E682" s="56"/>
      <c r="F682" s="57"/>
      <c r="G682" s="58"/>
      <c r="H682" s="55"/>
      <c r="I682" s="56"/>
      <c r="J682" s="56"/>
      <c r="K682" s="57"/>
    </row>
    <row r="683" spans="1:11" s="36" customFormat="1" ht="21.85" customHeight="1" x14ac:dyDescent="0.25">
      <c r="A683" s="40">
        <v>672</v>
      </c>
      <c r="B683" s="37" t="str">
        <f t="shared" si="10"/>
        <v/>
      </c>
      <c r="C683" s="55"/>
      <c r="D683" s="56"/>
      <c r="E683" s="56"/>
      <c r="F683" s="57"/>
      <c r="G683" s="58"/>
      <c r="H683" s="55"/>
      <c r="I683" s="56"/>
      <c r="J683" s="56"/>
      <c r="K683" s="57"/>
    </row>
    <row r="684" spans="1:11" s="36" customFormat="1" ht="21.85" customHeight="1" x14ac:dyDescent="0.25">
      <c r="A684" s="40">
        <v>673</v>
      </c>
      <c r="B684" s="37" t="str">
        <f t="shared" si="10"/>
        <v/>
      </c>
      <c r="C684" s="55"/>
      <c r="D684" s="56"/>
      <c r="E684" s="56"/>
      <c r="F684" s="57"/>
      <c r="G684" s="58"/>
      <c r="H684" s="55"/>
      <c r="I684" s="56"/>
      <c r="J684" s="56"/>
      <c r="K684" s="57"/>
    </row>
    <row r="685" spans="1:11" s="36" customFormat="1" ht="21.85" customHeight="1" x14ac:dyDescent="0.25">
      <c r="A685" s="40">
        <v>674</v>
      </c>
      <c r="B685" s="37" t="str">
        <f t="shared" si="10"/>
        <v/>
      </c>
      <c r="C685" s="55"/>
      <c r="D685" s="56"/>
      <c r="E685" s="56"/>
      <c r="F685" s="57"/>
      <c r="G685" s="58"/>
      <c r="H685" s="55"/>
      <c r="I685" s="56"/>
      <c r="J685" s="56"/>
      <c r="K685" s="57"/>
    </row>
    <row r="686" spans="1:11" s="36" customFormat="1" ht="21.85" customHeight="1" x14ac:dyDescent="0.25">
      <c r="A686" s="40">
        <v>675</v>
      </c>
      <c r="B686" s="37" t="str">
        <f t="shared" si="10"/>
        <v/>
      </c>
      <c r="C686" s="55"/>
      <c r="D686" s="56"/>
      <c r="E686" s="56"/>
      <c r="F686" s="57"/>
      <c r="G686" s="58"/>
      <c r="H686" s="55"/>
      <c r="I686" s="56"/>
      <c r="J686" s="56"/>
      <c r="K686" s="57"/>
    </row>
    <row r="687" spans="1:11" s="36" customFormat="1" ht="21.85" customHeight="1" x14ac:dyDescent="0.25">
      <c r="A687" s="40">
        <v>676</v>
      </c>
      <c r="B687" s="37" t="str">
        <f t="shared" si="10"/>
        <v/>
      </c>
      <c r="C687" s="55"/>
      <c r="D687" s="56"/>
      <c r="E687" s="56"/>
      <c r="F687" s="57"/>
      <c r="G687" s="58"/>
      <c r="H687" s="55"/>
      <c r="I687" s="56"/>
      <c r="J687" s="56"/>
      <c r="K687" s="57"/>
    </row>
    <row r="688" spans="1:11" s="36" customFormat="1" ht="21.85" customHeight="1" x14ac:dyDescent="0.25">
      <c r="A688" s="40">
        <v>677</v>
      </c>
      <c r="B688" s="37" t="str">
        <f t="shared" si="10"/>
        <v/>
      </c>
      <c r="C688" s="55"/>
      <c r="D688" s="56"/>
      <c r="E688" s="56"/>
      <c r="F688" s="57"/>
      <c r="G688" s="58"/>
      <c r="H688" s="55"/>
      <c r="I688" s="56"/>
      <c r="J688" s="56"/>
      <c r="K688" s="57"/>
    </row>
    <row r="689" spans="1:11" s="36" customFormat="1" ht="21.85" customHeight="1" x14ac:dyDescent="0.25">
      <c r="A689" s="40">
        <v>678</v>
      </c>
      <c r="B689" s="37" t="str">
        <f t="shared" si="10"/>
        <v/>
      </c>
      <c r="C689" s="55"/>
      <c r="D689" s="56"/>
      <c r="E689" s="56"/>
      <c r="F689" s="57"/>
      <c r="G689" s="58"/>
      <c r="H689" s="55"/>
      <c r="I689" s="56"/>
      <c r="J689" s="56"/>
      <c r="K689" s="57"/>
    </row>
    <row r="690" spans="1:11" s="36" customFormat="1" ht="21.85" customHeight="1" x14ac:dyDescent="0.25">
      <c r="A690" s="40">
        <v>679</v>
      </c>
      <c r="B690" s="37" t="str">
        <f t="shared" si="10"/>
        <v/>
      </c>
      <c r="C690" s="55"/>
      <c r="D690" s="56"/>
      <c r="E690" s="56"/>
      <c r="F690" s="57"/>
      <c r="G690" s="58"/>
      <c r="H690" s="55"/>
      <c r="I690" s="56"/>
      <c r="J690" s="56"/>
      <c r="K690" s="57"/>
    </row>
    <row r="691" spans="1:11" s="36" customFormat="1" ht="21.85" customHeight="1" x14ac:dyDescent="0.25">
      <c r="A691" s="40">
        <v>680</v>
      </c>
      <c r="B691" s="37" t="str">
        <f t="shared" si="10"/>
        <v/>
      </c>
      <c r="C691" s="55"/>
      <c r="D691" s="56"/>
      <c r="E691" s="56"/>
      <c r="F691" s="57"/>
      <c r="G691" s="58"/>
      <c r="H691" s="55"/>
      <c r="I691" s="56"/>
      <c r="J691" s="56"/>
      <c r="K691" s="57"/>
    </row>
    <row r="692" spans="1:11" s="36" customFormat="1" ht="21.85" customHeight="1" x14ac:dyDescent="0.25">
      <c r="A692" s="40">
        <v>681</v>
      </c>
      <c r="B692" s="37" t="str">
        <f t="shared" si="10"/>
        <v/>
      </c>
      <c r="C692" s="55"/>
      <c r="D692" s="56"/>
      <c r="E692" s="56"/>
      <c r="F692" s="57"/>
      <c r="G692" s="58"/>
      <c r="H692" s="55"/>
      <c r="I692" s="56"/>
      <c r="J692" s="56"/>
      <c r="K692" s="57"/>
    </row>
    <row r="693" spans="1:11" s="36" customFormat="1" ht="21.85" customHeight="1" x14ac:dyDescent="0.25">
      <c r="A693" s="40">
        <v>682</v>
      </c>
      <c r="B693" s="37" t="str">
        <f t="shared" si="10"/>
        <v/>
      </c>
      <c r="C693" s="55"/>
      <c r="D693" s="56"/>
      <c r="E693" s="56"/>
      <c r="F693" s="57"/>
      <c r="G693" s="58"/>
      <c r="H693" s="55"/>
      <c r="I693" s="56"/>
      <c r="J693" s="56"/>
      <c r="K693" s="57"/>
    </row>
    <row r="694" spans="1:11" s="36" customFormat="1" ht="21.85" customHeight="1" x14ac:dyDescent="0.25">
      <c r="A694" s="40">
        <v>683</v>
      </c>
      <c r="B694" s="37" t="str">
        <f t="shared" si="10"/>
        <v/>
      </c>
      <c r="C694" s="55"/>
      <c r="D694" s="56"/>
      <c r="E694" s="56"/>
      <c r="F694" s="57"/>
      <c r="G694" s="58"/>
      <c r="H694" s="55"/>
      <c r="I694" s="56"/>
      <c r="J694" s="56"/>
      <c r="K694" s="57"/>
    </row>
    <row r="695" spans="1:11" s="36" customFormat="1" ht="21.85" customHeight="1" x14ac:dyDescent="0.25">
      <c r="A695" s="40">
        <v>684</v>
      </c>
      <c r="B695" s="37" t="str">
        <f t="shared" si="10"/>
        <v/>
      </c>
      <c r="C695" s="55"/>
      <c r="D695" s="56"/>
      <c r="E695" s="56"/>
      <c r="F695" s="57"/>
      <c r="G695" s="58"/>
      <c r="H695" s="55"/>
      <c r="I695" s="56"/>
      <c r="J695" s="56"/>
      <c r="K695" s="57"/>
    </row>
    <row r="696" spans="1:11" s="36" customFormat="1" ht="21.85" customHeight="1" x14ac:dyDescent="0.25">
      <c r="A696" s="40">
        <v>685</v>
      </c>
      <c r="B696" s="37" t="str">
        <f t="shared" si="10"/>
        <v/>
      </c>
      <c r="C696" s="55"/>
      <c r="D696" s="56"/>
      <c r="E696" s="56"/>
      <c r="F696" s="57"/>
      <c r="G696" s="58"/>
      <c r="H696" s="55"/>
      <c r="I696" s="56"/>
      <c r="J696" s="56"/>
      <c r="K696" s="57"/>
    </row>
    <row r="697" spans="1:11" s="36" customFormat="1" ht="21.85" customHeight="1" x14ac:dyDescent="0.25">
      <c r="A697" s="40">
        <v>686</v>
      </c>
      <c r="B697" s="37" t="str">
        <f t="shared" si="10"/>
        <v/>
      </c>
      <c r="C697" s="55"/>
      <c r="D697" s="56"/>
      <c r="E697" s="56"/>
      <c r="F697" s="57"/>
      <c r="G697" s="58"/>
      <c r="H697" s="55"/>
      <c r="I697" s="56"/>
      <c r="J697" s="56"/>
      <c r="K697" s="57"/>
    </row>
    <row r="698" spans="1:11" s="36" customFormat="1" ht="21.85" customHeight="1" x14ac:dyDescent="0.25">
      <c r="A698" s="40">
        <v>687</v>
      </c>
      <c r="B698" s="37" t="str">
        <f t="shared" si="10"/>
        <v/>
      </c>
      <c r="C698" s="55"/>
      <c r="D698" s="56"/>
      <c r="E698" s="56"/>
      <c r="F698" s="57"/>
      <c r="G698" s="58"/>
      <c r="H698" s="55"/>
      <c r="I698" s="56"/>
      <c r="J698" s="56"/>
      <c r="K698" s="57"/>
    </row>
    <row r="699" spans="1:11" s="36" customFormat="1" ht="21.85" customHeight="1" x14ac:dyDescent="0.25">
      <c r="A699" s="40">
        <v>688</v>
      </c>
      <c r="B699" s="37" t="str">
        <f t="shared" si="10"/>
        <v/>
      </c>
      <c r="C699" s="55"/>
      <c r="D699" s="56"/>
      <c r="E699" s="56"/>
      <c r="F699" s="57"/>
      <c r="G699" s="58"/>
      <c r="H699" s="55"/>
      <c r="I699" s="56"/>
      <c r="J699" s="56"/>
      <c r="K699" s="57"/>
    </row>
    <row r="700" spans="1:11" s="36" customFormat="1" ht="21.85" customHeight="1" x14ac:dyDescent="0.25">
      <c r="A700" s="40">
        <v>689</v>
      </c>
      <c r="B700" s="37" t="str">
        <f t="shared" si="10"/>
        <v/>
      </c>
      <c r="C700" s="55"/>
      <c r="D700" s="56"/>
      <c r="E700" s="56"/>
      <c r="F700" s="57"/>
      <c r="G700" s="58"/>
      <c r="H700" s="55"/>
      <c r="I700" s="56"/>
      <c r="J700" s="56"/>
      <c r="K700" s="57"/>
    </row>
    <row r="701" spans="1:11" s="36" customFormat="1" ht="21.85" customHeight="1" x14ac:dyDescent="0.25">
      <c r="A701" s="40">
        <v>690</v>
      </c>
      <c r="B701" s="37" t="str">
        <f t="shared" si="10"/>
        <v/>
      </c>
      <c r="C701" s="55"/>
      <c r="D701" s="56"/>
      <c r="E701" s="56"/>
      <c r="F701" s="57"/>
      <c r="G701" s="58"/>
      <c r="H701" s="55"/>
      <c r="I701" s="56"/>
      <c r="J701" s="56"/>
      <c r="K701" s="57"/>
    </row>
    <row r="702" spans="1:11" s="36" customFormat="1" ht="21.85" customHeight="1" x14ac:dyDescent="0.25">
      <c r="A702" s="40">
        <v>691</v>
      </c>
      <c r="B702" s="37" t="str">
        <f t="shared" si="10"/>
        <v/>
      </c>
      <c r="C702" s="55"/>
      <c r="D702" s="56"/>
      <c r="E702" s="56"/>
      <c r="F702" s="57"/>
      <c r="G702" s="58"/>
      <c r="H702" s="55"/>
      <c r="I702" s="56"/>
      <c r="J702" s="56"/>
      <c r="K702" s="57"/>
    </row>
    <row r="703" spans="1:11" s="36" customFormat="1" ht="21.85" customHeight="1" x14ac:dyDescent="0.25">
      <c r="A703" s="40">
        <v>692</v>
      </c>
      <c r="B703" s="37" t="str">
        <f t="shared" si="10"/>
        <v/>
      </c>
      <c r="C703" s="55"/>
      <c r="D703" s="56"/>
      <c r="E703" s="56"/>
      <c r="F703" s="57"/>
      <c r="G703" s="58"/>
      <c r="H703" s="55"/>
      <c r="I703" s="56"/>
      <c r="J703" s="56"/>
      <c r="K703" s="57"/>
    </row>
    <row r="704" spans="1:11" s="36" customFormat="1" ht="21.85" customHeight="1" x14ac:dyDescent="0.25">
      <c r="A704" s="40">
        <v>693</v>
      </c>
      <c r="B704" s="37" t="str">
        <f t="shared" si="10"/>
        <v/>
      </c>
      <c r="C704" s="55"/>
      <c r="D704" s="56"/>
      <c r="E704" s="56"/>
      <c r="F704" s="57"/>
      <c r="G704" s="58"/>
      <c r="H704" s="55"/>
      <c r="I704" s="56"/>
      <c r="J704" s="56"/>
      <c r="K704" s="57"/>
    </row>
    <row r="705" spans="1:11" s="36" customFormat="1" ht="21.85" customHeight="1" x14ac:dyDescent="0.25">
      <c r="A705" s="40">
        <v>694</v>
      </c>
      <c r="B705" s="37" t="str">
        <f t="shared" si="10"/>
        <v/>
      </c>
      <c r="C705" s="55"/>
      <c r="D705" s="56"/>
      <c r="E705" s="56"/>
      <c r="F705" s="57"/>
      <c r="G705" s="58"/>
      <c r="H705" s="55"/>
      <c r="I705" s="56"/>
      <c r="J705" s="56"/>
      <c r="K705" s="57"/>
    </row>
    <row r="706" spans="1:11" s="36" customFormat="1" ht="21.85" customHeight="1" x14ac:dyDescent="0.25">
      <c r="A706" s="40">
        <v>695</v>
      </c>
      <c r="B706" s="37" t="str">
        <f t="shared" si="10"/>
        <v/>
      </c>
      <c r="C706" s="55"/>
      <c r="D706" s="56"/>
      <c r="E706" s="56"/>
      <c r="F706" s="57"/>
      <c r="G706" s="58"/>
      <c r="H706" s="55"/>
      <c r="I706" s="56"/>
      <c r="J706" s="56"/>
      <c r="K706" s="57"/>
    </row>
    <row r="707" spans="1:11" s="36" customFormat="1" ht="21.85" customHeight="1" x14ac:dyDescent="0.25">
      <c r="A707" s="40">
        <v>696</v>
      </c>
      <c r="B707" s="37" t="str">
        <f t="shared" si="10"/>
        <v/>
      </c>
      <c r="C707" s="55"/>
      <c r="D707" s="56"/>
      <c r="E707" s="56"/>
      <c r="F707" s="57"/>
      <c r="G707" s="58"/>
      <c r="H707" s="55"/>
      <c r="I707" s="56"/>
      <c r="J707" s="56"/>
      <c r="K707" s="57"/>
    </row>
    <row r="708" spans="1:11" s="36" customFormat="1" ht="21.85" customHeight="1" x14ac:dyDescent="0.25">
      <c r="A708" s="40">
        <v>697</v>
      </c>
      <c r="B708" s="37" t="str">
        <f t="shared" si="10"/>
        <v/>
      </c>
      <c r="C708" s="55"/>
      <c r="D708" s="56"/>
      <c r="E708" s="56"/>
      <c r="F708" s="57"/>
      <c r="G708" s="58"/>
      <c r="H708" s="55"/>
      <c r="I708" s="56"/>
      <c r="J708" s="56"/>
      <c r="K708" s="57"/>
    </row>
    <row r="709" spans="1:11" s="36" customFormat="1" ht="21.85" customHeight="1" x14ac:dyDescent="0.25">
      <c r="A709" s="40">
        <v>698</v>
      </c>
      <c r="B709" s="37" t="str">
        <f t="shared" si="10"/>
        <v/>
      </c>
      <c r="C709" s="55"/>
      <c r="D709" s="56"/>
      <c r="E709" s="56"/>
      <c r="F709" s="57"/>
      <c r="G709" s="58"/>
      <c r="H709" s="55"/>
      <c r="I709" s="56"/>
      <c r="J709" s="56"/>
      <c r="K709" s="57"/>
    </row>
    <row r="710" spans="1:11" s="36" customFormat="1" ht="21.85" customHeight="1" x14ac:dyDescent="0.25">
      <c r="A710" s="40">
        <v>699</v>
      </c>
      <c r="B710" s="37" t="str">
        <f t="shared" si="10"/>
        <v/>
      </c>
      <c r="C710" s="55"/>
      <c r="D710" s="56"/>
      <c r="E710" s="56"/>
      <c r="F710" s="57"/>
      <c r="G710" s="58"/>
      <c r="H710" s="55"/>
      <c r="I710" s="56"/>
      <c r="J710" s="56"/>
      <c r="K710" s="57"/>
    </row>
    <row r="711" spans="1:11" s="36" customFormat="1" ht="21.85" customHeight="1" x14ac:dyDescent="0.25">
      <c r="A711" s="40">
        <v>700</v>
      </c>
      <c r="B711" s="37" t="str">
        <f t="shared" si="10"/>
        <v/>
      </c>
      <c r="C711" s="55"/>
      <c r="D711" s="56"/>
      <c r="E711" s="56"/>
      <c r="F711" s="57"/>
      <c r="G711" s="58"/>
      <c r="H711" s="55"/>
      <c r="I711" s="56"/>
      <c r="J711" s="56"/>
      <c r="K711" s="57"/>
    </row>
    <row r="712" spans="1:11" s="36" customFormat="1" ht="21.85" customHeight="1" x14ac:dyDescent="0.25">
      <c r="A712" s="40">
        <v>701</v>
      </c>
      <c r="B712" s="37" t="str">
        <f t="shared" si="10"/>
        <v/>
      </c>
      <c r="C712" s="55"/>
      <c r="D712" s="56"/>
      <c r="E712" s="56"/>
      <c r="F712" s="57"/>
      <c r="G712" s="58"/>
      <c r="H712" s="55"/>
      <c r="I712" s="56"/>
      <c r="J712" s="56"/>
      <c r="K712" s="57"/>
    </row>
    <row r="713" spans="1:11" s="36" customFormat="1" ht="21.85" customHeight="1" x14ac:dyDescent="0.25">
      <c r="A713" s="40">
        <v>702</v>
      </c>
      <c r="B713" s="37" t="str">
        <f t="shared" si="10"/>
        <v/>
      </c>
      <c r="C713" s="55"/>
      <c r="D713" s="56"/>
      <c r="E713" s="56"/>
      <c r="F713" s="57"/>
      <c r="G713" s="58"/>
      <c r="H713" s="55"/>
      <c r="I713" s="56"/>
      <c r="J713" s="56"/>
      <c r="K713" s="57"/>
    </row>
    <row r="714" spans="1:11" s="36" customFormat="1" ht="21.85" customHeight="1" x14ac:dyDescent="0.25">
      <c r="A714" s="40">
        <v>703</v>
      </c>
      <c r="B714" s="37" t="str">
        <f t="shared" si="10"/>
        <v/>
      </c>
      <c r="C714" s="55"/>
      <c r="D714" s="56"/>
      <c r="E714" s="56"/>
      <c r="F714" s="57"/>
      <c r="G714" s="58"/>
      <c r="H714" s="55"/>
      <c r="I714" s="56"/>
      <c r="J714" s="56"/>
      <c r="K714" s="57"/>
    </row>
    <row r="715" spans="1:11" s="36" customFormat="1" ht="21.85" customHeight="1" x14ac:dyDescent="0.25">
      <c r="A715" s="40">
        <v>704</v>
      </c>
      <c r="B715" s="37" t="str">
        <f t="shared" si="10"/>
        <v/>
      </c>
      <c r="C715" s="55"/>
      <c r="D715" s="56"/>
      <c r="E715" s="56"/>
      <c r="F715" s="57"/>
      <c r="G715" s="58"/>
      <c r="H715" s="55"/>
      <c r="I715" s="56"/>
      <c r="J715" s="56"/>
      <c r="K715" s="57"/>
    </row>
    <row r="716" spans="1:11" s="36" customFormat="1" ht="21.85" customHeight="1" x14ac:dyDescent="0.25">
      <c r="A716" s="40">
        <v>705</v>
      </c>
      <c r="B716" s="37" t="str">
        <f t="shared" si="10"/>
        <v/>
      </c>
      <c r="C716" s="55"/>
      <c r="D716" s="56"/>
      <c r="E716" s="56"/>
      <c r="F716" s="57"/>
      <c r="G716" s="58"/>
      <c r="H716" s="55"/>
      <c r="I716" s="56"/>
      <c r="J716" s="56"/>
      <c r="K716" s="57"/>
    </row>
    <row r="717" spans="1:11" s="36" customFormat="1" ht="21.85" customHeight="1" x14ac:dyDescent="0.25">
      <c r="A717" s="40">
        <v>706</v>
      </c>
      <c r="B717" s="37" t="str">
        <f t="shared" ref="B717:B780" si="11">IF(ISERROR(IF(A717&lt;=$C$6,B716+1,"")),"",IF(A717&lt;=$C$6,B716+1,""))</f>
        <v/>
      </c>
      <c r="C717" s="55"/>
      <c r="D717" s="56"/>
      <c r="E717" s="56"/>
      <c r="F717" s="57"/>
      <c r="G717" s="58"/>
      <c r="H717" s="55"/>
      <c r="I717" s="56"/>
      <c r="J717" s="56"/>
      <c r="K717" s="57"/>
    </row>
    <row r="718" spans="1:11" s="36" customFormat="1" ht="21.85" customHeight="1" x14ac:dyDescent="0.25">
      <c r="A718" s="40">
        <v>707</v>
      </c>
      <c r="B718" s="37" t="str">
        <f t="shared" si="11"/>
        <v/>
      </c>
      <c r="C718" s="55"/>
      <c r="D718" s="56"/>
      <c r="E718" s="56"/>
      <c r="F718" s="57"/>
      <c r="G718" s="58"/>
      <c r="H718" s="55"/>
      <c r="I718" s="56"/>
      <c r="J718" s="56"/>
      <c r="K718" s="57"/>
    </row>
    <row r="719" spans="1:11" s="36" customFormat="1" ht="21.85" customHeight="1" x14ac:dyDescent="0.25">
      <c r="A719" s="40">
        <v>708</v>
      </c>
      <c r="B719" s="37" t="str">
        <f t="shared" si="11"/>
        <v/>
      </c>
      <c r="C719" s="55"/>
      <c r="D719" s="56"/>
      <c r="E719" s="56"/>
      <c r="F719" s="57"/>
      <c r="G719" s="58"/>
      <c r="H719" s="55"/>
      <c r="I719" s="56"/>
      <c r="J719" s="56"/>
      <c r="K719" s="57"/>
    </row>
    <row r="720" spans="1:11" s="36" customFormat="1" ht="21.85" customHeight="1" x14ac:dyDescent="0.25">
      <c r="A720" s="40">
        <v>709</v>
      </c>
      <c r="B720" s="37" t="str">
        <f t="shared" si="11"/>
        <v/>
      </c>
      <c r="C720" s="55"/>
      <c r="D720" s="56"/>
      <c r="E720" s="56"/>
      <c r="F720" s="57"/>
      <c r="G720" s="58"/>
      <c r="H720" s="55"/>
      <c r="I720" s="56"/>
      <c r="J720" s="56"/>
      <c r="K720" s="57"/>
    </row>
    <row r="721" spans="1:11" s="36" customFormat="1" ht="21.85" customHeight="1" x14ac:dyDescent="0.25">
      <c r="A721" s="40">
        <v>710</v>
      </c>
      <c r="B721" s="37" t="str">
        <f t="shared" si="11"/>
        <v/>
      </c>
      <c r="C721" s="55"/>
      <c r="D721" s="56"/>
      <c r="E721" s="56"/>
      <c r="F721" s="57"/>
      <c r="G721" s="58"/>
      <c r="H721" s="55"/>
      <c r="I721" s="56"/>
      <c r="J721" s="56"/>
      <c r="K721" s="57"/>
    </row>
    <row r="722" spans="1:11" s="36" customFormat="1" ht="21.85" customHeight="1" x14ac:dyDescent="0.25">
      <c r="A722" s="40">
        <v>711</v>
      </c>
      <c r="B722" s="37" t="str">
        <f t="shared" si="11"/>
        <v/>
      </c>
      <c r="C722" s="55"/>
      <c r="D722" s="56"/>
      <c r="E722" s="56"/>
      <c r="F722" s="57"/>
      <c r="G722" s="58"/>
      <c r="H722" s="55"/>
      <c r="I722" s="56"/>
      <c r="J722" s="56"/>
      <c r="K722" s="57"/>
    </row>
    <row r="723" spans="1:11" s="36" customFormat="1" ht="21.85" customHeight="1" x14ac:dyDescent="0.25">
      <c r="A723" s="40">
        <v>712</v>
      </c>
      <c r="B723" s="37" t="str">
        <f t="shared" si="11"/>
        <v/>
      </c>
      <c r="C723" s="55"/>
      <c r="D723" s="56"/>
      <c r="E723" s="56"/>
      <c r="F723" s="57"/>
      <c r="G723" s="58"/>
      <c r="H723" s="55"/>
      <c r="I723" s="56"/>
      <c r="J723" s="56"/>
      <c r="K723" s="57"/>
    </row>
    <row r="724" spans="1:11" s="36" customFormat="1" ht="21.85" customHeight="1" x14ac:dyDescent="0.25">
      <c r="A724" s="40">
        <v>713</v>
      </c>
      <c r="B724" s="37" t="str">
        <f t="shared" si="11"/>
        <v/>
      </c>
      <c r="C724" s="55"/>
      <c r="D724" s="56"/>
      <c r="E724" s="56"/>
      <c r="F724" s="57"/>
      <c r="G724" s="58"/>
      <c r="H724" s="55"/>
      <c r="I724" s="56"/>
      <c r="J724" s="56"/>
      <c r="K724" s="57"/>
    </row>
    <row r="725" spans="1:11" s="36" customFormat="1" ht="21.85" customHeight="1" x14ac:dyDescent="0.25">
      <c r="A725" s="40">
        <v>714</v>
      </c>
      <c r="B725" s="37" t="str">
        <f t="shared" si="11"/>
        <v/>
      </c>
      <c r="C725" s="55"/>
      <c r="D725" s="56"/>
      <c r="E725" s="56"/>
      <c r="F725" s="57"/>
      <c r="G725" s="58"/>
      <c r="H725" s="55"/>
      <c r="I725" s="56"/>
      <c r="J725" s="56"/>
      <c r="K725" s="57"/>
    </row>
    <row r="726" spans="1:11" s="36" customFormat="1" ht="21.85" customHeight="1" x14ac:dyDescent="0.25">
      <c r="A726" s="40">
        <v>715</v>
      </c>
      <c r="B726" s="37" t="str">
        <f t="shared" si="11"/>
        <v/>
      </c>
      <c r="C726" s="55"/>
      <c r="D726" s="56"/>
      <c r="E726" s="56"/>
      <c r="F726" s="57"/>
      <c r="G726" s="58"/>
      <c r="H726" s="55"/>
      <c r="I726" s="56"/>
      <c r="J726" s="56"/>
      <c r="K726" s="57"/>
    </row>
    <row r="727" spans="1:11" s="36" customFormat="1" ht="21.85" customHeight="1" x14ac:dyDescent="0.25">
      <c r="A727" s="40">
        <v>716</v>
      </c>
      <c r="B727" s="37" t="str">
        <f t="shared" si="11"/>
        <v/>
      </c>
      <c r="C727" s="55"/>
      <c r="D727" s="56"/>
      <c r="E727" s="56"/>
      <c r="F727" s="57"/>
      <c r="G727" s="58"/>
      <c r="H727" s="55"/>
      <c r="I727" s="56"/>
      <c r="J727" s="56"/>
      <c r="K727" s="57"/>
    </row>
    <row r="728" spans="1:11" s="36" customFormat="1" ht="21.85" customHeight="1" x14ac:dyDescent="0.25">
      <c r="A728" s="40">
        <v>717</v>
      </c>
      <c r="B728" s="37" t="str">
        <f t="shared" si="11"/>
        <v/>
      </c>
      <c r="C728" s="55"/>
      <c r="D728" s="56"/>
      <c r="E728" s="56"/>
      <c r="F728" s="57"/>
      <c r="G728" s="58"/>
      <c r="H728" s="55"/>
      <c r="I728" s="56"/>
      <c r="J728" s="56"/>
      <c r="K728" s="57"/>
    </row>
    <row r="729" spans="1:11" s="36" customFormat="1" ht="21.85" customHeight="1" x14ac:dyDescent="0.25">
      <c r="A729" s="40">
        <v>718</v>
      </c>
      <c r="B729" s="37" t="str">
        <f t="shared" si="11"/>
        <v/>
      </c>
      <c r="C729" s="55"/>
      <c r="D729" s="56"/>
      <c r="E729" s="56"/>
      <c r="F729" s="57"/>
      <c r="G729" s="58"/>
      <c r="H729" s="55"/>
      <c r="I729" s="56"/>
      <c r="J729" s="56"/>
      <c r="K729" s="57"/>
    </row>
    <row r="730" spans="1:11" s="36" customFormat="1" ht="21.85" customHeight="1" x14ac:dyDescent="0.25">
      <c r="A730" s="40">
        <v>719</v>
      </c>
      <c r="B730" s="37" t="str">
        <f t="shared" si="11"/>
        <v/>
      </c>
      <c r="C730" s="55"/>
      <c r="D730" s="56"/>
      <c r="E730" s="56"/>
      <c r="F730" s="57"/>
      <c r="G730" s="58"/>
      <c r="H730" s="55"/>
      <c r="I730" s="56"/>
      <c r="J730" s="56"/>
      <c r="K730" s="57"/>
    </row>
    <row r="731" spans="1:11" s="36" customFormat="1" ht="21.85" customHeight="1" x14ac:dyDescent="0.25">
      <c r="A731" s="40">
        <v>720</v>
      </c>
      <c r="B731" s="37" t="str">
        <f t="shared" si="11"/>
        <v/>
      </c>
      <c r="C731" s="55"/>
      <c r="D731" s="56"/>
      <c r="E731" s="56"/>
      <c r="F731" s="57"/>
      <c r="G731" s="58"/>
      <c r="H731" s="55"/>
      <c r="I731" s="56"/>
      <c r="J731" s="56"/>
      <c r="K731" s="57"/>
    </row>
    <row r="732" spans="1:11" s="36" customFormat="1" ht="21.85" customHeight="1" x14ac:dyDescent="0.25">
      <c r="A732" s="40">
        <v>721</v>
      </c>
      <c r="B732" s="37" t="str">
        <f t="shared" si="11"/>
        <v/>
      </c>
      <c r="C732" s="55"/>
      <c r="D732" s="56"/>
      <c r="E732" s="56"/>
      <c r="F732" s="57"/>
      <c r="G732" s="58"/>
      <c r="H732" s="55"/>
      <c r="I732" s="56"/>
      <c r="J732" s="56"/>
      <c r="K732" s="57"/>
    </row>
    <row r="733" spans="1:11" s="36" customFormat="1" ht="21.85" customHeight="1" x14ac:dyDescent="0.25">
      <c r="A733" s="40">
        <v>722</v>
      </c>
      <c r="B733" s="37" t="str">
        <f t="shared" si="11"/>
        <v/>
      </c>
      <c r="C733" s="55"/>
      <c r="D733" s="56"/>
      <c r="E733" s="56"/>
      <c r="F733" s="57"/>
      <c r="G733" s="58"/>
      <c r="H733" s="55"/>
      <c r="I733" s="56"/>
      <c r="J733" s="56"/>
      <c r="K733" s="57"/>
    </row>
    <row r="734" spans="1:11" s="36" customFormat="1" ht="21.85" customHeight="1" x14ac:dyDescent="0.25">
      <c r="A734" s="40">
        <v>723</v>
      </c>
      <c r="B734" s="37" t="str">
        <f t="shared" si="11"/>
        <v/>
      </c>
      <c r="C734" s="55"/>
      <c r="D734" s="56"/>
      <c r="E734" s="56"/>
      <c r="F734" s="57"/>
      <c r="G734" s="58"/>
      <c r="H734" s="55"/>
      <c r="I734" s="56"/>
      <c r="J734" s="56"/>
      <c r="K734" s="57"/>
    </row>
    <row r="735" spans="1:11" s="36" customFormat="1" ht="21.85" customHeight="1" x14ac:dyDescent="0.25">
      <c r="A735" s="40">
        <v>724</v>
      </c>
      <c r="B735" s="37" t="str">
        <f t="shared" si="11"/>
        <v/>
      </c>
      <c r="C735" s="55"/>
      <c r="D735" s="56"/>
      <c r="E735" s="56"/>
      <c r="F735" s="57"/>
      <c r="G735" s="58"/>
      <c r="H735" s="55"/>
      <c r="I735" s="56"/>
      <c r="J735" s="56"/>
      <c r="K735" s="57"/>
    </row>
    <row r="736" spans="1:11" s="36" customFormat="1" ht="21.85" customHeight="1" x14ac:dyDescent="0.25">
      <c r="A736" s="40">
        <v>725</v>
      </c>
      <c r="B736" s="37" t="str">
        <f t="shared" si="11"/>
        <v/>
      </c>
      <c r="C736" s="55"/>
      <c r="D736" s="56"/>
      <c r="E736" s="56"/>
      <c r="F736" s="57"/>
      <c r="G736" s="58"/>
      <c r="H736" s="55"/>
      <c r="I736" s="56"/>
      <c r="J736" s="56"/>
      <c r="K736" s="57"/>
    </row>
    <row r="737" spans="1:11" s="36" customFormat="1" ht="21.85" customHeight="1" x14ac:dyDescent="0.25">
      <c r="A737" s="40">
        <v>726</v>
      </c>
      <c r="B737" s="37" t="str">
        <f t="shared" si="11"/>
        <v/>
      </c>
      <c r="C737" s="55"/>
      <c r="D737" s="56"/>
      <c r="E737" s="56"/>
      <c r="F737" s="57"/>
      <c r="G737" s="58"/>
      <c r="H737" s="55"/>
      <c r="I737" s="56"/>
      <c r="J737" s="56"/>
      <c r="K737" s="57"/>
    </row>
    <row r="738" spans="1:11" s="36" customFormat="1" ht="21.85" customHeight="1" x14ac:dyDescent="0.25">
      <c r="A738" s="40">
        <v>727</v>
      </c>
      <c r="B738" s="37" t="str">
        <f t="shared" si="11"/>
        <v/>
      </c>
      <c r="C738" s="55"/>
      <c r="D738" s="56"/>
      <c r="E738" s="56"/>
      <c r="F738" s="57"/>
      <c r="G738" s="58"/>
      <c r="H738" s="55"/>
      <c r="I738" s="56"/>
      <c r="J738" s="56"/>
      <c r="K738" s="57"/>
    </row>
    <row r="739" spans="1:11" s="36" customFormat="1" ht="21.85" customHeight="1" x14ac:dyDescent="0.25">
      <c r="A739" s="40">
        <v>728</v>
      </c>
      <c r="B739" s="37" t="str">
        <f t="shared" si="11"/>
        <v/>
      </c>
      <c r="C739" s="55"/>
      <c r="D739" s="56"/>
      <c r="E739" s="56"/>
      <c r="F739" s="57"/>
      <c r="G739" s="58"/>
      <c r="H739" s="55"/>
      <c r="I739" s="56"/>
      <c r="J739" s="56"/>
      <c r="K739" s="57"/>
    </row>
    <row r="740" spans="1:11" s="36" customFormat="1" ht="21.85" customHeight="1" x14ac:dyDescent="0.25">
      <c r="A740" s="40">
        <v>729</v>
      </c>
      <c r="B740" s="37" t="str">
        <f t="shared" si="11"/>
        <v/>
      </c>
      <c r="C740" s="55"/>
      <c r="D740" s="56"/>
      <c r="E740" s="56"/>
      <c r="F740" s="57"/>
      <c r="G740" s="58"/>
      <c r="H740" s="55"/>
      <c r="I740" s="56"/>
      <c r="J740" s="56"/>
      <c r="K740" s="57"/>
    </row>
    <row r="741" spans="1:11" s="36" customFormat="1" ht="21.85" customHeight="1" x14ac:dyDescent="0.25">
      <c r="A741" s="40">
        <v>730</v>
      </c>
      <c r="B741" s="37" t="str">
        <f t="shared" si="11"/>
        <v/>
      </c>
      <c r="C741" s="55"/>
      <c r="D741" s="56"/>
      <c r="E741" s="56"/>
      <c r="F741" s="57"/>
      <c r="G741" s="58"/>
      <c r="H741" s="55"/>
      <c r="I741" s="56"/>
      <c r="J741" s="56"/>
      <c r="K741" s="57"/>
    </row>
    <row r="742" spans="1:11" s="36" customFormat="1" ht="21.85" customHeight="1" x14ac:dyDescent="0.25">
      <c r="A742" s="40">
        <v>731</v>
      </c>
      <c r="B742" s="37" t="str">
        <f t="shared" si="11"/>
        <v/>
      </c>
      <c r="C742" s="55"/>
      <c r="D742" s="56"/>
      <c r="E742" s="56"/>
      <c r="F742" s="57"/>
      <c r="G742" s="58"/>
      <c r="H742" s="55"/>
      <c r="I742" s="56"/>
      <c r="J742" s="56"/>
      <c r="K742" s="57"/>
    </row>
    <row r="743" spans="1:11" s="36" customFormat="1" ht="21.85" customHeight="1" x14ac:dyDescent="0.25">
      <c r="A743" s="40">
        <v>732</v>
      </c>
      <c r="B743" s="37" t="str">
        <f t="shared" si="11"/>
        <v/>
      </c>
      <c r="C743" s="55"/>
      <c r="D743" s="56"/>
      <c r="E743" s="56"/>
      <c r="F743" s="57"/>
      <c r="G743" s="58"/>
      <c r="H743" s="55"/>
      <c r="I743" s="56"/>
      <c r="J743" s="56"/>
      <c r="K743" s="57"/>
    </row>
    <row r="744" spans="1:11" s="36" customFormat="1" ht="21.85" customHeight="1" x14ac:dyDescent="0.25">
      <c r="A744" s="40">
        <v>733</v>
      </c>
      <c r="B744" s="37" t="str">
        <f t="shared" si="11"/>
        <v/>
      </c>
      <c r="C744" s="55"/>
      <c r="D744" s="56"/>
      <c r="E744" s="56"/>
      <c r="F744" s="57"/>
      <c r="G744" s="58"/>
      <c r="H744" s="55"/>
      <c r="I744" s="56"/>
      <c r="J744" s="56"/>
      <c r="K744" s="57"/>
    </row>
    <row r="745" spans="1:11" s="36" customFormat="1" ht="21.85" customHeight="1" x14ac:dyDescent="0.25">
      <c r="A745" s="40">
        <v>734</v>
      </c>
      <c r="B745" s="37" t="str">
        <f t="shared" si="11"/>
        <v/>
      </c>
      <c r="C745" s="55"/>
      <c r="D745" s="56"/>
      <c r="E745" s="56"/>
      <c r="F745" s="57"/>
      <c r="G745" s="58"/>
      <c r="H745" s="55"/>
      <c r="I745" s="56"/>
      <c r="J745" s="56"/>
      <c r="K745" s="57"/>
    </row>
    <row r="746" spans="1:11" s="36" customFormat="1" ht="21.85" customHeight="1" x14ac:dyDescent="0.25">
      <c r="A746" s="40">
        <v>735</v>
      </c>
      <c r="B746" s="37" t="str">
        <f t="shared" si="11"/>
        <v/>
      </c>
      <c r="C746" s="55"/>
      <c r="D746" s="56"/>
      <c r="E746" s="56"/>
      <c r="F746" s="57"/>
      <c r="G746" s="58"/>
      <c r="H746" s="55"/>
      <c r="I746" s="56"/>
      <c r="J746" s="56"/>
      <c r="K746" s="57"/>
    </row>
    <row r="747" spans="1:11" s="36" customFormat="1" ht="21.85" customHeight="1" x14ac:dyDescent="0.25">
      <c r="A747" s="40">
        <v>736</v>
      </c>
      <c r="B747" s="37" t="str">
        <f t="shared" si="11"/>
        <v/>
      </c>
      <c r="C747" s="55"/>
      <c r="D747" s="56"/>
      <c r="E747" s="56"/>
      <c r="F747" s="57"/>
      <c r="G747" s="58"/>
      <c r="H747" s="55"/>
      <c r="I747" s="56"/>
      <c r="J747" s="56"/>
      <c r="K747" s="57"/>
    </row>
    <row r="748" spans="1:11" s="36" customFormat="1" ht="21.85" customHeight="1" x14ac:dyDescent="0.25">
      <c r="A748" s="40">
        <v>737</v>
      </c>
      <c r="B748" s="37" t="str">
        <f t="shared" si="11"/>
        <v/>
      </c>
      <c r="C748" s="55"/>
      <c r="D748" s="56"/>
      <c r="E748" s="56"/>
      <c r="F748" s="57"/>
      <c r="G748" s="58"/>
      <c r="H748" s="55"/>
      <c r="I748" s="56"/>
      <c r="J748" s="56"/>
      <c r="K748" s="57"/>
    </row>
    <row r="749" spans="1:11" s="36" customFormat="1" ht="21.85" customHeight="1" x14ac:dyDescent="0.25">
      <c r="A749" s="40">
        <v>738</v>
      </c>
      <c r="B749" s="37" t="str">
        <f t="shared" si="11"/>
        <v/>
      </c>
      <c r="C749" s="55"/>
      <c r="D749" s="56"/>
      <c r="E749" s="56"/>
      <c r="F749" s="57"/>
      <c r="G749" s="58"/>
      <c r="H749" s="55"/>
      <c r="I749" s="56"/>
      <c r="J749" s="56"/>
      <c r="K749" s="57"/>
    </row>
    <row r="750" spans="1:11" s="36" customFormat="1" ht="21.85" customHeight="1" x14ac:dyDescent="0.25">
      <c r="A750" s="40">
        <v>739</v>
      </c>
      <c r="B750" s="37" t="str">
        <f t="shared" si="11"/>
        <v/>
      </c>
      <c r="C750" s="55"/>
      <c r="D750" s="56"/>
      <c r="E750" s="56"/>
      <c r="F750" s="57"/>
      <c r="G750" s="58"/>
      <c r="H750" s="55"/>
      <c r="I750" s="56"/>
      <c r="J750" s="56"/>
      <c r="K750" s="57"/>
    </row>
    <row r="751" spans="1:11" s="36" customFormat="1" ht="21.85" customHeight="1" x14ac:dyDescent="0.25">
      <c r="A751" s="40">
        <v>740</v>
      </c>
      <c r="B751" s="37" t="str">
        <f t="shared" si="11"/>
        <v/>
      </c>
      <c r="C751" s="55"/>
      <c r="D751" s="56"/>
      <c r="E751" s="56"/>
      <c r="F751" s="57"/>
      <c r="G751" s="58"/>
      <c r="H751" s="55"/>
      <c r="I751" s="56"/>
      <c r="J751" s="56"/>
      <c r="K751" s="57"/>
    </row>
    <row r="752" spans="1:11" s="36" customFormat="1" ht="21.85" customHeight="1" x14ac:dyDescent="0.25">
      <c r="A752" s="40">
        <v>741</v>
      </c>
      <c r="B752" s="37" t="str">
        <f t="shared" si="11"/>
        <v/>
      </c>
      <c r="C752" s="55"/>
      <c r="D752" s="56"/>
      <c r="E752" s="56"/>
      <c r="F752" s="57"/>
      <c r="G752" s="58"/>
      <c r="H752" s="55"/>
      <c r="I752" s="56"/>
      <c r="J752" s="56"/>
      <c r="K752" s="57"/>
    </row>
    <row r="753" spans="1:11" s="36" customFormat="1" ht="21.85" customHeight="1" x14ac:dyDescent="0.25">
      <c r="A753" s="40">
        <v>742</v>
      </c>
      <c r="B753" s="37" t="str">
        <f t="shared" si="11"/>
        <v/>
      </c>
      <c r="C753" s="55"/>
      <c r="D753" s="56"/>
      <c r="E753" s="56"/>
      <c r="F753" s="57"/>
      <c r="G753" s="58"/>
      <c r="H753" s="55"/>
      <c r="I753" s="56"/>
      <c r="J753" s="56"/>
      <c r="K753" s="57"/>
    </row>
    <row r="754" spans="1:11" s="36" customFormat="1" ht="21.85" customHeight="1" x14ac:dyDescent="0.25">
      <c r="A754" s="40">
        <v>743</v>
      </c>
      <c r="B754" s="37" t="str">
        <f t="shared" si="11"/>
        <v/>
      </c>
      <c r="C754" s="55"/>
      <c r="D754" s="56"/>
      <c r="E754" s="56"/>
      <c r="F754" s="57"/>
      <c r="G754" s="58"/>
      <c r="H754" s="55"/>
      <c r="I754" s="56"/>
      <c r="J754" s="56"/>
      <c r="K754" s="57"/>
    </row>
    <row r="755" spans="1:11" s="36" customFormat="1" ht="21.85" customHeight="1" x14ac:dyDescent="0.25">
      <c r="A755" s="40">
        <v>744</v>
      </c>
      <c r="B755" s="37" t="str">
        <f t="shared" si="11"/>
        <v/>
      </c>
      <c r="C755" s="55"/>
      <c r="D755" s="56"/>
      <c r="E755" s="56"/>
      <c r="F755" s="57"/>
      <c r="G755" s="58"/>
      <c r="H755" s="55"/>
      <c r="I755" s="56"/>
      <c r="J755" s="56"/>
      <c r="K755" s="57"/>
    </row>
    <row r="756" spans="1:11" s="36" customFormat="1" ht="21.85" customHeight="1" x14ac:dyDescent="0.25">
      <c r="A756" s="40">
        <v>745</v>
      </c>
      <c r="B756" s="37" t="str">
        <f t="shared" si="11"/>
        <v/>
      </c>
      <c r="C756" s="55"/>
      <c r="D756" s="56"/>
      <c r="E756" s="56"/>
      <c r="F756" s="57"/>
      <c r="G756" s="58"/>
      <c r="H756" s="55"/>
      <c r="I756" s="56"/>
      <c r="J756" s="56"/>
      <c r="K756" s="57"/>
    </row>
    <row r="757" spans="1:11" s="36" customFormat="1" ht="21.85" customHeight="1" x14ac:dyDescent="0.25">
      <c r="A757" s="40">
        <v>746</v>
      </c>
      <c r="B757" s="37" t="str">
        <f t="shared" si="11"/>
        <v/>
      </c>
      <c r="C757" s="55"/>
      <c r="D757" s="56"/>
      <c r="E757" s="56"/>
      <c r="F757" s="57"/>
      <c r="G757" s="58"/>
      <c r="H757" s="55"/>
      <c r="I757" s="56"/>
      <c r="J757" s="56"/>
      <c r="K757" s="57"/>
    </row>
    <row r="758" spans="1:11" s="36" customFormat="1" ht="21.85" customHeight="1" x14ac:dyDescent="0.25">
      <c r="A758" s="40">
        <v>747</v>
      </c>
      <c r="B758" s="37" t="str">
        <f t="shared" si="11"/>
        <v/>
      </c>
      <c r="C758" s="55"/>
      <c r="D758" s="56"/>
      <c r="E758" s="56"/>
      <c r="F758" s="57"/>
      <c r="G758" s="58"/>
      <c r="H758" s="55"/>
      <c r="I758" s="56"/>
      <c r="J758" s="56"/>
      <c r="K758" s="57"/>
    </row>
    <row r="759" spans="1:11" s="36" customFormat="1" ht="21.85" customHeight="1" x14ac:dyDescent="0.25">
      <c r="A759" s="40">
        <v>748</v>
      </c>
      <c r="B759" s="37" t="str">
        <f t="shared" si="11"/>
        <v/>
      </c>
      <c r="C759" s="55"/>
      <c r="D759" s="56"/>
      <c r="E759" s="56"/>
      <c r="F759" s="57"/>
      <c r="G759" s="58"/>
      <c r="H759" s="55"/>
      <c r="I759" s="56"/>
      <c r="J759" s="56"/>
      <c r="K759" s="57"/>
    </row>
    <row r="760" spans="1:11" s="36" customFormat="1" ht="21.85" customHeight="1" x14ac:dyDescent="0.25">
      <c r="A760" s="40">
        <v>749</v>
      </c>
      <c r="B760" s="37" t="str">
        <f t="shared" si="11"/>
        <v/>
      </c>
      <c r="C760" s="55"/>
      <c r="D760" s="56"/>
      <c r="E760" s="56"/>
      <c r="F760" s="57"/>
      <c r="G760" s="58"/>
      <c r="H760" s="55"/>
      <c r="I760" s="56"/>
      <c r="J760" s="56"/>
      <c r="K760" s="57"/>
    </row>
    <row r="761" spans="1:11" s="36" customFormat="1" ht="21.85" customHeight="1" x14ac:dyDescent="0.25">
      <c r="A761" s="40">
        <v>750</v>
      </c>
      <c r="B761" s="37" t="str">
        <f t="shared" si="11"/>
        <v/>
      </c>
      <c r="C761" s="55"/>
      <c r="D761" s="56"/>
      <c r="E761" s="56"/>
      <c r="F761" s="57"/>
      <c r="G761" s="58"/>
      <c r="H761" s="55"/>
      <c r="I761" s="56"/>
      <c r="J761" s="56"/>
      <c r="K761" s="57"/>
    </row>
    <row r="762" spans="1:11" s="36" customFormat="1" ht="21.85" customHeight="1" x14ac:dyDescent="0.25">
      <c r="A762" s="40">
        <v>751</v>
      </c>
      <c r="B762" s="37" t="str">
        <f t="shared" si="11"/>
        <v/>
      </c>
      <c r="C762" s="55"/>
      <c r="D762" s="56"/>
      <c r="E762" s="56"/>
      <c r="F762" s="57"/>
      <c r="G762" s="58"/>
      <c r="H762" s="55"/>
      <c r="I762" s="56"/>
      <c r="J762" s="56"/>
      <c r="K762" s="57"/>
    </row>
    <row r="763" spans="1:11" s="36" customFormat="1" ht="21.85" customHeight="1" x14ac:dyDescent="0.25">
      <c r="A763" s="40">
        <v>752</v>
      </c>
      <c r="B763" s="37" t="str">
        <f t="shared" si="11"/>
        <v/>
      </c>
      <c r="C763" s="55"/>
      <c r="D763" s="56"/>
      <c r="E763" s="56"/>
      <c r="F763" s="57"/>
      <c r="G763" s="58"/>
      <c r="H763" s="55"/>
      <c r="I763" s="56"/>
      <c r="J763" s="56"/>
      <c r="K763" s="57"/>
    </row>
    <row r="764" spans="1:11" s="36" customFormat="1" ht="21.85" customHeight="1" x14ac:dyDescent="0.25">
      <c r="A764" s="40">
        <v>753</v>
      </c>
      <c r="B764" s="37" t="str">
        <f t="shared" si="11"/>
        <v/>
      </c>
      <c r="C764" s="55"/>
      <c r="D764" s="56"/>
      <c r="E764" s="56"/>
      <c r="F764" s="57"/>
      <c r="G764" s="58"/>
      <c r="H764" s="55"/>
      <c r="I764" s="56"/>
      <c r="J764" s="56"/>
      <c r="K764" s="57"/>
    </row>
    <row r="765" spans="1:11" s="36" customFormat="1" ht="21.85" customHeight="1" x14ac:dyDescent="0.25">
      <c r="A765" s="40">
        <v>754</v>
      </c>
      <c r="B765" s="37" t="str">
        <f t="shared" si="11"/>
        <v/>
      </c>
      <c r="C765" s="55"/>
      <c r="D765" s="56"/>
      <c r="E765" s="56"/>
      <c r="F765" s="57"/>
      <c r="G765" s="58"/>
      <c r="H765" s="55"/>
      <c r="I765" s="56"/>
      <c r="J765" s="56"/>
      <c r="K765" s="57"/>
    </row>
    <row r="766" spans="1:11" s="36" customFormat="1" ht="21.85" customHeight="1" x14ac:dyDescent="0.25">
      <c r="A766" s="40">
        <v>755</v>
      </c>
      <c r="B766" s="37" t="str">
        <f t="shared" si="11"/>
        <v/>
      </c>
      <c r="C766" s="55"/>
      <c r="D766" s="56"/>
      <c r="E766" s="56"/>
      <c r="F766" s="57"/>
      <c r="G766" s="58"/>
      <c r="H766" s="55"/>
      <c r="I766" s="56"/>
      <c r="J766" s="56"/>
      <c r="K766" s="57"/>
    </row>
    <row r="767" spans="1:11" s="36" customFormat="1" ht="21.85" customHeight="1" x14ac:dyDescent="0.25">
      <c r="A767" s="40">
        <v>756</v>
      </c>
      <c r="B767" s="37" t="str">
        <f t="shared" si="11"/>
        <v/>
      </c>
      <c r="C767" s="55"/>
      <c r="D767" s="56"/>
      <c r="E767" s="56"/>
      <c r="F767" s="57"/>
      <c r="G767" s="58"/>
      <c r="H767" s="55"/>
      <c r="I767" s="56"/>
      <c r="J767" s="56"/>
      <c r="K767" s="57"/>
    </row>
    <row r="768" spans="1:11" s="36" customFormat="1" ht="21.85" customHeight="1" x14ac:dyDescent="0.25">
      <c r="A768" s="40">
        <v>757</v>
      </c>
      <c r="B768" s="37" t="str">
        <f t="shared" si="11"/>
        <v/>
      </c>
      <c r="C768" s="55"/>
      <c r="D768" s="56"/>
      <c r="E768" s="56"/>
      <c r="F768" s="57"/>
      <c r="G768" s="58"/>
      <c r="H768" s="55"/>
      <c r="I768" s="56"/>
      <c r="J768" s="56"/>
      <c r="K768" s="57"/>
    </row>
    <row r="769" spans="1:11" s="36" customFormat="1" ht="21.85" customHeight="1" x14ac:dyDescent="0.25">
      <c r="A769" s="40">
        <v>758</v>
      </c>
      <c r="B769" s="37" t="str">
        <f t="shared" si="11"/>
        <v/>
      </c>
      <c r="C769" s="55"/>
      <c r="D769" s="56"/>
      <c r="E769" s="56"/>
      <c r="F769" s="57"/>
      <c r="G769" s="58"/>
      <c r="H769" s="55"/>
      <c r="I769" s="56"/>
      <c r="J769" s="56"/>
      <c r="K769" s="57"/>
    </row>
    <row r="770" spans="1:11" s="36" customFormat="1" ht="21.85" customHeight="1" x14ac:dyDescent="0.25">
      <c r="A770" s="40">
        <v>759</v>
      </c>
      <c r="B770" s="37" t="str">
        <f t="shared" si="11"/>
        <v/>
      </c>
      <c r="C770" s="55"/>
      <c r="D770" s="56"/>
      <c r="E770" s="56"/>
      <c r="F770" s="57"/>
      <c r="G770" s="58"/>
      <c r="H770" s="55"/>
      <c r="I770" s="56"/>
      <c r="J770" s="56"/>
      <c r="K770" s="57"/>
    </row>
    <row r="771" spans="1:11" s="36" customFormat="1" ht="21.85" customHeight="1" x14ac:dyDescent="0.25">
      <c r="A771" s="40">
        <v>760</v>
      </c>
      <c r="B771" s="37" t="str">
        <f t="shared" si="11"/>
        <v/>
      </c>
      <c r="C771" s="55"/>
      <c r="D771" s="56"/>
      <c r="E771" s="56"/>
      <c r="F771" s="57"/>
      <c r="G771" s="58"/>
      <c r="H771" s="55"/>
      <c r="I771" s="56"/>
      <c r="J771" s="56"/>
      <c r="K771" s="57"/>
    </row>
    <row r="772" spans="1:11" s="36" customFormat="1" ht="21.85" customHeight="1" x14ac:dyDescent="0.25">
      <c r="A772" s="40">
        <v>761</v>
      </c>
      <c r="B772" s="37" t="str">
        <f t="shared" si="11"/>
        <v/>
      </c>
      <c r="C772" s="55"/>
      <c r="D772" s="56"/>
      <c r="E772" s="56"/>
      <c r="F772" s="57"/>
      <c r="G772" s="58"/>
      <c r="H772" s="55"/>
      <c r="I772" s="56"/>
      <c r="J772" s="56"/>
      <c r="K772" s="57"/>
    </row>
    <row r="773" spans="1:11" s="36" customFormat="1" ht="21.85" customHeight="1" x14ac:dyDescent="0.25">
      <c r="A773" s="40">
        <v>762</v>
      </c>
      <c r="B773" s="37" t="str">
        <f t="shared" si="11"/>
        <v/>
      </c>
      <c r="C773" s="55"/>
      <c r="D773" s="56"/>
      <c r="E773" s="56"/>
      <c r="F773" s="57"/>
      <c r="G773" s="58"/>
      <c r="H773" s="55"/>
      <c r="I773" s="56"/>
      <c r="J773" s="56"/>
      <c r="K773" s="57"/>
    </row>
    <row r="774" spans="1:11" s="36" customFormat="1" ht="21.85" customHeight="1" x14ac:dyDescent="0.25">
      <c r="A774" s="40">
        <v>763</v>
      </c>
      <c r="B774" s="37" t="str">
        <f t="shared" si="11"/>
        <v/>
      </c>
      <c r="C774" s="55"/>
      <c r="D774" s="56"/>
      <c r="E774" s="56"/>
      <c r="F774" s="57"/>
      <c r="G774" s="58"/>
      <c r="H774" s="55"/>
      <c r="I774" s="56"/>
      <c r="J774" s="56"/>
      <c r="K774" s="57"/>
    </row>
    <row r="775" spans="1:11" s="36" customFormat="1" ht="21.85" customHeight="1" x14ac:dyDescent="0.25">
      <c r="A775" s="40">
        <v>764</v>
      </c>
      <c r="B775" s="37" t="str">
        <f t="shared" si="11"/>
        <v/>
      </c>
      <c r="C775" s="55"/>
      <c r="D775" s="56"/>
      <c r="E775" s="56"/>
      <c r="F775" s="57"/>
      <c r="G775" s="58"/>
      <c r="H775" s="55"/>
      <c r="I775" s="56"/>
      <c r="J775" s="56"/>
      <c r="K775" s="57"/>
    </row>
    <row r="776" spans="1:11" s="36" customFormat="1" ht="21.85" customHeight="1" x14ac:dyDescent="0.25">
      <c r="A776" s="40">
        <v>765</v>
      </c>
      <c r="B776" s="37" t="str">
        <f t="shared" si="11"/>
        <v/>
      </c>
      <c r="C776" s="55"/>
      <c r="D776" s="56"/>
      <c r="E776" s="56"/>
      <c r="F776" s="57"/>
      <c r="G776" s="58"/>
      <c r="H776" s="55"/>
      <c r="I776" s="56"/>
      <c r="J776" s="56"/>
      <c r="K776" s="57"/>
    </row>
    <row r="777" spans="1:11" s="36" customFormat="1" ht="21.85" customHeight="1" x14ac:dyDescent="0.25">
      <c r="A777" s="40">
        <v>766</v>
      </c>
      <c r="B777" s="37" t="str">
        <f t="shared" si="11"/>
        <v/>
      </c>
      <c r="C777" s="55"/>
      <c r="D777" s="56"/>
      <c r="E777" s="56"/>
      <c r="F777" s="57"/>
      <c r="G777" s="58"/>
      <c r="H777" s="55"/>
      <c r="I777" s="56"/>
      <c r="J777" s="56"/>
      <c r="K777" s="57"/>
    </row>
    <row r="778" spans="1:11" s="36" customFormat="1" ht="21.85" customHeight="1" x14ac:dyDescent="0.25">
      <c r="A778" s="40">
        <v>767</v>
      </c>
      <c r="B778" s="37" t="str">
        <f t="shared" si="11"/>
        <v/>
      </c>
      <c r="C778" s="55"/>
      <c r="D778" s="56"/>
      <c r="E778" s="56"/>
      <c r="F778" s="57"/>
      <c r="G778" s="58"/>
      <c r="H778" s="55"/>
      <c r="I778" s="56"/>
      <c r="J778" s="56"/>
      <c r="K778" s="57"/>
    </row>
    <row r="779" spans="1:11" s="36" customFormat="1" ht="21.85" customHeight="1" x14ac:dyDescent="0.25">
      <c r="A779" s="40">
        <v>768</v>
      </c>
      <c r="B779" s="37" t="str">
        <f t="shared" si="11"/>
        <v/>
      </c>
      <c r="C779" s="55"/>
      <c r="D779" s="56"/>
      <c r="E779" s="56"/>
      <c r="F779" s="57"/>
      <c r="G779" s="58"/>
      <c r="H779" s="55"/>
      <c r="I779" s="56"/>
      <c r="J779" s="56"/>
      <c r="K779" s="57"/>
    </row>
    <row r="780" spans="1:11" s="36" customFormat="1" ht="21.85" customHeight="1" x14ac:dyDescent="0.25">
      <c r="A780" s="40">
        <v>769</v>
      </c>
      <c r="B780" s="37" t="str">
        <f t="shared" si="11"/>
        <v/>
      </c>
      <c r="C780" s="55"/>
      <c r="D780" s="56"/>
      <c r="E780" s="56"/>
      <c r="F780" s="57"/>
      <c r="G780" s="58"/>
      <c r="H780" s="55"/>
      <c r="I780" s="56"/>
      <c r="J780" s="56"/>
      <c r="K780" s="57"/>
    </row>
    <row r="781" spans="1:11" s="36" customFormat="1" ht="21.85" customHeight="1" x14ac:dyDescent="0.25">
      <c r="A781" s="40">
        <v>770</v>
      </c>
      <c r="B781" s="37" t="str">
        <f t="shared" ref="B781:B844" si="12">IF(ISERROR(IF(A781&lt;=$C$6,B780+1,"")),"",IF(A781&lt;=$C$6,B780+1,""))</f>
        <v/>
      </c>
      <c r="C781" s="55"/>
      <c r="D781" s="56"/>
      <c r="E781" s="56"/>
      <c r="F781" s="57"/>
      <c r="G781" s="58"/>
      <c r="H781" s="55"/>
      <c r="I781" s="56"/>
      <c r="J781" s="56"/>
      <c r="K781" s="57"/>
    </row>
    <row r="782" spans="1:11" s="36" customFormat="1" ht="21.85" customHeight="1" x14ac:dyDescent="0.25">
      <c r="A782" s="40">
        <v>771</v>
      </c>
      <c r="B782" s="37" t="str">
        <f t="shared" si="12"/>
        <v/>
      </c>
      <c r="C782" s="55"/>
      <c r="D782" s="56"/>
      <c r="E782" s="56"/>
      <c r="F782" s="57"/>
      <c r="G782" s="58"/>
      <c r="H782" s="55"/>
      <c r="I782" s="56"/>
      <c r="J782" s="56"/>
      <c r="K782" s="57"/>
    </row>
    <row r="783" spans="1:11" s="36" customFormat="1" ht="21.85" customHeight="1" x14ac:dyDescent="0.25">
      <c r="A783" s="40">
        <v>772</v>
      </c>
      <c r="B783" s="37" t="str">
        <f t="shared" si="12"/>
        <v/>
      </c>
      <c r="C783" s="55"/>
      <c r="D783" s="56"/>
      <c r="E783" s="56"/>
      <c r="F783" s="57"/>
      <c r="G783" s="58"/>
      <c r="H783" s="55"/>
      <c r="I783" s="56"/>
      <c r="J783" s="56"/>
      <c r="K783" s="57"/>
    </row>
    <row r="784" spans="1:11" s="36" customFormat="1" ht="21.85" customHeight="1" x14ac:dyDescent="0.25">
      <c r="A784" s="40">
        <v>773</v>
      </c>
      <c r="B784" s="37" t="str">
        <f t="shared" si="12"/>
        <v/>
      </c>
      <c r="C784" s="55"/>
      <c r="D784" s="56"/>
      <c r="E784" s="56"/>
      <c r="F784" s="57"/>
      <c r="G784" s="58"/>
      <c r="H784" s="55"/>
      <c r="I784" s="56"/>
      <c r="J784" s="56"/>
      <c r="K784" s="57"/>
    </row>
    <row r="785" spans="1:11" s="36" customFormat="1" ht="21.85" customHeight="1" x14ac:dyDescent="0.25">
      <c r="A785" s="40">
        <v>774</v>
      </c>
      <c r="B785" s="37" t="str">
        <f t="shared" si="12"/>
        <v/>
      </c>
      <c r="C785" s="55"/>
      <c r="D785" s="56"/>
      <c r="E785" s="56"/>
      <c r="F785" s="57"/>
      <c r="G785" s="58"/>
      <c r="H785" s="55"/>
      <c r="I785" s="56"/>
      <c r="J785" s="56"/>
      <c r="K785" s="57"/>
    </row>
    <row r="786" spans="1:11" s="36" customFormat="1" ht="21.85" customHeight="1" x14ac:dyDescent="0.25">
      <c r="A786" s="40">
        <v>775</v>
      </c>
      <c r="B786" s="37" t="str">
        <f t="shared" si="12"/>
        <v/>
      </c>
      <c r="C786" s="55"/>
      <c r="D786" s="56"/>
      <c r="E786" s="56"/>
      <c r="F786" s="57"/>
      <c r="G786" s="58"/>
      <c r="H786" s="55"/>
      <c r="I786" s="56"/>
      <c r="J786" s="56"/>
      <c r="K786" s="57"/>
    </row>
    <row r="787" spans="1:11" s="36" customFormat="1" ht="21.85" customHeight="1" x14ac:dyDescent="0.25">
      <c r="A787" s="40">
        <v>776</v>
      </c>
      <c r="B787" s="37" t="str">
        <f t="shared" si="12"/>
        <v/>
      </c>
      <c r="C787" s="55"/>
      <c r="D787" s="56"/>
      <c r="E787" s="56"/>
      <c r="F787" s="57"/>
      <c r="G787" s="58"/>
      <c r="H787" s="55"/>
      <c r="I787" s="56"/>
      <c r="J787" s="56"/>
      <c r="K787" s="57"/>
    </row>
    <row r="788" spans="1:11" s="36" customFormat="1" ht="21.85" customHeight="1" x14ac:dyDescent="0.25">
      <c r="A788" s="40">
        <v>777</v>
      </c>
      <c r="B788" s="37" t="str">
        <f t="shared" si="12"/>
        <v/>
      </c>
      <c r="C788" s="55"/>
      <c r="D788" s="56"/>
      <c r="E788" s="56"/>
      <c r="F788" s="57"/>
      <c r="G788" s="58"/>
      <c r="H788" s="55"/>
      <c r="I788" s="56"/>
      <c r="J788" s="56"/>
      <c r="K788" s="57"/>
    </row>
    <row r="789" spans="1:11" s="36" customFormat="1" ht="21.85" customHeight="1" x14ac:dyDescent="0.25">
      <c r="A789" s="40">
        <v>778</v>
      </c>
      <c r="B789" s="37" t="str">
        <f t="shared" si="12"/>
        <v/>
      </c>
      <c r="C789" s="55"/>
      <c r="D789" s="56"/>
      <c r="E789" s="56"/>
      <c r="F789" s="57"/>
      <c r="G789" s="58"/>
      <c r="H789" s="55"/>
      <c r="I789" s="56"/>
      <c r="J789" s="56"/>
      <c r="K789" s="57"/>
    </row>
    <row r="790" spans="1:11" s="36" customFormat="1" ht="21.85" customHeight="1" x14ac:dyDescent="0.25">
      <c r="A790" s="40">
        <v>779</v>
      </c>
      <c r="B790" s="37" t="str">
        <f t="shared" si="12"/>
        <v/>
      </c>
      <c r="C790" s="55"/>
      <c r="D790" s="56"/>
      <c r="E790" s="56"/>
      <c r="F790" s="57"/>
      <c r="G790" s="58"/>
      <c r="H790" s="55"/>
      <c r="I790" s="56"/>
      <c r="J790" s="56"/>
      <c r="K790" s="57"/>
    </row>
    <row r="791" spans="1:11" s="36" customFormat="1" ht="21.85" customHeight="1" x14ac:dyDescent="0.25">
      <c r="A791" s="40">
        <v>780</v>
      </c>
      <c r="B791" s="37" t="str">
        <f t="shared" si="12"/>
        <v/>
      </c>
      <c r="C791" s="55"/>
      <c r="D791" s="56"/>
      <c r="E791" s="56"/>
      <c r="F791" s="57"/>
      <c r="G791" s="58"/>
      <c r="H791" s="55"/>
      <c r="I791" s="56"/>
      <c r="J791" s="56"/>
      <c r="K791" s="57"/>
    </row>
    <row r="792" spans="1:11" s="36" customFormat="1" ht="21.85" customHeight="1" x14ac:dyDescent="0.25">
      <c r="A792" s="40">
        <v>781</v>
      </c>
      <c r="B792" s="37" t="str">
        <f t="shared" si="12"/>
        <v/>
      </c>
      <c r="C792" s="55"/>
      <c r="D792" s="56"/>
      <c r="E792" s="56"/>
      <c r="F792" s="57"/>
      <c r="G792" s="58"/>
      <c r="H792" s="55"/>
      <c r="I792" s="56"/>
      <c r="J792" s="56"/>
      <c r="K792" s="57"/>
    </row>
    <row r="793" spans="1:11" s="36" customFormat="1" ht="21.85" customHeight="1" x14ac:dyDescent="0.25">
      <c r="A793" s="40">
        <v>782</v>
      </c>
      <c r="B793" s="37" t="str">
        <f t="shared" si="12"/>
        <v/>
      </c>
      <c r="C793" s="55"/>
      <c r="D793" s="56"/>
      <c r="E793" s="56"/>
      <c r="F793" s="57"/>
      <c r="G793" s="58"/>
      <c r="H793" s="55"/>
      <c r="I793" s="56"/>
      <c r="J793" s="56"/>
      <c r="K793" s="57"/>
    </row>
    <row r="794" spans="1:11" s="36" customFormat="1" ht="21.85" customHeight="1" x14ac:dyDescent="0.25">
      <c r="A794" s="40">
        <v>783</v>
      </c>
      <c r="B794" s="37" t="str">
        <f t="shared" si="12"/>
        <v/>
      </c>
      <c r="C794" s="55"/>
      <c r="D794" s="56"/>
      <c r="E794" s="56"/>
      <c r="F794" s="57"/>
      <c r="G794" s="58"/>
      <c r="H794" s="55"/>
      <c r="I794" s="56"/>
      <c r="J794" s="56"/>
      <c r="K794" s="57"/>
    </row>
    <row r="795" spans="1:11" s="36" customFormat="1" ht="21.85" customHeight="1" x14ac:dyDescent="0.25">
      <c r="A795" s="40">
        <v>784</v>
      </c>
      <c r="B795" s="37" t="str">
        <f t="shared" si="12"/>
        <v/>
      </c>
      <c r="C795" s="55"/>
      <c r="D795" s="56"/>
      <c r="E795" s="56"/>
      <c r="F795" s="57"/>
      <c r="G795" s="58"/>
      <c r="H795" s="55"/>
      <c r="I795" s="56"/>
      <c r="J795" s="56"/>
      <c r="K795" s="57"/>
    </row>
    <row r="796" spans="1:11" s="36" customFormat="1" ht="21.85" customHeight="1" x14ac:dyDescent="0.25">
      <c r="A796" s="40">
        <v>785</v>
      </c>
      <c r="B796" s="37" t="str">
        <f t="shared" si="12"/>
        <v/>
      </c>
      <c r="C796" s="55"/>
      <c r="D796" s="56"/>
      <c r="E796" s="56"/>
      <c r="F796" s="57"/>
      <c r="G796" s="58"/>
      <c r="H796" s="55"/>
      <c r="I796" s="56"/>
      <c r="J796" s="56"/>
      <c r="K796" s="57"/>
    </row>
    <row r="797" spans="1:11" s="36" customFormat="1" ht="21.85" customHeight="1" x14ac:dyDescent="0.25">
      <c r="A797" s="40">
        <v>786</v>
      </c>
      <c r="B797" s="37" t="str">
        <f t="shared" si="12"/>
        <v/>
      </c>
      <c r="C797" s="55"/>
      <c r="D797" s="56"/>
      <c r="E797" s="56"/>
      <c r="F797" s="57"/>
      <c r="G797" s="58"/>
      <c r="H797" s="55"/>
      <c r="I797" s="56"/>
      <c r="J797" s="56"/>
      <c r="K797" s="57"/>
    </row>
    <row r="798" spans="1:11" s="36" customFormat="1" ht="21.85" customHeight="1" x14ac:dyDescent="0.25">
      <c r="A798" s="40">
        <v>787</v>
      </c>
      <c r="B798" s="37" t="str">
        <f t="shared" si="12"/>
        <v/>
      </c>
      <c r="C798" s="55"/>
      <c r="D798" s="56"/>
      <c r="E798" s="56"/>
      <c r="F798" s="57"/>
      <c r="G798" s="58"/>
      <c r="H798" s="55"/>
      <c r="I798" s="56"/>
      <c r="J798" s="56"/>
      <c r="K798" s="57"/>
    </row>
    <row r="799" spans="1:11" s="36" customFormat="1" ht="21.85" customHeight="1" x14ac:dyDescent="0.25">
      <c r="A799" s="40">
        <v>788</v>
      </c>
      <c r="B799" s="37" t="str">
        <f t="shared" si="12"/>
        <v/>
      </c>
      <c r="C799" s="55"/>
      <c r="D799" s="56"/>
      <c r="E799" s="56"/>
      <c r="F799" s="57"/>
      <c r="G799" s="58"/>
      <c r="H799" s="55"/>
      <c r="I799" s="56"/>
      <c r="J799" s="56"/>
      <c r="K799" s="57"/>
    </row>
    <row r="800" spans="1:11" s="36" customFormat="1" ht="21.85" customHeight="1" x14ac:dyDescent="0.25">
      <c r="A800" s="40">
        <v>789</v>
      </c>
      <c r="B800" s="37" t="str">
        <f t="shared" si="12"/>
        <v/>
      </c>
      <c r="C800" s="55"/>
      <c r="D800" s="56"/>
      <c r="E800" s="56"/>
      <c r="F800" s="57"/>
      <c r="G800" s="58"/>
      <c r="H800" s="55"/>
      <c r="I800" s="56"/>
      <c r="J800" s="56"/>
      <c r="K800" s="57"/>
    </row>
    <row r="801" spans="1:11" s="36" customFormat="1" ht="21.85" customHeight="1" x14ac:dyDescent="0.25">
      <c r="A801" s="40">
        <v>790</v>
      </c>
      <c r="B801" s="37" t="str">
        <f t="shared" si="12"/>
        <v/>
      </c>
      <c r="C801" s="55"/>
      <c r="D801" s="56"/>
      <c r="E801" s="56"/>
      <c r="F801" s="57"/>
      <c r="G801" s="58"/>
      <c r="H801" s="55"/>
      <c r="I801" s="56"/>
      <c r="J801" s="56"/>
      <c r="K801" s="57"/>
    </row>
    <row r="802" spans="1:11" s="36" customFormat="1" ht="21.85" customHeight="1" x14ac:dyDescent="0.25">
      <c r="A802" s="40">
        <v>791</v>
      </c>
      <c r="B802" s="37" t="str">
        <f t="shared" si="12"/>
        <v/>
      </c>
      <c r="C802" s="55"/>
      <c r="D802" s="56"/>
      <c r="E802" s="56"/>
      <c r="F802" s="57"/>
      <c r="G802" s="58"/>
      <c r="H802" s="55"/>
      <c r="I802" s="56"/>
      <c r="J802" s="56"/>
      <c r="K802" s="57"/>
    </row>
    <row r="803" spans="1:11" s="36" customFormat="1" ht="21.85" customHeight="1" x14ac:dyDescent="0.25">
      <c r="A803" s="40">
        <v>792</v>
      </c>
      <c r="B803" s="37" t="str">
        <f t="shared" si="12"/>
        <v/>
      </c>
      <c r="C803" s="55"/>
      <c r="D803" s="56"/>
      <c r="E803" s="56"/>
      <c r="F803" s="57"/>
      <c r="G803" s="58"/>
      <c r="H803" s="55"/>
      <c r="I803" s="56"/>
      <c r="J803" s="56"/>
      <c r="K803" s="57"/>
    </row>
    <row r="804" spans="1:11" s="36" customFormat="1" ht="21.85" customHeight="1" x14ac:dyDescent="0.25">
      <c r="A804" s="40">
        <v>793</v>
      </c>
      <c r="B804" s="37" t="str">
        <f t="shared" si="12"/>
        <v/>
      </c>
      <c r="C804" s="55"/>
      <c r="D804" s="56"/>
      <c r="E804" s="56"/>
      <c r="F804" s="57"/>
      <c r="G804" s="58"/>
      <c r="H804" s="55"/>
      <c r="I804" s="56"/>
      <c r="J804" s="56"/>
      <c r="K804" s="57"/>
    </row>
    <row r="805" spans="1:11" s="36" customFormat="1" ht="21.85" customHeight="1" x14ac:dyDescent="0.25">
      <c r="A805" s="40">
        <v>794</v>
      </c>
      <c r="B805" s="37" t="str">
        <f t="shared" si="12"/>
        <v/>
      </c>
      <c r="C805" s="55"/>
      <c r="D805" s="56"/>
      <c r="E805" s="56"/>
      <c r="F805" s="57"/>
      <c r="G805" s="58"/>
      <c r="H805" s="55"/>
      <c r="I805" s="56"/>
      <c r="J805" s="56"/>
      <c r="K805" s="57"/>
    </row>
    <row r="806" spans="1:11" s="36" customFormat="1" ht="21.85" customHeight="1" x14ac:dyDescent="0.25">
      <c r="A806" s="40">
        <v>795</v>
      </c>
      <c r="B806" s="37" t="str">
        <f t="shared" si="12"/>
        <v/>
      </c>
      <c r="C806" s="55"/>
      <c r="D806" s="56"/>
      <c r="E806" s="56"/>
      <c r="F806" s="57"/>
      <c r="G806" s="58"/>
      <c r="H806" s="55"/>
      <c r="I806" s="56"/>
      <c r="J806" s="56"/>
      <c r="K806" s="57"/>
    </row>
    <row r="807" spans="1:11" s="36" customFormat="1" ht="21.85" customHeight="1" x14ac:dyDescent="0.25">
      <c r="A807" s="40">
        <v>796</v>
      </c>
      <c r="B807" s="37" t="str">
        <f t="shared" si="12"/>
        <v/>
      </c>
      <c r="C807" s="55"/>
      <c r="D807" s="56"/>
      <c r="E807" s="56"/>
      <c r="F807" s="57"/>
      <c r="G807" s="58"/>
      <c r="H807" s="55"/>
      <c r="I807" s="56"/>
      <c r="J807" s="56"/>
      <c r="K807" s="57"/>
    </row>
    <row r="808" spans="1:11" s="36" customFormat="1" ht="21.85" customHeight="1" x14ac:dyDescent="0.25">
      <c r="A808" s="40">
        <v>797</v>
      </c>
      <c r="B808" s="37" t="str">
        <f t="shared" si="12"/>
        <v/>
      </c>
      <c r="C808" s="55"/>
      <c r="D808" s="56"/>
      <c r="E808" s="56"/>
      <c r="F808" s="57"/>
      <c r="G808" s="58"/>
      <c r="H808" s="55"/>
      <c r="I808" s="56"/>
      <c r="J808" s="56"/>
      <c r="K808" s="57"/>
    </row>
    <row r="809" spans="1:11" s="36" customFormat="1" ht="21.85" customHeight="1" x14ac:dyDescent="0.25">
      <c r="A809" s="40">
        <v>798</v>
      </c>
      <c r="B809" s="37" t="str">
        <f t="shared" si="12"/>
        <v/>
      </c>
      <c r="C809" s="55"/>
      <c r="D809" s="56"/>
      <c r="E809" s="56"/>
      <c r="F809" s="57"/>
      <c r="G809" s="58"/>
      <c r="H809" s="55"/>
      <c r="I809" s="56"/>
      <c r="J809" s="56"/>
      <c r="K809" s="57"/>
    </row>
    <row r="810" spans="1:11" s="36" customFormat="1" ht="21.85" customHeight="1" x14ac:dyDescent="0.25">
      <c r="A810" s="40">
        <v>799</v>
      </c>
      <c r="B810" s="37" t="str">
        <f t="shared" si="12"/>
        <v/>
      </c>
      <c r="C810" s="55"/>
      <c r="D810" s="56"/>
      <c r="E810" s="56"/>
      <c r="F810" s="57"/>
      <c r="G810" s="58"/>
      <c r="H810" s="55"/>
      <c r="I810" s="56"/>
      <c r="J810" s="56"/>
      <c r="K810" s="57"/>
    </row>
    <row r="811" spans="1:11" s="36" customFormat="1" ht="21.85" customHeight="1" x14ac:dyDescent="0.25">
      <c r="A811" s="40">
        <v>800</v>
      </c>
      <c r="B811" s="37" t="str">
        <f t="shared" si="12"/>
        <v/>
      </c>
      <c r="C811" s="55"/>
      <c r="D811" s="56"/>
      <c r="E811" s="56"/>
      <c r="F811" s="57"/>
      <c r="G811" s="58"/>
      <c r="H811" s="55"/>
      <c r="I811" s="56"/>
      <c r="J811" s="56"/>
      <c r="K811" s="57"/>
    </row>
    <row r="812" spans="1:11" s="36" customFormat="1" ht="21.85" customHeight="1" x14ac:dyDescent="0.25">
      <c r="A812" s="40">
        <v>801</v>
      </c>
      <c r="B812" s="37" t="str">
        <f t="shared" si="12"/>
        <v/>
      </c>
      <c r="C812" s="55"/>
      <c r="D812" s="56"/>
      <c r="E812" s="56"/>
      <c r="F812" s="57"/>
      <c r="G812" s="58"/>
      <c r="H812" s="55"/>
      <c r="I812" s="56"/>
      <c r="J812" s="56"/>
      <c r="K812" s="57"/>
    </row>
    <row r="813" spans="1:11" s="36" customFormat="1" ht="21.85" customHeight="1" x14ac:dyDescent="0.25">
      <c r="A813" s="40">
        <v>802</v>
      </c>
      <c r="B813" s="37" t="str">
        <f t="shared" si="12"/>
        <v/>
      </c>
      <c r="C813" s="55"/>
      <c r="D813" s="56"/>
      <c r="E813" s="56"/>
      <c r="F813" s="57"/>
      <c r="G813" s="58"/>
      <c r="H813" s="55"/>
      <c r="I813" s="56"/>
      <c r="J813" s="56"/>
      <c r="K813" s="57"/>
    </row>
    <row r="814" spans="1:11" s="36" customFormat="1" ht="21.85" customHeight="1" x14ac:dyDescent="0.25">
      <c r="A814" s="40">
        <v>803</v>
      </c>
      <c r="B814" s="37" t="str">
        <f t="shared" si="12"/>
        <v/>
      </c>
      <c r="C814" s="55"/>
      <c r="D814" s="56"/>
      <c r="E814" s="56"/>
      <c r="F814" s="57"/>
      <c r="G814" s="58"/>
      <c r="H814" s="55"/>
      <c r="I814" s="56"/>
      <c r="J814" s="56"/>
      <c r="K814" s="57"/>
    </row>
    <row r="815" spans="1:11" s="36" customFormat="1" ht="21.85" customHeight="1" x14ac:dyDescent="0.25">
      <c r="A815" s="40">
        <v>804</v>
      </c>
      <c r="B815" s="37" t="str">
        <f t="shared" si="12"/>
        <v/>
      </c>
      <c r="C815" s="55"/>
      <c r="D815" s="56"/>
      <c r="E815" s="56"/>
      <c r="F815" s="57"/>
      <c r="G815" s="58"/>
      <c r="H815" s="55"/>
      <c r="I815" s="56"/>
      <c r="J815" s="56"/>
      <c r="K815" s="57"/>
    </row>
    <row r="816" spans="1:11" s="36" customFormat="1" ht="21.85" customHeight="1" x14ac:dyDescent="0.25">
      <c r="A816" s="40">
        <v>805</v>
      </c>
      <c r="B816" s="37" t="str">
        <f t="shared" si="12"/>
        <v/>
      </c>
      <c r="C816" s="55"/>
      <c r="D816" s="56"/>
      <c r="E816" s="56"/>
      <c r="F816" s="57"/>
      <c r="G816" s="58"/>
      <c r="H816" s="55"/>
      <c r="I816" s="56"/>
      <c r="J816" s="56"/>
      <c r="K816" s="57"/>
    </row>
    <row r="817" spans="1:11" s="36" customFormat="1" ht="21.85" customHeight="1" x14ac:dyDescent="0.25">
      <c r="A817" s="40">
        <v>806</v>
      </c>
      <c r="B817" s="37" t="str">
        <f t="shared" si="12"/>
        <v/>
      </c>
      <c r="C817" s="55"/>
      <c r="D817" s="56"/>
      <c r="E817" s="56"/>
      <c r="F817" s="57"/>
      <c r="G817" s="58"/>
      <c r="H817" s="55"/>
      <c r="I817" s="56"/>
      <c r="J817" s="56"/>
      <c r="K817" s="57"/>
    </row>
    <row r="818" spans="1:11" s="36" customFormat="1" ht="21.85" customHeight="1" x14ac:dyDescent="0.25">
      <c r="A818" s="40">
        <v>807</v>
      </c>
      <c r="B818" s="37" t="str">
        <f t="shared" si="12"/>
        <v/>
      </c>
      <c r="C818" s="55"/>
      <c r="D818" s="56"/>
      <c r="E818" s="56"/>
      <c r="F818" s="57"/>
      <c r="G818" s="58"/>
      <c r="H818" s="55"/>
      <c r="I818" s="56"/>
      <c r="J818" s="56"/>
      <c r="K818" s="57"/>
    </row>
    <row r="819" spans="1:11" s="36" customFormat="1" ht="21.85" customHeight="1" x14ac:dyDescent="0.25">
      <c r="A819" s="40">
        <v>808</v>
      </c>
      <c r="B819" s="37" t="str">
        <f t="shared" si="12"/>
        <v/>
      </c>
      <c r="C819" s="55"/>
      <c r="D819" s="56"/>
      <c r="E819" s="56"/>
      <c r="F819" s="57"/>
      <c r="G819" s="58"/>
      <c r="H819" s="55"/>
      <c r="I819" s="56"/>
      <c r="J819" s="56"/>
      <c r="K819" s="57"/>
    </row>
    <row r="820" spans="1:11" s="36" customFormat="1" ht="21.85" customHeight="1" x14ac:dyDescent="0.25">
      <c r="A820" s="40">
        <v>809</v>
      </c>
      <c r="B820" s="37" t="str">
        <f t="shared" si="12"/>
        <v/>
      </c>
      <c r="C820" s="55"/>
      <c r="D820" s="56"/>
      <c r="E820" s="56"/>
      <c r="F820" s="57"/>
      <c r="G820" s="58"/>
      <c r="H820" s="55"/>
      <c r="I820" s="56"/>
      <c r="J820" s="56"/>
      <c r="K820" s="57"/>
    </row>
    <row r="821" spans="1:11" s="36" customFormat="1" ht="21.85" customHeight="1" x14ac:dyDescent="0.25">
      <c r="A821" s="40">
        <v>810</v>
      </c>
      <c r="B821" s="37" t="str">
        <f t="shared" si="12"/>
        <v/>
      </c>
      <c r="C821" s="55"/>
      <c r="D821" s="56"/>
      <c r="E821" s="56"/>
      <c r="F821" s="57"/>
      <c r="G821" s="58"/>
      <c r="H821" s="55"/>
      <c r="I821" s="56"/>
      <c r="J821" s="56"/>
      <c r="K821" s="57"/>
    </row>
    <row r="822" spans="1:11" s="36" customFormat="1" ht="21.85" customHeight="1" x14ac:dyDescent="0.25">
      <c r="A822" s="40">
        <v>811</v>
      </c>
      <c r="B822" s="37" t="str">
        <f t="shared" si="12"/>
        <v/>
      </c>
      <c r="C822" s="55"/>
      <c r="D822" s="56"/>
      <c r="E822" s="56"/>
      <c r="F822" s="57"/>
      <c r="G822" s="58"/>
      <c r="H822" s="55"/>
      <c r="I822" s="56"/>
      <c r="J822" s="56"/>
      <c r="K822" s="57"/>
    </row>
    <row r="823" spans="1:11" s="36" customFormat="1" ht="21.85" customHeight="1" x14ac:dyDescent="0.25">
      <c r="A823" s="40">
        <v>812</v>
      </c>
      <c r="B823" s="37" t="str">
        <f t="shared" si="12"/>
        <v/>
      </c>
      <c r="C823" s="55"/>
      <c r="D823" s="56"/>
      <c r="E823" s="56"/>
      <c r="F823" s="57"/>
      <c r="G823" s="58"/>
      <c r="H823" s="55"/>
      <c r="I823" s="56"/>
      <c r="J823" s="56"/>
      <c r="K823" s="57"/>
    </row>
    <row r="824" spans="1:11" s="36" customFormat="1" ht="21.85" customHeight="1" x14ac:dyDescent="0.25">
      <c r="A824" s="40">
        <v>813</v>
      </c>
      <c r="B824" s="37" t="str">
        <f t="shared" si="12"/>
        <v/>
      </c>
      <c r="C824" s="55"/>
      <c r="D824" s="56"/>
      <c r="E824" s="56"/>
      <c r="F824" s="57"/>
      <c r="G824" s="58"/>
      <c r="H824" s="55"/>
      <c r="I824" s="56"/>
      <c r="J824" s="56"/>
      <c r="K824" s="57"/>
    </row>
    <row r="825" spans="1:11" s="36" customFormat="1" ht="21.85" customHeight="1" x14ac:dyDescent="0.25">
      <c r="A825" s="40">
        <v>814</v>
      </c>
      <c r="B825" s="37" t="str">
        <f t="shared" si="12"/>
        <v/>
      </c>
      <c r="C825" s="55"/>
      <c r="D825" s="56"/>
      <c r="E825" s="56"/>
      <c r="F825" s="57"/>
      <c r="G825" s="58"/>
      <c r="H825" s="55"/>
      <c r="I825" s="56"/>
      <c r="J825" s="56"/>
      <c r="K825" s="57"/>
    </row>
    <row r="826" spans="1:11" s="36" customFormat="1" ht="21.85" customHeight="1" x14ac:dyDescent="0.25">
      <c r="A826" s="40">
        <v>815</v>
      </c>
      <c r="B826" s="37" t="str">
        <f t="shared" si="12"/>
        <v/>
      </c>
      <c r="C826" s="55"/>
      <c r="D826" s="56"/>
      <c r="E826" s="56"/>
      <c r="F826" s="57"/>
      <c r="G826" s="58"/>
      <c r="H826" s="55"/>
      <c r="I826" s="56"/>
      <c r="J826" s="56"/>
      <c r="K826" s="57"/>
    </row>
    <row r="827" spans="1:11" s="36" customFormat="1" ht="21.85" customHeight="1" x14ac:dyDescent="0.25">
      <c r="A827" s="40">
        <v>816</v>
      </c>
      <c r="B827" s="37" t="str">
        <f t="shared" si="12"/>
        <v/>
      </c>
      <c r="C827" s="55"/>
      <c r="D827" s="56"/>
      <c r="E827" s="56"/>
      <c r="F827" s="57"/>
      <c r="G827" s="58"/>
      <c r="H827" s="55"/>
      <c r="I827" s="56"/>
      <c r="J827" s="56"/>
      <c r="K827" s="57"/>
    </row>
    <row r="828" spans="1:11" s="36" customFormat="1" ht="21.85" customHeight="1" x14ac:dyDescent="0.25">
      <c r="A828" s="40">
        <v>817</v>
      </c>
      <c r="B828" s="37" t="str">
        <f t="shared" si="12"/>
        <v/>
      </c>
      <c r="C828" s="55"/>
      <c r="D828" s="56"/>
      <c r="E828" s="56"/>
      <c r="F828" s="57"/>
      <c r="G828" s="58"/>
      <c r="H828" s="55"/>
      <c r="I828" s="56"/>
      <c r="J828" s="56"/>
      <c r="K828" s="57"/>
    </row>
    <row r="829" spans="1:11" s="36" customFormat="1" ht="21.85" customHeight="1" x14ac:dyDescent="0.25">
      <c r="A829" s="40">
        <v>818</v>
      </c>
      <c r="B829" s="37" t="str">
        <f t="shared" si="12"/>
        <v/>
      </c>
      <c r="C829" s="55"/>
      <c r="D829" s="56"/>
      <c r="E829" s="56"/>
      <c r="F829" s="57"/>
      <c r="G829" s="58"/>
      <c r="H829" s="55"/>
      <c r="I829" s="56"/>
      <c r="J829" s="56"/>
      <c r="K829" s="57"/>
    </row>
    <row r="830" spans="1:11" s="36" customFormat="1" ht="21.85" customHeight="1" x14ac:dyDescent="0.25">
      <c r="A830" s="40">
        <v>819</v>
      </c>
      <c r="B830" s="37" t="str">
        <f t="shared" si="12"/>
        <v/>
      </c>
      <c r="C830" s="55"/>
      <c r="D830" s="56"/>
      <c r="E830" s="56"/>
      <c r="F830" s="57"/>
      <c r="G830" s="58"/>
      <c r="H830" s="55"/>
      <c r="I830" s="56"/>
      <c r="J830" s="56"/>
      <c r="K830" s="57"/>
    </row>
    <row r="831" spans="1:11" s="36" customFormat="1" ht="21.85" customHeight="1" x14ac:dyDescent="0.25">
      <c r="A831" s="40">
        <v>820</v>
      </c>
      <c r="B831" s="37" t="str">
        <f t="shared" si="12"/>
        <v/>
      </c>
      <c r="C831" s="55"/>
      <c r="D831" s="56"/>
      <c r="E831" s="56"/>
      <c r="F831" s="57"/>
      <c r="G831" s="58"/>
      <c r="H831" s="55"/>
      <c r="I831" s="56"/>
      <c r="J831" s="56"/>
      <c r="K831" s="57"/>
    </row>
    <row r="832" spans="1:11" s="36" customFormat="1" ht="21.85" customHeight="1" x14ac:dyDescent="0.25">
      <c r="A832" s="40">
        <v>821</v>
      </c>
      <c r="B832" s="37" t="str">
        <f t="shared" si="12"/>
        <v/>
      </c>
      <c r="C832" s="55"/>
      <c r="D832" s="56"/>
      <c r="E832" s="56"/>
      <c r="F832" s="57"/>
      <c r="G832" s="58"/>
      <c r="H832" s="55"/>
      <c r="I832" s="56"/>
      <c r="J832" s="56"/>
      <c r="K832" s="57"/>
    </row>
    <row r="833" spans="1:11" s="36" customFormat="1" ht="21.85" customHeight="1" x14ac:dyDescent="0.25">
      <c r="A833" s="40">
        <v>822</v>
      </c>
      <c r="B833" s="37" t="str">
        <f t="shared" si="12"/>
        <v/>
      </c>
      <c r="C833" s="55"/>
      <c r="D833" s="56"/>
      <c r="E833" s="56"/>
      <c r="F833" s="57"/>
      <c r="G833" s="58"/>
      <c r="H833" s="55"/>
      <c r="I833" s="56"/>
      <c r="J833" s="56"/>
      <c r="K833" s="57"/>
    </row>
    <row r="834" spans="1:11" s="36" customFormat="1" ht="21.85" customHeight="1" x14ac:dyDescent="0.25">
      <c r="A834" s="40">
        <v>823</v>
      </c>
      <c r="B834" s="37" t="str">
        <f t="shared" si="12"/>
        <v/>
      </c>
      <c r="C834" s="55"/>
      <c r="D834" s="56"/>
      <c r="E834" s="56"/>
      <c r="F834" s="57"/>
      <c r="G834" s="58"/>
      <c r="H834" s="55"/>
      <c r="I834" s="56"/>
      <c r="J834" s="56"/>
      <c r="K834" s="57"/>
    </row>
    <row r="835" spans="1:11" s="36" customFormat="1" ht="21.85" customHeight="1" x14ac:dyDescent="0.25">
      <c r="A835" s="40">
        <v>824</v>
      </c>
      <c r="B835" s="37" t="str">
        <f t="shared" si="12"/>
        <v/>
      </c>
      <c r="C835" s="55"/>
      <c r="D835" s="56"/>
      <c r="E835" s="56"/>
      <c r="F835" s="57"/>
      <c r="G835" s="58"/>
      <c r="H835" s="55"/>
      <c r="I835" s="56"/>
      <c r="J835" s="56"/>
      <c r="K835" s="57"/>
    </row>
    <row r="836" spans="1:11" s="36" customFormat="1" ht="21.85" customHeight="1" x14ac:dyDescent="0.25">
      <c r="A836" s="40">
        <v>825</v>
      </c>
      <c r="B836" s="37" t="str">
        <f t="shared" si="12"/>
        <v/>
      </c>
      <c r="C836" s="55"/>
      <c r="D836" s="56"/>
      <c r="E836" s="56"/>
      <c r="F836" s="57"/>
      <c r="G836" s="58"/>
      <c r="H836" s="55"/>
      <c r="I836" s="56"/>
      <c r="J836" s="56"/>
      <c r="K836" s="57"/>
    </row>
    <row r="837" spans="1:11" s="36" customFormat="1" ht="21.85" customHeight="1" x14ac:dyDescent="0.25">
      <c r="A837" s="40">
        <v>826</v>
      </c>
      <c r="B837" s="37" t="str">
        <f t="shared" si="12"/>
        <v/>
      </c>
      <c r="C837" s="55"/>
      <c r="D837" s="56"/>
      <c r="E837" s="56"/>
      <c r="F837" s="57"/>
      <c r="G837" s="58"/>
      <c r="H837" s="55"/>
      <c r="I837" s="56"/>
      <c r="J837" s="56"/>
      <c r="K837" s="57"/>
    </row>
    <row r="838" spans="1:11" s="36" customFormat="1" ht="21.85" customHeight="1" x14ac:dyDescent="0.25">
      <c r="A838" s="40">
        <v>827</v>
      </c>
      <c r="B838" s="37" t="str">
        <f t="shared" si="12"/>
        <v/>
      </c>
      <c r="C838" s="55"/>
      <c r="D838" s="56"/>
      <c r="E838" s="56"/>
      <c r="F838" s="57"/>
      <c r="G838" s="58"/>
      <c r="H838" s="55"/>
      <c r="I838" s="56"/>
      <c r="J838" s="56"/>
      <c r="K838" s="57"/>
    </row>
    <row r="839" spans="1:11" s="36" customFormat="1" ht="21.85" customHeight="1" x14ac:dyDescent="0.25">
      <c r="A839" s="40">
        <v>828</v>
      </c>
      <c r="B839" s="37" t="str">
        <f t="shared" si="12"/>
        <v/>
      </c>
      <c r="C839" s="55"/>
      <c r="D839" s="56"/>
      <c r="E839" s="56"/>
      <c r="F839" s="57"/>
      <c r="G839" s="58"/>
      <c r="H839" s="55"/>
      <c r="I839" s="56"/>
      <c r="J839" s="56"/>
      <c r="K839" s="57"/>
    </row>
    <row r="840" spans="1:11" s="36" customFormat="1" ht="21.85" customHeight="1" x14ac:dyDescent="0.25">
      <c r="A840" s="40">
        <v>829</v>
      </c>
      <c r="B840" s="37" t="str">
        <f t="shared" si="12"/>
        <v/>
      </c>
      <c r="C840" s="55"/>
      <c r="D840" s="56"/>
      <c r="E840" s="56"/>
      <c r="F840" s="57"/>
      <c r="G840" s="58"/>
      <c r="H840" s="55"/>
      <c r="I840" s="56"/>
      <c r="J840" s="56"/>
      <c r="K840" s="57"/>
    </row>
    <row r="841" spans="1:11" s="36" customFormat="1" ht="21.85" customHeight="1" x14ac:dyDescent="0.25">
      <c r="A841" s="40">
        <v>830</v>
      </c>
      <c r="B841" s="37" t="str">
        <f t="shared" si="12"/>
        <v/>
      </c>
      <c r="C841" s="55"/>
      <c r="D841" s="56"/>
      <c r="E841" s="56"/>
      <c r="F841" s="57"/>
      <c r="G841" s="58"/>
      <c r="H841" s="55"/>
      <c r="I841" s="56"/>
      <c r="J841" s="56"/>
      <c r="K841" s="57"/>
    </row>
    <row r="842" spans="1:11" s="36" customFormat="1" ht="21.85" customHeight="1" x14ac:dyDescent="0.25">
      <c r="A842" s="40">
        <v>831</v>
      </c>
      <c r="B842" s="37" t="str">
        <f t="shared" si="12"/>
        <v/>
      </c>
      <c r="C842" s="55"/>
      <c r="D842" s="56"/>
      <c r="E842" s="56"/>
      <c r="F842" s="57"/>
      <c r="G842" s="58"/>
      <c r="H842" s="55"/>
      <c r="I842" s="56"/>
      <c r="J842" s="56"/>
      <c r="K842" s="57"/>
    </row>
    <row r="843" spans="1:11" s="36" customFormat="1" ht="21.85" customHeight="1" x14ac:dyDescent="0.25">
      <c r="A843" s="40">
        <v>832</v>
      </c>
      <c r="B843" s="37" t="str">
        <f t="shared" si="12"/>
        <v/>
      </c>
      <c r="C843" s="55"/>
      <c r="D843" s="56"/>
      <c r="E843" s="56"/>
      <c r="F843" s="57"/>
      <c r="G843" s="58"/>
      <c r="H843" s="55"/>
      <c r="I843" s="56"/>
      <c r="J843" s="56"/>
      <c r="K843" s="57"/>
    </row>
    <row r="844" spans="1:11" s="36" customFormat="1" ht="21.85" customHeight="1" x14ac:dyDescent="0.25">
      <c r="A844" s="40">
        <v>833</v>
      </c>
      <c r="B844" s="37" t="str">
        <f t="shared" si="12"/>
        <v/>
      </c>
      <c r="C844" s="55"/>
      <c r="D844" s="56"/>
      <c r="E844" s="56"/>
      <c r="F844" s="57"/>
      <c r="G844" s="58"/>
      <c r="H844" s="55"/>
      <c r="I844" s="56"/>
      <c r="J844" s="56"/>
      <c r="K844" s="57"/>
    </row>
    <row r="845" spans="1:11" s="36" customFormat="1" ht="21.85" customHeight="1" x14ac:dyDescent="0.25">
      <c r="A845" s="40">
        <v>834</v>
      </c>
      <c r="B845" s="37" t="str">
        <f t="shared" ref="B845:B908" si="13">IF(ISERROR(IF(A845&lt;=$C$6,B844+1,"")),"",IF(A845&lt;=$C$6,B844+1,""))</f>
        <v/>
      </c>
      <c r="C845" s="55"/>
      <c r="D845" s="56"/>
      <c r="E845" s="56"/>
      <c r="F845" s="57"/>
      <c r="G845" s="58"/>
      <c r="H845" s="55"/>
      <c r="I845" s="56"/>
      <c r="J845" s="56"/>
      <c r="K845" s="57"/>
    </row>
    <row r="846" spans="1:11" s="36" customFormat="1" ht="21.85" customHeight="1" x14ac:dyDescent="0.25">
      <c r="A846" s="40">
        <v>835</v>
      </c>
      <c r="B846" s="37" t="str">
        <f t="shared" si="13"/>
        <v/>
      </c>
      <c r="C846" s="55"/>
      <c r="D846" s="56"/>
      <c r="E846" s="56"/>
      <c r="F846" s="57"/>
      <c r="G846" s="58"/>
      <c r="H846" s="55"/>
      <c r="I846" s="56"/>
      <c r="J846" s="56"/>
      <c r="K846" s="57"/>
    </row>
    <row r="847" spans="1:11" s="36" customFormat="1" ht="21.85" customHeight="1" x14ac:dyDescent="0.25">
      <c r="A847" s="40">
        <v>836</v>
      </c>
      <c r="B847" s="37" t="str">
        <f t="shared" si="13"/>
        <v/>
      </c>
      <c r="C847" s="55"/>
      <c r="D847" s="56"/>
      <c r="E847" s="56"/>
      <c r="F847" s="57"/>
      <c r="G847" s="58"/>
      <c r="H847" s="55"/>
      <c r="I847" s="56"/>
      <c r="J847" s="56"/>
      <c r="K847" s="57"/>
    </row>
    <row r="848" spans="1:11" s="36" customFormat="1" ht="21.85" customHeight="1" x14ac:dyDescent="0.25">
      <c r="A848" s="40">
        <v>837</v>
      </c>
      <c r="B848" s="37" t="str">
        <f t="shared" si="13"/>
        <v/>
      </c>
      <c r="C848" s="55"/>
      <c r="D848" s="56"/>
      <c r="E848" s="56"/>
      <c r="F848" s="57"/>
      <c r="G848" s="58"/>
      <c r="H848" s="55"/>
      <c r="I848" s="56"/>
      <c r="J848" s="56"/>
      <c r="K848" s="57"/>
    </row>
    <row r="849" spans="1:11" s="36" customFormat="1" ht="21.85" customHeight="1" x14ac:dyDescent="0.25">
      <c r="A849" s="40">
        <v>838</v>
      </c>
      <c r="B849" s="37" t="str">
        <f t="shared" si="13"/>
        <v/>
      </c>
      <c r="C849" s="55"/>
      <c r="D849" s="56"/>
      <c r="E849" s="56"/>
      <c r="F849" s="57"/>
      <c r="G849" s="58"/>
      <c r="H849" s="55"/>
      <c r="I849" s="56"/>
      <c r="J849" s="56"/>
      <c r="K849" s="57"/>
    </row>
    <row r="850" spans="1:11" s="36" customFormat="1" ht="21.85" customHeight="1" x14ac:dyDescent="0.25">
      <c r="A850" s="40">
        <v>839</v>
      </c>
      <c r="B850" s="37" t="str">
        <f t="shared" si="13"/>
        <v/>
      </c>
      <c r="C850" s="55"/>
      <c r="D850" s="56"/>
      <c r="E850" s="56"/>
      <c r="F850" s="57"/>
      <c r="G850" s="58"/>
      <c r="H850" s="55"/>
      <c r="I850" s="56"/>
      <c r="J850" s="56"/>
      <c r="K850" s="57"/>
    </row>
    <row r="851" spans="1:11" s="36" customFormat="1" ht="21.85" customHeight="1" x14ac:dyDescent="0.25">
      <c r="A851" s="40">
        <v>840</v>
      </c>
      <c r="B851" s="37" t="str">
        <f t="shared" si="13"/>
        <v/>
      </c>
      <c r="C851" s="55"/>
      <c r="D851" s="56"/>
      <c r="E851" s="56"/>
      <c r="F851" s="57"/>
      <c r="G851" s="58"/>
      <c r="H851" s="55"/>
      <c r="I851" s="56"/>
      <c r="J851" s="56"/>
      <c r="K851" s="57"/>
    </row>
    <row r="852" spans="1:11" s="36" customFormat="1" ht="21.85" customHeight="1" x14ac:dyDescent="0.25">
      <c r="A852" s="40">
        <v>841</v>
      </c>
      <c r="B852" s="37" t="str">
        <f t="shared" si="13"/>
        <v/>
      </c>
      <c r="C852" s="55"/>
      <c r="D852" s="56"/>
      <c r="E852" s="56"/>
      <c r="F852" s="57"/>
      <c r="G852" s="58"/>
      <c r="H852" s="55"/>
      <c r="I852" s="56"/>
      <c r="J852" s="56"/>
      <c r="K852" s="57"/>
    </row>
    <row r="853" spans="1:11" s="36" customFormat="1" ht="21.85" customHeight="1" x14ac:dyDescent="0.25">
      <c r="A853" s="40">
        <v>842</v>
      </c>
      <c r="B853" s="37" t="str">
        <f t="shared" si="13"/>
        <v/>
      </c>
      <c r="C853" s="55"/>
      <c r="D853" s="56"/>
      <c r="E853" s="56"/>
      <c r="F853" s="57"/>
      <c r="G853" s="58"/>
      <c r="H853" s="55"/>
      <c r="I853" s="56"/>
      <c r="J853" s="56"/>
      <c r="K853" s="57"/>
    </row>
    <row r="854" spans="1:11" s="36" customFormat="1" ht="21.85" customHeight="1" x14ac:dyDescent="0.25">
      <c r="A854" s="40">
        <v>843</v>
      </c>
      <c r="B854" s="37" t="str">
        <f t="shared" si="13"/>
        <v/>
      </c>
      <c r="C854" s="55"/>
      <c r="D854" s="56"/>
      <c r="E854" s="56"/>
      <c r="F854" s="57"/>
      <c r="G854" s="58"/>
      <c r="H854" s="55"/>
      <c r="I854" s="56"/>
      <c r="J854" s="56"/>
      <c r="K854" s="57"/>
    </row>
    <row r="855" spans="1:11" s="36" customFormat="1" ht="21.85" customHeight="1" x14ac:dyDescent="0.25">
      <c r="A855" s="40">
        <v>844</v>
      </c>
      <c r="B855" s="37" t="str">
        <f t="shared" si="13"/>
        <v/>
      </c>
      <c r="C855" s="55"/>
      <c r="D855" s="56"/>
      <c r="E855" s="56"/>
      <c r="F855" s="57"/>
      <c r="G855" s="58"/>
      <c r="H855" s="55"/>
      <c r="I855" s="56"/>
      <c r="J855" s="56"/>
      <c r="K855" s="57"/>
    </row>
    <row r="856" spans="1:11" s="36" customFormat="1" ht="21.85" customHeight="1" x14ac:dyDescent="0.25">
      <c r="A856" s="40">
        <v>845</v>
      </c>
      <c r="B856" s="37" t="str">
        <f t="shared" si="13"/>
        <v/>
      </c>
      <c r="C856" s="55"/>
      <c r="D856" s="56"/>
      <c r="E856" s="56"/>
      <c r="F856" s="57"/>
      <c r="G856" s="58"/>
      <c r="H856" s="55"/>
      <c r="I856" s="56"/>
      <c r="J856" s="56"/>
      <c r="K856" s="57"/>
    </row>
    <row r="857" spans="1:11" s="36" customFormat="1" ht="21.85" customHeight="1" x14ac:dyDescent="0.25">
      <c r="A857" s="40">
        <v>846</v>
      </c>
      <c r="B857" s="37" t="str">
        <f t="shared" si="13"/>
        <v/>
      </c>
      <c r="C857" s="55"/>
      <c r="D857" s="56"/>
      <c r="E857" s="56"/>
      <c r="F857" s="57"/>
      <c r="G857" s="58"/>
      <c r="H857" s="55"/>
      <c r="I857" s="56"/>
      <c r="J857" s="56"/>
      <c r="K857" s="57"/>
    </row>
    <row r="858" spans="1:11" s="36" customFormat="1" ht="21.85" customHeight="1" x14ac:dyDescent="0.25">
      <c r="A858" s="40">
        <v>847</v>
      </c>
      <c r="B858" s="37" t="str">
        <f t="shared" si="13"/>
        <v/>
      </c>
      <c r="C858" s="55"/>
      <c r="D858" s="56"/>
      <c r="E858" s="56"/>
      <c r="F858" s="57"/>
      <c r="G858" s="58"/>
      <c r="H858" s="55"/>
      <c r="I858" s="56"/>
      <c r="J858" s="56"/>
      <c r="K858" s="57"/>
    </row>
    <row r="859" spans="1:11" s="36" customFormat="1" ht="21.85" customHeight="1" x14ac:dyDescent="0.25">
      <c r="A859" s="40">
        <v>848</v>
      </c>
      <c r="B859" s="37" t="str">
        <f t="shared" si="13"/>
        <v/>
      </c>
      <c r="C859" s="55"/>
      <c r="D859" s="56"/>
      <c r="E859" s="56"/>
      <c r="F859" s="57"/>
      <c r="G859" s="58"/>
      <c r="H859" s="55"/>
      <c r="I859" s="56"/>
      <c r="J859" s="56"/>
      <c r="K859" s="57"/>
    </row>
    <row r="860" spans="1:11" s="36" customFormat="1" ht="21.85" customHeight="1" x14ac:dyDescent="0.25">
      <c r="A860" s="40">
        <v>849</v>
      </c>
      <c r="B860" s="37" t="str">
        <f t="shared" si="13"/>
        <v/>
      </c>
      <c r="C860" s="55"/>
      <c r="D860" s="56"/>
      <c r="E860" s="56"/>
      <c r="F860" s="57"/>
      <c r="G860" s="58"/>
      <c r="H860" s="55"/>
      <c r="I860" s="56"/>
      <c r="J860" s="56"/>
      <c r="K860" s="57"/>
    </row>
    <row r="861" spans="1:11" s="36" customFormat="1" ht="21.85" customHeight="1" x14ac:dyDescent="0.25">
      <c r="A861" s="40">
        <v>850</v>
      </c>
      <c r="B861" s="37" t="str">
        <f t="shared" si="13"/>
        <v/>
      </c>
      <c r="C861" s="55"/>
      <c r="D861" s="56"/>
      <c r="E861" s="56"/>
      <c r="F861" s="57"/>
      <c r="G861" s="58"/>
      <c r="H861" s="55"/>
      <c r="I861" s="56"/>
      <c r="J861" s="56"/>
      <c r="K861" s="57"/>
    </row>
    <row r="862" spans="1:11" s="36" customFormat="1" ht="21.85" customHeight="1" x14ac:dyDescent="0.25">
      <c r="A862" s="40">
        <v>851</v>
      </c>
      <c r="B862" s="37" t="str">
        <f t="shared" si="13"/>
        <v/>
      </c>
      <c r="C862" s="55"/>
      <c r="D862" s="56"/>
      <c r="E862" s="56"/>
      <c r="F862" s="57"/>
      <c r="G862" s="58"/>
      <c r="H862" s="55"/>
      <c r="I862" s="56"/>
      <c r="J862" s="56"/>
      <c r="K862" s="57"/>
    </row>
    <row r="863" spans="1:11" s="36" customFormat="1" ht="21.85" customHeight="1" x14ac:dyDescent="0.25">
      <c r="A863" s="40">
        <v>852</v>
      </c>
      <c r="B863" s="37" t="str">
        <f t="shared" si="13"/>
        <v/>
      </c>
      <c r="C863" s="55"/>
      <c r="D863" s="56"/>
      <c r="E863" s="56"/>
      <c r="F863" s="57"/>
      <c r="G863" s="58"/>
      <c r="H863" s="55"/>
      <c r="I863" s="56"/>
      <c r="J863" s="56"/>
      <c r="K863" s="57"/>
    </row>
    <row r="864" spans="1:11" s="36" customFormat="1" ht="21.85" customHeight="1" x14ac:dyDescent="0.25">
      <c r="A864" s="40">
        <v>853</v>
      </c>
      <c r="B864" s="37" t="str">
        <f t="shared" si="13"/>
        <v/>
      </c>
      <c r="C864" s="55"/>
      <c r="D864" s="56"/>
      <c r="E864" s="56"/>
      <c r="F864" s="57"/>
      <c r="G864" s="58"/>
      <c r="H864" s="55"/>
      <c r="I864" s="56"/>
      <c r="J864" s="56"/>
      <c r="K864" s="57"/>
    </row>
    <row r="865" spans="1:11" s="36" customFormat="1" ht="21.85" customHeight="1" x14ac:dyDescent="0.25">
      <c r="A865" s="40">
        <v>854</v>
      </c>
      <c r="B865" s="37" t="str">
        <f t="shared" si="13"/>
        <v/>
      </c>
      <c r="C865" s="55"/>
      <c r="D865" s="56"/>
      <c r="E865" s="56"/>
      <c r="F865" s="57"/>
      <c r="G865" s="58"/>
      <c r="H865" s="55"/>
      <c r="I865" s="56"/>
      <c r="J865" s="56"/>
      <c r="K865" s="57"/>
    </row>
    <row r="866" spans="1:11" s="36" customFormat="1" ht="21.85" customHeight="1" x14ac:dyDescent="0.25">
      <c r="A866" s="40">
        <v>855</v>
      </c>
      <c r="B866" s="37" t="str">
        <f t="shared" si="13"/>
        <v/>
      </c>
      <c r="C866" s="55"/>
      <c r="D866" s="56"/>
      <c r="E866" s="56"/>
      <c r="F866" s="57"/>
      <c r="G866" s="58"/>
      <c r="H866" s="55"/>
      <c r="I866" s="56"/>
      <c r="J866" s="56"/>
      <c r="K866" s="57"/>
    </row>
    <row r="867" spans="1:11" s="36" customFormat="1" ht="21.85" customHeight="1" x14ac:dyDescent="0.25">
      <c r="A867" s="40">
        <v>856</v>
      </c>
      <c r="B867" s="37" t="str">
        <f t="shared" si="13"/>
        <v/>
      </c>
      <c r="C867" s="55"/>
      <c r="D867" s="56"/>
      <c r="E867" s="56"/>
      <c r="F867" s="57"/>
      <c r="G867" s="58"/>
      <c r="H867" s="55"/>
      <c r="I867" s="56"/>
      <c r="J867" s="56"/>
      <c r="K867" s="57"/>
    </row>
    <row r="868" spans="1:11" s="36" customFormat="1" ht="21.85" customHeight="1" x14ac:dyDescent="0.25">
      <c r="A868" s="40">
        <v>857</v>
      </c>
      <c r="B868" s="37" t="str">
        <f t="shared" si="13"/>
        <v/>
      </c>
      <c r="C868" s="55"/>
      <c r="D868" s="56"/>
      <c r="E868" s="56"/>
      <c r="F868" s="57"/>
      <c r="G868" s="58"/>
      <c r="H868" s="55"/>
      <c r="I868" s="56"/>
      <c r="J868" s="56"/>
      <c r="K868" s="57"/>
    </row>
    <row r="869" spans="1:11" s="36" customFormat="1" ht="21.85" customHeight="1" x14ac:dyDescent="0.25">
      <c r="A869" s="40">
        <v>858</v>
      </c>
      <c r="B869" s="37" t="str">
        <f t="shared" si="13"/>
        <v/>
      </c>
      <c r="C869" s="55"/>
      <c r="D869" s="56"/>
      <c r="E869" s="56"/>
      <c r="F869" s="57"/>
      <c r="G869" s="58"/>
      <c r="H869" s="55"/>
      <c r="I869" s="56"/>
      <c r="J869" s="56"/>
      <c r="K869" s="57"/>
    </row>
    <row r="870" spans="1:11" s="36" customFormat="1" ht="21.85" customHeight="1" x14ac:dyDescent="0.25">
      <c r="A870" s="40">
        <v>859</v>
      </c>
      <c r="B870" s="37" t="str">
        <f t="shared" si="13"/>
        <v/>
      </c>
      <c r="C870" s="55"/>
      <c r="D870" s="56"/>
      <c r="E870" s="56"/>
      <c r="F870" s="57"/>
      <c r="G870" s="58"/>
      <c r="H870" s="55"/>
      <c r="I870" s="56"/>
      <c r="J870" s="56"/>
      <c r="K870" s="57"/>
    </row>
    <row r="871" spans="1:11" s="36" customFormat="1" ht="21.85" customHeight="1" x14ac:dyDescent="0.25">
      <c r="A871" s="40">
        <v>860</v>
      </c>
      <c r="B871" s="37" t="str">
        <f t="shared" si="13"/>
        <v/>
      </c>
      <c r="C871" s="55"/>
      <c r="D871" s="56"/>
      <c r="E871" s="56"/>
      <c r="F871" s="57"/>
      <c r="G871" s="58"/>
      <c r="H871" s="55"/>
      <c r="I871" s="56"/>
      <c r="J871" s="56"/>
      <c r="K871" s="57"/>
    </row>
    <row r="872" spans="1:11" s="36" customFormat="1" ht="21.85" customHeight="1" x14ac:dyDescent="0.25">
      <c r="A872" s="40">
        <v>861</v>
      </c>
      <c r="B872" s="37" t="str">
        <f t="shared" si="13"/>
        <v/>
      </c>
      <c r="C872" s="55"/>
      <c r="D872" s="56"/>
      <c r="E872" s="56"/>
      <c r="F872" s="57"/>
      <c r="G872" s="58"/>
      <c r="H872" s="55"/>
      <c r="I872" s="56"/>
      <c r="J872" s="56"/>
      <c r="K872" s="57"/>
    </row>
    <row r="873" spans="1:11" s="36" customFormat="1" ht="21.85" customHeight="1" x14ac:dyDescent="0.25">
      <c r="A873" s="40">
        <v>862</v>
      </c>
      <c r="B873" s="37" t="str">
        <f t="shared" si="13"/>
        <v/>
      </c>
      <c r="C873" s="55"/>
      <c r="D873" s="56"/>
      <c r="E873" s="56"/>
      <c r="F873" s="57"/>
      <c r="G873" s="58"/>
      <c r="H873" s="55"/>
      <c r="I873" s="56"/>
      <c r="J873" s="56"/>
      <c r="K873" s="57"/>
    </row>
    <row r="874" spans="1:11" s="36" customFormat="1" ht="21.85" customHeight="1" x14ac:dyDescent="0.25">
      <c r="A874" s="40">
        <v>863</v>
      </c>
      <c r="B874" s="37" t="str">
        <f t="shared" si="13"/>
        <v/>
      </c>
      <c r="C874" s="55"/>
      <c r="D874" s="56"/>
      <c r="E874" s="56"/>
      <c r="F874" s="57"/>
      <c r="G874" s="58"/>
      <c r="H874" s="55"/>
      <c r="I874" s="56"/>
      <c r="J874" s="56"/>
      <c r="K874" s="57"/>
    </row>
    <row r="875" spans="1:11" s="36" customFormat="1" ht="21.85" customHeight="1" x14ac:dyDescent="0.25">
      <c r="A875" s="40">
        <v>864</v>
      </c>
      <c r="B875" s="37" t="str">
        <f t="shared" si="13"/>
        <v/>
      </c>
      <c r="C875" s="55"/>
      <c r="D875" s="56"/>
      <c r="E875" s="56"/>
      <c r="F875" s="57"/>
      <c r="G875" s="58"/>
      <c r="H875" s="55"/>
      <c r="I875" s="56"/>
      <c r="J875" s="56"/>
      <c r="K875" s="57"/>
    </row>
    <row r="876" spans="1:11" s="36" customFormat="1" ht="21.85" customHeight="1" x14ac:dyDescent="0.25">
      <c r="A876" s="40">
        <v>865</v>
      </c>
      <c r="B876" s="37" t="str">
        <f t="shared" si="13"/>
        <v/>
      </c>
      <c r="C876" s="55"/>
      <c r="D876" s="56"/>
      <c r="E876" s="56"/>
      <c r="F876" s="57"/>
      <c r="G876" s="58"/>
      <c r="H876" s="55"/>
      <c r="I876" s="56"/>
      <c r="J876" s="56"/>
      <c r="K876" s="57"/>
    </row>
    <row r="877" spans="1:11" s="36" customFormat="1" ht="21.85" customHeight="1" x14ac:dyDescent="0.25">
      <c r="A877" s="40">
        <v>866</v>
      </c>
      <c r="B877" s="37" t="str">
        <f t="shared" si="13"/>
        <v/>
      </c>
      <c r="C877" s="55"/>
      <c r="D877" s="56"/>
      <c r="E877" s="56"/>
      <c r="F877" s="57"/>
      <c r="G877" s="58"/>
      <c r="H877" s="55"/>
      <c r="I877" s="56"/>
      <c r="J877" s="56"/>
      <c r="K877" s="57"/>
    </row>
    <row r="878" spans="1:11" s="36" customFormat="1" ht="21.85" customHeight="1" x14ac:dyDescent="0.25">
      <c r="A878" s="40">
        <v>867</v>
      </c>
      <c r="B878" s="37" t="str">
        <f t="shared" si="13"/>
        <v/>
      </c>
      <c r="C878" s="55"/>
      <c r="D878" s="56"/>
      <c r="E878" s="56"/>
      <c r="F878" s="57"/>
      <c r="G878" s="58"/>
      <c r="H878" s="55"/>
      <c r="I878" s="56"/>
      <c r="J878" s="56"/>
      <c r="K878" s="57"/>
    </row>
    <row r="879" spans="1:11" s="36" customFormat="1" ht="21.85" customHeight="1" x14ac:dyDescent="0.25">
      <c r="A879" s="40">
        <v>868</v>
      </c>
      <c r="B879" s="37" t="str">
        <f t="shared" si="13"/>
        <v/>
      </c>
      <c r="C879" s="55"/>
      <c r="D879" s="56"/>
      <c r="E879" s="56"/>
      <c r="F879" s="57"/>
      <c r="G879" s="58"/>
      <c r="H879" s="55"/>
      <c r="I879" s="56"/>
      <c r="J879" s="56"/>
      <c r="K879" s="57"/>
    </row>
    <row r="880" spans="1:11" s="36" customFormat="1" ht="21.85" customHeight="1" x14ac:dyDescent="0.25">
      <c r="A880" s="40">
        <v>869</v>
      </c>
      <c r="B880" s="37" t="str">
        <f t="shared" si="13"/>
        <v/>
      </c>
      <c r="C880" s="55"/>
      <c r="D880" s="56"/>
      <c r="E880" s="56"/>
      <c r="F880" s="57"/>
      <c r="G880" s="58"/>
      <c r="H880" s="55"/>
      <c r="I880" s="56"/>
      <c r="J880" s="56"/>
      <c r="K880" s="57"/>
    </row>
    <row r="881" spans="1:11" s="36" customFormat="1" ht="21.85" customHeight="1" x14ac:dyDescent="0.25">
      <c r="A881" s="40">
        <v>870</v>
      </c>
      <c r="B881" s="37" t="str">
        <f t="shared" si="13"/>
        <v/>
      </c>
      <c r="C881" s="55"/>
      <c r="D881" s="56"/>
      <c r="E881" s="56"/>
      <c r="F881" s="57"/>
      <c r="G881" s="58"/>
      <c r="H881" s="55"/>
      <c r="I881" s="56"/>
      <c r="J881" s="56"/>
      <c r="K881" s="57"/>
    </row>
    <row r="882" spans="1:11" s="36" customFormat="1" ht="21.85" customHeight="1" x14ac:dyDescent="0.25">
      <c r="A882" s="40">
        <v>871</v>
      </c>
      <c r="B882" s="37" t="str">
        <f t="shared" si="13"/>
        <v/>
      </c>
      <c r="C882" s="55"/>
      <c r="D882" s="56"/>
      <c r="E882" s="56"/>
      <c r="F882" s="57"/>
      <c r="G882" s="58"/>
      <c r="H882" s="55"/>
      <c r="I882" s="56"/>
      <c r="J882" s="56"/>
      <c r="K882" s="57"/>
    </row>
    <row r="883" spans="1:11" s="36" customFormat="1" ht="21.85" customHeight="1" x14ac:dyDescent="0.25">
      <c r="A883" s="40">
        <v>872</v>
      </c>
      <c r="B883" s="37" t="str">
        <f t="shared" si="13"/>
        <v/>
      </c>
      <c r="C883" s="55"/>
      <c r="D883" s="56"/>
      <c r="E883" s="56"/>
      <c r="F883" s="57"/>
      <c r="G883" s="58"/>
      <c r="H883" s="55"/>
      <c r="I883" s="56"/>
      <c r="J883" s="56"/>
      <c r="K883" s="57"/>
    </row>
    <row r="884" spans="1:11" s="36" customFormat="1" ht="21.85" customHeight="1" x14ac:dyDescent="0.25">
      <c r="A884" s="40">
        <v>873</v>
      </c>
      <c r="B884" s="37" t="str">
        <f t="shared" si="13"/>
        <v/>
      </c>
      <c r="C884" s="55"/>
      <c r="D884" s="56"/>
      <c r="E884" s="56"/>
      <c r="F884" s="57"/>
      <c r="G884" s="58"/>
      <c r="H884" s="55"/>
      <c r="I884" s="56"/>
      <c r="J884" s="56"/>
      <c r="K884" s="57"/>
    </row>
    <row r="885" spans="1:11" s="36" customFormat="1" ht="21.85" customHeight="1" x14ac:dyDescent="0.25">
      <c r="A885" s="40">
        <v>874</v>
      </c>
      <c r="B885" s="37" t="str">
        <f t="shared" si="13"/>
        <v/>
      </c>
      <c r="C885" s="55"/>
      <c r="D885" s="56"/>
      <c r="E885" s="56"/>
      <c r="F885" s="57"/>
      <c r="G885" s="58"/>
      <c r="H885" s="55"/>
      <c r="I885" s="56"/>
      <c r="J885" s="56"/>
      <c r="K885" s="57"/>
    </row>
    <row r="886" spans="1:11" s="36" customFormat="1" ht="21.85" customHeight="1" x14ac:dyDescent="0.25">
      <c r="A886" s="40">
        <v>875</v>
      </c>
      <c r="B886" s="37" t="str">
        <f t="shared" si="13"/>
        <v/>
      </c>
      <c r="C886" s="55"/>
      <c r="D886" s="56"/>
      <c r="E886" s="56"/>
      <c r="F886" s="57"/>
      <c r="G886" s="58"/>
      <c r="H886" s="55"/>
      <c r="I886" s="56"/>
      <c r="J886" s="56"/>
      <c r="K886" s="57"/>
    </row>
    <row r="887" spans="1:11" s="36" customFormat="1" ht="21.85" customHeight="1" x14ac:dyDescent="0.25">
      <c r="A887" s="40">
        <v>876</v>
      </c>
      <c r="B887" s="37" t="str">
        <f t="shared" si="13"/>
        <v/>
      </c>
      <c r="C887" s="55"/>
      <c r="D887" s="56"/>
      <c r="E887" s="56"/>
      <c r="F887" s="57"/>
      <c r="G887" s="58"/>
      <c r="H887" s="55"/>
      <c r="I887" s="56"/>
      <c r="J887" s="56"/>
      <c r="K887" s="57"/>
    </row>
    <row r="888" spans="1:11" s="36" customFormat="1" ht="21.85" customHeight="1" x14ac:dyDescent="0.25">
      <c r="A888" s="40">
        <v>877</v>
      </c>
      <c r="B888" s="37" t="str">
        <f t="shared" si="13"/>
        <v/>
      </c>
      <c r="C888" s="55"/>
      <c r="D888" s="56"/>
      <c r="E888" s="56"/>
      <c r="F888" s="57"/>
      <c r="G888" s="58"/>
      <c r="H888" s="55"/>
      <c r="I888" s="56"/>
      <c r="J888" s="56"/>
      <c r="K888" s="57"/>
    </row>
    <row r="889" spans="1:11" s="36" customFormat="1" ht="21.85" customHeight="1" x14ac:dyDescent="0.25">
      <c r="A889" s="40">
        <v>878</v>
      </c>
      <c r="B889" s="37" t="str">
        <f t="shared" si="13"/>
        <v/>
      </c>
      <c r="C889" s="55"/>
      <c r="D889" s="56"/>
      <c r="E889" s="56"/>
      <c r="F889" s="57"/>
      <c r="G889" s="58"/>
      <c r="H889" s="55"/>
      <c r="I889" s="56"/>
      <c r="J889" s="56"/>
      <c r="K889" s="57"/>
    </row>
    <row r="890" spans="1:11" s="36" customFormat="1" ht="21.85" customHeight="1" x14ac:dyDescent="0.25">
      <c r="A890" s="40">
        <v>879</v>
      </c>
      <c r="B890" s="37" t="str">
        <f t="shared" si="13"/>
        <v/>
      </c>
      <c r="C890" s="55"/>
      <c r="D890" s="56"/>
      <c r="E890" s="56"/>
      <c r="F890" s="57"/>
      <c r="G890" s="58"/>
      <c r="H890" s="55"/>
      <c r="I890" s="56"/>
      <c r="J890" s="56"/>
      <c r="K890" s="57"/>
    </row>
    <row r="891" spans="1:11" s="36" customFormat="1" ht="21.85" customHeight="1" x14ac:dyDescent="0.25">
      <c r="A891" s="40">
        <v>880</v>
      </c>
      <c r="B891" s="37" t="str">
        <f t="shared" si="13"/>
        <v/>
      </c>
      <c r="C891" s="55"/>
      <c r="D891" s="56"/>
      <c r="E891" s="56"/>
      <c r="F891" s="57"/>
      <c r="G891" s="58"/>
      <c r="H891" s="55"/>
      <c r="I891" s="56"/>
      <c r="J891" s="56"/>
      <c r="K891" s="57"/>
    </row>
    <row r="892" spans="1:11" s="36" customFormat="1" ht="21.85" customHeight="1" x14ac:dyDescent="0.25">
      <c r="A892" s="40">
        <v>881</v>
      </c>
      <c r="B892" s="37" t="str">
        <f t="shared" si="13"/>
        <v/>
      </c>
      <c r="C892" s="55"/>
      <c r="D892" s="56"/>
      <c r="E892" s="56"/>
      <c r="F892" s="57"/>
      <c r="G892" s="58"/>
      <c r="H892" s="55"/>
      <c r="I892" s="56"/>
      <c r="J892" s="56"/>
      <c r="K892" s="57"/>
    </row>
    <row r="893" spans="1:11" s="36" customFormat="1" ht="21.85" customHeight="1" x14ac:dyDescent="0.25">
      <c r="A893" s="40">
        <v>882</v>
      </c>
      <c r="B893" s="37" t="str">
        <f t="shared" si="13"/>
        <v/>
      </c>
      <c r="C893" s="55"/>
      <c r="D893" s="56"/>
      <c r="E893" s="56"/>
      <c r="F893" s="57"/>
      <c r="G893" s="58"/>
      <c r="H893" s="55"/>
      <c r="I893" s="56"/>
      <c r="J893" s="56"/>
      <c r="K893" s="57"/>
    </row>
    <row r="894" spans="1:11" s="36" customFormat="1" ht="21.85" customHeight="1" x14ac:dyDescent="0.25">
      <c r="A894" s="40">
        <v>883</v>
      </c>
      <c r="B894" s="37" t="str">
        <f t="shared" si="13"/>
        <v/>
      </c>
      <c r="C894" s="55"/>
      <c r="D894" s="56"/>
      <c r="E894" s="56"/>
      <c r="F894" s="57"/>
      <c r="G894" s="58"/>
      <c r="H894" s="55"/>
      <c r="I894" s="56"/>
      <c r="J894" s="56"/>
      <c r="K894" s="57"/>
    </row>
    <row r="895" spans="1:11" s="36" customFormat="1" ht="21.85" customHeight="1" x14ac:dyDescent="0.25">
      <c r="A895" s="40">
        <v>884</v>
      </c>
      <c r="B895" s="37" t="str">
        <f t="shared" si="13"/>
        <v/>
      </c>
      <c r="C895" s="55"/>
      <c r="D895" s="56"/>
      <c r="E895" s="56"/>
      <c r="F895" s="57"/>
      <c r="G895" s="58"/>
      <c r="H895" s="55"/>
      <c r="I895" s="56"/>
      <c r="J895" s="56"/>
      <c r="K895" s="57"/>
    </row>
    <row r="896" spans="1:11" s="36" customFormat="1" ht="21.85" customHeight="1" x14ac:dyDescent="0.25">
      <c r="A896" s="40">
        <v>885</v>
      </c>
      <c r="B896" s="37" t="str">
        <f t="shared" si="13"/>
        <v/>
      </c>
      <c r="C896" s="55"/>
      <c r="D896" s="56"/>
      <c r="E896" s="56"/>
      <c r="F896" s="57"/>
      <c r="G896" s="58"/>
      <c r="H896" s="55"/>
      <c r="I896" s="56"/>
      <c r="J896" s="56"/>
      <c r="K896" s="57"/>
    </row>
    <row r="897" spans="1:11" s="36" customFormat="1" ht="21.85" customHeight="1" x14ac:dyDescent="0.25">
      <c r="A897" s="40">
        <v>886</v>
      </c>
      <c r="B897" s="37" t="str">
        <f t="shared" si="13"/>
        <v/>
      </c>
      <c r="C897" s="55"/>
      <c r="D897" s="56"/>
      <c r="E897" s="56"/>
      <c r="F897" s="57"/>
      <c r="G897" s="58"/>
      <c r="H897" s="55"/>
      <c r="I897" s="56"/>
      <c r="J897" s="56"/>
      <c r="K897" s="57"/>
    </row>
    <row r="898" spans="1:11" s="36" customFormat="1" ht="21.85" customHeight="1" x14ac:dyDescent="0.25">
      <c r="A898" s="40">
        <v>887</v>
      </c>
      <c r="B898" s="37" t="str">
        <f t="shared" si="13"/>
        <v/>
      </c>
      <c r="C898" s="55"/>
      <c r="D898" s="56"/>
      <c r="E898" s="56"/>
      <c r="F898" s="57"/>
      <c r="G898" s="58"/>
      <c r="H898" s="55"/>
      <c r="I898" s="56"/>
      <c r="J898" s="56"/>
      <c r="K898" s="57"/>
    </row>
    <row r="899" spans="1:11" s="36" customFormat="1" ht="21.85" customHeight="1" x14ac:dyDescent="0.25">
      <c r="A899" s="40">
        <v>888</v>
      </c>
      <c r="B899" s="37" t="str">
        <f t="shared" si="13"/>
        <v/>
      </c>
      <c r="C899" s="55"/>
      <c r="D899" s="56"/>
      <c r="E899" s="56"/>
      <c r="F899" s="57"/>
      <c r="G899" s="58"/>
      <c r="H899" s="55"/>
      <c r="I899" s="56"/>
      <c r="J899" s="56"/>
      <c r="K899" s="57"/>
    </row>
    <row r="900" spans="1:11" s="36" customFormat="1" ht="21.85" customHeight="1" x14ac:dyDescent="0.25">
      <c r="A900" s="40">
        <v>889</v>
      </c>
      <c r="B900" s="37" t="str">
        <f t="shared" si="13"/>
        <v/>
      </c>
      <c r="C900" s="55"/>
      <c r="D900" s="56"/>
      <c r="E900" s="56"/>
      <c r="F900" s="57"/>
      <c r="G900" s="58"/>
      <c r="H900" s="55"/>
      <c r="I900" s="56"/>
      <c r="J900" s="56"/>
      <c r="K900" s="57"/>
    </row>
    <row r="901" spans="1:11" s="36" customFormat="1" ht="21.85" customHeight="1" x14ac:dyDescent="0.25">
      <c r="A901" s="40">
        <v>890</v>
      </c>
      <c r="B901" s="37" t="str">
        <f t="shared" si="13"/>
        <v/>
      </c>
      <c r="C901" s="55"/>
      <c r="D901" s="56"/>
      <c r="E901" s="56"/>
      <c r="F901" s="57"/>
      <c r="G901" s="58"/>
      <c r="H901" s="55"/>
      <c r="I901" s="56"/>
      <c r="J901" s="56"/>
      <c r="K901" s="57"/>
    </row>
    <row r="902" spans="1:11" s="36" customFormat="1" ht="21.85" customHeight="1" x14ac:dyDescent="0.25">
      <c r="A902" s="40">
        <v>891</v>
      </c>
      <c r="B902" s="37" t="str">
        <f t="shared" si="13"/>
        <v/>
      </c>
      <c r="C902" s="55"/>
      <c r="D902" s="56"/>
      <c r="E902" s="56"/>
      <c r="F902" s="57"/>
      <c r="G902" s="58"/>
      <c r="H902" s="55"/>
      <c r="I902" s="56"/>
      <c r="J902" s="56"/>
      <c r="K902" s="57"/>
    </row>
    <row r="903" spans="1:11" s="36" customFormat="1" ht="21.85" customHeight="1" x14ac:dyDescent="0.25">
      <c r="A903" s="40">
        <v>892</v>
      </c>
      <c r="B903" s="37" t="str">
        <f t="shared" si="13"/>
        <v/>
      </c>
      <c r="C903" s="55"/>
      <c r="D903" s="56"/>
      <c r="E903" s="56"/>
      <c r="F903" s="57"/>
      <c r="G903" s="58"/>
      <c r="H903" s="55"/>
      <c r="I903" s="56"/>
      <c r="J903" s="56"/>
      <c r="K903" s="57"/>
    </row>
    <row r="904" spans="1:11" s="36" customFormat="1" ht="21.85" customHeight="1" x14ac:dyDescent="0.25">
      <c r="A904" s="40">
        <v>893</v>
      </c>
      <c r="B904" s="37" t="str">
        <f t="shared" si="13"/>
        <v/>
      </c>
      <c r="C904" s="55"/>
      <c r="D904" s="56"/>
      <c r="E904" s="56"/>
      <c r="F904" s="57"/>
      <c r="G904" s="58"/>
      <c r="H904" s="55"/>
      <c r="I904" s="56"/>
      <c r="J904" s="56"/>
      <c r="K904" s="57"/>
    </row>
    <row r="905" spans="1:11" s="36" customFormat="1" ht="21.85" customHeight="1" x14ac:dyDescent="0.25">
      <c r="A905" s="40">
        <v>894</v>
      </c>
      <c r="B905" s="37" t="str">
        <f t="shared" si="13"/>
        <v/>
      </c>
      <c r="C905" s="55"/>
      <c r="D905" s="56"/>
      <c r="E905" s="56"/>
      <c r="F905" s="57"/>
      <c r="G905" s="58"/>
      <c r="H905" s="55"/>
      <c r="I905" s="56"/>
      <c r="J905" s="56"/>
      <c r="K905" s="57"/>
    </row>
    <row r="906" spans="1:11" s="36" customFormat="1" ht="21.85" customHeight="1" x14ac:dyDescent="0.25">
      <c r="A906" s="40">
        <v>895</v>
      </c>
      <c r="B906" s="37" t="str">
        <f t="shared" si="13"/>
        <v/>
      </c>
      <c r="C906" s="55"/>
      <c r="D906" s="56"/>
      <c r="E906" s="56"/>
      <c r="F906" s="57"/>
      <c r="G906" s="58"/>
      <c r="H906" s="55"/>
      <c r="I906" s="56"/>
      <c r="J906" s="56"/>
      <c r="K906" s="57"/>
    </row>
    <row r="907" spans="1:11" s="36" customFormat="1" ht="21.85" customHeight="1" x14ac:dyDescent="0.25">
      <c r="A907" s="40">
        <v>896</v>
      </c>
      <c r="B907" s="37" t="str">
        <f t="shared" si="13"/>
        <v/>
      </c>
      <c r="C907" s="55"/>
      <c r="D907" s="56"/>
      <c r="E907" s="56"/>
      <c r="F907" s="57"/>
      <c r="G907" s="58"/>
      <c r="H907" s="55"/>
      <c r="I907" s="56"/>
      <c r="J907" s="56"/>
      <c r="K907" s="57"/>
    </row>
    <row r="908" spans="1:11" s="36" customFormat="1" ht="21.85" customHeight="1" x14ac:dyDescent="0.25">
      <c r="A908" s="40">
        <v>897</v>
      </c>
      <c r="B908" s="37" t="str">
        <f t="shared" si="13"/>
        <v/>
      </c>
      <c r="C908" s="55"/>
      <c r="D908" s="56"/>
      <c r="E908" s="56"/>
      <c r="F908" s="57"/>
      <c r="G908" s="58"/>
      <c r="H908" s="55"/>
      <c r="I908" s="56"/>
      <c r="J908" s="56"/>
      <c r="K908" s="57"/>
    </row>
    <row r="909" spans="1:11" s="36" customFormat="1" ht="21.85" customHeight="1" x14ac:dyDescent="0.25">
      <c r="A909" s="40">
        <v>898</v>
      </c>
      <c r="B909" s="37" t="str">
        <f t="shared" ref="B909:B972" si="14">IF(ISERROR(IF(A909&lt;=$C$6,B908+1,"")),"",IF(A909&lt;=$C$6,B908+1,""))</f>
        <v/>
      </c>
      <c r="C909" s="55"/>
      <c r="D909" s="56"/>
      <c r="E909" s="56"/>
      <c r="F909" s="57"/>
      <c r="G909" s="58"/>
      <c r="H909" s="55"/>
      <c r="I909" s="56"/>
      <c r="J909" s="56"/>
      <c r="K909" s="57"/>
    </row>
    <row r="910" spans="1:11" s="36" customFormat="1" ht="21.85" customHeight="1" x14ac:dyDescent="0.25">
      <c r="A910" s="40">
        <v>899</v>
      </c>
      <c r="B910" s="37" t="str">
        <f t="shared" si="14"/>
        <v/>
      </c>
      <c r="C910" s="55"/>
      <c r="D910" s="56"/>
      <c r="E910" s="56"/>
      <c r="F910" s="57"/>
      <c r="G910" s="58"/>
      <c r="H910" s="55"/>
      <c r="I910" s="56"/>
      <c r="J910" s="56"/>
      <c r="K910" s="57"/>
    </row>
    <row r="911" spans="1:11" s="36" customFormat="1" ht="21.85" customHeight="1" x14ac:dyDescent="0.25">
      <c r="A911" s="40">
        <v>900</v>
      </c>
      <c r="B911" s="37" t="str">
        <f t="shared" si="14"/>
        <v/>
      </c>
      <c r="C911" s="55"/>
      <c r="D911" s="56"/>
      <c r="E911" s="56"/>
      <c r="F911" s="57"/>
      <c r="G911" s="58"/>
      <c r="H911" s="55"/>
      <c r="I911" s="56"/>
      <c r="J911" s="56"/>
      <c r="K911" s="57"/>
    </row>
    <row r="912" spans="1:11" s="36" customFormat="1" ht="21.85" customHeight="1" x14ac:dyDescent="0.25">
      <c r="A912" s="40">
        <v>901</v>
      </c>
      <c r="B912" s="37" t="str">
        <f t="shared" si="14"/>
        <v/>
      </c>
      <c r="C912" s="55"/>
      <c r="D912" s="56"/>
      <c r="E912" s="56"/>
      <c r="F912" s="57"/>
      <c r="G912" s="58"/>
      <c r="H912" s="55"/>
      <c r="I912" s="56"/>
      <c r="J912" s="56"/>
      <c r="K912" s="57"/>
    </row>
    <row r="913" spans="1:11" s="36" customFormat="1" ht="21.85" customHeight="1" x14ac:dyDescent="0.25">
      <c r="A913" s="40">
        <v>902</v>
      </c>
      <c r="B913" s="37" t="str">
        <f t="shared" si="14"/>
        <v/>
      </c>
      <c r="C913" s="55"/>
      <c r="D913" s="56"/>
      <c r="E913" s="56"/>
      <c r="F913" s="57"/>
      <c r="G913" s="58"/>
      <c r="H913" s="55"/>
      <c r="I913" s="56"/>
      <c r="J913" s="56"/>
      <c r="K913" s="57"/>
    </row>
    <row r="914" spans="1:11" s="36" customFormat="1" ht="21.85" customHeight="1" x14ac:dyDescent="0.25">
      <c r="A914" s="40">
        <v>903</v>
      </c>
      <c r="B914" s="37" t="str">
        <f t="shared" si="14"/>
        <v/>
      </c>
      <c r="C914" s="55"/>
      <c r="D914" s="56"/>
      <c r="E914" s="56"/>
      <c r="F914" s="57"/>
      <c r="G914" s="58"/>
      <c r="H914" s="55"/>
      <c r="I914" s="56"/>
      <c r="J914" s="56"/>
      <c r="K914" s="57"/>
    </row>
    <row r="915" spans="1:11" s="36" customFormat="1" ht="21.85" customHeight="1" x14ac:dyDescent="0.25">
      <c r="A915" s="40">
        <v>904</v>
      </c>
      <c r="B915" s="37" t="str">
        <f t="shared" si="14"/>
        <v/>
      </c>
      <c r="C915" s="55"/>
      <c r="D915" s="56"/>
      <c r="E915" s="56"/>
      <c r="F915" s="57"/>
      <c r="G915" s="58"/>
      <c r="H915" s="55"/>
      <c r="I915" s="56"/>
      <c r="J915" s="56"/>
      <c r="K915" s="57"/>
    </row>
    <row r="916" spans="1:11" s="36" customFormat="1" ht="21.85" customHeight="1" x14ac:dyDescent="0.25">
      <c r="A916" s="40">
        <v>905</v>
      </c>
      <c r="B916" s="37" t="str">
        <f t="shared" si="14"/>
        <v/>
      </c>
      <c r="C916" s="55"/>
      <c r="D916" s="56"/>
      <c r="E916" s="56"/>
      <c r="F916" s="57"/>
      <c r="G916" s="58"/>
      <c r="H916" s="55"/>
      <c r="I916" s="56"/>
      <c r="J916" s="56"/>
      <c r="K916" s="57"/>
    </row>
    <row r="917" spans="1:11" s="36" customFormat="1" ht="21.85" customHeight="1" x14ac:dyDescent="0.25">
      <c r="A917" s="40">
        <v>906</v>
      </c>
      <c r="B917" s="37" t="str">
        <f t="shared" si="14"/>
        <v/>
      </c>
      <c r="C917" s="55"/>
      <c r="D917" s="56"/>
      <c r="E917" s="56"/>
      <c r="F917" s="57"/>
      <c r="G917" s="58"/>
      <c r="H917" s="55"/>
      <c r="I917" s="56"/>
      <c r="J917" s="56"/>
      <c r="K917" s="57"/>
    </row>
    <row r="918" spans="1:11" s="36" customFormat="1" ht="21.85" customHeight="1" x14ac:dyDescent="0.25">
      <c r="A918" s="40">
        <v>907</v>
      </c>
      <c r="B918" s="37" t="str">
        <f t="shared" si="14"/>
        <v/>
      </c>
      <c r="C918" s="55"/>
      <c r="D918" s="56"/>
      <c r="E918" s="56"/>
      <c r="F918" s="57"/>
      <c r="G918" s="58"/>
      <c r="H918" s="55"/>
      <c r="I918" s="56"/>
      <c r="J918" s="56"/>
      <c r="K918" s="57"/>
    </row>
    <row r="919" spans="1:11" s="36" customFormat="1" ht="21.85" customHeight="1" x14ac:dyDescent="0.25">
      <c r="A919" s="40">
        <v>908</v>
      </c>
      <c r="B919" s="37" t="str">
        <f t="shared" si="14"/>
        <v/>
      </c>
      <c r="C919" s="55"/>
      <c r="D919" s="56"/>
      <c r="E919" s="56"/>
      <c r="F919" s="57"/>
      <c r="G919" s="58"/>
      <c r="H919" s="55"/>
      <c r="I919" s="56"/>
      <c r="J919" s="56"/>
      <c r="K919" s="57"/>
    </row>
    <row r="920" spans="1:11" s="36" customFormat="1" ht="21.85" customHeight="1" x14ac:dyDescent="0.25">
      <c r="A920" s="40">
        <v>909</v>
      </c>
      <c r="B920" s="37" t="str">
        <f t="shared" si="14"/>
        <v/>
      </c>
      <c r="C920" s="55"/>
      <c r="D920" s="56"/>
      <c r="E920" s="56"/>
      <c r="F920" s="57"/>
      <c r="G920" s="58"/>
      <c r="H920" s="55"/>
      <c r="I920" s="56"/>
      <c r="J920" s="56"/>
      <c r="K920" s="57"/>
    </row>
    <row r="921" spans="1:11" s="36" customFormat="1" ht="21.85" customHeight="1" x14ac:dyDescent="0.25">
      <c r="A921" s="40">
        <v>910</v>
      </c>
      <c r="B921" s="37" t="str">
        <f t="shared" si="14"/>
        <v/>
      </c>
      <c r="C921" s="55"/>
      <c r="D921" s="56"/>
      <c r="E921" s="56"/>
      <c r="F921" s="57"/>
      <c r="G921" s="58"/>
      <c r="H921" s="55"/>
      <c r="I921" s="56"/>
      <c r="J921" s="56"/>
      <c r="K921" s="57"/>
    </row>
    <row r="922" spans="1:11" s="36" customFormat="1" ht="21.85" customHeight="1" x14ac:dyDescent="0.25">
      <c r="A922" s="40">
        <v>911</v>
      </c>
      <c r="B922" s="37" t="str">
        <f t="shared" si="14"/>
        <v/>
      </c>
      <c r="C922" s="55"/>
      <c r="D922" s="56"/>
      <c r="E922" s="56"/>
      <c r="F922" s="57"/>
      <c r="G922" s="58"/>
      <c r="H922" s="55"/>
      <c r="I922" s="56"/>
      <c r="J922" s="56"/>
      <c r="K922" s="57"/>
    </row>
    <row r="923" spans="1:11" s="36" customFormat="1" ht="21.85" customHeight="1" x14ac:dyDescent="0.25">
      <c r="A923" s="40">
        <v>912</v>
      </c>
      <c r="B923" s="37" t="str">
        <f t="shared" si="14"/>
        <v/>
      </c>
      <c r="C923" s="55"/>
      <c r="D923" s="56"/>
      <c r="E923" s="56"/>
      <c r="F923" s="57"/>
      <c r="G923" s="58"/>
      <c r="H923" s="55"/>
      <c r="I923" s="56"/>
      <c r="J923" s="56"/>
      <c r="K923" s="57"/>
    </row>
    <row r="924" spans="1:11" s="36" customFormat="1" ht="21.85" customHeight="1" x14ac:dyDescent="0.25">
      <c r="A924" s="40">
        <v>913</v>
      </c>
      <c r="B924" s="37" t="str">
        <f t="shared" si="14"/>
        <v/>
      </c>
      <c r="C924" s="55"/>
      <c r="D924" s="56"/>
      <c r="E924" s="56"/>
      <c r="F924" s="57"/>
      <c r="G924" s="58"/>
      <c r="H924" s="55"/>
      <c r="I924" s="56"/>
      <c r="J924" s="56"/>
      <c r="K924" s="57"/>
    </row>
    <row r="925" spans="1:11" s="36" customFormat="1" ht="21.85" customHeight="1" x14ac:dyDescent="0.25">
      <c r="A925" s="40">
        <v>914</v>
      </c>
      <c r="B925" s="37" t="str">
        <f t="shared" si="14"/>
        <v/>
      </c>
      <c r="C925" s="55"/>
      <c r="D925" s="56"/>
      <c r="E925" s="56"/>
      <c r="F925" s="57"/>
      <c r="G925" s="58"/>
      <c r="H925" s="55"/>
      <c r="I925" s="56"/>
      <c r="J925" s="56"/>
      <c r="K925" s="57"/>
    </row>
    <row r="926" spans="1:11" s="36" customFormat="1" ht="21.85" customHeight="1" x14ac:dyDescent="0.25">
      <c r="A926" s="40">
        <v>915</v>
      </c>
      <c r="B926" s="37" t="str">
        <f t="shared" si="14"/>
        <v/>
      </c>
      <c r="C926" s="55"/>
      <c r="D926" s="56"/>
      <c r="E926" s="56"/>
      <c r="F926" s="57"/>
      <c r="G926" s="58"/>
      <c r="H926" s="55"/>
      <c r="I926" s="56"/>
      <c r="J926" s="56"/>
      <c r="K926" s="57"/>
    </row>
    <row r="927" spans="1:11" s="36" customFormat="1" ht="21.85" customHeight="1" x14ac:dyDescent="0.25">
      <c r="A927" s="40">
        <v>916</v>
      </c>
      <c r="B927" s="37" t="str">
        <f t="shared" si="14"/>
        <v/>
      </c>
      <c r="C927" s="55"/>
      <c r="D927" s="56"/>
      <c r="E927" s="56"/>
      <c r="F927" s="57"/>
      <c r="G927" s="58"/>
      <c r="H927" s="55"/>
      <c r="I927" s="56"/>
      <c r="J927" s="56"/>
      <c r="K927" s="57"/>
    </row>
    <row r="928" spans="1:11" s="36" customFormat="1" ht="21.85" customHeight="1" x14ac:dyDescent="0.25">
      <c r="A928" s="40">
        <v>917</v>
      </c>
      <c r="B928" s="37" t="str">
        <f t="shared" si="14"/>
        <v/>
      </c>
      <c r="C928" s="55"/>
      <c r="D928" s="56"/>
      <c r="E928" s="56"/>
      <c r="F928" s="57"/>
      <c r="G928" s="58"/>
      <c r="H928" s="55"/>
      <c r="I928" s="56"/>
      <c r="J928" s="56"/>
      <c r="K928" s="57"/>
    </row>
    <row r="929" spans="1:11" s="36" customFormat="1" ht="21.85" customHeight="1" x14ac:dyDescent="0.25">
      <c r="A929" s="40">
        <v>918</v>
      </c>
      <c r="B929" s="37" t="str">
        <f t="shared" si="14"/>
        <v/>
      </c>
      <c r="C929" s="55"/>
      <c r="D929" s="56"/>
      <c r="E929" s="56"/>
      <c r="F929" s="57"/>
      <c r="G929" s="58"/>
      <c r="H929" s="55"/>
      <c r="I929" s="56"/>
      <c r="J929" s="56"/>
      <c r="K929" s="57"/>
    </row>
    <row r="930" spans="1:11" s="36" customFormat="1" ht="21.85" customHeight="1" x14ac:dyDescent="0.25">
      <c r="A930" s="40">
        <v>919</v>
      </c>
      <c r="B930" s="37" t="str">
        <f t="shared" si="14"/>
        <v/>
      </c>
      <c r="C930" s="55"/>
      <c r="D930" s="56"/>
      <c r="E930" s="56"/>
      <c r="F930" s="57"/>
      <c r="G930" s="58"/>
      <c r="H930" s="55"/>
      <c r="I930" s="56"/>
      <c r="J930" s="56"/>
      <c r="K930" s="57"/>
    </row>
    <row r="931" spans="1:11" s="36" customFormat="1" ht="21.85" customHeight="1" x14ac:dyDescent="0.25">
      <c r="A931" s="40">
        <v>920</v>
      </c>
      <c r="B931" s="37" t="str">
        <f t="shared" si="14"/>
        <v/>
      </c>
      <c r="C931" s="55"/>
      <c r="D931" s="56"/>
      <c r="E931" s="56"/>
      <c r="F931" s="57"/>
      <c r="G931" s="58"/>
      <c r="H931" s="55"/>
      <c r="I931" s="56"/>
      <c r="J931" s="56"/>
      <c r="K931" s="57"/>
    </row>
    <row r="932" spans="1:11" s="36" customFormat="1" ht="21.85" customHeight="1" x14ac:dyDescent="0.25">
      <c r="A932" s="40">
        <v>921</v>
      </c>
      <c r="B932" s="37" t="str">
        <f t="shared" si="14"/>
        <v/>
      </c>
      <c r="C932" s="55"/>
      <c r="D932" s="56"/>
      <c r="E932" s="56"/>
      <c r="F932" s="57"/>
      <c r="G932" s="58"/>
      <c r="H932" s="55"/>
      <c r="I932" s="56"/>
      <c r="J932" s="56"/>
      <c r="K932" s="57"/>
    </row>
    <row r="933" spans="1:11" s="36" customFormat="1" ht="21.85" customHeight="1" x14ac:dyDescent="0.25">
      <c r="A933" s="40">
        <v>922</v>
      </c>
      <c r="B933" s="37" t="str">
        <f t="shared" si="14"/>
        <v/>
      </c>
      <c r="C933" s="55"/>
      <c r="D933" s="56"/>
      <c r="E933" s="56"/>
      <c r="F933" s="57"/>
      <c r="G933" s="58"/>
      <c r="H933" s="55"/>
      <c r="I933" s="56"/>
      <c r="J933" s="56"/>
      <c r="K933" s="57"/>
    </row>
    <row r="934" spans="1:11" s="36" customFormat="1" ht="21.85" customHeight="1" x14ac:dyDescent="0.25">
      <c r="A934" s="40">
        <v>923</v>
      </c>
      <c r="B934" s="37" t="str">
        <f t="shared" si="14"/>
        <v/>
      </c>
      <c r="C934" s="55"/>
      <c r="D934" s="56"/>
      <c r="E934" s="56"/>
      <c r="F934" s="57"/>
      <c r="G934" s="58"/>
      <c r="H934" s="55"/>
      <c r="I934" s="56"/>
      <c r="J934" s="56"/>
      <c r="K934" s="57"/>
    </row>
    <row r="935" spans="1:11" s="36" customFormat="1" ht="21.85" customHeight="1" x14ac:dyDescent="0.25">
      <c r="A935" s="40">
        <v>924</v>
      </c>
      <c r="B935" s="37" t="str">
        <f t="shared" si="14"/>
        <v/>
      </c>
      <c r="C935" s="55"/>
      <c r="D935" s="56"/>
      <c r="E935" s="56"/>
      <c r="F935" s="57"/>
      <c r="G935" s="58"/>
      <c r="H935" s="55"/>
      <c r="I935" s="56"/>
      <c r="J935" s="56"/>
      <c r="K935" s="57"/>
    </row>
    <row r="936" spans="1:11" s="36" customFormat="1" ht="21.85" customHeight="1" x14ac:dyDescent="0.25">
      <c r="A936" s="40">
        <v>925</v>
      </c>
      <c r="B936" s="37" t="str">
        <f t="shared" si="14"/>
        <v/>
      </c>
      <c r="C936" s="55"/>
      <c r="D936" s="56"/>
      <c r="E936" s="56"/>
      <c r="F936" s="57"/>
      <c r="G936" s="58"/>
      <c r="H936" s="55"/>
      <c r="I936" s="56"/>
      <c r="J936" s="56"/>
      <c r="K936" s="57"/>
    </row>
    <row r="937" spans="1:11" s="36" customFormat="1" ht="21.85" customHeight="1" x14ac:dyDescent="0.25">
      <c r="A937" s="40">
        <v>926</v>
      </c>
      <c r="B937" s="37" t="str">
        <f t="shared" si="14"/>
        <v/>
      </c>
      <c r="C937" s="55"/>
      <c r="D937" s="56"/>
      <c r="E937" s="56"/>
      <c r="F937" s="57"/>
      <c r="G937" s="58"/>
      <c r="H937" s="55"/>
      <c r="I937" s="56"/>
      <c r="J937" s="56"/>
      <c r="K937" s="57"/>
    </row>
    <row r="938" spans="1:11" s="36" customFormat="1" ht="21.85" customHeight="1" x14ac:dyDescent="0.25">
      <c r="A938" s="40">
        <v>927</v>
      </c>
      <c r="B938" s="37" t="str">
        <f t="shared" si="14"/>
        <v/>
      </c>
      <c r="C938" s="55"/>
      <c r="D938" s="56"/>
      <c r="E938" s="56"/>
      <c r="F938" s="57"/>
      <c r="G938" s="58"/>
      <c r="H938" s="55"/>
      <c r="I938" s="56"/>
      <c r="J938" s="56"/>
      <c r="K938" s="57"/>
    </row>
    <row r="939" spans="1:11" s="36" customFormat="1" ht="21.85" customHeight="1" x14ac:dyDescent="0.25">
      <c r="A939" s="40">
        <v>928</v>
      </c>
      <c r="B939" s="37" t="str">
        <f t="shared" si="14"/>
        <v/>
      </c>
      <c r="C939" s="55"/>
      <c r="D939" s="56"/>
      <c r="E939" s="56"/>
      <c r="F939" s="57"/>
      <c r="G939" s="58"/>
      <c r="H939" s="55"/>
      <c r="I939" s="56"/>
      <c r="J939" s="56"/>
      <c r="K939" s="57"/>
    </row>
    <row r="940" spans="1:11" s="36" customFormat="1" ht="21.85" customHeight="1" x14ac:dyDescent="0.25">
      <c r="A940" s="40">
        <v>929</v>
      </c>
      <c r="B940" s="37" t="str">
        <f t="shared" si="14"/>
        <v/>
      </c>
      <c r="C940" s="55"/>
      <c r="D940" s="56"/>
      <c r="E940" s="56"/>
      <c r="F940" s="57"/>
      <c r="G940" s="58"/>
      <c r="H940" s="55"/>
      <c r="I940" s="56"/>
      <c r="J940" s="56"/>
      <c r="K940" s="57"/>
    </row>
    <row r="941" spans="1:11" s="36" customFormat="1" ht="21.85" customHeight="1" x14ac:dyDescent="0.25">
      <c r="A941" s="40">
        <v>930</v>
      </c>
      <c r="B941" s="37" t="str">
        <f t="shared" si="14"/>
        <v/>
      </c>
      <c r="C941" s="55"/>
      <c r="D941" s="56"/>
      <c r="E941" s="56"/>
      <c r="F941" s="57"/>
      <c r="G941" s="58"/>
      <c r="H941" s="55"/>
      <c r="I941" s="56"/>
      <c r="J941" s="56"/>
      <c r="K941" s="57"/>
    </row>
    <row r="942" spans="1:11" s="36" customFormat="1" ht="21.85" customHeight="1" x14ac:dyDescent="0.25">
      <c r="A942" s="40">
        <v>931</v>
      </c>
      <c r="B942" s="37" t="str">
        <f t="shared" si="14"/>
        <v/>
      </c>
      <c r="C942" s="55"/>
      <c r="D942" s="56"/>
      <c r="E942" s="56"/>
      <c r="F942" s="57"/>
      <c r="G942" s="58"/>
      <c r="H942" s="55"/>
      <c r="I942" s="56"/>
      <c r="J942" s="56"/>
      <c r="K942" s="57"/>
    </row>
    <row r="943" spans="1:11" s="36" customFormat="1" ht="21.85" customHeight="1" x14ac:dyDescent="0.25">
      <c r="A943" s="40">
        <v>932</v>
      </c>
      <c r="B943" s="37" t="str">
        <f t="shared" si="14"/>
        <v/>
      </c>
      <c r="C943" s="55"/>
      <c r="D943" s="56"/>
      <c r="E943" s="56"/>
      <c r="F943" s="57"/>
      <c r="G943" s="58"/>
      <c r="H943" s="55"/>
      <c r="I943" s="56"/>
      <c r="J943" s="56"/>
      <c r="K943" s="57"/>
    </row>
    <row r="944" spans="1:11" s="36" customFormat="1" ht="21.85" customHeight="1" x14ac:dyDescent="0.25">
      <c r="A944" s="40">
        <v>933</v>
      </c>
      <c r="B944" s="37" t="str">
        <f t="shared" si="14"/>
        <v/>
      </c>
      <c r="C944" s="55"/>
      <c r="D944" s="56"/>
      <c r="E944" s="56"/>
      <c r="F944" s="57"/>
      <c r="G944" s="58"/>
      <c r="H944" s="55"/>
      <c r="I944" s="56"/>
      <c r="J944" s="56"/>
      <c r="K944" s="57"/>
    </row>
    <row r="945" spans="1:11" s="36" customFormat="1" ht="21.85" customHeight="1" x14ac:dyDescent="0.25">
      <c r="A945" s="40">
        <v>934</v>
      </c>
      <c r="B945" s="37" t="str">
        <f t="shared" si="14"/>
        <v/>
      </c>
      <c r="C945" s="55"/>
      <c r="D945" s="56"/>
      <c r="E945" s="56"/>
      <c r="F945" s="57"/>
      <c r="G945" s="58"/>
      <c r="H945" s="55"/>
      <c r="I945" s="56"/>
      <c r="J945" s="56"/>
      <c r="K945" s="57"/>
    </row>
    <row r="946" spans="1:11" s="36" customFormat="1" ht="21.85" customHeight="1" x14ac:dyDescent="0.25">
      <c r="A946" s="40">
        <v>935</v>
      </c>
      <c r="B946" s="37" t="str">
        <f t="shared" si="14"/>
        <v/>
      </c>
      <c r="C946" s="55"/>
      <c r="D946" s="56"/>
      <c r="E946" s="56"/>
      <c r="F946" s="57"/>
      <c r="G946" s="58"/>
      <c r="H946" s="55"/>
      <c r="I946" s="56"/>
      <c r="J946" s="56"/>
      <c r="K946" s="57"/>
    </row>
    <row r="947" spans="1:11" s="36" customFormat="1" ht="21.85" customHeight="1" x14ac:dyDescent="0.25">
      <c r="A947" s="40">
        <v>936</v>
      </c>
      <c r="B947" s="37" t="str">
        <f t="shared" si="14"/>
        <v/>
      </c>
      <c r="C947" s="55"/>
      <c r="D947" s="56"/>
      <c r="E947" s="56"/>
      <c r="F947" s="57"/>
      <c r="G947" s="58"/>
      <c r="H947" s="55"/>
      <c r="I947" s="56"/>
      <c r="J947" s="56"/>
      <c r="K947" s="57"/>
    </row>
    <row r="948" spans="1:11" s="36" customFormat="1" ht="21.85" customHeight="1" x14ac:dyDescent="0.25">
      <c r="A948" s="40">
        <v>937</v>
      </c>
      <c r="B948" s="37" t="str">
        <f t="shared" si="14"/>
        <v/>
      </c>
      <c r="C948" s="55"/>
      <c r="D948" s="56"/>
      <c r="E948" s="56"/>
      <c r="F948" s="57"/>
      <c r="G948" s="58"/>
      <c r="H948" s="55"/>
      <c r="I948" s="56"/>
      <c r="J948" s="56"/>
      <c r="K948" s="57"/>
    </row>
    <row r="949" spans="1:11" s="36" customFormat="1" ht="21.85" customHeight="1" x14ac:dyDescent="0.25">
      <c r="A949" s="40">
        <v>938</v>
      </c>
      <c r="B949" s="37" t="str">
        <f t="shared" si="14"/>
        <v/>
      </c>
      <c r="C949" s="55"/>
      <c r="D949" s="56"/>
      <c r="E949" s="56"/>
      <c r="F949" s="57"/>
      <c r="G949" s="58"/>
      <c r="H949" s="55"/>
      <c r="I949" s="56"/>
      <c r="J949" s="56"/>
      <c r="K949" s="57"/>
    </row>
    <row r="950" spans="1:11" s="36" customFormat="1" ht="21.85" customHeight="1" x14ac:dyDescent="0.25">
      <c r="A950" s="40">
        <v>939</v>
      </c>
      <c r="B950" s="37" t="str">
        <f t="shared" si="14"/>
        <v/>
      </c>
      <c r="C950" s="55"/>
      <c r="D950" s="56"/>
      <c r="E950" s="56"/>
      <c r="F950" s="57"/>
      <c r="G950" s="58"/>
      <c r="H950" s="55"/>
      <c r="I950" s="56"/>
      <c r="J950" s="56"/>
      <c r="K950" s="57"/>
    </row>
    <row r="951" spans="1:11" s="36" customFormat="1" ht="21.85" customHeight="1" x14ac:dyDescent="0.25">
      <c r="A951" s="40">
        <v>940</v>
      </c>
      <c r="B951" s="37" t="str">
        <f t="shared" si="14"/>
        <v/>
      </c>
      <c r="C951" s="55"/>
      <c r="D951" s="56"/>
      <c r="E951" s="56"/>
      <c r="F951" s="57"/>
      <c r="G951" s="58"/>
      <c r="H951" s="55"/>
      <c r="I951" s="56"/>
      <c r="J951" s="56"/>
      <c r="K951" s="57"/>
    </row>
    <row r="952" spans="1:11" s="36" customFormat="1" ht="21.85" customHeight="1" x14ac:dyDescent="0.25">
      <c r="A952" s="40">
        <v>941</v>
      </c>
      <c r="B952" s="37" t="str">
        <f t="shared" si="14"/>
        <v/>
      </c>
      <c r="C952" s="55"/>
      <c r="D952" s="56"/>
      <c r="E952" s="56"/>
      <c r="F952" s="57"/>
      <c r="G952" s="58"/>
      <c r="H952" s="55"/>
      <c r="I952" s="56"/>
      <c r="J952" s="56"/>
      <c r="K952" s="57"/>
    </row>
    <row r="953" spans="1:11" s="36" customFormat="1" ht="21.85" customHeight="1" x14ac:dyDescent="0.25">
      <c r="A953" s="40">
        <v>942</v>
      </c>
      <c r="B953" s="37" t="str">
        <f t="shared" si="14"/>
        <v/>
      </c>
      <c r="C953" s="55"/>
      <c r="D953" s="56"/>
      <c r="E953" s="56"/>
      <c r="F953" s="57"/>
      <c r="G953" s="58"/>
      <c r="H953" s="55"/>
      <c r="I953" s="56"/>
      <c r="J953" s="56"/>
      <c r="K953" s="57"/>
    </row>
    <row r="954" spans="1:11" s="36" customFormat="1" ht="21.85" customHeight="1" x14ac:dyDescent="0.25">
      <c r="A954" s="40">
        <v>943</v>
      </c>
      <c r="B954" s="37" t="str">
        <f t="shared" si="14"/>
        <v/>
      </c>
      <c r="C954" s="55"/>
      <c r="D954" s="56"/>
      <c r="E954" s="56"/>
      <c r="F954" s="57"/>
      <c r="G954" s="58"/>
      <c r="H954" s="55"/>
      <c r="I954" s="56"/>
      <c r="J954" s="56"/>
      <c r="K954" s="57"/>
    </row>
    <row r="955" spans="1:11" s="36" customFormat="1" ht="21.85" customHeight="1" x14ac:dyDescent="0.25">
      <c r="A955" s="40">
        <v>944</v>
      </c>
      <c r="B955" s="37" t="str">
        <f t="shared" si="14"/>
        <v/>
      </c>
      <c r="C955" s="55"/>
      <c r="D955" s="56"/>
      <c r="E955" s="56"/>
      <c r="F955" s="57"/>
      <c r="G955" s="58"/>
      <c r="H955" s="55"/>
      <c r="I955" s="56"/>
      <c r="J955" s="56"/>
      <c r="K955" s="57"/>
    </row>
    <row r="956" spans="1:11" s="36" customFormat="1" ht="21.85" customHeight="1" x14ac:dyDescent="0.25">
      <c r="A956" s="40">
        <v>945</v>
      </c>
      <c r="B956" s="37" t="str">
        <f t="shared" si="14"/>
        <v/>
      </c>
      <c r="C956" s="55"/>
      <c r="D956" s="56"/>
      <c r="E956" s="56"/>
      <c r="F956" s="57"/>
      <c r="G956" s="58"/>
      <c r="H956" s="55"/>
      <c r="I956" s="56"/>
      <c r="J956" s="56"/>
      <c r="K956" s="57"/>
    </row>
    <row r="957" spans="1:11" s="36" customFormat="1" ht="21.85" customHeight="1" x14ac:dyDescent="0.25">
      <c r="A957" s="40">
        <v>946</v>
      </c>
      <c r="B957" s="37" t="str">
        <f t="shared" si="14"/>
        <v/>
      </c>
      <c r="C957" s="55"/>
      <c r="D957" s="56"/>
      <c r="E957" s="56"/>
      <c r="F957" s="57"/>
      <c r="G957" s="58"/>
      <c r="H957" s="55"/>
      <c r="I957" s="56"/>
      <c r="J957" s="56"/>
      <c r="K957" s="57"/>
    </row>
    <row r="958" spans="1:11" s="36" customFormat="1" ht="21.85" customHeight="1" x14ac:dyDescent="0.25">
      <c r="A958" s="40">
        <v>947</v>
      </c>
      <c r="B958" s="37" t="str">
        <f t="shared" si="14"/>
        <v/>
      </c>
      <c r="C958" s="55"/>
      <c r="D958" s="56"/>
      <c r="E958" s="56"/>
      <c r="F958" s="57"/>
      <c r="G958" s="58"/>
      <c r="H958" s="55"/>
      <c r="I958" s="56"/>
      <c r="J958" s="56"/>
      <c r="K958" s="57"/>
    </row>
    <row r="959" spans="1:11" s="36" customFormat="1" ht="21.85" customHeight="1" x14ac:dyDescent="0.25">
      <c r="A959" s="40">
        <v>948</v>
      </c>
      <c r="B959" s="37" t="str">
        <f t="shared" si="14"/>
        <v/>
      </c>
      <c r="C959" s="55"/>
      <c r="D959" s="56"/>
      <c r="E959" s="56"/>
      <c r="F959" s="57"/>
      <c r="G959" s="58"/>
      <c r="H959" s="55"/>
      <c r="I959" s="56"/>
      <c r="J959" s="56"/>
      <c r="K959" s="57"/>
    </row>
    <row r="960" spans="1:11" s="36" customFormat="1" ht="21.85" customHeight="1" x14ac:dyDescent="0.25">
      <c r="A960" s="40">
        <v>949</v>
      </c>
      <c r="B960" s="37" t="str">
        <f t="shared" si="14"/>
        <v/>
      </c>
      <c r="C960" s="55"/>
      <c r="D960" s="56"/>
      <c r="E960" s="56"/>
      <c r="F960" s="57"/>
      <c r="G960" s="58"/>
      <c r="H960" s="55"/>
      <c r="I960" s="56"/>
      <c r="J960" s="56"/>
      <c r="K960" s="57"/>
    </row>
    <row r="961" spans="1:11" s="36" customFormat="1" ht="21.85" customHeight="1" x14ac:dyDescent="0.25">
      <c r="A961" s="40">
        <v>950</v>
      </c>
      <c r="B961" s="37" t="str">
        <f t="shared" si="14"/>
        <v/>
      </c>
      <c r="C961" s="55"/>
      <c r="D961" s="56"/>
      <c r="E961" s="56"/>
      <c r="F961" s="57"/>
      <c r="G961" s="58"/>
      <c r="H961" s="55"/>
      <c r="I961" s="56"/>
      <c r="J961" s="56"/>
      <c r="K961" s="57"/>
    </row>
    <row r="962" spans="1:11" s="36" customFormat="1" ht="21.85" customHeight="1" x14ac:dyDescent="0.25">
      <c r="A962" s="40">
        <v>951</v>
      </c>
      <c r="B962" s="37" t="str">
        <f t="shared" si="14"/>
        <v/>
      </c>
      <c r="C962" s="55"/>
      <c r="D962" s="56"/>
      <c r="E962" s="56"/>
      <c r="F962" s="57"/>
      <c r="G962" s="58"/>
      <c r="H962" s="55"/>
      <c r="I962" s="56"/>
      <c r="J962" s="56"/>
      <c r="K962" s="57"/>
    </row>
    <row r="963" spans="1:11" s="36" customFormat="1" ht="21.85" customHeight="1" x14ac:dyDescent="0.25">
      <c r="A963" s="40">
        <v>952</v>
      </c>
      <c r="B963" s="37" t="str">
        <f t="shared" si="14"/>
        <v/>
      </c>
      <c r="C963" s="55"/>
      <c r="D963" s="56"/>
      <c r="E963" s="56"/>
      <c r="F963" s="57"/>
      <c r="G963" s="58"/>
      <c r="H963" s="55"/>
      <c r="I963" s="56"/>
      <c r="J963" s="56"/>
      <c r="K963" s="57"/>
    </row>
    <row r="964" spans="1:11" s="36" customFormat="1" ht="21.85" customHeight="1" x14ac:dyDescent="0.25">
      <c r="A964" s="40">
        <v>953</v>
      </c>
      <c r="B964" s="37" t="str">
        <f t="shared" si="14"/>
        <v/>
      </c>
      <c r="C964" s="55"/>
      <c r="D964" s="56"/>
      <c r="E964" s="56"/>
      <c r="F964" s="57"/>
      <c r="G964" s="58"/>
      <c r="H964" s="55"/>
      <c r="I964" s="56"/>
      <c r="J964" s="56"/>
      <c r="K964" s="57"/>
    </row>
    <row r="965" spans="1:11" s="36" customFormat="1" ht="21.85" customHeight="1" x14ac:dyDescent="0.25">
      <c r="A965" s="40">
        <v>954</v>
      </c>
      <c r="B965" s="37" t="str">
        <f t="shared" si="14"/>
        <v/>
      </c>
      <c r="C965" s="55"/>
      <c r="D965" s="56"/>
      <c r="E965" s="56"/>
      <c r="F965" s="57"/>
      <c r="G965" s="58"/>
      <c r="H965" s="55"/>
      <c r="I965" s="56"/>
      <c r="J965" s="56"/>
      <c r="K965" s="57"/>
    </row>
    <row r="966" spans="1:11" s="36" customFormat="1" ht="21.85" customHeight="1" x14ac:dyDescent="0.25">
      <c r="A966" s="40">
        <v>955</v>
      </c>
      <c r="B966" s="37" t="str">
        <f t="shared" si="14"/>
        <v/>
      </c>
      <c r="C966" s="55"/>
      <c r="D966" s="56"/>
      <c r="E966" s="56"/>
      <c r="F966" s="57"/>
      <c r="G966" s="58"/>
      <c r="H966" s="55"/>
      <c r="I966" s="56"/>
      <c r="J966" s="56"/>
      <c r="K966" s="57"/>
    </row>
    <row r="967" spans="1:11" s="36" customFormat="1" ht="21.85" customHeight="1" x14ac:dyDescent="0.25">
      <c r="A967" s="40">
        <v>956</v>
      </c>
      <c r="B967" s="37" t="str">
        <f t="shared" si="14"/>
        <v/>
      </c>
      <c r="C967" s="55"/>
      <c r="D967" s="56"/>
      <c r="E967" s="56"/>
      <c r="F967" s="57"/>
      <c r="G967" s="58"/>
      <c r="H967" s="55"/>
      <c r="I967" s="56"/>
      <c r="J967" s="56"/>
      <c r="K967" s="57"/>
    </row>
    <row r="968" spans="1:11" s="36" customFormat="1" ht="21.85" customHeight="1" x14ac:dyDescent="0.25">
      <c r="A968" s="40">
        <v>957</v>
      </c>
      <c r="B968" s="37" t="str">
        <f t="shared" si="14"/>
        <v/>
      </c>
      <c r="C968" s="55"/>
      <c r="D968" s="56"/>
      <c r="E968" s="56"/>
      <c r="F968" s="57"/>
      <c r="G968" s="58"/>
      <c r="H968" s="55"/>
      <c r="I968" s="56"/>
      <c r="J968" s="56"/>
      <c r="K968" s="57"/>
    </row>
    <row r="969" spans="1:11" s="36" customFormat="1" ht="21.85" customHeight="1" x14ac:dyDescent="0.25">
      <c r="A969" s="40">
        <v>958</v>
      </c>
      <c r="B969" s="37" t="str">
        <f t="shared" si="14"/>
        <v/>
      </c>
      <c r="C969" s="55"/>
      <c r="D969" s="56"/>
      <c r="E969" s="56"/>
      <c r="F969" s="57"/>
      <c r="G969" s="58"/>
      <c r="H969" s="55"/>
      <c r="I969" s="56"/>
      <c r="J969" s="56"/>
      <c r="K969" s="57"/>
    </row>
    <row r="970" spans="1:11" s="36" customFormat="1" ht="21.85" customHeight="1" x14ac:dyDescent="0.25">
      <c r="A970" s="40">
        <v>959</v>
      </c>
      <c r="B970" s="37" t="str">
        <f t="shared" si="14"/>
        <v/>
      </c>
      <c r="C970" s="55"/>
      <c r="D970" s="56"/>
      <c r="E970" s="56"/>
      <c r="F970" s="57"/>
      <c r="G970" s="58"/>
      <c r="H970" s="55"/>
      <c r="I970" s="56"/>
      <c r="J970" s="56"/>
      <c r="K970" s="57"/>
    </row>
    <row r="971" spans="1:11" s="36" customFormat="1" ht="21.85" customHeight="1" x14ac:dyDescent="0.25">
      <c r="A971" s="40">
        <v>960</v>
      </c>
      <c r="B971" s="37" t="str">
        <f t="shared" si="14"/>
        <v/>
      </c>
      <c r="C971" s="55"/>
      <c r="D971" s="56"/>
      <c r="E971" s="56"/>
      <c r="F971" s="57"/>
      <c r="G971" s="58"/>
      <c r="H971" s="55"/>
      <c r="I971" s="56"/>
      <c r="J971" s="56"/>
      <c r="K971" s="57"/>
    </row>
    <row r="972" spans="1:11" s="36" customFormat="1" ht="21.85" customHeight="1" x14ac:dyDescent="0.25">
      <c r="A972" s="40">
        <v>961</v>
      </c>
      <c r="B972" s="37" t="str">
        <f t="shared" si="14"/>
        <v/>
      </c>
      <c r="C972" s="55"/>
      <c r="D972" s="56"/>
      <c r="E972" s="56"/>
      <c r="F972" s="57"/>
      <c r="G972" s="58"/>
      <c r="H972" s="55"/>
      <c r="I972" s="56"/>
      <c r="J972" s="56"/>
      <c r="K972" s="57"/>
    </row>
    <row r="973" spans="1:11" s="36" customFormat="1" ht="21.85" customHeight="1" x14ac:dyDescent="0.25">
      <c r="A973" s="40">
        <v>962</v>
      </c>
      <c r="B973" s="37" t="str">
        <f t="shared" ref="B973:B1036" si="15">IF(ISERROR(IF(A973&lt;=$C$6,B972+1,"")),"",IF(A973&lt;=$C$6,B972+1,""))</f>
        <v/>
      </c>
      <c r="C973" s="55"/>
      <c r="D973" s="56"/>
      <c r="E973" s="56"/>
      <c r="F973" s="57"/>
      <c r="G973" s="58"/>
      <c r="H973" s="55"/>
      <c r="I973" s="56"/>
      <c r="J973" s="56"/>
      <c r="K973" s="57"/>
    </row>
    <row r="974" spans="1:11" s="36" customFormat="1" ht="21.85" customHeight="1" x14ac:dyDescent="0.25">
      <c r="A974" s="40">
        <v>963</v>
      </c>
      <c r="B974" s="37" t="str">
        <f t="shared" si="15"/>
        <v/>
      </c>
      <c r="C974" s="55"/>
      <c r="D974" s="56"/>
      <c r="E974" s="56"/>
      <c r="F974" s="57"/>
      <c r="G974" s="58"/>
      <c r="H974" s="55"/>
      <c r="I974" s="56"/>
      <c r="J974" s="56"/>
      <c r="K974" s="57"/>
    </row>
    <row r="975" spans="1:11" s="36" customFormat="1" ht="21.85" customHeight="1" x14ac:dyDescent="0.25">
      <c r="A975" s="40">
        <v>964</v>
      </c>
      <c r="B975" s="37" t="str">
        <f t="shared" si="15"/>
        <v/>
      </c>
      <c r="C975" s="55"/>
      <c r="D975" s="56"/>
      <c r="E975" s="56"/>
      <c r="F975" s="57"/>
      <c r="G975" s="58"/>
      <c r="H975" s="55"/>
      <c r="I975" s="56"/>
      <c r="J975" s="56"/>
      <c r="K975" s="57"/>
    </row>
    <row r="976" spans="1:11" s="36" customFormat="1" ht="21.85" customHeight="1" x14ac:dyDescent="0.25">
      <c r="A976" s="40">
        <v>965</v>
      </c>
      <c r="B976" s="37" t="str">
        <f t="shared" si="15"/>
        <v/>
      </c>
      <c r="C976" s="55"/>
      <c r="D976" s="56"/>
      <c r="E976" s="56"/>
      <c r="F976" s="57"/>
      <c r="G976" s="58"/>
      <c r="H976" s="55"/>
      <c r="I976" s="56"/>
      <c r="J976" s="56"/>
      <c r="K976" s="57"/>
    </row>
    <row r="977" spans="1:11" s="36" customFormat="1" ht="21.85" customHeight="1" x14ac:dyDescent="0.25">
      <c r="A977" s="40">
        <v>966</v>
      </c>
      <c r="B977" s="37" t="str">
        <f t="shared" si="15"/>
        <v/>
      </c>
      <c r="C977" s="55"/>
      <c r="D977" s="56"/>
      <c r="E977" s="56"/>
      <c r="F977" s="57"/>
      <c r="G977" s="58"/>
      <c r="H977" s="55"/>
      <c r="I977" s="56"/>
      <c r="J977" s="56"/>
      <c r="K977" s="57"/>
    </row>
    <row r="978" spans="1:11" s="36" customFormat="1" ht="21.85" customHeight="1" x14ac:dyDescent="0.25">
      <c r="A978" s="40">
        <v>967</v>
      </c>
      <c r="B978" s="37" t="str">
        <f t="shared" si="15"/>
        <v/>
      </c>
      <c r="C978" s="55"/>
      <c r="D978" s="56"/>
      <c r="E978" s="56"/>
      <c r="F978" s="57"/>
      <c r="G978" s="58"/>
      <c r="H978" s="55"/>
      <c r="I978" s="56"/>
      <c r="J978" s="56"/>
      <c r="K978" s="57"/>
    </row>
    <row r="979" spans="1:11" s="36" customFormat="1" ht="21.85" customHeight="1" x14ac:dyDescent="0.25">
      <c r="A979" s="40">
        <v>968</v>
      </c>
      <c r="B979" s="37" t="str">
        <f t="shared" si="15"/>
        <v/>
      </c>
      <c r="C979" s="55"/>
      <c r="D979" s="56"/>
      <c r="E979" s="56"/>
      <c r="F979" s="57"/>
      <c r="G979" s="58"/>
      <c r="H979" s="55"/>
      <c r="I979" s="56"/>
      <c r="J979" s="56"/>
      <c r="K979" s="57"/>
    </row>
    <row r="980" spans="1:11" s="36" customFormat="1" ht="21.85" customHeight="1" x14ac:dyDescent="0.25">
      <c r="A980" s="40">
        <v>969</v>
      </c>
      <c r="B980" s="37" t="str">
        <f t="shared" si="15"/>
        <v/>
      </c>
      <c r="C980" s="55"/>
      <c r="D980" s="56"/>
      <c r="E980" s="56"/>
      <c r="F980" s="57"/>
      <c r="G980" s="58"/>
      <c r="H980" s="55"/>
      <c r="I980" s="56"/>
      <c r="J980" s="56"/>
      <c r="K980" s="57"/>
    </row>
    <row r="981" spans="1:11" s="36" customFormat="1" ht="21.85" customHeight="1" x14ac:dyDescent="0.25">
      <c r="A981" s="40">
        <v>970</v>
      </c>
      <c r="B981" s="37" t="str">
        <f t="shared" si="15"/>
        <v/>
      </c>
      <c r="C981" s="55"/>
      <c r="D981" s="56"/>
      <c r="E981" s="56"/>
      <c r="F981" s="57"/>
      <c r="G981" s="58"/>
      <c r="H981" s="55"/>
      <c r="I981" s="56"/>
      <c r="J981" s="56"/>
      <c r="K981" s="57"/>
    </row>
    <row r="982" spans="1:11" s="36" customFormat="1" ht="21.85" customHeight="1" x14ac:dyDescent="0.25">
      <c r="A982" s="40">
        <v>971</v>
      </c>
      <c r="B982" s="37" t="str">
        <f t="shared" si="15"/>
        <v/>
      </c>
      <c r="C982" s="55"/>
      <c r="D982" s="56"/>
      <c r="E982" s="56"/>
      <c r="F982" s="57"/>
      <c r="G982" s="58"/>
      <c r="H982" s="55"/>
      <c r="I982" s="56"/>
      <c r="J982" s="56"/>
      <c r="K982" s="57"/>
    </row>
    <row r="983" spans="1:11" s="36" customFormat="1" ht="21.85" customHeight="1" x14ac:dyDescent="0.25">
      <c r="A983" s="40">
        <v>972</v>
      </c>
      <c r="B983" s="37" t="str">
        <f t="shared" si="15"/>
        <v/>
      </c>
      <c r="C983" s="55"/>
      <c r="D983" s="56"/>
      <c r="E983" s="56"/>
      <c r="F983" s="57"/>
      <c r="G983" s="58"/>
      <c r="H983" s="55"/>
      <c r="I983" s="56"/>
      <c r="J983" s="56"/>
      <c r="K983" s="57"/>
    </row>
    <row r="984" spans="1:11" s="36" customFormat="1" ht="21.85" customHeight="1" x14ac:dyDescent="0.25">
      <c r="A984" s="40">
        <v>973</v>
      </c>
      <c r="B984" s="37" t="str">
        <f t="shared" si="15"/>
        <v/>
      </c>
      <c r="C984" s="55"/>
      <c r="D984" s="56"/>
      <c r="E984" s="56"/>
      <c r="F984" s="57"/>
      <c r="G984" s="58"/>
      <c r="H984" s="55"/>
      <c r="I984" s="56"/>
      <c r="J984" s="56"/>
      <c r="K984" s="57"/>
    </row>
    <row r="985" spans="1:11" s="36" customFormat="1" ht="21.85" customHeight="1" x14ac:dyDescent="0.25">
      <c r="A985" s="40">
        <v>974</v>
      </c>
      <c r="B985" s="37" t="str">
        <f t="shared" si="15"/>
        <v/>
      </c>
      <c r="C985" s="55"/>
      <c r="D985" s="56"/>
      <c r="E985" s="56"/>
      <c r="F985" s="57"/>
      <c r="G985" s="58"/>
      <c r="H985" s="55"/>
      <c r="I985" s="56"/>
      <c r="J985" s="56"/>
      <c r="K985" s="57"/>
    </row>
    <row r="986" spans="1:11" s="36" customFormat="1" ht="21.85" customHeight="1" x14ac:dyDescent="0.25">
      <c r="A986" s="40">
        <v>975</v>
      </c>
      <c r="B986" s="37" t="str">
        <f t="shared" si="15"/>
        <v/>
      </c>
      <c r="C986" s="55"/>
      <c r="D986" s="56"/>
      <c r="E986" s="56"/>
      <c r="F986" s="57"/>
      <c r="G986" s="58"/>
      <c r="H986" s="55"/>
      <c r="I986" s="56"/>
      <c r="J986" s="56"/>
      <c r="K986" s="57"/>
    </row>
    <row r="987" spans="1:11" s="36" customFormat="1" ht="21.85" customHeight="1" x14ac:dyDescent="0.25">
      <c r="A987" s="40">
        <v>976</v>
      </c>
      <c r="B987" s="37" t="str">
        <f t="shared" si="15"/>
        <v/>
      </c>
      <c r="C987" s="55"/>
      <c r="D987" s="56"/>
      <c r="E987" s="56"/>
      <c r="F987" s="57"/>
      <c r="G987" s="58"/>
      <c r="H987" s="55"/>
      <c r="I987" s="56"/>
      <c r="J987" s="56"/>
      <c r="K987" s="57"/>
    </row>
    <row r="988" spans="1:11" s="36" customFormat="1" ht="21.85" customHeight="1" x14ac:dyDescent="0.25">
      <c r="A988" s="40">
        <v>977</v>
      </c>
      <c r="B988" s="37" t="str">
        <f t="shared" si="15"/>
        <v/>
      </c>
      <c r="C988" s="55"/>
      <c r="D988" s="56"/>
      <c r="E988" s="56"/>
      <c r="F988" s="57"/>
      <c r="G988" s="58"/>
      <c r="H988" s="55"/>
      <c r="I988" s="56"/>
      <c r="J988" s="56"/>
      <c r="K988" s="57"/>
    </row>
    <row r="989" spans="1:11" s="36" customFormat="1" ht="21.85" customHeight="1" x14ac:dyDescent="0.25">
      <c r="A989" s="40">
        <v>978</v>
      </c>
      <c r="B989" s="37" t="str">
        <f t="shared" si="15"/>
        <v/>
      </c>
      <c r="C989" s="55"/>
      <c r="D989" s="56"/>
      <c r="E989" s="56"/>
      <c r="F989" s="57"/>
      <c r="G989" s="58"/>
      <c r="H989" s="55"/>
      <c r="I989" s="56"/>
      <c r="J989" s="56"/>
      <c r="K989" s="57"/>
    </row>
    <row r="990" spans="1:11" s="36" customFormat="1" ht="21.85" customHeight="1" x14ac:dyDescent="0.25">
      <c r="A990" s="40">
        <v>979</v>
      </c>
      <c r="B990" s="37" t="str">
        <f t="shared" si="15"/>
        <v/>
      </c>
      <c r="C990" s="55"/>
      <c r="D990" s="56"/>
      <c r="E990" s="56"/>
      <c r="F990" s="57"/>
      <c r="G990" s="58"/>
      <c r="H990" s="55"/>
      <c r="I990" s="56"/>
      <c r="J990" s="56"/>
      <c r="K990" s="57"/>
    </row>
    <row r="991" spans="1:11" s="36" customFormat="1" ht="21.85" customHeight="1" x14ac:dyDescent="0.25">
      <c r="A991" s="40">
        <v>980</v>
      </c>
      <c r="B991" s="37" t="str">
        <f t="shared" si="15"/>
        <v/>
      </c>
      <c r="C991" s="55"/>
      <c r="D991" s="56"/>
      <c r="E991" s="56"/>
      <c r="F991" s="57"/>
      <c r="G991" s="58"/>
      <c r="H991" s="55"/>
      <c r="I991" s="56"/>
      <c r="J991" s="56"/>
      <c r="K991" s="57"/>
    </row>
    <row r="992" spans="1:11" s="36" customFormat="1" ht="21.85" customHeight="1" x14ac:dyDescent="0.25">
      <c r="A992" s="40">
        <v>981</v>
      </c>
      <c r="B992" s="37" t="str">
        <f t="shared" si="15"/>
        <v/>
      </c>
      <c r="C992" s="55"/>
      <c r="D992" s="56"/>
      <c r="E992" s="56"/>
      <c r="F992" s="57"/>
      <c r="G992" s="58"/>
      <c r="H992" s="55"/>
      <c r="I992" s="56"/>
      <c r="J992" s="56"/>
      <c r="K992" s="57"/>
    </row>
    <row r="993" spans="1:11" s="36" customFormat="1" ht="21.85" customHeight="1" x14ac:dyDescent="0.25">
      <c r="A993" s="40">
        <v>982</v>
      </c>
      <c r="B993" s="37" t="str">
        <f t="shared" si="15"/>
        <v/>
      </c>
      <c r="C993" s="55"/>
      <c r="D993" s="56"/>
      <c r="E993" s="56"/>
      <c r="F993" s="57"/>
      <c r="G993" s="58"/>
      <c r="H993" s="55"/>
      <c r="I993" s="56"/>
      <c r="J993" s="56"/>
      <c r="K993" s="57"/>
    </row>
    <row r="994" spans="1:11" s="36" customFormat="1" ht="21.85" customHeight="1" x14ac:dyDescent="0.25">
      <c r="A994" s="40">
        <v>983</v>
      </c>
      <c r="B994" s="37" t="str">
        <f t="shared" si="15"/>
        <v/>
      </c>
      <c r="C994" s="55"/>
      <c r="D994" s="56"/>
      <c r="E994" s="56"/>
      <c r="F994" s="57"/>
      <c r="G994" s="58"/>
      <c r="H994" s="55"/>
      <c r="I994" s="56"/>
      <c r="J994" s="56"/>
      <c r="K994" s="57"/>
    </row>
    <row r="995" spans="1:11" s="36" customFormat="1" ht="21.85" customHeight="1" x14ac:dyDescent="0.25">
      <c r="A995" s="40">
        <v>984</v>
      </c>
      <c r="B995" s="37" t="str">
        <f t="shared" si="15"/>
        <v/>
      </c>
      <c r="C995" s="55"/>
      <c r="D995" s="56"/>
      <c r="E995" s="56"/>
      <c r="F995" s="57"/>
      <c r="G995" s="58"/>
      <c r="H995" s="55"/>
      <c r="I995" s="56"/>
      <c r="J995" s="56"/>
      <c r="K995" s="57"/>
    </row>
    <row r="996" spans="1:11" s="36" customFormat="1" ht="21.85" customHeight="1" x14ac:dyDescent="0.25">
      <c r="A996" s="40">
        <v>985</v>
      </c>
      <c r="B996" s="37" t="str">
        <f t="shared" si="15"/>
        <v/>
      </c>
      <c r="C996" s="55"/>
      <c r="D996" s="56"/>
      <c r="E996" s="56"/>
      <c r="F996" s="57"/>
      <c r="G996" s="58"/>
      <c r="H996" s="55"/>
      <c r="I996" s="56"/>
      <c r="J996" s="56"/>
      <c r="K996" s="57"/>
    </row>
    <row r="997" spans="1:11" s="36" customFormat="1" ht="21.85" customHeight="1" x14ac:dyDescent="0.25">
      <c r="A997" s="40">
        <v>986</v>
      </c>
      <c r="B997" s="37" t="str">
        <f t="shared" si="15"/>
        <v/>
      </c>
      <c r="C997" s="55"/>
      <c r="D997" s="56"/>
      <c r="E997" s="56"/>
      <c r="F997" s="57"/>
      <c r="G997" s="58"/>
      <c r="H997" s="55"/>
      <c r="I997" s="56"/>
      <c r="J997" s="56"/>
      <c r="K997" s="57"/>
    </row>
    <row r="998" spans="1:11" s="36" customFormat="1" ht="21.85" customHeight="1" x14ac:dyDescent="0.25">
      <c r="A998" s="40">
        <v>987</v>
      </c>
      <c r="B998" s="37" t="str">
        <f t="shared" si="15"/>
        <v/>
      </c>
      <c r="C998" s="55"/>
      <c r="D998" s="56"/>
      <c r="E998" s="56"/>
      <c r="F998" s="57"/>
      <c r="G998" s="58"/>
      <c r="H998" s="55"/>
      <c r="I998" s="56"/>
      <c r="J998" s="56"/>
      <c r="K998" s="57"/>
    </row>
    <row r="999" spans="1:11" s="36" customFormat="1" ht="21.85" customHeight="1" x14ac:dyDescent="0.25">
      <c r="A999" s="40">
        <v>988</v>
      </c>
      <c r="B999" s="37" t="str">
        <f t="shared" si="15"/>
        <v/>
      </c>
      <c r="C999" s="55"/>
      <c r="D999" s="56"/>
      <c r="E999" s="56"/>
      <c r="F999" s="57"/>
      <c r="G999" s="58"/>
      <c r="H999" s="55"/>
      <c r="I999" s="56"/>
      <c r="J999" s="56"/>
      <c r="K999" s="57"/>
    </row>
    <row r="1000" spans="1:11" s="36" customFormat="1" ht="21.85" customHeight="1" x14ac:dyDescent="0.25">
      <c r="A1000" s="40">
        <v>989</v>
      </c>
      <c r="B1000" s="37" t="str">
        <f t="shared" si="15"/>
        <v/>
      </c>
      <c r="C1000" s="55"/>
      <c r="D1000" s="56"/>
      <c r="E1000" s="56"/>
      <c r="F1000" s="57"/>
      <c r="G1000" s="58"/>
      <c r="H1000" s="55"/>
      <c r="I1000" s="56"/>
      <c r="J1000" s="56"/>
      <c r="K1000" s="57"/>
    </row>
    <row r="1001" spans="1:11" s="36" customFormat="1" ht="21.85" customHeight="1" x14ac:dyDescent="0.25">
      <c r="A1001" s="40">
        <v>990</v>
      </c>
      <c r="B1001" s="37" t="str">
        <f t="shared" si="15"/>
        <v/>
      </c>
      <c r="C1001" s="55"/>
      <c r="D1001" s="56"/>
      <c r="E1001" s="56"/>
      <c r="F1001" s="57"/>
      <c r="G1001" s="58"/>
      <c r="H1001" s="55"/>
      <c r="I1001" s="56"/>
      <c r="J1001" s="56"/>
      <c r="K1001" s="57"/>
    </row>
    <row r="1002" spans="1:11" s="36" customFormat="1" ht="21.85" customHeight="1" x14ac:dyDescent="0.25">
      <c r="A1002" s="40">
        <v>991</v>
      </c>
      <c r="B1002" s="37" t="str">
        <f t="shared" si="15"/>
        <v/>
      </c>
      <c r="C1002" s="55"/>
      <c r="D1002" s="56"/>
      <c r="E1002" s="56"/>
      <c r="F1002" s="57"/>
      <c r="G1002" s="58"/>
      <c r="H1002" s="55"/>
      <c r="I1002" s="56"/>
      <c r="J1002" s="56"/>
      <c r="K1002" s="57"/>
    </row>
    <row r="1003" spans="1:11" s="36" customFormat="1" ht="21.85" customHeight="1" x14ac:dyDescent="0.25">
      <c r="A1003" s="40">
        <v>992</v>
      </c>
      <c r="B1003" s="37" t="str">
        <f t="shared" si="15"/>
        <v/>
      </c>
      <c r="C1003" s="55"/>
      <c r="D1003" s="56"/>
      <c r="E1003" s="56"/>
      <c r="F1003" s="57"/>
      <c r="G1003" s="58"/>
      <c r="H1003" s="55"/>
      <c r="I1003" s="56"/>
      <c r="J1003" s="56"/>
      <c r="K1003" s="57"/>
    </row>
    <row r="1004" spans="1:11" s="36" customFormat="1" ht="21.85" customHeight="1" x14ac:dyDescent="0.25">
      <c r="A1004" s="40">
        <v>993</v>
      </c>
      <c r="B1004" s="37" t="str">
        <f t="shared" si="15"/>
        <v/>
      </c>
      <c r="C1004" s="55"/>
      <c r="D1004" s="56"/>
      <c r="E1004" s="56"/>
      <c r="F1004" s="57"/>
      <c r="G1004" s="58"/>
      <c r="H1004" s="55"/>
      <c r="I1004" s="56"/>
      <c r="J1004" s="56"/>
      <c r="K1004" s="57"/>
    </row>
    <row r="1005" spans="1:11" s="36" customFormat="1" ht="21.85" customHeight="1" x14ac:dyDescent="0.25">
      <c r="A1005" s="40">
        <v>994</v>
      </c>
      <c r="B1005" s="37" t="str">
        <f t="shared" si="15"/>
        <v/>
      </c>
      <c r="C1005" s="55"/>
      <c r="D1005" s="56"/>
      <c r="E1005" s="56"/>
      <c r="F1005" s="57"/>
      <c r="G1005" s="58"/>
      <c r="H1005" s="55"/>
      <c r="I1005" s="56"/>
      <c r="J1005" s="56"/>
      <c r="K1005" s="57"/>
    </row>
    <row r="1006" spans="1:11" s="36" customFormat="1" ht="21.85" customHeight="1" x14ac:dyDescent="0.25">
      <c r="A1006" s="40">
        <v>995</v>
      </c>
      <c r="B1006" s="37" t="str">
        <f t="shared" si="15"/>
        <v/>
      </c>
      <c r="C1006" s="55"/>
      <c r="D1006" s="56"/>
      <c r="E1006" s="56"/>
      <c r="F1006" s="57"/>
      <c r="G1006" s="58"/>
      <c r="H1006" s="55"/>
      <c r="I1006" s="56"/>
      <c r="J1006" s="56"/>
      <c r="K1006" s="57"/>
    </row>
    <row r="1007" spans="1:11" s="36" customFormat="1" ht="21.85" customHeight="1" x14ac:dyDescent="0.25">
      <c r="A1007" s="40">
        <v>996</v>
      </c>
      <c r="B1007" s="37" t="str">
        <f t="shared" si="15"/>
        <v/>
      </c>
      <c r="C1007" s="55"/>
      <c r="D1007" s="56"/>
      <c r="E1007" s="56"/>
      <c r="F1007" s="57"/>
      <c r="G1007" s="58"/>
      <c r="H1007" s="55"/>
      <c r="I1007" s="56"/>
      <c r="J1007" s="56"/>
      <c r="K1007" s="57"/>
    </row>
    <row r="1008" spans="1:11" s="36" customFormat="1" ht="21.85" customHeight="1" x14ac:dyDescent="0.25">
      <c r="A1008" s="40">
        <v>997</v>
      </c>
      <c r="B1008" s="37" t="str">
        <f t="shared" si="15"/>
        <v/>
      </c>
      <c r="C1008" s="55"/>
      <c r="D1008" s="56"/>
      <c r="E1008" s="56"/>
      <c r="F1008" s="57"/>
      <c r="G1008" s="58"/>
      <c r="H1008" s="55"/>
      <c r="I1008" s="56"/>
      <c r="J1008" s="56"/>
      <c r="K1008" s="57"/>
    </row>
    <row r="1009" spans="1:11" s="36" customFormat="1" ht="21.85" customHeight="1" x14ac:dyDescent="0.25">
      <c r="A1009" s="40">
        <v>998</v>
      </c>
      <c r="B1009" s="37" t="str">
        <f t="shared" si="15"/>
        <v/>
      </c>
      <c r="C1009" s="55"/>
      <c r="D1009" s="56"/>
      <c r="E1009" s="56"/>
      <c r="F1009" s="57"/>
      <c r="G1009" s="58"/>
      <c r="H1009" s="55"/>
      <c r="I1009" s="56"/>
      <c r="J1009" s="56"/>
      <c r="K1009" s="57"/>
    </row>
    <row r="1010" spans="1:11" s="36" customFormat="1" ht="21.85" customHeight="1" x14ac:dyDescent="0.25">
      <c r="A1010" s="40">
        <v>999</v>
      </c>
      <c r="B1010" s="37" t="str">
        <f t="shared" si="15"/>
        <v/>
      </c>
      <c r="C1010" s="55"/>
      <c r="D1010" s="56"/>
      <c r="E1010" s="56"/>
      <c r="F1010" s="57"/>
      <c r="G1010" s="58"/>
      <c r="H1010" s="55"/>
      <c r="I1010" s="56"/>
      <c r="J1010" s="56"/>
      <c r="K1010" s="57"/>
    </row>
    <row r="1011" spans="1:11" s="36" customFormat="1" ht="21.85" customHeight="1" x14ac:dyDescent="0.25">
      <c r="A1011" s="40">
        <v>1000</v>
      </c>
      <c r="B1011" s="37" t="str">
        <f t="shared" si="15"/>
        <v/>
      </c>
      <c r="C1011" s="55"/>
      <c r="D1011" s="56"/>
      <c r="E1011" s="56"/>
      <c r="F1011" s="57"/>
      <c r="G1011" s="58"/>
      <c r="H1011" s="55"/>
      <c r="I1011" s="56"/>
      <c r="J1011" s="56"/>
      <c r="K1011" s="57"/>
    </row>
    <row r="1012" spans="1:11" s="36" customFormat="1" ht="21.85" customHeight="1" x14ac:dyDescent="0.25">
      <c r="A1012" s="40">
        <v>1001</v>
      </c>
      <c r="B1012" s="37" t="str">
        <f t="shared" si="15"/>
        <v/>
      </c>
      <c r="C1012" s="55"/>
      <c r="D1012" s="56"/>
      <c r="E1012" s="56"/>
      <c r="F1012" s="57"/>
      <c r="G1012" s="58"/>
      <c r="H1012" s="55"/>
      <c r="I1012" s="56"/>
      <c r="J1012" s="56"/>
      <c r="K1012" s="57"/>
    </row>
    <row r="1013" spans="1:11" s="36" customFormat="1" ht="21.85" customHeight="1" x14ac:dyDescent="0.25">
      <c r="A1013" s="40">
        <v>1002</v>
      </c>
      <c r="B1013" s="37" t="str">
        <f t="shared" si="15"/>
        <v/>
      </c>
      <c r="C1013" s="55"/>
      <c r="D1013" s="56"/>
      <c r="E1013" s="56"/>
      <c r="F1013" s="57"/>
      <c r="G1013" s="58"/>
      <c r="H1013" s="55"/>
      <c r="I1013" s="56"/>
      <c r="J1013" s="56"/>
      <c r="K1013" s="57"/>
    </row>
    <row r="1014" spans="1:11" s="36" customFormat="1" ht="21.85" customHeight="1" x14ac:dyDescent="0.25">
      <c r="A1014" s="40">
        <v>1003</v>
      </c>
      <c r="B1014" s="37" t="str">
        <f t="shared" si="15"/>
        <v/>
      </c>
      <c r="C1014" s="55"/>
      <c r="D1014" s="56"/>
      <c r="E1014" s="56"/>
      <c r="F1014" s="57"/>
      <c r="G1014" s="58"/>
      <c r="H1014" s="55"/>
      <c r="I1014" s="56"/>
      <c r="J1014" s="56"/>
      <c r="K1014" s="57"/>
    </row>
    <row r="1015" spans="1:11" s="36" customFormat="1" ht="21.85" customHeight="1" x14ac:dyDescent="0.25">
      <c r="A1015" s="40">
        <v>1004</v>
      </c>
      <c r="B1015" s="37" t="str">
        <f t="shared" si="15"/>
        <v/>
      </c>
      <c r="C1015" s="55"/>
      <c r="D1015" s="56"/>
      <c r="E1015" s="56"/>
      <c r="F1015" s="57"/>
      <c r="G1015" s="58"/>
      <c r="H1015" s="55"/>
      <c r="I1015" s="56"/>
      <c r="J1015" s="56"/>
      <c r="K1015" s="57"/>
    </row>
    <row r="1016" spans="1:11" s="36" customFormat="1" ht="21.85" customHeight="1" x14ac:dyDescent="0.25">
      <c r="A1016" s="40">
        <v>1005</v>
      </c>
      <c r="B1016" s="37" t="str">
        <f t="shared" si="15"/>
        <v/>
      </c>
      <c r="C1016" s="55"/>
      <c r="D1016" s="56"/>
      <c r="E1016" s="56"/>
      <c r="F1016" s="57"/>
      <c r="G1016" s="58"/>
      <c r="H1016" s="55"/>
      <c r="I1016" s="56"/>
      <c r="J1016" s="56"/>
      <c r="K1016" s="57"/>
    </row>
    <row r="1017" spans="1:11" s="36" customFormat="1" ht="21.85" customHeight="1" x14ac:dyDescent="0.25">
      <c r="A1017" s="40">
        <v>1006</v>
      </c>
      <c r="B1017" s="37" t="str">
        <f t="shared" si="15"/>
        <v/>
      </c>
      <c r="C1017" s="55"/>
      <c r="D1017" s="56"/>
      <c r="E1017" s="56"/>
      <c r="F1017" s="57"/>
      <c r="G1017" s="58"/>
      <c r="H1017" s="55"/>
      <c r="I1017" s="56"/>
      <c r="J1017" s="56"/>
      <c r="K1017" s="57"/>
    </row>
    <row r="1018" spans="1:11" s="36" customFormat="1" ht="21.85" customHeight="1" x14ac:dyDescent="0.25">
      <c r="A1018" s="40">
        <v>1007</v>
      </c>
      <c r="B1018" s="37" t="str">
        <f t="shared" si="15"/>
        <v/>
      </c>
      <c r="C1018" s="55"/>
      <c r="D1018" s="56"/>
      <c r="E1018" s="56"/>
      <c r="F1018" s="57"/>
      <c r="G1018" s="58"/>
      <c r="H1018" s="55"/>
      <c r="I1018" s="56"/>
      <c r="J1018" s="56"/>
      <c r="K1018" s="57"/>
    </row>
    <row r="1019" spans="1:11" s="36" customFormat="1" ht="21.85" customHeight="1" x14ac:dyDescent="0.25">
      <c r="A1019" s="40">
        <v>1008</v>
      </c>
      <c r="B1019" s="37" t="str">
        <f t="shared" si="15"/>
        <v/>
      </c>
      <c r="C1019" s="55"/>
      <c r="D1019" s="56"/>
      <c r="E1019" s="56"/>
      <c r="F1019" s="57"/>
      <c r="G1019" s="58"/>
      <c r="H1019" s="55"/>
      <c r="I1019" s="56"/>
      <c r="J1019" s="56"/>
      <c r="K1019" s="57"/>
    </row>
    <row r="1020" spans="1:11" s="36" customFormat="1" ht="21.85" customHeight="1" x14ac:dyDescent="0.25">
      <c r="A1020" s="40">
        <v>1009</v>
      </c>
      <c r="B1020" s="37" t="str">
        <f t="shared" si="15"/>
        <v/>
      </c>
      <c r="C1020" s="55"/>
      <c r="D1020" s="56"/>
      <c r="E1020" s="56"/>
      <c r="F1020" s="57"/>
      <c r="G1020" s="58"/>
      <c r="H1020" s="55"/>
      <c r="I1020" s="56"/>
      <c r="J1020" s="56"/>
      <c r="K1020" s="57"/>
    </row>
    <row r="1021" spans="1:11" s="36" customFormat="1" ht="21.85" customHeight="1" x14ac:dyDescent="0.25">
      <c r="A1021" s="40">
        <v>1010</v>
      </c>
      <c r="B1021" s="37" t="str">
        <f t="shared" si="15"/>
        <v/>
      </c>
      <c r="C1021" s="55"/>
      <c r="D1021" s="56"/>
      <c r="E1021" s="56"/>
      <c r="F1021" s="57"/>
      <c r="G1021" s="58"/>
      <c r="H1021" s="55"/>
      <c r="I1021" s="56"/>
      <c r="J1021" s="56"/>
      <c r="K1021" s="57"/>
    </row>
    <row r="1022" spans="1:11" s="36" customFormat="1" ht="21.85" customHeight="1" x14ac:dyDescent="0.25">
      <c r="A1022" s="40">
        <v>1011</v>
      </c>
      <c r="B1022" s="37" t="str">
        <f t="shared" si="15"/>
        <v/>
      </c>
      <c r="C1022" s="55"/>
      <c r="D1022" s="56"/>
      <c r="E1022" s="56"/>
      <c r="F1022" s="57"/>
      <c r="G1022" s="58"/>
      <c r="H1022" s="55"/>
      <c r="I1022" s="56"/>
      <c r="J1022" s="56"/>
      <c r="K1022" s="57"/>
    </row>
    <row r="1023" spans="1:11" s="36" customFormat="1" ht="21.85" customHeight="1" x14ac:dyDescent="0.25">
      <c r="A1023" s="40">
        <v>1012</v>
      </c>
      <c r="B1023" s="37" t="str">
        <f t="shared" si="15"/>
        <v/>
      </c>
      <c r="C1023" s="55"/>
      <c r="D1023" s="56"/>
      <c r="E1023" s="56"/>
      <c r="F1023" s="57"/>
      <c r="G1023" s="58"/>
      <c r="H1023" s="55"/>
      <c r="I1023" s="56"/>
      <c r="J1023" s="56"/>
      <c r="K1023" s="57"/>
    </row>
    <row r="1024" spans="1:11" s="36" customFormat="1" ht="21.85" customHeight="1" x14ac:dyDescent="0.25">
      <c r="A1024" s="40">
        <v>1013</v>
      </c>
      <c r="B1024" s="37" t="str">
        <f t="shared" si="15"/>
        <v/>
      </c>
      <c r="C1024" s="55"/>
      <c r="D1024" s="56"/>
      <c r="E1024" s="56"/>
      <c r="F1024" s="57"/>
      <c r="G1024" s="58"/>
      <c r="H1024" s="55"/>
      <c r="I1024" s="56"/>
      <c r="J1024" s="56"/>
      <c r="K1024" s="57"/>
    </row>
    <row r="1025" spans="1:11" s="36" customFormat="1" ht="21.85" customHeight="1" x14ac:dyDescent="0.25">
      <c r="A1025" s="40">
        <v>1014</v>
      </c>
      <c r="B1025" s="37" t="str">
        <f t="shared" si="15"/>
        <v/>
      </c>
      <c r="C1025" s="55"/>
      <c r="D1025" s="56"/>
      <c r="E1025" s="56"/>
      <c r="F1025" s="57"/>
      <c r="G1025" s="58"/>
      <c r="H1025" s="55"/>
      <c r="I1025" s="56"/>
      <c r="J1025" s="56"/>
      <c r="K1025" s="57"/>
    </row>
    <row r="1026" spans="1:11" s="36" customFormat="1" ht="21.85" customHeight="1" x14ac:dyDescent="0.25">
      <c r="A1026" s="40">
        <v>1015</v>
      </c>
      <c r="B1026" s="37" t="str">
        <f t="shared" si="15"/>
        <v/>
      </c>
      <c r="C1026" s="55"/>
      <c r="D1026" s="56"/>
      <c r="E1026" s="56"/>
      <c r="F1026" s="57"/>
      <c r="G1026" s="58"/>
      <c r="H1026" s="55"/>
      <c r="I1026" s="56"/>
      <c r="J1026" s="56"/>
      <c r="K1026" s="57"/>
    </row>
    <row r="1027" spans="1:11" s="36" customFormat="1" ht="21.85" customHeight="1" x14ac:dyDescent="0.25">
      <c r="A1027" s="40">
        <v>1016</v>
      </c>
      <c r="B1027" s="37" t="str">
        <f t="shared" si="15"/>
        <v/>
      </c>
      <c r="C1027" s="55"/>
      <c r="D1027" s="56"/>
      <c r="E1027" s="56"/>
      <c r="F1027" s="57"/>
      <c r="G1027" s="58"/>
      <c r="H1027" s="55"/>
      <c r="I1027" s="56"/>
      <c r="J1027" s="56"/>
      <c r="K1027" s="57"/>
    </row>
    <row r="1028" spans="1:11" s="36" customFormat="1" ht="21.85" customHeight="1" x14ac:dyDescent="0.25">
      <c r="A1028" s="40">
        <v>1017</v>
      </c>
      <c r="B1028" s="37" t="str">
        <f t="shared" si="15"/>
        <v/>
      </c>
      <c r="C1028" s="55"/>
      <c r="D1028" s="56"/>
      <c r="E1028" s="56"/>
      <c r="F1028" s="57"/>
      <c r="G1028" s="58"/>
      <c r="H1028" s="55"/>
      <c r="I1028" s="56"/>
      <c r="J1028" s="56"/>
      <c r="K1028" s="57"/>
    </row>
    <row r="1029" spans="1:11" s="36" customFormat="1" ht="21.85" customHeight="1" x14ac:dyDescent="0.25">
      <c r="A1029" s="40">
        <v>1018</v>
      </c>
      <c r="B1029" s="37" t="str">
        <f t="shared" si="15"/>
        <v/>
      </c>
      <c r="C1029" s="55"/>
      <c r="D1029" s="56"/>
      <c r="E1029" s="56"/>
      <c r="F1029" s="57"/>
      <c r="G1029" s="58"/>
      <c r="H1029" s="55"/>
      <c r="I1029" s="56"/>
      <c r="J1029" s="56"/>
      <c r="K1029" s="57"/>
    </row>
    <row r="1030" spans="1:11" s="36" customFormat="1" ht="21.85" customHeight="1" x14ac:dyDescent="0.25">
      <c r="A1030" s="40">
        <v>1019</v>
      </c>
      <c r="B1030" s="37" t="str">
        <f t="shared" si="15"/>
        <v/>
      </c>
      <c r="C1030" s="55"/>
      <c r="D1030" s="56"/>
      <c r="E1030" s="56"/>
      <c r="F1030" s="57"/>
      <c r="G1030" s="58"/>
      <c r="H1030" s="55"/>
      <c r="I1030" s="56"/>
      <c r="J1030" s="56"/>
      <c r="K1030" s="57"/>
    </row>
    <row r="1031" spans="1:11" s="36" customFormat="1" ht="21.85" customHeight="1" x14ac:dyDescent="0.25">
      <c r="A1031" s="40">
        <v>1020</v>
      </c>
      <c r="B1031" s="37" t="str">
        <f t="shared" si="15"/>
        <v/>
      </c>
      <c r="C1031" s="55"/>
      <c r="D1031" s="56"/>
      <c r="E1031" s="56"/>
      <c r="F1031" s="57"/>
      <c r="G1031" s="58"/>
      <c r="H1031" s="55"/>
      <c r="I1031" s="56"/>
      <c r="J1031" s="56"/>
      <c r="K1031" s="57"/>
    </row>
    <row r="1032" spans="1:11" s="36" customFormat="1" ht="21.85" customHeight="1" x14ac:dyDescent="0.25">
      <c r="A1032" s="40">
        <v>1021</v>
      </c>
      <c r="B1032" s="37" t="str">
        <f t="shared" si="15"/>
        <v/>
      </c>
      <c r="C1032" s="55"/>
      <c r="D1032" s="56"/>
      <c r="E1032" s="56"/>
      <c r="F1032" s="57"/>
      <c r="G1032" s="58"/>
      <c r="H1032" s="55"/>
      <c r="I1032" s="56"/>
      <c r="J1032" s="56"/>
      <c r="K1032" s="57"/>
    </row>
    <row r="1033" spans="1:11" s="36" customFormat="1" ht="21.85" customHeight="1" x14ac:dyDescent="0.25">
      <c r="A1033" s="40">
        <v>1022</v>
      </c>
      <c r="B1033" s="37" t="str">
        <f t="shared" si="15"/>
        <v/>
      </c>
      <c r="C1033" s="55"/>
      <c r="D1033" s="56"/>
      <c r="E1033" s="56"/>
      <c r="F1033" s="57"/>
      <c r="G1033" s="58"/>
      <c r="H1033" s="55"/>
      <c r="I1033" s="56"/>
      <c r="J1033" s="56"/>
      <c r="K1033" s="57"/>
    </row>
    <row r="1034" spans="1:11" s="36" customFormat="1" ht="21.85" customHeight="1" x14ac:dyDescent="0.25">
      <c r="A1034" s="40">
        <v>1023</v>
      </c>
      <c r="B1034" s="37" t="str">
        <f t="shared" si="15"/>
        <v/>
      </c>
      <c r="C1034" s="55"/>
      <c r="D1034" s="56"/>
      <c r="E1034" s="56"/>
      <c r="F1034" s="57"/>
      <c r="G1034" s="58"/>
      <c r="H1034" s="55"/>
      <c r="I1034" s="56"/>
      <c r="J1034" s="56"/>
      <c r="K1034" s="57"/>
    </row>
    <row r="1035" spans="1:11" s="36" customFormat="1" ht="21.85" customHeight="1" x14ac:dyDescent="0.25">
      <c r="A1035" s="40">
        <v>1024</v>
      </c>
      <c r="B1035" s="37" t="str">
        <f t="shared" si="15"/>
        <v/>
      </c>
      <c r="C1035" s="55"/>
      <c r="D1035" s="56"/>
      <c r="E1035" s="56"/>
      <c r="F1035" s="57"/>
      <c r="G1035" s="58"/>
      <c r="H1035" s="55"/>
      <c r="I1035" s="56"/>
      <c r="J1035" s="56"/>
      <c r="K1035" s="57"/>
    </row>
    <row r="1036" spans="1:11" s="36" customFormat="1" ht="21.85" customHeight="1" x14ac:dyDescent="0.25">
      <c r="A1036" s="40">
        <v>1025</v>
      </c>
      <c r="B1036" s="37" t="str">
        <f t="shared" si="15"/>
        <v/>
      </c>
      <c r="C1036" s="55"/>
      <c r="D1036" s="56"/>
      <c r="E1036" s="56"/>
      <c r="F1036" s="57"/>
      <c r="G1036" s="58"/>
      <c r="H1036" s="55"/>
      <c r="I1036" s="56"/>
      <c r="J1036" s="56"/>
      <c r="K1036" s="57"/>
    </row>
    <row r="1037" spans="1:11" s="36" customFormat="1" ht="21.85" customHeight="1" x14ac:dyDescent="0.25">
      <c r="A1037" s="40">
        <v>1026</v>
      </c>
      <c r="B1037" s="37" t="str">
        <f t="shared" ref="B1037:B1100" si="16">IF(ISERROR(IF(A1037&lt;=$C$6,B1036+1,"")),"",IF(A1037&lt;=$C$6,B1036+1,""))</f>
        <v/>
      </c>
      <c r="C1037" s="55"/>
      <c r="D1037" s="56"/>
      <c r="E1037" s="56"/>
      <c r="F1037" s="57"/>
      <c r="G1037" s="58"/>
      <c r="H1037" s="55"/>
      <c r="I1037" s="56"/>
      <c r="J1037" s="56"/>
      <c r="K1037" s="57"/>
    </row>
    <row r="1038" spans="1:11" s="36" customFormat="1" ht="21.85" customHeight="1" x14ac:dyDescent="0.25">
      <c r="A1038" s="40">
        <v>1027</v>
      </c>
      <c r="B1038" s="37" t="str">
        <f t="shared" ref="B1038:B1072" si="17">IF(ISERROR(IF(A1038&lt;=$C$6,B1037+1,"")),"",IF(A1038&lt;=$C$6,B1037+1,""))</f>
        <v/>
      </c>
      <c r="C1038" s="55"/>
      <c r="D1038" s="56"/>
      <c r="E1038" s="56"/>
      <c r="F1038" s="57"/>
      <c r="G1038" s="58"/>
      <c r="H1038" s="55"/>
      <c r="I1038" s="56"/>
      <c r="J1038" s="56"/>
      <c r="K1038" s="57"/>
    </row>
    <row r="1039" spans="1:11" s="36" customFormat="1" ht="21.85" customHeight="1" x14ac:dyDescent="0.25">
      <c r="A1039" s="40">
        <v>1028</v>
      </c>
      <c r="B1039" s="37" t="str">
        <f t="shared" si="17"/>
        <v/>
      </c>
      <c r="C1039" s="55"/>
      <c r="D1039" s="56"/>
      <c r="E1039" s="56"/>
      <c r="F1039" s="57"/>
      <c r="G1039" s="58"/>
      <c r="H1039" s="55"/>
      <c r="I1039" s="56"/>
      <c r="J1039" s="56"/>
      <c r="K1039" s="57"/>
    </row>
    <row r="1040" spans="1:11" s="36" customFormat="1" ht="21.85" customHeight="1" x14ac:dyDescent="0.25">
      <c r="A1040" s="40">
        <v>1029</v>
      </c>
      <c r="B1040" s="37" t="str">
        <f t="shared" si="17"/>
        <v/>
      </c>
      <c r="C1040" s="55"/>
      <c r="D1040" s="56"/>
      <c r="E1040" s="56"/>
      <c r="F1040" s="57"/>
      <c r="G1040" s="58"/>
      <c r="H1040" s="55"/>
      <c r="I1040" s="56"/>
      <c r="J1040" s="56"/>
      <c r="K1040" s="57"/>
    </row>
    <row r="1041" spans="1:11" s="36" customFormat="1" ht="21.85" customHeight="1" x14ac:dyDescent="0.25">
      <c r="A1041" s="40">
        <v>1030</v>
      </c>
      <c r="B1041" s="37" t="str">
        <f t="shared" si="17"/>
        <v/>
      </c>
      <c r="C1041" s="55"/>
      <c r="D1041" s="56"/>
      <c r="E1041" s="56"/>
      <c r="F1041" s="57"/>
      <c r="G1041" s="58"/>
      <c r="H1041" s="55"/>
      <c r="I1041" s="56"/>
      <c r="J1041" s="56"/>
      <c r="K1041" s="57"/>
    </row>
    <row r="1042" spans="1:11" s="36" customFormat="1" ht="21.85" customHeight="1" x14ac:dyDescent="0.25">
      <c r="A1042" s="40">
        <v>1031</v>
      </c>
      <c r="B1042" s="37" t="str">
        <f t="shared" si="17"/>
        <v/>
      </c>
      <c r="C1042" s="55"/>
      <c r="D1042" s="56"/>
      <c r="E1042" s="56"/>
      <c r="F1042" s="57"/>
      <c r="G1042" s="58"/>
      <c r="H1042" s="55"/>
      <c r="I1042" s="56"/>
      <c r="J1042" s="56"/>
      <c r="K1042" s="57"/>
    </row>
    <row r="1043" spans="1:11" s="36" customFormat="1" ht="21.85" customHeight="1" x14ac:dyDescent="0.25">
      <c r="A1043" s="40">
        <v>1032</v>
      </c>
      <c r="B1043" s="37" t="str">
        <f t="shared" si="17"/>
        <v/>
      </c>
      <c r="C1043" s="55"/>
      <c r="D1043" s="56"/>
      <c r="E1043" s="56"/>
      <c r="F1043" s="57"/>
      <c r="G1043" s="58"/>
      <c r="H1043" s="55"/>
      <c r="I1043" s="56"/>
      <c r="J1043" s="56"/>
      <c r="K1043" s="57"/>
    </row>
    <row r="1044" spans="1:11" s="36" customFormat="1" ht="21.85" customHeight="1" x14ac:dyDescent="0.25">
      <c r="A1044" s="40">
        <v>1033</v>
      </c>
      <c r="B1044" s="37" t="str">
        <f t="shared" si="17"/>
        <v/>
      </c>
      <c r="C1044" s="55"/>
      <c r="D1044" s="56"/>
      <c r="E1044" s="56"/>
      <c r="F1044" s="57"/>
      <c r="G1044" s="58"/>
      <c r="H1044" s="55"/>
      <c r="I1044" s="56"/>
      <c r="J1044" s="56"/>
      <c r="K1044" s="57"/>
    </row>
    <row r="1045" spans="1:11" s="36" customFormat="1" ht="21.85" customHeight="1" x14ac:dyDescent="0.25">
      <c r="A1045" s="40">
        <v>1034</v>
      </c>
      <c r="B1045" s="37" t="str">
        <f t="shared" si="17"/>
        <v/>
      </c>
      <c r="C1045" s="55"/>
      <c r="D1045" s="56"/>
      <c r="E1045" s="56"/>
      <c r="F1045" s="57"/>
      <c r="G1045" s="58"/>
      <c r="H1045" s="55"/>
      <c r="I1045" s="56"/>
      <c r="J1045" s="56"/>
      <c r="K1045" s="57"/>
    </row>
    <row r="1046" spans="1:11" s="36" customFormat="1" ht="21.85" customHeight="1" x14ac:dyDescent="0.25">
      <c r="A1046" s="40">
        <v>1035</v>
      </c>
      <c r="B1046" s="37" t="str">
        <f t="shared" si="17"/>
        <v/>
      </c>
      <c r="C1046" s="55"/>
      <c r="D1046" s="56"/>
      <c r="E1046" s="56"/>
      <c r="F1046" s="57"/>
      <c r="G1046" s="58"/>
      <c r="H1046" s="55"/>
      <c r="I1046" s="56"/>
      <c r="J1046" s="56"/>
      <c r="K1046" s="57"/>
    </row>
    <row r="1047" spans="1:11" s="36" customFormat="1" ht="21.85" customHeight="1" x14ac:dyDescent="0.25">
      <c r="A1047" s="40">
        <v>1036</v>
      </c>
      <c r="B1047" s="37" t="str">
        <f t="shared" si="17"/>
        <v/>
      </c>
      <c r="C1047" s="55"/>
      <c r="D1047" s="56"/>
      <c r="E1047" s="56"/>
      <c r="F1047" s="57"/>
      <c r="G1047" s="58"/>
      <c r="H1047" s="55"/>
      <c r="I1047" s="56"/>
      <c r="J1047" s="56"/>
      <c r="K1047" s="57"/>
    </row>
    <row r="1048" spans="1:11" s="36" customFormat="1" ht="21.85" customHeight="1" x14ac:dyDescent="0.25">
      <c r="A1048" s="40">
        <v>1037</v>
      </c>
      <c r="B1048" s="37" t="str">
        <f t="shared" si="17"/>
        <v/>
      </c>
      <c r="C1048" s="55"/>
      <c r="D1048" s="56"/>
      <c r="E1048" s="56"/>
      <c r="F1048" s="57"/>
      <c r="G1048" s="58"/>
      <c r="H1048" s="55"/>
      <c r="I1048" s="56"/>
      <c r="J1048" s="56"/>
      <c r="K1048" s="57"/>
    </row>
    <row r="1049" spans="1:11" s="36" customFormat="1" ht="21.85" customHeight="1" x14ac:dyDescent="0.25">
      <c r="A1049" s="40">
        <v>1038</v>
      </c>
      <c r="B1049" s="37" t="str">
        <f t="shared" si="17"/>
        <v/>
      </c>
      <c r="C1049" s="55"/>
      <c r="D1049" s="56"/>
      <c r="E1049" s="56"/>
      <c r="F1049" s="57"/>
      <c r="G1049" s="58"/>
      <c r="H1049" s="55"/>
      <c r="I1049" s="56"/>
      <c r="J1049" s="56"/>
      <c r="K1049" s="57"/>
    </row>
    <row r="1050" spans="1:11" s="36" customFormat="1" ht="21.85" customHeight="1" x14ac:dyDescent="0.25">
      <c r="A1050" s="40">
        <v>1039</v>
      </c>
      <c r="B1050" s="37" t="str">
        <f t="shared" si="17"/>
        <v/>
      </c>
      <c r="C1050" s="55"/>
      <c r="D1050" s="56"/>
      <c r="E1050" s="56"/>
      <c r="F1050" s="57"/>
      <c r="G1050" s="58"/>
      <c r="H1050" s="55"/>
      <c r="I1050" s="56"/>
      <c r="J1050" s="56"/>
      <c r="K1050" s="57"/>
    </row>
    <row r="1051" spans="1:11" s="36" customFormat="1" ht="21.85" customHeight="1" x14ac:dyDescent="0.25">
      <c r="A1051" s="40">
        <v>1040</v>
      </c>
      <c r="B1051" s="37" t="str">
        <f t="shared" si="17"/>
        <v/>
      </c>
      <c r="C1051" s="55"/>
      <c r="D1051" s="56"/>
      <c r="E1051" s="56"/>
      <c r="F1051" s="57"/>
      <c r="G1051" s="58"/>
      <c r="H1051" s="55"/>
      <c r="I1051" s="56"/>
      <c r="J1051" s="56"/>
      <c r="K1051" s="57"/>
    </row>
    <row r="1052" spans="1:11" s="36" customFormat="1" ht="21.85" customHeight="1" x14ac:dyDescent="0.25">
      <c r="A1052" s="40">
        <v>1041</v>
      </c>
      <c r="B1052" s="37" t="str">
        <f t="shared" si="17"/>
        <v/>
      </c>
      <c r="C1052" s="55"/>
      <c r="D1052" s="56"/>
      <c r="E1052" s="56"/>
      <c r="F1052" s="57"/>
      <c r="G1052" s="58"/>
      <c r="H1052" s="55"/>
      <c r="I1052" s="56"/>
      <c r="J1052" s="56"/>
      <c r="K1052" s="57"/>
    </row>
    <row r="1053" spans="1:11" s="36" customFormat="1" ht="21.85" customHeight="1" x14ac:dyDescent="0.25">
      <c r="A1053" s="40">
        <v>1042</v>
      </c>
      <c r="B1053" s="37" t="str">
        <f t="shared" si="17"/>
        <v/>
      </c>
      <c r="C1053" s="55"/>
      <c r="D1053" s="56"/>
      <c r="E1053" s="56"/>
      <c r="F1053" s="57"/>
      <c r="G1053" s="58"/>
      <c r="H1053" s="55"/>
      <c r="I1053" s="56"/>
      <c r="J1053" s="56"/>
      <c r="K1053" s="57"/>
    </row>
    <row r="1054" spans="1:11" s="36" customFormat="1" ht="21.85" customHeight="1" x14ac:dyDescent="0.25">
      <c r="A1054" s="40">
        <v>1043</v>
      </c>
      <c r="B1054" s="37" t="str">
        <f t="shared" si="17"/>
        <v/>
      </c>
      <c r="C1054" s="55"/>
      <c r="D1054" s="56"/>
      <c r="E1054" s="56"/>
      <c r="F1054" s="57"/>
      <c r="G1054" s="58"/>
      <c r="H1054" s="55"/>
      <c r="I1054" s="56"/>
      <c r="J1054" s="56"/>
      <c r="K1054" s="57"/>
    </row>
    <row r="1055" spans="1:11" s="36" customFormat="1" ht="21.85" customHeight="1" x14ac:dyDescent="0.25">
      <c r="A1055" s="40">
        <v>1044</v>
      </c>
      <c r="B1055" s="37" t="str">
        <f t="shared" si="17"/>
        <v/>
      </c>
      <c r="C1055" s="55"/>
      <c r="D1055" s="56"/>
      <c r="E1055" s="56"/>
      <c r="F1055" s="57"/>
      <c r="G1055" s="58"/>
      <c r="H1055" s="55"/>
      <c r="I1055" s="56"/>
      <c r="J1055" s="56"/>
      <c r="K1055" s="57"/>
    </row>
    <row r="1056" spans="1:11" s="36" customFormat="1" ht="21.85" customHeight="1" x14ac:dyDescent="0.25">
      <c r="A1056" s="40">
        <v>1045</v>
      </c>
      <c r="B1056" s="37" t="str">
        <f t="shared" si="17"/>
        <v/>
      </c>
      <c r="C1056" s="55"/>
      <c r="D1056" s="56"/>
      <c r="E1056" s="56"/>
      <c r="F1056" s="57"/>
      <c r="G1056" s="58"/>
      <c r="H1056" s="55"/>
      <c r="I1056" s="56"/>
      <c r="J1056" s="56"/>
      <c r="K1056" s="57"/>
    </row>
    <row r="1057" spans="1:11" s="36" customFormat="1" ht="21.85" customHeight="1" x14ac:dyDescent="0.25">
      <c r="A1057" s="40">
        <v>1046</v>
      </c>
      <c r="B1057" s="37" t="str">
        <f t="shared" si="17"/>
        <v/>
      </c>
      <c r="C1057" s="55"/>
      <c r="D1057" s="56"/>
      <c r="E1057" s="56"/>
      <c r="F1057" s="57"/>
      <c r="G1057" s="58"/>
      <c r="H1057" s="55"/>
      <c r="I1057" s="56"/>
      <c r="J1057" s="56"/>
      <c r="K1057" s="57"/>
    </row>
    <row r="1058" spans="1:11" s="36" customFormat="1" ht="21.85" customHeight="1" x14ac:dyDescent="0.25">
      <c r="A1058" s="40">
        <v>1047</v>
      </c>
      <c r="B1058" s="37" t="str">
        <f t="shared" si="17"/>
        <v/>
      </c>
      <c r="C1058" s="55"/>
      <c r="D1058" s="56"/>
      <c r="E1058" s="56"/>
      <c r="F1058" s="57"/>
      <c r="G1058" s="58"/>
      <c r="H1058" s="55"/>
      <c r="I1058" s="56"/>
      <c r="J1058" s="56"/>
      <c r="K1058" s="57"/>
    </row>
    <row r="1059" spans="1:11" s="36" customFormat="1" ht="21.85" customHeight="1" x14ac:dyDescent="0.25">
      <c r="A1059" s="40">
        <v>1048</v>
      </c>
      <c r="B1059" s="37" t="str">
        <f t="shared" si="17"/>
        <v/>
      </c>
      <c r="C1059" s="55"/>
      <c r="D1059" s="56"/>
      <c r="E1059" s="56"/>
      <c r="F1059" s="57"/>
      <c r="G1059" s="58"/>
      <c r="H1059" s="55"/>
      <c r="I1059" s="56"/>
      <c r="J1059" s="56"/>
      <c r="K1059" s="57"/>
    </row>
    <row r="1060" spans="1:11" s="36" customFormat="1" ht="21.85" customHeight="1" x14ac:dyDescent="0.25">
      <c r="A1060" s="40">
        <v>1049</v>
      </c>
      <c r="B1060" s="37" t="str">
        <f t="shared" si="17"/>
        <v/>
      </c>
      <c r="C1060" s="55"/>
      <c r="D1060" s="56"/>
      <c r="E1060" s="56"/>
      <c r="F1060" s="57"/>
      <c r="G1060" s="58"/>
      <c r="H1060" s="55"/>
      <c r="I1060" s="56"/>
      <c r="J1060" s="56"/>
      <c r="K1060" s="57"/>
    </row>
    <row r="1061" spans="1:11" s="36" customFormat="1" ht="21.85" customHeight="1" x14ac:dyDescent="0.25">
      <c r="A1061" s="40">
        <v>1050</v>
      </c>
      <c r="B1061" s="37" t="str">
        <f t="shared" si="17"/>
        <v/>
      </c>
      <c r="C1061" s="55"/>
      <c r="D1061" s="56"/>
      <c r="E1061" s="56"/>
      <c r="F1061" s="57"/>
      <c r="G1061" s="58"/>
      <c r="H1061" s="55"/>
      <c r="I1061" s="56"/>
      <c r="J1061" s="56"/>
      <c r="K1061" s="57"/>
    </row>
    <row r="1062" spans="1:11" s="36" customFormat="1" ht="21.85" customHeight="1" x14ac:dyDescent="0.25">
      <c r="A1062" s="40">
        <v>1051</v>
      </c>
      <c r="B1062" s="37" t="str">
        <f t="shared" si="17"/>
        <v/>
      </c>
      <c r="C1062" s="55"/>
      <c r="D1062" s="56"/>
      <c r="E1062" s="56"/>
      <c r="F1062" s="57"/>
      <c r="G1062" s="58"/>
      <c r="H1062" s="55"/>
      <c r="I1062" s="56"/>
      <c r="J1062" s="56"/>
      <c r="K1062" s="57"/>
    </row>
    <row r="1063" spans="1:11" s="36" customFormat="1" ht="21.85" customHeight="1" x14ac:dyDescent="0.25">
      <c r="A1063" s="40">
        <v>1052</v>
      </c>
      <c r="B1063" s="37" t="str">
        <f t="shared" si="17"/>
        <v/>
      </c>
      <c r="C1063" s="55"/>
      <c r="D1063" s="56"/>
      <c r="E1063" s="56"/>
      <c r="F1063" s="57"/>
      <c r="G1063" s="58"/>
      <c r="H1063" s="55"/>
      <c r="I1063" s="56"/>
      <c r="J1063" s="56"/>
      <c r="K1063" s="57"/>
    </row>
    <row r="1064" spans="1:11" s="36" customFormat="1" ht="21.85" customHeight="1" x14ac:dyDescent="0.25">
      <c r="A1064" s="40">
        <v>1053</v>
      </c>
      <c r="B1064" s="37" t="str">
        <f t="shared" si="17"/>
        <v/>
      </c>
      <c r="C1064" s="55"/>
      <c r="D1064" s="56"/>
      <c r="E1064" s="56"/>
      <c r="F1064" s="57"/>
      <c r="G1064" s="58"/>
      <c r="H1064" s="55"/>
      <c r="I1064" s="56"/>
      <c r="J1064" s="56"/>
      <c r="K1064" s="57"/>
    </row>
    <row r="1065" spans="1:11" s="36" customFormat="1" ht="21.85" customHeight="1" x14ac:dyDescent="0.25">
      <c r="A1065" s="40">
        <v>1054</v>
      </c>
      <c r="B1065" s="37" t="str">
        <f t="shared" si="17"/>
        <v/>
      </c>
      <c r="C1065" s="55"/>
      <c r="D1065" s="56"/>
      <c r="E1065" s="56"/>
      <c r="F1065" s="57"/>
      <c r="G1065" s="58"/>
      <c r="H1065" s="55"/>
      <c r="I1065" s="56"/>
      <c r="J1065" s="56"/>
      <c r="K1065" s="57"/>
    </row>
    <row r="1066" spans="1:11" s="36" customFormat="1" ht="21.85" customHeight="1" x14ac:dyDescent="0.25">
      <c r="A1066" s="40">
        <v>1055</v>
      </c>
      <c r="B1066" s="37" t="str">
        <f t="shared" si="17"/>
        <v/>
      </c>
      <c r="C1066" s="55"/>
      <c r="D1066" s="56"/>
      <c r="E1066" s="56"/>
      <c r="F1066" s="57"/>
      <c r="G1066" s="58"/>
      <c r="H1066" s="55"/>
      <c r="I1066" s="56"/>
      <c r="J1066" s="56"/>
      <c r="K1066" s="57"/>
    </row>
    <row r="1067" spans="1:11" s="36" customFormat="1" ht="21.85" customHeight="1" x14ac:dyDescent="0.25">
      <c r="A1067" s="40">
        <v>1056</v>
      </c>
      <c r="B1067" s="37" t="str">
        <f t="shared" si="17"/>
        <v/>
      </c>
      <c r="C1067" s="55"/>
      <c r="D1067" s="56"/>
      <c r="E1067" s="56"/>
      <c r="F1067" s="57"/>
      <c r="G1067" s="58"/>
      <c r="H1067" s="55"/>
      <c r="I1067" s="56"/>
      <c r="J1067" s="56"/>
      <c r="K1067" s="57"/>
    </row>
    <row r="1068" spans="1:11" s="36" customFormat="1" ht="21.85" customHeight="1" x14ac:dyDescent="0.25">
      <c r="A1068" s="40">
        <v>1057</v>
      </c>
      <c r="B1068" s="37" t="str">
        <f t="shared" si="17"/>
        <v/>
      </c>
      <c r="C1068" s="55"/>
      <c r="D1068" s="56"/>
      <c r="E1068" s="56"/>
      <c r="F1068" s="57"/>
      <c r="G1068" s="58"/>
      <c r="H1068" s="55"/>
      <c r="I1068" s="56"/>
      <c r="J1068" s="56"/>
      <c r="K1068" s="57"/>
    </row>
    <row r="1069" spans="1:11" s="36" customFormat="1" ht="21.85" customHeight="1" x14ac:dyDescent="0.25">
      <c r="A1069" s="40">
        <v>1058</v>
      </c>
      <c r="B1069" s="37" t="str">
        <f t="shared" si="17"/>
        <v/>
      </c>
      <c r="C1069" s="55"/>
      <c r="D1069" s="56"/>
      <c r="E1069" s="56"/>
      <c r="F1069" s="57"/>
      <c r="G1069" s="58"/>
      <c r="H1069" s="55"/>
      <c r="I1069" s="56"/>
      <c r="J1069" s="56"/>
      <c r="K1069" s="57"/>
    </row>
    <row r="1070" spans="1:11" s="36" customFormat="1" ht="21.85" customHeight="1" x14ac:dyDescent="0.25">
      <c r="A1070" s="40">
        <v>1059</v>
      </c>
      <c r="B1070" s="37" t="str">
        <f t="shared" si="17"/>
        <v/>
      </c>
      <c r="C1070" s="55"/>
      <c r="D1070" s="56"/>
      <c r="E1070" s="56"/>
      <c r="F1070" s="57"/>
      <c r="G1070" s="58"/>
      <c r="H1070" s="55"/>
      <c r="I1070" s="56"/>
      <c r="J1070" s="56"/>
      <c r="K1070" s="57"/>
    </row>
    <row r="1071" spans="1:11" s="36" customFormat="1" ht="21.85" customHeight="1" x14ac:dyDescent="0.25">
      <c r="A1071" s="40">
        <v>1060</v>
      </c>
      <c r="B1071" s="37" t="str">
        <f t="shared" si="17"/>
        <v/>
      </c>
      <c r="C1071" s="55"/>
      <c r="D1071" s="56"/>
      <c r="E1071" s="56"/>
      <c r="F1071" s="57"/>
      <c r="G1071" s="58"/>
      <c r="H1071" s="55"/>
      <c r="I1071" s="56"/>
      <c r="J1071" s="56"/>
      <c r="K1071" s="57"/>
    </row>
    <row r="1072" spans="1:11" s="36" customFormat="1" ht="21.85" customHeight="1" x14ac:dyDescent="0.25">
      <c r="A1072" s="40">
        <v>1061</v>
      </c>
      <c r="B1072" s="37" t="str">
        <f t="shared" si="17"/>
        <v/>
      </c>
      <c r="C1072" s="55"/>
      <c r="D1072" s="56"/>
      <c r="E1072" s="56"/>
      <c r="F1072" s="57"/>
      <c r="G1072" s="58"/>
      <c r="H1072" s="55"/>
      <c r="I1072" s="56"/>
      <c r="J1072" s="56"/>
      <c r="K1072" s="57"/>
    </row>
  </sheetData>
  <sheetProtection algorithmName="SHA-512" hashValue="AlGb5Laz/Ak0dG9762XtP7nUnpRAKnFD21W8J1jXXWmizljY0l3ohrsintlwHV0hEgX3w1wV+Kiv+WD3Mht5yA==" saltValue="E+kwWU1J2rWrfkqaeKsuDQ==" spinCount="100000" sheet="1" objects="1" scenarios="1" selectLockedCells="1"/>
  <mergeCells count="2">
    <mergeCell ref="C10:F10"/>
    <mergeCell ref="H10:K10"/>
  </mergeCells>
  <phoneticPr fontId="36" type="noConversion"/>
  <dataValidations count="2">
    <dataValidation type="whole" allowBlank="1" showInputMessage="1" showErrorMessage="1" sqref="E6:F7 C7:D7 J6:K7 H7:I7" xr:uid="{2738B540-2D73-4FAB-95E6-D665F8350DCA}">
      <formula1>0</formula1>
      <formula2>200000</formula2>
    </dataValidation>
    <dataValidation type="date" allowBlank="1" showInputMessage="1" showErrorMessage="1" sqref="E4:F4 J4:K4" xr:uid="{63C7873E-FC91-4955-81D3-388CC023662A}">
      <formula1>43831</formula1>
      <formula2>72686</formula2>
    </dataValidation>
  </dataValidations>
  <pageMargins left="0.28000000000000003" right="0.32" top="0.4" bottom="0.43" header="0.31496062992125984" footer="0.31496062992125984"/>
  <pageSetup paperSize="9" scale="43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87423-29E0-4C58-A5C8-E055AFFAA7FD}">
  <sheetPr>
    <pageSetUpPr fitToPage="1"/>
  </sheetPr>
  <dimension ref="A1:K1072"/>
  <sheetViews>
    <sheetView showGridLines="0" zoomScale="110" zoomScaleNormal="110" workbookViewId="0">
      <pane ySplit="11" topLeftCell="A12" activePane="bottomLeft" state="frozen"/>
      <selection activeCell="D6" sqref="D6"/>
      <selection pane="bottomLeft" activeCell="C12" sqref="C12"/>
    </sheetView>
  </sheetViews>
  <sheetFormatPr baseColWidth="10" defaultColWidth="11.375" defaultRowHeight="13.85" x14ac:dyDescent="0.2"/>
  <cols>
    <col min="1" max="1" width="3.25" style="39" customWidth="1"/>
    <col min="2" max="2" width="33" style="1" customWidth="1"/>
    <col min="3" max="7" width="28.375" style="1" customWidth="1"/>
    <col min="8" max="8" width="1.75" style="1" customWidth="1"/>
    <col min="9" max="11" width="12.25" style="1" customWidth="1"/>
    <col min="12" max="16384" width="11.375" style="1"/>
  </cols>
  <sheetData>
    <row r="1" spans="1:11" ht="31.5" customHeight="1" x14ac:dyDescent="0.4">
      <c r="B1" s="9" t="s">
        <v>128</v>
      </c>
      <c r="F1" s="79" t="s">
        <v>144</v>
      </c>
    </row>
    <row r="4" spans="1:11" ht="18" customHeight="1" x14ac:dyDescent="0.2">
      <c r="B4" s="3" t="s">
        <v>102</v>
      </c>
      <c r="C4" s="52">
        <f>IF(ISBLANK(Départ!L13),"",Départ!L13)</f>
        <v>45170</v>
      </c>
      <c r="D4" s="38"/>
      <c r="E4" s="49"/>
      <c r="F4" s="49"/>
      <c r="H4" s="38"/>
      <c r="I4" s="49"/>
      <c r="J4" s="49"/>
    </row>
    <row r="5" spans="1:11" ht="5.2" customHeight="1" x14ac:dyDescent="0.2">
      <c r="B5" s="3"/>
      <c r="C5" s="52"/>
      <c r="D5" s="32"/>
      <c r="E5" s="49"/>
      <c r="F5" s="49"/>
      <c r="H5" s="32"/>
      <c r="I5" s="49"/>
      <c r="J5" s="49"/>
    </row>
    <row r="6" spans="1:11" ht="18" customHeight="1" x14ac:dyDescent="0.2">
      <c r="B6" s="3" t="s">
        <v>103</v>
      </c>
      <c r="C6" s="59">
        <f>IF(ISBLANK(Départ!L15),"",Départ!L15)</f>
        <v>30</v>
      </c>
      <c r="D6" s="38"/>
      <c r="E6" s="50"/>
      <c r="F6" s="50"/>
      <c r="H6" s="38"/>
      <c r="I6" s="50"/>
      <c r="J6" s="50"/>
    </row>
    <row r="7" spans="1:11" ht="5.2" customHeight="1" x14ac:dyDescent="0.2">
      <c r="B7" s="3"/>
      <c r="C7" s="4"/>
      <c r="D7" s="4"/>
      <c r="E7" s="4"/>
      <c r="F7" s="4"/>
      <c r="G7" s="32"/>
      <c r="H7" s="32"/>
      <c r="I7" s="4"/>
      <c r="J7" s="4"/>
      <c r="K7" s="32"/>
    </row>
    <row r="9" spans="1:11" ht="27.7" customHeight="1" x14ac:dyDescent="0.2">
      <c r="B9" s="43" t="s">
        <v>98</v>
      </c>
    </row>
    <row r="10" spans="1:11" ht="27.7" customHeight="1" x14ac:dyDescent="0.25">
      <c r="B10" s="43"/>
      <c r="C10" s="71" t="s">
        <v>135</v>
      </c>
      <c r="D10" s="71"/>
      <c r="E10" s="71"/>
      <c r="F10" s="71"/>
      <c r="G10" s="71"/>
      <c r="I10"/>
      <c r="J10"/>
      <c r="K10"/>
    </row>
    <row r="11" spans="1:11" ht="26.35" customHeight="1" x14ac:dyDescent="0.2">
      <c r="A11" s="39" t="s">
        <v>99</v>
      </c>
      <c r="B11" s="35" t="s">
        <v>79</v>
      </c>
      <c r="C11" s="35" t="s">
        <v>80</v>
      </c>
      <c r="D11" s="35" t="s">
        <v>81</v>
      </c>
      <c r="E11" s="35" t="s">
        <v>82</v>
      </c>
      <c r="F11" s="35" t="s">
        <v>83</v>
      </c>
      <c r="G11" s="45" t="s">
        <v>84</v>
      </c>
      <c r="H11" s="41"/>
      <c r="I11" s="35" t="s">
        <v>129</v>
      </c>
      <c r="J11" s="35" t="s">
        <v>130</v>
      </c>
      <c r="K11" s="35" t="s">
        <v>131</v>
      </c>
    </row>
    <row r="12" spans="1:11" s="36" customFormat="1" ht="24.1" customHeight="1" x14ac:dyDescent="0.25">
      <c r="A12" s="40">
        <v>1</v>
      </c>
      <c r="B12" s="37">
        <f>IF(ISBLANK(C4),"",C4)</f>
        <v>45170</v>
      </c>
      <c r="C12" s="55" t="s">
        <v>132</v>
      </c>
      <c r="D12" s="56" t="s">
        <v>133</v>
      </c>
      <c r="E12" s="56" t="s">
        <v>134</v>
      </c>
      <c r="F12" s="56" t="s">
        <v>136</v>
      </c>
      <c r="G12" s="57" t="s">
        <v>96</v>
      </c>
      <c r="H12" s="42"/>
      <c r="I12" s="54"/>
      <c r="J12" s="54"/>
      <c r="K12" s="48"/>
    </row>
    <row r="13" spans="1:11" s="36" customFormat="1" ht="24.1" customHeight="1" x14ac:dyDescent="0.25">
      <c r="A13" s="40">
        <v>2</v>
      </c>
      <c r="B13" s="37">
        <f t="shared" ref="B13:B76" si="0">IF(ISERROR(IF(A13&lt;=$C$6,B12+1,"")),"",IF(A13&lt;=$C$6,B12+1,""))</f>
        <v>45171</v>
      </c>
      <c r="C13" s="55"/>
      <c r="D13" s="56"/>
      <c r="E13" s="56"/>
      <c r="F13" s="56"/>
      <c r="G13" s="57"/>
      <c r="H13" s="42"/>
      <c r="I13" s="54"/>
      <c r="J13" s="54"/>
      <c r="K13" s="48"/>
    </row>
    <row r="14" spans="1:11" s="36" customFormat="1" ht="24.1" customHeight="1" x14ac:dyDescent="0.25">
      <c r="A14" s="40">
        <v>3</v>
      </c>
      <c r="B14" s="37">
        <f t="shared" si="0"/>
        <v>45172</v>
      </c>
      <c r="C14" s="55"/>
      <c r="D14" s="56"/>
      <c r="E14" s="56"/>
      <c r="F14" s="56"/>
      <c r="G14" s="57"/>
      <c r="H14" s="42"/>
      <c r="I14" s="54"/>
      <c r="J14" s="54"/>
      <c r="K14" s="48"/>
    </row>
    <row r="15" spans="1:11" s="36" customFormat="1" ht="24.1" customHeight="1" x14ac:dyDescent="0.25">
      <c r="A15" s="40">
        <v>4</v>
      </c>
      <c r="B15" s="37">
        <f t="shared" si="0"/>
        <v>45173</v>
      </c>
      <c r="C15" s="55"/>
      <c r="D15" s="56"/>
      <c r="E15" s="56"/>
      <c r="F15" s="56"/>
      <c r="G15" s="57"/>
      <c r="H15" s="42"/>
      <c r="I15" s="54"/>
      <c r="J15" s="54"/>
      <c r="K15" s="48"/>
    </row>
    <row r="16" spans="1:11" s="36" customFormat="1" ht="24.1" customHeight="1" x14ac:dyDescent="0.25">
      <c r="A16" s="40">
        <v>5</v>
      </c>
      <c r="B16" s="37">
        <f t="shared" si="0"/>
        <v>45174</v>
      </c>
      <c r="C16" s="55"/>
      <c r="D16" s="56"/>
      <c r="E16" s="56"/>
      <c r="F16" s="56"/>
      <c r="G16" s="57"/>
      <c r="H16" s="42"/>
      <c r="I16" s="54"/>
      <c r="J16" s="54"/>
      <c r="K16" s="48"/>
    </row>
    <row r="17" spans="1:11" s="36" customFormat="1" ht="24.1" customHeight="1" x14ac:dyDescent="0.25">
      <c r="A17" s="40">
        <v>6</v>
      </c>
      <c r="B17" s="37">
        <f t="shared" si="0"/>
        <v>45175</v>
      </c>
      <c r="C17" s="55"/>
      <c r="D17" s="56"/>
      <c r="E17" s="56"/>
      <c r="F17" s="56"/>
      <c r="G17" s="57"/>
      <c r="H17" s="42"/>
      <c r="I17" s="54"/>
      <c r="J17" s="54"/>
      <c r="K17" s="48"/>
    </row>
    <row r="18" spans="1:11" s="36" customFormat="1" ht="24.1" customHeight="1" x14ac:dyDescent="0.25">
      <c r="A18" s="40">
        <v>7</v>
      </c>
      <c r="B18" s="37">
        <f t="shared" si="0"/>
        <v>45176</v>
      </c>
      <c r="C18" s="55"/>
      <c r="D18" s="56"/>
      <c r="E18" s="56"/>
      <c r="F18" s="56"/>
      <c r="G18" s="57"/>
      <c r="H18" s="42"/>
      <c r="I18" s="54"/>
      <c r="J18" s="54"/>
      <c r="K18" s="48"/>
    </row>
    <row r="19" spans="1:11" s="36" customFormat="1" ht="24.1" customHeight="1" x14ac:dyDescent="0.25">
      <c r="A19" s="40">
        <v>8</v>
      </c>
      <c r="B19" s="37">
        <f t="shared" si="0"/>
        <v>45177</v>
      </c>
      <c r="C19" s="55"/>
      <c r="D19" s="56"/>
      <c r="E19" s="56"/>
      <c r="F19" s="56"/>
      <c r="G19" s="57"/>
      <c r="H19" s="42"/>
      <c r="I19" s="54"/>
      <c r="J19" s="54"/>
      <c r="K19" s="48"/>
    </row>
    <row r="20" spans="1:11" s="36" customFormat="1" ht="24.1" customHeight="1" x14ac:dyDescent="0.25">
      <c r="A20" s="40">
        <v>9</v>
      </c>
      <c r="B20" s="37">
        <f t="shared" si="0"/>
        <v>45178</v>
      </c>
      <c r="C20" s="55"/>
      <c r="D20" s="56"/>
      <c r="E20" s="56"/>
      <c r="F20" s="56"/>
      <c r="G20" s="57"/>
      <c r="H20" s="42"/>
      <c r="I20" s="54"/>
      <c r="J20" s="54"/>
      <c r="K20" s="48"/>
    </row>
    <row r="21" spans="1:11" s="36" customFormat="1" ht="24.1" customHeight="1" x14ac:dyDescent="0.25">
      <c r="A21" s="40">
        <v>10</v>
      </c>
      <c r="B21" s="37">
        <f t="shared" si="0"/>
        <v>45179</v>
      </c>
      <c r="C21" s="55"/>
      <c r="D21" s="56"/>
      <c r="E21" s="56"/>
      <c r="F21" s="56"/>
      <c r="G21" s="57"/>
      <c r="H21" s="42"/>
      <c r="I21" s="54"/>
      <c r="J21" s="54"/>
      <c r="K21" s="48"/>
    </row>
    <row r="22" spans="1:11" s="36" customFormat="1" ht="24.1" customHeight="1" x14ac:dyDescent="0.25">
      <c r="A22" s="40">
        <v>11</v>
      </c>
      <c r="B22" s="37">
        <f t="shared" si="0"/>
        <v>45180</v>
      </c>
      <c r="C22" s="55"/>
      <c r="D22" s="56"/>
      <c r="E22" s="56"/>
      <c r="F22" s="56"/>
      <c r="G22" s="57"/>
      <c r="H22" s="42"/>
      <c r="I22" s="54"/>
      <c r="J22" s="54"/>
      <c r="K22" s="48"/>
    </row>
    <row r="23" spans="1:11" s="36" customFormat="1" ht="24.1" customHeight="1" x14ac:dyDescent="0.25">
      <c r="A23" s="40">
        <v>12</v>
      </c>
      <c r="B23" s="37">
        <f t="shared" si="0"/>
        <v>45181</v>
      </c>
      <c r="C23" s="55"/>
      <c r="D23" s="56"/>
      <c r="E23" s="56"/>
      <c r="F23" s="56"/>
      <c r="G23" s="57"/>
      <c r="H23" s="42"/>
      <c r="I23" s="54"/>
      <c r="J23" s="54"/>
      <c r="K23" s="48"/>
    </row>
    <row r="24" spans="1:11" s="36" customFormat="1" ht="24.1" customHeight="1" x14ac:dyDescent="0.25">
      <c r="A24" s="40">
        <v>13</v>
      </c>
      <c r="B24" s="37">
        <f t="shared" si="0"/>
        <v>45182</v>
      </c>
      <c r="C24" s="55"/>
      <c r="D24" s="56"/>
      <c r="E24" s="56"/>
      <c r="F24" s="56"/>
      <c r="G24" s="57"/>
      <c r="H24" s="42"/>
      <c r="I24" s="54"/>
      <c r="J24" s="54"/>
      <c r="K24" s="48"/>
    </row>
    <row r="25" spans="1:11" s="36" customFormat="1" ht="24.1" customHeight="1" x14ac:dyDescent="0.25">
      <c r="A25" s="40">
        <v>14</v>
      </c>
      <c r="B25" s="37">
        <f t="shared" si="0"/>
        <v>45183</v>
      </c>
      <c r="C25" s="55"/>
      <c r="D25" s="56"/>
      <c r="E25" s="56"/>
      <c r="F25" s="56"/>
      <c r="G25" s="57"/>
      <c r="H25" s="42"/>
      <c r="I25" s="54"/>
      <c r="J25" s="54"/>
      <c r="K25" s="48"/>
    </row>
    <row r="26" spans="1:11" s="36" customFormat="1" ht="24.1" customHeight="1" x14ac:dyDescent="0.25">
      <c r="A26" s="40">
        <v>15</v>
      </c>
      <c r="B26" s="37">
        <f t="shared" si="0"/>
        <v>45184</v>
      </c>
      <c r="C26" s="55"/>
      <c r="D26" s="56"/>
      <c r="E26" s="56"/>
      <c r="F26" s="56"/>
      <c r="G26" s="57"/>
      <c r="H26" s="42"/>
      <c r="I26" s="54"/>
      <c r="J26" s="54"/>
      <c r="K26" s="48"/>
    </row>
    <row r="27" spans="1:11" s="36" customFormat="1" ht="24.1" customHeight="1" x14ac:dyDescent="0.25">
      <c r="A27" s="40">
        <v>16</v>
      </c>
      <c r="B27" s="37">
        <f t="shared" si="0"/>
        <v>45185</v>
      </c>
      <c r="C27" s="55"/>
      <c r="D27" s="56"/>
      <c r="E27" s="56"/>
      <c r="F27" s="56"/>
      <c r="G27" s="57"/>
      <c r="H27" s="42"/>
      <c r="I27" s="54"/>
      <c r="J27" s="54"/>
      <c r="K27" s="48"/>
    </row>
    <row r="28" spans="1:11" s="36" customFormat="1" ht="24.1" customHeight="1" x14ac:dyDescent="0.25">
      <c r="A28" s="40">
        <v>17</v>
      </c>
      <c r="B28" s="37">
        <f t="shared" si="0"/>
        <v>45186</v>
      </c>
      <c r="C28" s="55"/>
      <c r="D28" s="56"/>
      <c r="E28" s="56"/>
      <c r="F28" s="56"/>
      <c r="G28" s="57"/>
      <c r="H28" s="42"/>
      <c r="I28" s="54"/>
      <c r="J28" s="54"/>
      <c r="K28" s="48"/>
    </row>
    <row r="29" spans="1:11" s="36" customFormat="1" ht="24.1" customHeight="1" x14ac:dyDescent="0.25">
      <c r="A29" s="40">
        <v>18</v>
      </c>
      <c r="B29" s="37">
        <f t="shared" si="0"/>
        <v>45187</v>
      </c>
      <c r="C29" s="55"/>
      <c r="D29" s="56"/>
      <c r="E29" s="56"/>
      <c r="F29" s="56"/>
      <c r="G29" s="57"/>
      <c r="H29" s="42"/>
      <c r="I29" s="54"/>
      <c r="J29" s="54"/>
      <c r="K29" s="48"/>
    </row>
    <row r="30" spans="1:11" s="36" customFormat="1" ht="24.1" customHeight="1" x14ac:dyDescent="0.25">
      <c r="A30" s="40">
        <v>19</v>
      </c>
      <c r="B30" s="37">
        <f t="shared" si="0"/>
        <v>45188</v>
      </c>
      <c r="C30" s="55"/>
      <c r="D30" s="56"/>
      <c r="E30" s="56"/>
      <c r="F30" s="56"/>
      <c r="G30" s="57"/>
      <c r="H30" s="42"/>
      <c r="I30" s="54"/>
      <c r="J30" s="54"/>
      <c r="K30" s="48"/>
    </row>
    <row r="31" spans="1:11" s="36" customFormat="1" ht="24.1" customHeight="1" x14ac:dyDescent="0.25">
      <c r="A31" s="40">
        <v>20</v>
      </c>
      <c r="B31" s="37">
        <f t="shared" si="0"/>
        <v>45189</v>
      </c>
      <c r="C31" s="55"/>
      <c r="D31" s="56"/>
      <c r="E31" s="56"/>
      <c r="F31" s="56"/>
      <c r="G31" s="57"/>
      <c r="H31" s="42"/>
      <c r="I31" s="54"/>
      <c r="J31" s="54"/>
      <c r="K31" s="48"/>
    </row>
    <row r="32" spans="1:11" s="36" customFormat="1" ht="24.1" customHeight="1" x14ac:dyDescent="0.25">
      <c r="A32" s="40">
        <v>21</v>
      </c>
      <c r="B32" s="37">
        <f t="shared" si="0"/>
        <v>45190</v>
      </c>
      <c r="C32" s="55"/>
      <c r="D32" s="56"/>
      <c r="E32" s="56"/>
      <c r="F32" s="56"/>
      <c r="G32" s="57"/>
      <c r="H32" s="42"/>
      <c r="I32" s="54"/>
      <c r="J32" s="54"/>
      <c r="K32" s="48"/>
    </row>
    <row r="33" spans="1:11" s="36" customFormat="1" ht="24.1" customHeight="1" x14ac:dyDescent="0.25">
      <c r="A33" s="40">
        <v>22</v>
      </c>
      <c r="B33" s="37">
        <f t="shared" si="0"/>
        <v>45191</v>
      </c>
      <c r="C33" s="55"/>
      <c r="D33" s="56"/>
      <c r="E33" s="56"/>
      <c r="F33" s="56"/>
      <c r="G33" s="57"/>
      <c r="H33" s="42"/>
      <c r="I33" s="54"/>
      <c r="J33" s="54"/>
      <c r="K33" s="48"/>
    </row>
    <row r="34" spans="1:11" s="36" customFormat="1" ht="24.1" customHeight="1" x14ac:dyDescent="0.25">
      <c r="A34" s="40">
        <v>23</v>
      </c>
      <c r="B34" s="37">
        <f t="shared" si="0"/>
        <v>45192</v>
      </c>
      <c r="C34" s="55"/>
      <c r="D34" s="56"/>
      <c r="E34" s="56"/>
      <c r="F34" s="56"/>
      <c r="G34" s="57"/>
      <c r="H34" s="42"/>
      <c r="I34" s="54"/>
      <c r="J34" s="54"/>
      <c r="K34" s="48"/>
    </row>
    <row r="35" spans="1:11" s="36" customFormat="1" ht="24.1" customHeight="1" x14ac:dyDescent="0.25">
      <c r="A35" s="40">
        <v>24</v>
      </c>
      <c r="B35" s="37">
        <f t="shared" si="0"/>
        <v>45193</v>
      </c>
      <c r="C35" s="55"/>
      <c r="D35" s="56"/>
      <c r="E35" s="56"/>
      <c r="F35" s="56"/>
      <c r="G35" s="57"/>
      <c r="H35" s="42"/>
      <c r="I35" s="54"/>
      <c r="J35" s="54"/>
      <c r="K35" s="48"/>
    </row>
    <row r="36" spans="1:11" s="36" customFormat="1" ht="24.1" customHeight="1" x14ac:dyDescent="0.25">
      <c r="A36" s="40">
        <v>25</v>
      </c>
      <c r="B36" s="37">
        <f t="shared" si="0"/>
        <v>45194</v>
      </c>
      <c r="C36" s="55"/>
      <c r="D36" s="56"/>
      <c r="E36" s="56"/>
      <c r="F36" s="56"/>
      <c r="G36" s="57"/>
      <c r="H36" s="42"/>
      <c r="I36" s="54"/>
      <c r="J36" s="54"/>
      <c r="K36" s="48"/>
    </row>
    <row r="37" spans="1:11" s="36" customFormat="1" ht="24.1" customHeight="1" x14ac:dyDescent="0.25">
      <c r="A37" s="40">
        <v>26</v>
      </c>
      <c r="B37" s="37">
        <f t="shared" si="0"/>
        <v>45195</v>
      </c>
      <c r="C37" s="55"/>
      <c r="D37" s="56"/>
      <c r="E37" s="56"/>
      <c r="F37" s="56"/>
      <c r="G37" s="57"/>
      <c r="H37" s="42"/>
      <c r="I37" s="54"/>
      <c r="J37" s="54"/>
      <c r="K37" s="48"/>
    </row>
    <row r="38" spans="1:11" s="36" customFormat="1" ht="24.1" customHeight="1" x14ac:dyDescent="0.25">
      <c r="A38" s="40">
        <v>27</v>
      </c>
      <c r="B38" s="37">
        <f t="shared" si="0"/>
        <v>45196</v>
      </c>
      <c r="C38" s="55"/>
      <c r="D38" s="56"/>
      <c r="E38" s="56"/>
      <c r="F38" s="56"/>
      <c r="G38" s="57"/>
      <c r="H38" s="42"/>
      <c r="I38" s="54"/>
      <c r="J38" s="54"/>
      <c r="K38" s="48"/>
    </row>
    <row r="39" spans="1:11" s="36" customFormat="1" ht="24.1" customHeight="1" x14ac:dyDescent="0.25">
      <c r="A39" s="40">
        <v>28</v>
      </c>
      <c r="B39" s="37">
        <f t="shared" si="0"/>
        <v>45197</v>
      </c>
      <c r="C39" s="55"/>
      <c r="D39" s="56"/>
      <c r="E39" s="56"/>
      <c r="F39" s="56"/>
      <c r="G39" s="57"/>
      <c r="H39" s="42"/>
      <c r="I39" s="54"/>
      <c r="J39" s="54"/>
      <c r="K39" s="48"/>
    </row>
    <row r="40" spans="1:11" s="36" customFormat="1" ht="24.1" customHeight="1" x14ac:dyDescent="0.25">
      <c r="A40" s="40">
        <v>29</v>
      </c>
      <c r="B40" s="37">
        <f t="shared" si="0"/>
        <v>45198</v>
      </c>
      <c r="C40" s="55"/>
      <c r="D40" s="56"/>
      <c r="E40" s="56"/>
      <c r="F40" s="56"/>
      <c r="G40" s="57"/>
      <c r="H40" s="42"/>
      <c r="I40" s="54"/>
      <c r="J40" s="54"/>
      <c r="K40" s="48"/>
    </row>
    <row r="41" spans="1:11" s="36" customFormat="1" ht="24.1" customHeight="1" x14ac:dyDescent="0.25">
      <c r="A41" s="40">
        <v>30</v>
      </c>
      <c r="B41" s="37">
        <f t="shared" si="0"/>
        <v>45199</v>
      </c>
      <c r="C41" s="55"/>
      <c r="D41" s="56"/>
      <c r="E41" s="56"/>
      <c r="F41" s="56"/>
      <c r="G41" s="57"/>
      <c r="H41" s="42"/>
      <c r="I41" s="54"/>
      <c r="J41" s="54"/>
      <c r="K41" s="48"/>
    </row>
    <row r="42" spans="1:11" s="36" customFormat="1" ht="24.1" customHeight="1" x14ac:dyDescent="0.25">
      <c r="A42" s="40">
        <v>31</v>
      </c>
      <c r="B42" s="37" t="str">
        <f t="shared" si="0"/>
        <v/>
      </c>
      <c r="C42" s="55"/>
      <c r="D42" s="56"/>
      <c r="E42" s="56"/>
      <c r="F42" s="56"/>
      <c r="G42" s="57"/>
      <c r="H42" s="42"/>
      <c r="I42" s="54"/>
      <c r="J42" s="54"/>
      <c r="K42" s="48"/>
    </row>
    <row r="43" spans="1:11" s="36" customFormat="1" ht="24.1" customHeight="1" x14ac:dyDescent="0.25">
      <c r="A43" s="40">
        <v>32</v>
      </c>
      <c r="B43" s="37" t="str">
        <f t="shared" si="0"/>
        <v/>
      </c>
      <c r="C43" s="55"/>
      <c r="D43" s="56"/>
      <c r="E43" s="56"/>
      <c r="F43" s="56"/>
      <c r="G43" s="57"/>
      <c r="H43" s="42"/>
      <c r="I43" s="54"/>
      <c r="J43" s="54"/>
      <c r="K43" s="48"/>
    </row>
    <row r="44" spans="1:11" s="36" customFormat="1" ht="24.1" customHeight="1" x14ac:dyDescent="0.25">
      <c r="A44" s="40">
        <v>33</v>
      </c>
      <c r="B44" s="37" t="str">
        <f t="shared" si="0"/>
        <v/>
      </c>
      <c r="C44" s="55"/>
      <c r="D44" s="56"/>
      <c r="E44" s="56"/>
      <c r="F44" s="56"/>
      <c r="G44" s="57"/>
      <c r="H44" s="42"/>
      <c r="I44" s="54"/>
      <c r="J44" s="54"/>
      <c r="K44" s="48"/>
    </row>
    <row r="45" spans="1:11" s="36" customFormat="1" ht="24.1" customHeight="1" x14ac:dyDescent="0.25">
      <c r="A45" s="40">
        <v>34</v>
      </c>
      <c r="B45" s="37" t="str">
        <f t="shared" si="0"/>
        <v/>
      </c>
      <c r="C45" s="55"/>
      <c r="D45" s="56"/>
      <c r="E45" s="56"/>
      <c r="F45" s="56"/>
      <c r="G45" s="57"/>
      <c r="H45" s="42"/>
      <c r="I45" s="54"/>
      <c r="J45" s="54"/>
      <c r="K45" s="48"/>
    </row>
    <row r="46" spans="1:11" s="36" customFormat="1" ht="24.1" customHeight="1" x14ac:dyDescent="0.25">
      <c r="A46" s="40">
        <v>35</v>
      </c>
      <c r="B46" s="37" t="str">
        <f t="shared" si="0"/>
        <v/>
      </c>
      <c r="C46" s="55"/>
      <c r="D46" s="56"/>
      <c r="E46" s="56"/>
      <c r="F46" s="56"/>
      <c r="G46" s="57"/>
      <c r="H46" s="42"/>
      <c r="I46" s="54"/>
      <c r="J46" s="54"/>
      <c r="K46" s="48"/>
    </row>
    <row r="47" spans="1:11" s="36" customFormat="1" ht="24.1" customHeight="1" x14ac:dyDescent="0.25">
      <c r="A47" s="40">
        <v>36</v>
      </c>
      <c r="B47" s="37" t="str">
        <f t="shared" si="0"/>
        <v/>
      </c>
      <c r="C47" s="55"/>
      <c r="D47" s="56"/>
      <c r="E47" s="56"/>
      <c r="F47" s="56"/>
      <c r="G47" s="57"/>
      <c r="H47" s="42"/>
      <c r="I47" s="54"/>
      <c r="J47" s="54"/>
      <c r="K47" s="48"/>
    </row>
    <row r="48" spans="1:11" s="36" customFormat="1" ht="24.1" customHeight="1" x14ac:dyDescent="0.25">
      <c r="A48" s="40">
        <v>37</v>
      </c>
      <c r="B48" s="37" t="str">
        <f t="shared" si="0"/>
        <v/>
      </c>
      <c r="C48" s="55"/>
      <c r="D48" s="56"/>
      <c r="E48" s="56"/>
      <c r="F48" s="56"/>
      <c r="G48" s="57"/>
      <c r="H48" s="42"/>
      <c r="I48" s="54"/>
      <c r="J48" s="54"/>
      <c r="K48" s="48"/>
    </row>
    <row r="49" spans="1:11" s="36" customFormat="1" ht="24.1" customHeight="1" x14ac:dyDescent="0.25">
      <c r="A49" s="40">
        <v>38</v>
      </c>
      <c r="B49" s="37" t="str">
        <f t="shared" si="0"/>
        <v/>
      </c>
      <c r="C49" s="55"/>
      <c r="D49" s="56"/>
      <c r="E49" s="56"/>
      <c r="F49" s="56"/>
      <c r="G49" s="57"/>
      <c r="H49" s="42"/>
      <c r="I49" s="54"/>
      <c r="J49" s="54"/>
      <c r="K49" s="48"/>
    </row>
    <row r="50" spans="1:11" s="36" customFormat="1" ht="24.1" customHeight="1" x14ac:dyDescent="0.25">
      <c r="A50" s="40">
        <v>39</v>
      </c>
      <c r="B50" s="37" t="str">
        <f t="shared" si="0"/>
        <v/>
      </c>
      <c r="C50" s="55"/>
      <c r="D50" s="56"/>
      <c r="E50" s="56"/>
      <c r="F50" s="56"/>
      <c r="G50" s="57"/>
      <c r="H50" s="42"/>
      <c r="I50" s="54"/>
      <c r="J50" s="54"/>
      <c r="K50" s="48"/>
    </row>
    <row r="51" spans="1:11" s="36" customFormat="1" ht="24.1" customHeight="1" x14ac:dyDescent="0.25">
      <c r="A51" s="40">
        <v>40</v>
      </c>
      <c r="B51" s="37" t="str">
        <f t="shared" si="0"/>
        <v/>
      </c>
      <c r="C51" s="55"/>
      <c r="D51" s="56"/>
      <c r="E51" s="56"/>
      <c r="F51" s="56"/>
      <c r="G51" s="57"/>
      <c r="H51" s="42"/>
      <c r="I51" s="54"/>
      <c r="J51" s="54"/>
      <c r="K51" s="48"/>
    </row>
    <row r="52" spans="1:11" s="36" customFormat="1" ht="24.1" customHeight="1" x14ac:dyDescent="0.25">
      <c r="A52" s="40">
        <v>41</v>
      </c>
      <c r="B52" s="37" t="str">
        <f t="shared" si="0"/>
        <v/>
      </c>
      <c r="C52" s="55"/>
      <c r="D52" s="56"/>
      <c r="E52" s="56"/>
      <c r="F52" s="56"/>
      <c r="G52" s="57"/>
      <c r="H52" s="42"/>
      <c r="I52" s="54"/>
      <c r="J52" s="54"/>
      <c r="K52" s="48"/>
    </row>
    <row r="53" spans="1:11" s="36" customFormat="1" ht="24.1" customHeight="1" x14ac:dyDescent="0.25">
      <c r="A53" s="40">
        <v>42</v>
      </c>
      <c r="B53" s="37" t="str">
        <f t="shared" si="0"/>
        <v/>
      </c>
      <c r="C53" s="55"/>
      <c r="D53" s="56"/>
      <c r="E53" s="56"/>
      <c r="F53" s="56"/>
      <c r="G53" s="57"/>
      <c r="H53" s="42"/>
      <c r="I53" s="54"/>
      <c r="J53" s="54"/>
      <c r="K53" s="48"/>
    </row>
    <row r="54" spans="1:11" s="36" customFormat="1" ht="24.1" customHeight="1" x14ac:dyDescent="0.25">
      <c r="A54" s="40">
        <v>43</v>
      </c>
      <c r="B54" s="37" t="str">
        <f t="shared" si="0"/>
        <v/>
      </c>
      <c r="C54" s="55"/>
      <c r="D54" s="56"/>
      <c r="E54" s="56"/>
      <c r="F54" s="56"/>
      <c r="G54" s="57"/>
      <c r="H54" s="42"/>
      <c r="I54" s="54"/>
      <c r="J54" s="54"/>
      <c r="K54" s="48"/>
    </row>
    <row r="55" spans="1:11" s="36" customFormat="1" ht="24.1" customHeight="1" x14ac:dyDescent="0.25">
      <c r="A55" s="40">
        <v>44</v>
      </c>
      <c r="B55" s="37" t="str">
        <f t="shared" si="0"/>
        <v/>
      </c>
      <c r="C55" s="55"/>
      <c r="D55" s="56"/>
      <c r="E55" s="56"/>
      <c r="F55" s="56"/>
      <c r="G55" s="57"/>
      <c r="H55" s="42"/>
      <c r="I55" s="54"/>
      <c r="J55" s="54"/>
      <c r="K55" s="48"/>
    </row>
    <row r="56" spans="1:11" s="36" customFormat="1" ht="24.1" customHeight="1" x14ac:dyDescent="0.25">
      <c r="A56" s="40">
        <v>45</v>
      </c>
      <c r="B56" s="37" t="str">
        <f t="shared" si="0"/>
        <v/>
      </c>
      <c r="C56" s="55"/>
      <c r="D56" s="56"/>
      <c r="E56" s="56"/>
      <c r="F56" s="56"/>
      <c r="G56" s="57"/>
      <c r="H56" s="42"/>
      <c r="I56" s="54"/>
      <c r="J56" s="54"/>
      <c r="K56" s="48"/>
    </row>
    <row r="57" spans="1:11" s="36" customFormat="1" ht="24.1" customHeight="1" x14ac:dyDescent="0.25">
      <c r="A57" s="40">
        <v>46</v>
      </c>
      <c r="B57" s="37" t="str">
        <f t="shared" si="0"/>
        <v/>
      </c>
      <c r="C57" s="55"/>
      <c r="D57" s="56"/>
      <c r="E57" s="56"/>
      <c r="F57" s="56"/>
      <c r="G57" s="57"/>
      <c r="H57" s="42"/>
      <c r="I57" s="54"/>
      <c r="J57" s="54"/>
      <c r="K57" s="48"/>
    </row>
    <row r="58" spans="1:11" s="36" customFormat="1" ht="24.1" customHeight="1" x14ac:dyDescent="0.25">
      <c r="A58" s="40">
        <v>47</v>
      </c>
      <c r="B58" s="37" t="str">
        <f t="shared" si="0"/>
        <v/>
      </c>
      <c r="C58" s="55"/>
      <c r="D58" s="56"/>
      <c r="E58" s="56"/>
      <c r="F58" s="56"/>
      <c r="G58" s="57"/>
      <c r="H58" s="42"/>
      <c r="I58" s="54"/>
      <c r="J58" s="54"/>
      <c r="K58" s="48"/>
    </row>
    <row r="59" spans="1:11" s="36" customFormat="1" ht="24.1" customHeight="1" x14ac:dyDescent="0.25">
      <c r="A59" s="40">
        <v>48</v>
      </c>
      <c r="B59" s="37" t="str">
        <f t="shared" si="0"/>
        <v/>
      </c>
      <c r="C59" s="55"/>
      <c r="D59" s="56"/>
      <c r="E59" s="56"/>
      <c r="F59" s="56"/>
      <c r="G59" s="57"/>
      <c r="H59" s="42"/>
      <c r="I59" s="54"/>
      <c r="J59" s="54"/>
      <c r="K59" s="48"/>
    </row>
    <row r="60" spans="1:11" s="36" customFormat="1" ht="24.1" customHeight="1" x14ac:dyDescent="0.25">
      <c r="A60" s="40">
        <v>49</v>
      </c>
      <c r="B60" s="37" t="str">
        <f t="shared" si="0"/>
        <v/>
      </c>
      <c r="C60" s="55"/>
      <c r="D60" s="56"/>
      <c r="E60" s="56"/>
      <c r="F60" s="56"/>
      <c r="G60" s="57"/>
      <c r="H60" s="42"/>
      <c r="I60" s="54"/>
      <c r="J60" s="54"/>
      <c r="K60" s="48"/>
    </row>
    <row r="61" spans="1:11" s="36" customFormat="1" ht="24.1" customHeight="1" x14ac:dyDescent="0.25">
      <c r="A61" s="40">
        <v>50</v>
      </c>
      <c r="B61" s="37" t="str">
        <f t="shared" si="0"/>
        <v/>
      </c>
      <c r="C61" s="55"/>
      <c r="D61" s="56"/>
      <c r="E61" s="56"/>
      <c r="F61" s="56"/>
      <c r="G61" s="57"/>
      <c r="H61" s="42"/>
      <c r="I61" s="54"/>
      <c r="J61" s="54"/>
      <c r="K61" s="48"/>
    </row>
    <row r="62" spans="1:11" s="36" customFormat="1" ht="24.1" customHeight="1" x14ac:dyDescent="0.25">
      <c r="A62" s="40">
        <v>51</v>
      </c>
      <c r="B62" s="37" t="str">
        <f t="shared" si="0"/>
        <v/>
      </c>
      <c r="C62" s="55"/>
      <c r="D62" s="56"/>
      <c r="E62" s="56"/>
      <c r="F62" s="56"/>
      <c r="G62" s="57"/>
      <c r="H62" s="42"/>
      <c r="I62" s="54"/>
      <c r="J62" s="54"/>
      <c r="K62" s="48"/>
    </row>
    <row r="63" spans="1:11" s="36" customFormat="1" ht="24.1" customHeight="1" x14ac:dyDescent="0.25">
      <c r="A63" s="40">
        <v>52</v>
      </c>
      <c r="B63" s="37" t="str">
        <f t="shared" si="0"/>
        <v/>
      </c>
      <c r="C63" s="55"/>
      <c r="D63" s="56"/>
      <c r="E63" s="56"/>
      <c r="F63" s="56"/>
      <c r="G63" s="57"/>
      <c r="H63" s="42"/>
      <c r="I63" s="54"/>
      <c r="J63" s="54"/>
      <c r="K63" s="48"/>
    </row>
    <row r="64" spans="1:11" s="36" customFormat="1" ht="24.1" customHeight="1" x14ac:dyDescent="0.25">
      <c r="A64" s="40">
        <v>53</v>
      </c>
      <c r="B64" s="37" t="str">
        <f t="shared" si="0"/>
        <v/>
      </c>
      <c r="C64" s="55"/>
      <c r="D64" s="56"/>
      <c r="E64" s="56"/>
      <c r="F64" s="56"/>
      <c r="G64" s="57"/>
      <c r="H64" s="42"/>
      <c r="I64" s="54"/>
      <c r="J64" s="54"/>
      <c r="K64" s="48"/>
    </row>
    <row r="65" spans="1:11" s="36" customFormat="1" ht="24.1" customHeight="1" x14ac:dyDescent="0.25">
      <c r="A65" s="40">
        <v>54</v>
      </c>
      <c r="B65" s="37" t="str">
        <f t="shared" si="0"/>
        <v/>
      </c>
      <c r="C65" s="55"/>
      <c r="D65" s="56"/>
      <c r="E65" s="56"/>
      <c r="F65" s="56"/>
      <c r="G65" s="57"/>
      <c r="H65" s="42"/>
      <c r="I65" s="54"/>
      <c r="J65" s="54"/>
      <c r="K65" s="48"/>
    </row>
    <row r="66" spans="1:11" s="36" customFormat="1" ht="24.1" customHeight="1" x14ac:dyDescent="0.25">
      <c r="A66" s="40">
        <v>55</v>
      </c>
      <c r="B66" s="37" t="str">
        <f t="shared" si="0"/>
        <v/>
      </c>
      <c r="C66" s="55"/>
      <c r="D66" s="56"/>
      <c r="E66" s="56"/>
      <c r="F66" s="56"/>
      <c r="G66" s="57"/>
      <c r="H66" s="42"/>
      <c r="I66" s="54"/>
      <c r="J66" s="54"/>
      <c r="K66" s="48"/>
    </row>
    <row r="67" spans="1:11" s="36" customFormat="1" ht="24.1" customHeight="1" x14ac:dyDescent="0.25">
      <c r="A67" s="40">
        <v>56</v>
      </c>
      <c r="B67" s="37" t="str">
        <f t="shared" si="0"/>
        <v/>
      </c>
      <c r="C67" s="55"/>
      <c r="D67" s="56"/>
      <c r="E67" s="56"/>
      <c r="F67" s="56"/>
      <c r="G67" s="57"/>
      <c r="H67" s="42"/>
      <c r="I67" s="54"/>
      <c r="J67" s="54"/>
      <c r="K67" s="48"/>
    </row>
    <row r="68" spans="1:11" s="36" customFormat="1" ht="24.1" customHeight="1" x14ac:dyDescent="0.25">
      <c r="A68" s="40">
        <v>57</v>
      </c>
      <c r="B68" s="37" t="str">
        <f t="shared" si="0"/>
        <v/>
      </c>
      <c r="C68" s="55"/>
      <c r="D68" s="56"/>
      <c r="E68" s="56"/>
      <c r="F68" s="56"/>
      <c r="G68" s="57"/>
      <c r="H68" s="42"/>
      <c r="I68" s="54"/>
      <c r="J68" s="54"/>
      <c r="K68" s="48"/>
    </row>
    <row r="69" spans="1:11" s="36" customFormat="1" ht="24.1" customHeight="1" x14ac:dyDescent="0.25">
      <c r="A69" s="40">
        <v>58</v>
      </c>
      <c r="B69" s="37" t="str">
        <f t="shared" si="0"/>
        <v/>
      </c>
      <c r="C69" s="55"/>
      <c r="D69" s="56"/>
      <c r="E69" s="56"/>
      <c r="F69" s="56"/>
      <c r="G69" s="57"/>
      <c r="H69" s="42"/>
      <c r="I69" s="54"/>
      <c r="J69" s="54"/>
      <c r="K69" s="48"/>
    </row>
    <row r="70" spans="1:11" s="36" customFormat="1" ht="24.1" customHeight="1" x14ac:dyDescent="0.25">
      <c r="A70" s="40">
        <v>59</v>
      </c>
      <c r="B70" s="37" t="str">
        <f t="shared" si="0"/>
        <v/>
      </c>
      <c r="C70" s="55"/>
      <c r="D70" s="56"/>
      <c r="E70" s="56"/>
      <c r="F70" s="56"/>
      <c r="G70" s="57"/>
      <c r="H70" s="42"/>
      <c r="I70" s="54"/>
      <c r="J70" s="54"/>
      <c r="K70" s="48"/>
    </row>
    <row r="71" spans="1:11" s="36" customFormat="1" ht="24.1" customHeight="1" x14ac:dyDescent="0.25">
      <c r="A71" s="40">
        <v>60</v>
      </c>
      <c r="B71" s="37" t="str">
        <f t="shared" si="0"/>
        <v/>
      </c>
      <c r="C71" s="55"/>
      <c r="D71" s="56"/>
      <c r="E71" s="56"/>
      <c r="F71" s="56"/>
      <c r="G71" s="57"/>
      <c r="H71" s="42"/>
      <c r="I71" s="54"/>
      <c r="J71" s="54"/>
      <c r="K71" s="48"/>
    </row>
    <row r="72" spans="1:11" s="36" customFormat="1" ht="24.1" customHeight="1" x14ac:dyDescent="0.25">
      <c r="A72" s="40">
        <v>61</v>
      </c>
      <c r="B72" s="37" t="str">
        <f t="shared" si="0"/>
        <v/>
      </c>
      <c r="C72" s="55"/>
      <c r="D72" s="56"/>
      <c r="E72" s="56"/>
      <c r="F72" s="56"/>
      <c r="G72" s="57"/>
      <c r="H72" s="42"/>
      <c r="I72" s="54"/>
      <c r="J72" s="54"/>
      <c r="K72" s="48"/>
    </row>
    <row r="73" spans="1:11" s="36" customFormat="1" ht="24.1" customHeight="1" x14ac:dyDescent="0.25">
      <c r="A73" s="40">
        <v>62</v>
      </c>
      <c r="B73" s="37" t="str">
        <f t="shared" si="0"/>
        <v/>
      </c>
      <c r="C73" s="55"/>
      <c r="D73" s="56"/>
      <c r="E73" s="56"/>
      <c r="F73" s="56"/>
      <c r="G73" s="57"/>
      <c r="H73" s="42"/>
      <c r="I73" s="54"/>
      <c r="J73" s="54"/>
      <c r="K73" s="48"/>
    </row>
    <row r="74" spans="1:11" s="36" customFormat="1" ht="24.1" customHeight="1" x14ac:dyDescent="0.25">
      <c r="A74" s="40">
        <v>63</v>
      </c>
      <c r="B74" s="37" t="str">
        <f t="shared" si="0"/>
        <v/>
      </c>
      <c r="C74" s="55"/>
      <c r="D74" s="56"/>
      <c r="E74" s="56"/>
      <c r="F74" s="56"/>
      <c r="G74" s="57"/>
      <c r="H74" s="42"/>
      <c r="I74" s="54"/>
      <c r="J74" s="54"/>
      <c r="K74" s="48"/>
    </row>
    <row r="75" spans="1:11" s="36" customFormat="1" ht="24.1" customHeight="1" x14ac:dyDescent="0.25">
      <c r="A75" s="40">
        <v>64</v>
      </c>
      <c r="B75" s="37" t="str">
        <f t="shared" si="0"/>
        <v/>
      </c>
      <c r="C75" s="55"/>
      <c r="D75" s="56"/>
      <c r="E75" s="56"/>
      <c r="F75" s="56"/>
      <c r="G75" s="57"/>
      <c r="H75" s="42"/>
      <c r="I75" s="54"/>
      <c r="J75" s="54"/>
      <c r="K75" s="48"/>
    </row>
    <row r="76" spans="1:11" s="36" customFormat="1" ht="24.1" customHeight="1" x14ac:dyDescent="0.25">
      <c r="A76" s="40">
        <v>65</v>
      </c>
      <c r="B76" s="37" t="str">
        <f t="shared" si="0"/>
        <v/>
      </c>
      <c r="C76" s="55"/>
      <c r="D76" s="56"/>
      <c r="E76" s="56"/>
      <c r="F76" s="56"/>
      <c r="G76" s="57"/>
      <c r="H76" s="42"/>
      <c r="I76" s="54"/>
      <c r="J76" s="54"/>
      <c r="K76" s="48"/>
    </row>
    <row r="77" spans="1:11" s="36" customFormat="1" ht="24.1" customHeight="1" x14ac:dyDescent="0.25">
      <c r="A77" s="40">
        <v>66</v>
      </c>
      <c r="B77" s="37" t="str">
        <f t="shared" ref="B77:B140" si="1">IF(ISERROR(IF(A77&lt;=$C$6,B76+1,"")),"",IF(A77&lt;=$C$6,B76+1,""))</f>
        <v/>
      </c>
      <c r="C77" s="55"/>
      <c r="D77" s="56"/>
      <c r="E77" s="56"/>
      <c r="F77" s="56"/>
      <c r="G77" s="57"/>
      <c r="H77" s="42"/>
      <c r="I77" s="54"/>
      <c r="J77" s="54"/>
      <c r="K77" s="48"/>
    </row>
    <row r="78" spans="1:11" s="36" customFormat="1" ht="24.1" customHeight="1" x14ac:dyDescent="0.25">
      <c r="A78" s="40">
        <v>67</v>
      </c>
      <c r="B78" s="37" t="str">
        <f t="shared" si="1"/>
        <v/>
      </c>
      <c r="C78" s="55"/>
      <c r="D78" s="56"/>
      <c r="E78" s="56"/>
      <c r="F78" s="56"/>
      <c r="G78" s="57"/>
      <c r="H78" s="42"/>
      <c r="I78" s="54"/>
      <c r="J78" s="54"/>
      <c r="K78" s="48"/>
    </row>
    <row r="79" spans="1:11" s="36" customFormat="1" ht="24.1" customHeight="1" x14ac:dyDescent="0.25">
      <c r="A79" s="40">
        <v>68</v>
      </c>
      <c r="B79" s="37" t="str">
        <f t="shared" si="1"/>
        <v/>
      </c>
      <c r="C79" s="55"/>
      <c r="D79" s="56"/>
      <c r="E79" s="56"/>
      <c r="F79" s="56"/>
      <c r="G79" s="57"/>
      <c r="H79" s="42"/>
      <c r="I79" s="54"/>
      <c r="J79" s="54"/>
      <c r="K79" s="48"/>
    </row>
    <row r="80" spans="1:11" s="36" customFormat="1" ht="24.1" customHeight="1" x14ac:dyDescent="0.25">
      <c r="A80" s="40">
        <v>69</v>
      </c>
      <c r="B80" s="37" t="str">
        <f t="shared" si="1"/>
        <v/>
      </c>
      <c r="C80" s="55"/>
      <c r="D80" s="56"/>
      <c r="E80" s="56"/>
      <c r="F80" s="56"/>
      <c r="G80" s="57"/>
      <c r="H80" s="42"/>
      <c r="I80" s="54"/>
      <c r="J80" s="54"/>
      <c r="K80" s="48"/>
    </row>
    <row r="81" spans="1:11" s="36" customFormat="1" ht="24.1" customHeight="1" x14ac:dyDescent="0.25">
      <c r="A81" s="40">
        <v>70</v>
      </c>
      <c r="B81" s="37" t="str">
        <f t="shared" si="1"/>
        <v/>
      </c>
      <c r="C81" s="55"/>
      <c r="D81" s="56"/>
      <c r="E81" s="56"/>
      <c r="F81" s="56"/>
      <c r="G81" s="57"/>
      <c r="H81" s="42"/>
      <c r="I81" s="54"/>
      <c r="J81" s="54"/>
      <c r="K81" s="48"/>
    </row>
    <row r="82" spans="1:11" s="36" customFormat="1" ht="24.1" customHeight="1" x14ac:dyDescent="0.25">
      <c r="A82" s="40">
        <v>71</v>
      </c>
      <c r="B82" s="37" t="str">
        <f t="shared" si="1"/>
        <v/>
      </c>
      <c r="C82" s="55"/>
      <c r="D82" s="56"/>
      <c r="E82" s="56"/>
      <c r="F82" s="56"/>
      <c r="G82" s="57"/>
      <c r="H82" s="42"/>
      <c r="I82" s="54"/>
      <c r="J82" s="54"/>
      <c r="K82" s="48"/>
    </row>
    <row r="83" spans="1:11" s="36" customFormat="1" ht="24.1" customHeight="1" x14ac:dyDescent="0.25">
      <c r="A83" s="40">
        <v>72</v>
      </c>
      <c r="B83" s="37" t="str">
        <f t="shared" si="1"/>
        <v/>
      </c>
      <c r="C83" s="55"/>
      <c r="D83" s="56"/>
      <c r="E83" s="56"/>
      <c r="F83" s="56"/>
      <c r="G83" s="57"/>
      <c r="H83" s="42"/>
      <c r="I83" s="54"/>
      <c r="J83" s="54"/>
      <c r="K83" s="48"/>
    </row>
    <row r="84" spans="1:11" s="36" customFormat="1" ht="24.1" customHeight="1" x14ac:dyDescent="0.25">
      <c r="A84" s="40">
        <v>73</v>
      </c>
      <c r="B84" s="37" t="str">
        <f t="shared" si="1"/>
        <v/>
      </c>
      <c r="C84" s="55"/>
      <c r="D84" s="56"/>
      <c r="E84" s="56"/>
      <c r="F84" s="56"/>
      <c r="G84" s="57"/>
      <c r="H84" s="42"/>
      <c r="I84" s="54"/>
      <c r="J84" s="54"/>
      <c r="K84" s="48"/>
    </row>
    <row r="85" spans="1:11" s="36" customFormat="1" ht="24.1" customHeight="1" x14ac:dyDescent="0.25">
      <c r="A85" s="40">
        <v>74</v>
      </c>
      <c r="B85" s="37" t="str">
        <f t="shared" si="1"/>
        <v/>
      </c>
      <c r="C85" s="55"/>
      <c r="D85" s="56"/>
      <c r="E85" s="56"/>
      <c r="F85" s="56"/>
      <c r="G85" s="57"/>
      <c r="H85" s="42"/>
      <c r="I85" s="54"/>
      <c r="J85" s="54"/>
      <c r="K85" s="48"/>
    </row>
    <row r="86" spans="1:11" s="36" customFormat="1" ht="24.1" customHeight="1" x14ac:dyDescent="0.25">
      <c r="A86" s="40">
        <v>75</v>
      </c>
      <c r="B86" s="37" t="str">
        <f t="shared" si="1"/>
        <v/>
      </c>
      <c r="C86" s="55"/>
      <c r="D86" s="56"/>
      <c r="E86" s="56"/>
      <c r="F86" s="56"/>
      <c r="G86" s="57"/>
      <c r="H86" s="42"/>
      <c r="I86" s="54"/>
      <c r="J86" s="54"/>
      <c r="K86" s="48"/>
    </row>
    <row r="87" spans="1:11" s="36" customFormat="1" ht="24.1" customHeight="1" x14ac:dyDescent="0.25">
      <c r="A87" s="40">
        <v>76</v>
      </c>
      <c r="B87" s="37" t="str">
        <f t="shared" si="1"/>
        <v/>
      </c>
      <c r="C87" s="55"/>
      <c r="D87" s="56"/>
      <c r="E87" s="56"/>
      <c r="F87" s="56"/>
      <c r="G87" s="57"/>
      <c r="H87" s="42"/>
      <c r="I87" s="54"/>
      <c r="J87" s="54"/>
      <c r="K87" s="48"/>
    </row>
    <row r="88" spans="1:11" s="36" customFormat="1" ht="24.1" customHeight="1" x14ac:dyDescent="0.25">
      <c r="A88" s="40">
        <v>77</v>
      </c>
      <c r="B88" s="37" t="str">
        <f t="shared" si="1"/>
        <v/>
      </c>
      <c r="C88" s="55"/>
      <c r="D88" s="56"/>
      <c r="E88" s="56"/>
      <c r="F88" s="56"/>
      <c r="G88" s="57"/>
      <c r="H88" s="42"/>
      <c r="I88" s="54"/>
      <c r="J88" s="54"/>
      <c r="K88" s="48"/>
    </row>
    <row r="89" spans="1:11" s="36" customFormat="1" ht="24.1" customHeight="1" x14ac:dyDescent="0.25">
      <c r="A89" s="40">
        <v>78</v>
      </c>
      <c r="B89" s="37" t="str">
        <f t="shared" si="1"/>
        <v/>
      </c>
      <c r="C89" s="55"/>
      <c r="D89" s="56"/>
      <c r="E89" s="56"/>
      <c r="F89" s="56"/>
      <c r="G89" s="57"/>
      <c r="H89" s="42"/>
      <c r="I89" s="54"/>
      <c r="J89" s="54"/>
      <c r="K89" s="48"/>
    </row>
    <row r="90" spans="1:11" s="36" customFormat="1" ht="24.1" customHeight="1" x14ac:dyDescent="0.25">
      <c r="A90" s="40">
        <v>79</v>
      </c>
      <c r="B90" s="37" t="str">
        <f t="shared" si="1"/>
        <v/>
      </c>
      <c r="C90" s="55"/>
      <c r="D90" s="56"/>
      <c r="E90" s="56"/>
      <c r="F90" s="56"/>
      <c r="G90" s="57"/>
      <c r="H90" s="42"/>
      <c r="I90" s="54"/>
      <c r="J90" s="54"/>
      <c r="K90" s="48"/>
    </row>
    <row r="91" spans="1:11" s="36" customFormat="1" ht="24.1" customHeight="1" x14ac:dyDescent="0.25">
      <c r="A91" s="40">
        <v>80</v>
      </c>
      <c r="B91" s="37" t="str">
        <f t="shared" si="1"/>
        <v/>
      </c>
      <c r="C91" s="55"/>
      <c r="D91" s="56"/>
      <c r="E91" s="56"/>
      <c r="F91" s="56"/>
      <c r="G91" s="57"/>
      <c r="H91" s="42"/>
      <c r="I91" s="54"/>
      <c r="J91" s="54"/>
      <c r="K91" s="48"/>
    </row>
    <row r="92" spans="1:11" s="36" customFormat="1" ht="24.1" customHeight="1" x14ac:dyDescent="0.25">
      <c r="A92" s="40">
        <v>81</v>
      </c>
      <c r="B92" s="37" t="str">
        <f t="shared" si="1"/>
        <v/>
      </c>
      <c r="C92" s="55"/>
      <c r="D92" s="56"/>
      <c r="E92" s="56"/>
      <c r="F92" s="56"/>
      <c r="G92" s="57"/>
      <c r="H92" s="42"/>
      <c r="I92" s="54"/>
      <c r="J92" s="54"/>
      <c r="K92" s="48"/>
    </row>
    <row r="93" spans="1:11" s="36" customFormat="1" ht="24.1" customHeight="1" x14ac:dyDescent="0.25">
      <c r="A93" s="40">
        <v>82</v>
      </c>
      <c r="B93" s="37" t="str">
        <f t="shared" si="1"/>
        <v/>
      </c>
      <c r="C93" s="55"/>
      <c r="D93" s="56"/>
      <c r="E93" s="56"/>
      <c r="F93" s="56"/>
      <c r="G93" s="57"/>
      <c r="H93" s="42"/>
      <c r="I93" s="54"/>
      <c r="J93" s="54"/>
      <c r="K93" s="48"/>
    </row>
    <row r="94" spans="1:11" s="36" customFormat="1" ht="24.1" customHeight="1" x14ac:dyDescent="0.25">
      <c r="A94" s="40">
        <v>83</v>
      </c>
      <c r="B94" s="37" t="str">
        <f t="shared" si="1"/>
        <v/>
      </c>
      <c r="C94" s="55"/>
      <c r="D94" s="56"/>
      <c r="E94" s="56"/>
      <c r="F94" s="56"/>
      <c r="G94" s="57"/>
      <c r="H94" s="42"/>
      <c r="I94" s="54"/>
      <c r="J94" s="54"/>
      <c r="K94" s="48"/>
    </row>
    <row r="95" spans="1:11" s="36" customFormat="1" ht="24.1" customHeight="1" x14ac:dyDescent="0.25">
      <c r="A95" s="40">
        <v>84</v>
      </c>
      <c r="B95" s="37" t="str">
        <f t="shared" si="1"/>
        <v/>
      </c>
      <c r="C95" s="55"/>
      <c r="D95" s="56"/>
      <c r="E95" s="56"/>
      <c r="F95" s="56"/>
      <c r="G95" s="57"/>
      <c r="H95" s="42"/>
      <c r="I95" s="54"/>
      <c r="J95" s="54"/>
      <c r="K95" s="48"/>
    </row>
    <row r="96" spans="1:11" s="36" customFormat="1" ht="24.1" customHeight="1" x14ac:dyDescent="0.25">
      <c r="A96" s="40">
        <v>85</v>
      </c>
      <c r="B96" s="37" t="str">
        <f t="shared" si="1"/>
        <v/>
      </c>
      <c r="C96" s="55"/>
      <c r="D96" s="56"/>
      <c r="E96" s="56"/>
      <c r="F96" s="56"/>
      <c r="G96" s="57"/>
      <c r="H96" s="42"/>
      <c r="I96" s="54"/>
      <c r="J96" s="54"/>
      <c r="K96" s="48"/>
    </row>
    <row r="97" spans="1:11" s="36" customFormat="1" ht="24.1" customHeight="1" x14ac:dyDescent="0.25">
      <c r="A97" s="40">
        <v>86</v>
      </c>
      <c r="B97" s="37" t="str">
        <f t="shared" si="1"/>
        <v/>
      </c>
      <c r="C97" s="55"/>
      <c r="D97" s="56"/>
      <c r="E97" s="56"/>
      <c r="F97" s="56"/>
      <c r="G97" s="57"/>
      <c r="H97" s="42"/>
      <c r="I97" s="54"/>
      <c r="J97" s="54"/>
      <c r="K97" s="48"/>
    </row>
    <row r="98" spans="1:11" s="36" customFormat="1" ht="24.1" customHeight="1" x14ac:dyDescent="0.25">
      <c r="A98" s="40">
        <v>87</v>
      </c>
      <c r="B98" s="37" t="str">
        <f t="shared" si="1"/>
        <v/>
      </c>
      <c r="C98" s="55"/>
      <c r="D98" s="56"/>
      <c r="E98" s="56"/>
      <c r="F98" s="56"/>
      <c r="G98" s="57"/>
      <c r="H98" s="42"/>
      <c r="I98" s="54"/>
      <c r="J98" s="54"/>
      <c r="K98" s="48"/>
    </row>
    <row r="99" spans="1:11" s="36" customFormat="1" ht="24.1" customHeight="1" x14ac:dyDescent="0.25">
      <c r="A99" s="40">
        <v>88</v>
      </c>
      <c r="B99" s="37" t="str">
        <f t="shared" si="1"/>
        <v/>
      </c>
      <c r="C99" s="55"/>
      <c r="D99" s="56"/>
      <c r="E99" s="56"/>
      <c r="F99" s="56"/>
      <c r="G99" s="57"/>
      <c r="H99" s="42"/>
      <c r="I99" s="54"/>
      <c r="J99" s="54"/>
      <c r="K99" s="48"/>
    </row>
    <row r="100" spans="1:11" s="36" customFormat="1" ht="24.1" customHeight="1" x14ac:dyDescent="0.25">
      <c r="A100" s="40">
        <v>89</v>
      </c>
      <c r="B100" s="37" t="str">
        <f t="shared" si="1"/>
        <v/>
      </c>
      <c r="C100" s="55"/>
      <c r="D100" s="56"/>
      <c r="E100" s="56"/>
      <c r="F100" s="56"/>
      <c r="G100" s="57"/>
      <c r="H100" s="42"/>
      <c r="I100" s="54"/>
      <c r="J100" s="54"/>
      <c r="K100" s="48"/>
    </row>
    <row r="101" spans="1:11" s="36" customFormat="1" ht="24.1" customHeight="1" x14ac:dyDescent="0.25">
      <c r="A101" s="40">
        <v>90</v>
      </c>
      <c r="B101" s="37" t="str">
        <f t="shared" si="1"/>
        <v/>
      </c>
      <c r="C101" s="55"/>
      <c r="D101" s="56"/>
      <c r="E101" s="56"/>
      <c r="F101" s="56"/>
      <c r="G101" s="57"/>
      <c r="H101" s="42"/>
      <c r="I101" s="54"/>
      <c r="J101" s="54"/>
      <c r="K101" s="48"/>
    </row>
    <row r="102" spans="1:11" s="36" customFormat="1" ht="24.1" customHeight="1" x14ac:dyDescent="0.25">
      <c r="A102" s="40">
        <v>91</v>
      </c>
      <c r="B102" s="37" t="str">
        <f t="shared" si="1"/>
        <v/>
      </c>
      <c r="C102" s="55"/>
      <c r="D102" s="56"/>
      <c r="E102" s="56"/>
      <c r="F102" s="56"/>
      <c r="G102" s="57"/>
      <c r="H102" s="42"/>
      <c r="I102" s="54"/>
      <c r="J102" s="54"/>
      <c r="K102" s="48"/>
    </row>
    <row r="103" spans="1:11" s="36" customFormat="1" ht="24.1" customHeight="1" x14ac:dyDescent="0.25">
      <c r="A103" s="40">
        <v>92</v>
      </c>
      <c r="B103" s="37" t="str">
        <f t="shared" si="1"/>
        <v/>
      </c>
      <c r="C103" s="55"/>
      <c r="D103" s="56"/>
      <c r="E103" s="56"/>
      <c r="F103" s="56"/>
      <c r="G103" s="57"/>
      <c r="H103" s="42"/>
      <c r="I103" s="54"/>
      <c r="J103" s="54"/>
      <c r="K103" s="48"/>
    </row>
    <row r="104" spans="1:11" s="36" customFormat="1" ht="24.1" customHeight="1" x14ac:dyDescent="0.25">
      <c r="A104" s="40">
        <v>93</v>
      </c>
      <c r="B104" s="37" t="str">
        <f t="shared" si="1"/>
        <v/>
      </c>
      <c r="C104" s="55"/>
      <c r="D104" s="56"/>
      <c r="E104" s="56"/>
      <c r="F104" s="56"/>
      <c r="G104" s="57"/>
      <c r="H104" s="42"/>
      <c r="I104" s="54"/>
      <c r="J104" s="54"/>
      <c r="K104" s="48"/>
    </row>
    <row r="105" spans="1:11" s="36" customFormat="1" ht="24.1" customHeight="1" x14ac:dyDescent="0.25">
      <c r="A105" s="40">
        <v>94</v>
      </c>
      <c r="B105" s="37" t="str">
        <f t="shared" si="1"/>
        <v/>
      </c>
      <c r="C105" s="55"/>
      <c r="D105" s="56"/>
      <c r="E105" s="56"/>
      <c r="F105" s="56"/>
      <c r="G105" s="57"/>
      <c r="H105" s="42"/>
      <c r="I105" s="54"/>
      <c r="J105" s="54"/>
      <c r="K105" s="48"/>
    </row>
    <row r="106" spans="1:11" s="36" customFormat="1" ht="24.1" customHeight="1" x14ac:dyDescent="0.25">
      <c r="A106" s="40">
        <v>95</v>
      </c>
      <c r="B106" s="37" t="str">
        <f t="shared" si="1"/>
        <v/>
      </c>
      <c r="C106" s="55"/>
      <c r="D106" s="56"/>
      <c r="E106" s="56"/>
      <c r="F106" s="56"/>
      <c r="G106" s="57"/>
      <c r="H106" s="42"/>
      <c r="I106" s="54"/>
      <c r="J106" s="54"/>
      <c r="K106" s="48"/>
    </row>
    <row r="107" spans="1:11" s="36" customFormat="1" ht="24.1" customHeight="1" x14ac:dyDescent="0.25">
      <c r="A107" s="40">
        <v>96</v>
      </c>
      <c r="B107" s="37" t="str">
        <f t="shared" si="1"/>
        <v/>
      </c>
      <c r="C107" s="55"/>
      <c r="D107" s="56"/>
      <c r="E107" s="56"/>
      <c r="F107" s="56"/>
      <c r="G107" s="57"/>
      <c r="H107" s="42"/>
      <c r="I107" s="54"/>
      <c r="J107" s="54"/>
      <c r="K107" s="48"/>
    </row>
    <row r="108" spans="1:11" s="36" customFormat="1" ht="24.1" customHeight="1" x14ac:dyDescent="0.25">
      <c r="A108" s="40">
        <v>97</v>
      </c>
      <c r="B108" s="37" t="str">
        <f t="shared" si="1"/>
        <v/>
      </c>
      <c r="C108" s="55"/>
      <c r="D108" s="56"/>
      <c r="E108" s="56"/>
      <c r="F108" s="56"/>
      <c r="G108" s="57"/>
      <c r="H108" s="42"/>
      <c r="I108" s="54"/>
      <c r="J108" s="54"/>
      <c r="K108" s="48"/>
    </row>
    <row r="109" spans="1:11" s="36" customFormat="1" ht="24.1" customHeight="1" x14ac:dyDescent="0.25">
      <c r="A109" s="40">
        <v>98</v>
      </c>
      <c r="B109" s="37" t="str">
        <f t="shared" si="1"/>
        <v/>
      </c>
      <c r="C109" s="55"/>
      <c r="D109" s="56"/>
      <c r="E109" s="56"/>
      <c r="F109" s="56"/>
      <c r="G109" s="57"/>
      <c r="H109" s="42"/>
      <c r="I109" s="54"/>
      <c r="J109" s="54"/>
      <c r="K109" s="48"/>
    </row>
    <row r="110" spans="1:11" s="36" customFormat="1" ht="24.1" customHeight="1" x14ac:dyDescent="0.25">
      <c r="A110" s="40">
        <v>99</v>
      </c>
      <c r="B110" s="37" t="str">
        <f t="shared" si="1"/>
        <v/>
      </c>
      <c r="C110" s="55"/>
      <c r="D110" s="56"/>
      <c r="E110" s="56"/>
      <c r="F110" s="56"/>
      <c r="G110" s="57"/>
      <c r="H110" s="42"/>
      <c r="I110" s="54"/>
      <c r="J110" s="54"/>
      <c r="K110" s="48"/>
    </row>
    <row r="111" spans="1:11" s="36" customFormat="1" ht="24.1" customHeight="1" x14ac:dyDescent="0.25">
      <c r="A111" s="40">
        <v>100</v>
      </c>
      <c r="B111" s="37" t="str">
        <f t="shared" si="1"/>
        <v/>
      </c>
      <c r="C111" s="55"/>
      <c r="D111" s="56"/>
      <c r="E111" s="56"/>
      <c r="F111" s="56"/>
      <c r="G111" s="57"/>
      <c r="H111" s="42"/>
      <c r="I111" s="54"/>
      <c r="J111" s="54"/>
      <c r="K111" s="48"/>
    </row>
    <row r="112" spans="1:11" s="36" customFormat="1" ht="24.1" customHeight="1" x14ac:dyDescent="0.25">
      <c r="A112" s="40">
        <v>101</v>
      </c>
      <c r="B112" s="37" t="str">
        <f t="shared" si="1"/>
        <v/>
      </c>
      <c r="C112" s="55"/>
      <c r="D112" s="56"/>
      <c r="E112" s="56"/>
      <c r="F112" s="56"/>
      <c r="G112" s="57"/>
      <c r="H112" s="42"/>
      <c r="I112" s="54"/>
      <c r="J112" s="54"/>
      <c r="K112" s="48"/>
    </row>
    <row r="113" spans="1:11" s="36" customFormat="1" ht="24.1" customHeight="1" x14ac:dyDescent="0.25">
      <c r="A113" s="40">
        <v>102</v>
      </c>
      <c r="B113" s="37" t="str">
        <f t="shared" si="1"/>
        <v/>
      </c>
      <c r="C113" s="55"/>
      <c r="D113" s="56"/>
      <c r="E113" s="56"/>
      <c r="F113" s="56"/>
      <c r="G113" s="57"/>
      <c r="H113" s="42"/>
      <c r="I113" s="54"/>
      <c r="J113" s="54"/>
      <c r="K113" s="48"/>
    </row>
    <row r="114" spans="1:11" s="36" customFormat="1" ht="24.1" customHeight="1" x14ac:dyDescent="0.25">
      <c r="A114" s="40">
        <v>103</v>
      </c>
      <c r="B114" s="37" t="str">
        <f t="shared" si="1"/>
        <v/>
      </c>
      <c r="C114" s="55"/>
      <c r="D114" s="56"/>
      <c r="E114" s="56"/>
      <c r="F114" s="56"/>
      <c r="G114" s="57"/>
      <c r="H114" s="42"/>
      <c r="I114" s="54"/>
      <c r="J114" s="54"/>
      <c r="K114" s="48"/>
    </row>
    <row r="115" spans="1:11" s="36" customFormat="1" ht="24.1" customHeight="1" x14ac:dyDescent="0.25">
      <c r="A115" s="40">
        <v>104</v>
      </c>
      <c r="B115" s="37" t="str">
        <f t="shared" si="1"/>
        <v/>
      </c>
      <c r="C115" s="55"/>
      <c r="D115" s="56"/>
      <c r="E115" s="56"/>
      <c r="F115" s="56"/>
      <c r="G115" s="57"/>
      <c r="H115" s="42"/>
      <c r="I115" s="54"/>
      <c r="J115" s="54"/>
      <c r="K115" s="48"/>
    </row>
    <row r="116" spans="1:11" s="36" customFormat="1" ht="24.1" customHeight="1" x14ac:dyDescent="0.25">
      <c r="A116" s="40">
        <v>105</v>
      </c>
      <c r="B116" s="37" t="str">
        <f t="shared" si="1"/>
        <v/>
      </c>
      <c r="C116" s="55"/>
      <c r="D116" s="56"/>
      <c r="E116" s="56"/>
      <c r="F116" s="56"/>
      <c r="G116" s="57"/>
      <c r="H116" s="42"/>
      <c r="I116" s="54"/>
      <c r="J116" s="54"/>
      <c r="K116" s="48"/>
    </row>
    <row r="117" spans="1:11" s="36" customFormat="1" ht="24.1" customHeight="1" x14ac:dyDescent="0.25">
      <c r="A117" s="40">
        <v>106</v>
      </c>
      <c r="B117" s="37" t="str">
        <f t="shared" si="1"/>
        <v/>
      </c>
      <c r="C117" s="55"/>
      <c r="D117" s="56"/>
      <c r="E117" s="56"/>
      <c r="F117" s="56"/>
      <c r="G117" s="57"/>
      <c r="H117" s="42"/>
      <c r="I117" s="54"/>
      <c r="J117" s="54"/>
      <c r="K117" s="48"/>
    </row>
    <row r="118" spans="1:11" s="36" customFormat="1" ht="24.1" customHeight="1" x14ac:dyDescent="0.25">
      <c r="A118" s="40">
        <v>107</v>
      </c>
      <c r="B118" s="37" t="str">
        <f t="shared" si="1"/>
        <v/>
      </c>
      <c r="C118" s="55"/>
      <c r="D118" s="56"/>
      <c r="E118" s="56"/>
      <c r="F118" s="56"/>
      <c r="G118" s="57"/>
      <c r="H118" s="42"/>
      <c r="I118" s="54"/>
      <c r="J118" s="54"/>
      <c r="K118" s="48"/>
    </row>
    <row r="119" spans="1:11" s="36" customFormat="1" ht="24.1" customHeight="1" x14ac:dyDescent="0.25">
      <c r="A119" s="40">
        <v>108</v>
      </c>
      <c r="B119" s="37" t="str">
        <f t="shared" si="1"/>
        <v/>
      </c>
      <c r="C119" s="55"/>
      <c r="D119" s="56"/>
      <c r="E119" s="56"/>
      <c r="F119" s="56"/>
      <c r="G119" s="57"/>
      <c r="H119" s="42"/>
      <c r="I119" s="54"/>
      <c r="J119" s="54"/>
      <c r="K119" s="48"/>
    </row>
    <row r="120" spans="1:11" s="36" customFormat="1" ht="24.1" customHeight="1" x14ac:dyDescent="0.25">
      <c r="A120" s="40">
        <v>109</v>
      </c>
      <c r="B120" s="37" t="str">
        <f t="shared" si="1"/>
        <v/>
      </c>
      <c r="C120" s="55"/>
      <c r="D120" s="56"/>
      <c r="E120" s="56"/>
      <c r="F120" s="56"/>
      <c r="G120" s="57"/>
      <c r="H120" s="42"/>
      <c r="I120" s="54"/>
      <c r="J120" s="54"/>
      <c r="K120" s="48"/>
    </row>
    <row r="121" spans="1:11" s="36" customFormat="1" ht="24.1" customHeight="1" x14ac:dyDescent="0.25">
      <c r="A121" s="40">
        <v>110</v>
      </c>
      <c r="B121" s="37" t="str">
        <f t="shared" si="1"/>
        <v/>
      </c>
      <c r="C121" s="55"/>
      <c r="D121" s="56"/>
      <c r="E121" s="56"/>
      <c r="F121" s="56"/>
      <c r="G121" s="57"/>
      <c r="H121" s="42"/>
      <c r="I121" s="54"/>
      <c r="J121" s="54"/>
      <c r="K121" s="48"/>
    </row>
    <row r="122" spans="1:11" s="36" customFormat="1" ht="24.1" customHeight="1" x14ac:dyDescent="0.25">
      <c r="A122" s="40">
        <v>111</v>
      </c>
      <c r="B122" s="37" t="str">
        <f t="shared" si="1"/>
        <v/>
      </c>
      <c r="C122" s="55"/>
      <c r="D122" s="56"/>
      <c r="E122" s="56"/>
      <c r="F122" s="56"/>
      <c r="G122" s="57"/>
      <c r="H122" s="42"/>
      <c r="I122" s="54"/>
      <c r="J122" s="54"/>
      <c r="K122" s="48"/>
    </row>
    <row r="123" spans="1:11" s="36" customFormat="1" ht="24.1" customHeight="1" x14ac:dyDescent="0.25">
      <c r="A123" s="40">
        <v>112</v>
      </c>
      <c r="B123" s="37" t="str">
        <f t="shared" si="1"/>
        <v/>
      </c>
      <c r="C123" s="55"/>
      <c r="D123" s="56"/>
      <c r="E123" s="56"/>
      <c r="F123" s="56"/>
      <c r="G123" s="57"/>
      <c r="H123" s="42"/>
      <c r="I123" s="54"/>
      <c r="J123" s="54"/>
      <c r="K123" s="48"/>
    </row>
    <row r="124" spans="1:11" s="36" customFormat="1" ht="24.1" customHeight="1" x14ac:dyDescent="0.25">
      <c r="A124" s="40">
        <v>113</v>
      </c>
      <c r="B124" s="37" t="str">
        <f t="shared" si="1"/>
        <v/>
      </c>
      <c r="C124" s="55"/>
      <c r="D124" s="56"/>
      <c r="E124" s="56"/>
      <c r="F124" s="56"/>
      <c r="G124" s="57"/>
      <c r="H124" s="42"/>
      <c r="I124" s="54"/>
      <c r="J124" s="54"/>
      <c r="K124" s="48"/>
    </row>
    <row r="125" spans="1:11" s="36" customFormat="1" ht="24.1" customHeight="1" x14ac:dyDescent="0.25">
      <c r="A125" s="40">
        <v>114</v>
      </c>
      <c r="B125" s="37" t="str">
        <f t="shared" si="1"/>
        <v/>
      </c>
      <c r="C125" s="55"/>
      <c r="D125" s="56"/>
      <c r="E125" s="56"/>
      <c r="F125" s="56"/>
      <c r="G125" s="57"/>
      <c r="H125" s="42"/>
      <c r="I125" s="54"/>
      <c r="J125" s="54"/>
      <c r="K125" s="48"/>
    </row>
    <row r="126" spans="1:11" s="36" customFormat="1" ht="24.1" customHeight="1" x14ac:dyDescent="0.25">
      <c r="A126" s="40">
        <v>115</v>
      </c>
      <c r="B126" s="37" t="str">
        <f t="shared" si="1"/>
        <v/>
      </c>
      <c r="C126" s="55"/>
      <c r="D126" s="56"/>
      <c r="E126" s="56"/>
      <c r="F126" s="56"/>
      <c r="G126" s="57"/>
      <c r="H126" s="42"/>
      <c r="I126" s="54"/>
      <c r="J126" s="54"/>
      <c r="K126" s="48"/>
    </row>
    <row r="127" spans="1:11" s="36" customFormat="1" ht="24.1" customHeight="1" x14ac:dyDescent="0.25">
      <c r="A127" s="40">
        <v>116</v>
      </c>
      <c r="B127" s="37" t="str">
        <f t="shared" si="1"/>
        <v/>
      </c>
      <c r="C127" s="55"/>
      <c r="D127" s="56"/>
      <c r="E127" s="56"/>
      <c r="F127" s="56"/>
      <c r="G127" s="57"/>
      <c r="H127" s="42"/>
      <c r="I127" s="54"/>
      <c r="J127" s="54"/>
      <c r="K127" s="48"/>
    </row>
    <row r="128" spans="1:11" s="36" customFormat="1" ht="24.1" customHeight="1" x14ac:dyDescent="0.25">
      <c r="A128" s="40">
        <v>117</v>
      </c>
      <c r="B128" s="37" t="str">
        <f t="shared" si="1"/>
        <v/>
      </c>
      <c r="C128" s="55"/>
      <c r="D128" s="56"/>
      <c r="E128" s="56"/>
      <c r="F128" s="56"/>
      <c r="G128" s="57"/>
      <c r="H128" s="42"/>
      <c r="I128" s="54"/>
      <c r="J128" s="54"/>
      <c r="K128" s="48"/>
    </row>
    <row r="129" spans="1:11" s="36" customFormat="1" ht="24.1" customHeight="1" x14ac:dyDescent="0.25">
      <c r="A129" s="40">
        <v>118</v>
      </c>
      <c r="B129" s="37" t="str">
        <f t="shared" si="1"/>
        <v/>
      </c>
      <c r="C129" s="55"/>
      <c r="D129" s="56"/>
      <c r="E129" s="56"/>
      <c r="F129" s="56"/>
      <c r="G129" s="57"/>
      <c r="H129" s="42"/>
      <c r="I129" s="54"/>
      <c r="J129" s="54"/>
      <c r="K129" s="48"/>
    </row>
    <row r="130" spans="1:11" s="36" customFormat="1" ht="24.1" customHeight="1" x14ac:dyDescent="0.25">
      <c r="A130" s="40">
        <v>119</v>
      </c>
      <c r="B130" s="37" t="str">
        <f t="shared" si="1"/>
        <v/>
      </c>
      <c r="C130" s="55"/>
      <c r="D130" s="56"/>
      <c r="E130" s="56"/>
      <c r="F130" s="56"/>
      <c r="G130" s="57"/>
      <c r="H130" s="42"/>
      <c r="I130" s="54"/>
      <c r="J130" s="54"/>
      <c r="K130" s="48"/>
    </row>
    <row r="131" spans="1:11" s="36" customFormat="1" ht="24.1" customHeight="1" x14ac:dyDescent="0.25">
      <c r="A131" s="40">
        <v>120</v>
      </c>
      <c r="B131" s="37" t="str">
        <f t="shared" si="1"/>
        <v/>
      </c>
      <c r="C131" s="55"/>
      <c r="D131" s="56"/>
      <c r="E131" s="56"/>
      <c r="F131" s="56"/>
      <c r="G131" s="57"/>
      <c r="H131" s="42"/>
      <c r="I131" s="54"/>
      <c r="J131" s="54"/>
      <c r="K131" s="48"/>
    </row>
    <row r="132" spans="1:11" s="36" customFormat="1" ht="24.1" customHeight="1" x14ac:dyDescent="0.25">
      <c r="A132" s="40">
        <v>121</v>
      </c>
      <c r="B132" s="37" t="str">
        <f t="shared" si="1"/>
        <v/>
      </c>
      <c r="C132" s="55"/>
      <c r="D132" s="56"/>
      <c r="E132" s="56"/>
      <c r="F132" s="56"/>
      <c r="G132" s="57"/>
      <c r="H132" s="42"/>
      <c r="I132" s="54"/>
      <c r="J132" s="54"/>
      <c r="K132" s="48"/>
    </row>
    <row r="133" spans="1:11" s="36" customFormat="1" ht="24.1" customHeight="1" x14ac:dyDescent="0.25">
      <c r="A133" s="40">
        <v>122</v>
      </c>
      <c r="B133" s="37" t="str">
        <f t="shared" si="1"/>
        <v/>
      </c>
      <c r="C133" s="55"/>
      <c r="D133" s="56"/>
      <c r="E133" s="56"/>
      <c r="F133" s="56"/>
      <c r="G133" s="57"/>
      <c r="H133" s="42"/>
      <c r="I133" s="54"/>
      <c r="J133" s="54"/>
      <c r="K133" s="48"/>
    </row>
    <row r="134" spans="1:11" s="36" customFormat="1" ht="24.1" customHeight="1" x14ac:dyDescent="0.25">
      <c r="A134" s="40">
        <v>123</v>
      </c>
      <c r="B134" s="37" t="str">
        <f t="shared" si="1"/>
        <v/>
      </c>
      <c r="C134" s="55"/>
      <c r="D134" s="56"/>
      <c r="E134" s="56"/>
      <c r="F134" s="56"/>
      <c r="G134" s="57"/>
      <c r="H134" s="42"/>
      <c r="I134" s="54"/>
      <c r="J134" s="54"/>
      <c r="K134" s="48"/>
    </row>
    <row r="135" spans="1:11" s="36" customFormat="1" ht="24.1" customHeight="1" x14ac:dyDescent="0.25">
      <c r="A135" s="40">
        <v>124</v>
      </c>
      <c r="B135" s="37" t="str">
        <f t="shared" si="1"/>
        <v/>
      </c>
      <c r="C135" s="55"/>
      <c r="D135" s="56"/>
      <c r="E135" s="56"/>
      <c r="F135" s="56"/>
      <c r="G135" s="57"/>
      <c r="H135" s="42"/>
      <c r="I135" s="54"/>
      <c r="J135" s="54"/>
      <c r="K135" s="48"/>
    </row>
    <row r="136" spans="1:11" s="36" customFormat="1" ht="24.1" customHeight="1" x14ac:dyDescent="0.25">
      <c r="A136" s="40">
        <v>125</v>
      </c>
      <c r="B136" s="37" t="str">
        <f t="shared" si="1"/>
        <v/>
      </c>
      <c r="C136" s="55"/>
      <c r="D136" s="56"/>
      <c r="E136" s="56"/>
      <c r="F136" s="56"/>
      <c r="G136" s="57"/>
      <c r="H136" s="42"/>
      <c r="I136" s="54"/>
      <c r="J136" s="54"/>
      <c r="K136" s="48"/>
    </row>
    <row r="137" spans="1:11" s="36" customFormat="1" ht="24.1" customHeight="1" x14ac:dyDescent="0.25">
      <c r="A137" s="40">
        <v>126</v>
      </c>
      <c r="B137" s="37" t="str">
        <f t="shared" si="1"/>
        <v/>
      </c>
      <c r="C137" s="55"/>
      <c r="D137" s="56"/>
      <c r="E137" s="56"/>
      <c r="F137" s="56"/>
      <c r="G137" s="57"/>
      <c r="H137" s="42"/>
      <c r="I137" s="54"/>
      <c r="J137" s="54"/>
      <c r="K137" s="48"/>
    </row>
    <row r="138" spans="1:11" s="36" customFormat="1" ht="24.1" customHeight="1" x14ac:dyDescent="0.25">
      <c r="A138" s="40">
        <v>127</v>
      </c>
      <c r="B138" s="37" t="str">
        <f t="shared" si="1"/>
        <v/>
      </c>
      <c r="C138" s="55"/>
      <c r="D138" s="56"/>
      <c r="E138" s="56"/>
      <c r="F138" s="56"/>
      <c r="G138" s="57"/>
      <c r="H138" s="42"/>
      <c r="I138" s="54"/>
      <c r="J138" s="54"/>
      <c r="K138" s="48"/>
    </row>
    <row r="139" spans="1:11" s="36" customFormat="1" ht="24.1" customHeight="1" x14ac:dyDescent="0.25">
      <c r="A139" s="40">
        <v>128</v>
      </c>
      <c r="B139" s="37" t="str">
        <f t="shared" si="1"/>
        <v/>
      </c>
      <c r="C139" s="55"/>
      <c r="D139" s="56"/>
      <c r="E139" s="56"/>
      <c r="F139" s="56"/>
      <c r="G139" s="57"/>
      <c r="H139" s="42"/>
      <c r="I139" s="54"/>
      <c r="J139" s="54"/>
      <c r="K139" s="48"/>
    </row>
    <row r="140" spans="1:11" s="36" customFormat="1" ht="24.1" customHeight="1" x14ac:dyDescent="0.25">
      <c r="A140" s="40">
        <v>129</v>
      </c>
      <c r="B140" s="37" t="str">
        <f t="shared" si="1"/>
        <v/>
      </c>
      <c r="C140" s="55"/>
      <c r="D140" s="56"/>
      <c r="E140" s="56"/>
      <c r="F140" s="56"/>
      <c r="G140" s="57"/>
      <c r="H140" s="42"/>
      <c r="I140" s="54"/>
      <c r="J140" s="54"/>
      <c r="K140" s="48"/>
    </row>
    <row r="141" spans="1:11" s="36" customFormat="1" ht="24.1" customHeight="1" x14ac:dyDescent="0.25">
      <c r="A141" s="40">
        <v>130</v>
      </c>
      <c r="B141" s="37" t="str">
        <f t="shared" ref="B141:B204" si="2">IF(ISERROR(IF(A141&lt;=$C$6,B140+1,"")),"",IF(A141&lt;=$C$6,B140+1,""))</f>
        <v/>
      </c>
      <c r="C141" s="55"/>
      <c r="D141" s="56"/>
      <c r="E141" s="56"/>
      <c r="F141" s="56"/>
      <c r="G141" s="57"/>
      <c r="H141" s="42"/>
      <c r="I141" s="54"/>
      <c r="J141" s="54"/>
      <c r="K141" s="48"/>
    </row>
    <row r="142" spans="1:11" s="36" customFormat="1" ht="24.1" customHeight="1" x14ac:dyDescent="0.25">
      <c r="A142" s="40">
        <v>131</v>
      </c>
      <c r="B142" s="37" t="str">
        <f t="shared" si="2"/>
        <v/>
      </c>
      <c r="C142" s="55"/>
      <c r="D142" s="56"/>
      <c r="E142" s="56"/>
      <c r="F142" s="56"/>
      <c r="G142" s="57"/>
      <c r="H142" s="42"/>
      <c r="I142" s="54"/>
      <c r="J142" s="54"/>
      <c r="K142" s="48"/>
    </row>
    <row r="143" spans="1:11" s="36" customFormat="1" ht="24.1" customHeight="1" x14ac:dyDescent="0.25">
      <c r="A143" s="40">
        <v>132</v>
      </c>
      <c r="B143" s="37" t="str">
        <f t="shared" si="2"/>
        <v/>
      </c>
      <c r="C143" s="55"/>
      <c r="D143" s="56"/>
      <c r="E143" s="56"/>
      <c r="F143" s="56"/>
      <c r="G143" s="57"/>
      <c r="H143" s="42"/>
      <c r="I143" s="54"/>
      <c r="J143" s="54"/>
      <c r="K143" s="48"/>
    </row>
    <row r="144" spans="1:11" s="36" customFormat="1" ht="24.1" customHeight="1" x14ac:dyDescent="0.25">
      <c r="A144" s="40">
        <v>133</v>
      </c>
      <c r="B144" s="37" t="str">
        <f t="shared" si="2"/>
        <v/>
      </c>
      <c r="C144" s="55"/>
      <c r="D144" s="56"/>
      <c r="E144" s="56"/>
      <c r="F144" s="56"/>
      <c r="G144" s="57"/>
      <c r="H144" s="42"/>
      <c r="I144" s="54"/>
      <c r="J144" s="54"/>
      <c r="K144" s="48"/>
    </row>
    <row r="145" spans="1:11" s="36" customFormat="1" ht="24.1" customHeight="1" x14ac:dyDescent="0.25">
      <c r="A145" s="40">
        <v>134</v>
      </c>
      <c r="B145" s="37" t="str">
        <f t="shared" si="2"/>
        <v/>
      </c>
      <c r="C145" s="55"/>
      <c r="D145" s="56"/>
      <c r="E145" s="56"/>
      <c r="F145" s="56"/>
      <c r="G145" s="57"/>
      <c r="H145" s="42"/>
      <c r="I145" s="54"/>
      <c r="J145" s="54"/>
      <c r="K145" s="48"/>
    </row>
    <row r="146" spans="1:11" s="36" customFormat="1" ht="24.1" customHeight="1" x14ac:dyDescent="0.25">
      <c r="A146" s="40">
        <v>135</v>
      </c>
      <c r="B146" s="37" t="str">
        <f t="shared" si="2"/>
        <v/>
      </c>
      <c r="C146" s="55"/>
      <c r="D146" s="56"/>
      <c r="E146" s="56"/>
      <c r="F146" s="56"/>
      <c r="G146" s="57"/>
      <c r="H146" s="42"/>
      <c r="I146" s="54"/>
      <c r="J146" s="54"/>
      <c r="K146" s="48"/>
    </row>
    <row r="147" spans="1:11" s="36" customFormat="1" ht="24.1" customHeight="1" x14ac:dyDescent="0.25">
      <c r="A147" s="40">
        <v>136</v>
      </c>
      <c r="B147" s="37" t="str">
        <f t="shared" si="2"/>
        <v/>
      </c>
      <c r="C147" s="55"/>
      <c r="D147" s="56"/>
      <c r="E147" s="56"/>
      <c r="F147" s="56"/>
      <c r="G147" s="57"/>
      <c r="H147" s="42"/>
      <c r="I147" s="54"/>
      <c r="J147" s="54"/>
      <c r="K147" s="48"/>
    </row>
    <row r="148" spans="1:11" s="36" customFormat="1" ht="24.1" customHeight="1" x14ac:dyDescent="0.25">
      <c r="A148" s="40">
        <v>137</v>
      </c>
      <c r="B148" s="37" t="str">
        <f t="shared" si="2"/>
        <v/>
      </c>
      <c r="C148" s="55"/>
      <c r="D148" s="56"/>
      <c r="E148" s="56"/>
      <c r="F148" s="56"/>
      <c r="G148" s="57"/>
      <c r="H148" s="42"/>
      <c r="I148" s="54"/>
      <c r="J148" s="54"/>
      <c r="K148" s="48"/>
    </row>
    <row r="149" spans="1:11" s="36" customFormat="1" ht="24.1" customHeight="1" x14ac:dyDescent="0.25">
      <c r="A149" s="40">
        <v>138</v>
      </c>
      <c r="B149" s="37" t="str">
        <f t="shared" si="2"/>
        <v/>
      </c>
      <c r="C149" s="55"/>
      <c r="D149" s="56"/>
      <c r="E149" s="56"/>
      <c r="F149" s="56"/>
      <c r="G149" s="57"/>
      <c r="H149" s="42"/>
      <c r="I149" s="54"/>
      <c r="J149" s="54"/>
      <c r="K149" s="48"/>
    </row>
    <row r="150" spans="1:11" s="36" customFormat="1" ht="24.1" customHeight="1" x14ac:dyDescent="0.25">
      <c r="A150" s="40">
        <v>139</v>
      </c>
      <c r="B150" s="37" t="str">
        <f t="shared" si="2"/>
        <v/>
      </c>
      <c r="C150" s="55"/>
      <c r="D150" s="56"/>
      <c r="E150" s="56"/>
      <c r="F150" s="56"/>
      <c r="G150" s="57"/>
      <c r="H150" s="42"/>
      <c r="I150" s="54"/>
      <c r="J150" s="54"/>
      <c r="K150" s="48"/>
    </row>
    <row r="151" spans="1:11" s="36" customFormat="1" ht="24.1" customHeight="1" x14ac:dyDescent="0.25">
      <c r="A151" s="40">
        <v>140</v>
      </c>
      <c r="B151" s="37" t="str">
        <f t="shared" si="2"/>
        <v/>
      </c>
      <c r="C151" s="55"/>
      <c r="D151" s="56"/>
      <c r="E151" s="56"/>
      <c r="F151" s="56"/>
      <c r="G151" s="57"/>
      <c r="H151" s="42"/>
      <c r="I151" s="54"/>
      <c r="J151" s="54"/>
      <c r="K151" s="48"/>
    </row>
    <row r="152" spans="1:11" s="36" customFormat="1" ht="24.1" customHeight="1" x14ac:dyDescent="0.25">
      <c r="A152" s="40">
        <v>141</v>
      </c>
      <c r="B152" s="37" t="str">
        <f t="shared" si="2"/>
        <v/>
      </c>
      <c r="C152" s="55"/>
      <c r="D152" s="56"/>
      <c r="E152" s="56"/>
      <c r="F152" s="56"/>
      <c r="G152" s="57"/>
      <c r="H152" s="42"/>
      <c r="I152" s="54"/>
      <c r="J152" s="54"/>
      <c r="K152" s="48"/>
    </row>
    <row r="153" spans="1:11" s="36" customFormat="1" ht="24.1" customHeight="1" x14ac:dyDescent="0.25">
      <c r="A153" s="40">
        <v>142</v>
      </c>
      <c r="B153" s="37" t="str">
        <f t="shared" si="2"/>
        <v/>
      </c>
      <c r="C153" s="55"/>
      <c r="D153" s="56"/>
      <c r="E153" s="56"/>
      <c r="F153" s="56"/>
      <c r="G153" s="57"/>
      <c r="H153" s="42"/>
      <c r="I153" s="54"/>
      <c r="J153" s="54"/>
      <c r="K153" s="48"/>
    </row>
    <row r="154" spans="1:11" s="36" customFormat="1" ht="24.1" customHeight="1" x14ac:dyDescent="0.25">
      <c r="A154" s="40">
        <v>143</v>
      </c>
      <c r="B154" s="37" t="str">
        <f t="shared" si="2"/>
        <v/>
      </c>
      <c r="C154" s="55"/>
      <c r="D154" s="56"/>
      <c r="E154" s="56"/>
      <c r="F154" s="56"/>
      <c r="G154" s="57"/>
      <c r="H154" s="42"/>
      <c r="I154" s="54"/>
      <c r="J154" s="54"/>
      <c r="K154" s="48"/>
    </row>
    <row r="155" spans="1:11" s="36" customFormat="1" ht="24.1" customHeight="1" x14ac:dyDescent="0.25">
      <c r="A155" s="40">
        <v>144</v>
      </c>
      <c r="B155" s="37" t="str">
        <f t="shared" si="2"/>
        <v/>
      </c>
      <c r="C155" s="55"/>
      <c r="D155" s="56"/>
      <c r="E155" s="56"/>
      <c r="F155" s="56"/>
      <c r="G155" s="57"/>
      <c r="H155" s="42"/>
      <c r="I155" s="54"/>
      <c r="J155" s="54"/>
      <c r="K155" s="48"/>
    </row>
    <row r="156" spans="1:11" s="36" customFormat="1" ht="24.1" customHeight="1" x14ac:dyDescent="0.25">
      <c r="A156" s="40">
        <v>145</v>
      </c>
      <c r="B156" s="37" t="str">
        <f t="shared" si="2"/>
        <v/>
      </c>
      <c r="C156" s="55"/>
      <c r="D156" s="56"/>
      <c r="E156" s="56"/>
      <c r="F156" s="56"/>
      <c r="G156" s="57"/>
      <c r="H156" s="42"/>
      <c r="I156" s="54"/>
      <c r="J156" s="54"/>
      <c r="K156" s="48"/>
    </row>
    <row r="157" spans="1:11" s="36" customFormat="1" ht="24.1" customHeight="1" x14ac:dyDescent="0.25">
      <c r="A157" s="40">
        <v>146</v>
      </c>
      <c r="B157" s="37" t="str">
        <f t="shared" si="2"/>
        <v/>
      </c>
      <c r="C157" s="55"/>
      <c r="D157" s="56"/>
      <c r="E157" s="56"/>
      <c r="F157" s="56"/>
      <c r="G157" s="57"/>
      <c r="H157" s="42"/>
      <c r="I157" s="54"/>
      <c r="J157" s="54"/>
      <c r="K157" s="48"/>
    </row>
    <row r="158" spans="1:11" s="36" customFormat="1" ht="24.1" customHeight="1" x14ac:dyDescent="0.25">
      <c r="A158" s="40">
        <v>147</v>
      </c>
      <c r="B158" s="37" t="str">
        <f t="shared" si="2"/>
        <v/>
      </c>
      <c r="C158" s="55"/>
      <c r="D158" s="56"/>
      <c r="E158" s="56"/>
      <c r="F158" s="56"/>
      <c r="G158" s="57"/>
      <c r="H158" s="42"/>
      <c r="I158" s="54"/>
      <c r="J158" s="54"/>
      <c r="K158" s="48"/>
    </row>
    <row r="159" spans="1:11" s="36" customFormat="1" ht="24.1" customHeight="1" x14ac:dyDescent="0.25">
      <c r="A159" s="40">
        <v>148</v>
      </c>
      <c r="B159" s="37" t="str">
        <f t="shared" si="2"/>
        <v/>
      </c>
      <c r="C159" s="55"/>
      <c r="D159" s="56"/>
      <c r="E159" s="56"/>
      <c r="F159" s="56"/>
      <c r="G159" s="57"/>
      <c r="H159" s="42"/>
      <c r="I159" s="54"/>
      <c r="J159" s="54"/>
      <c r="K159" s="48"/>
    </row>
    <row r="160" spans="1:11" s="36" customFormat="1" ht="24.1" customHeight="1" x14ac:dyDescent="0.25">
      <c r="A160" s="40">
        <v>149</v>
      </c>
      <c r="B160" s="37" t="str">
        <f t="shared" si="2"/>
        <v/>
      </c>
      <c r="C160" s="55"/>
      <c r="D160" s="56"/>
      <c r="E160" s="56"/>
      <c r="F160" s="56"/>
      <c r="G160" s="57"/>
      <c r="H160" s="42"/>
      <c r="I160" s="54"/>
      <c r="J160" s="54"/>
      <c r="K160" s="48"/>
    </row>
    <row r="161" spans="1:11" s="36" customFormat="1" ht="24.1" customHeight="1" x14ac:dyDescent="0.25">
      <c r="A161" s="40">
        <v>150</v>
      </c>
      <c r="B161" s="37" t="str">
        <f t="shared" si="2"/>
        <v/>
      </c>
      <c r="C161" s="55"/>
      <c r="D161" s="56"/>
      <c r="E161" s="56"/>
      <c r="F161" s="56"/>
      <c r="G161" s="57"/>
      <c r="H161" s="42"/>
      <c r="I161" s="54"/>
      <c r="J161" s="54"/>
      <c r="K161" s="48"/>
    </row>
    <row r="162" spans="1:11" s="36" customFormat="1" ht="24.1" customHeight="1" x14ac:dyDescent="0.25">
      <c r="A162" s="40">
        <v>151</v>
      </c>
      <c r="B162" s="37" t="str">
        <f t="shared" si="2"/>
        <v/>
      </c>
      <c r="C162" s="55"/>
      <c r="D162" s="56"/>
      <c r="E162" s="56"/>
      <c r="F162" s="56"/>
      <c r="G162" s="57"/>
      <c r="H162" s="42"/>
      <c r="I162" s="54"/>
      <c r="J162" s="54"/>
      <c r="K162" s="48"/>
    </row>
    <row r="163" spans="1:11" s="36" customFormat="1" ht="24.1" customHeight="1" x14ac:dyDescent="0.25">
      <c r="A163" s="40">
        <v>152</v>
      </c>
      <c r="B163" s="37" t="str">
        <f t="shared" si="2"/>
        <v/>
      </c>
      <c r="C163" s="55"/>
      <c r="D163" s="56"/>
      <c r="E163" s="56"/>
      <c r="F163" s="56"/>
      <c r="G163" s="57"/>
      <c r="H163" s="42"/>
      <c r="I163" s="54"/>
      <c r="J163" s="54"/>
      <c r="K163" s="48"/>
    </row>
    <row r="164" spans="1:11" s="36" customFormat="1" ht="24.1" customHeight="1" x14ac:dyDescent="0.25">
      <c r="A164" s="40">
        <v>153</v>
      </c>
      <c r="B164" s="37" t="str">
        <f t="shared" si="2"/>
        <v/>
      </c>
      <c r="C164" s="55"/>
      <c r="D164" s="56"/>
      <c r="E164" s="56"/>
      <c r="F164" s="56"/>
      <c r="G164" s="57"/>
      <c r="H164" s="42"/>
      <c r="I164" s="54"/>
      <c r="J164" s="54"/>
      <c r="K164" s="48"/>
    </row>
    <row r="165" spans="1:11" s="36" customFormat="1" ht="24.1" customHeight="1" x14ac:dyDescent="0.25">
      <c r="A165" s="40">
        <v>154</v>
      </c>
      <c r="B165" s="37" t="str">
        <f t="shared" si="2"/>
        <v/>
      </c>
      <c r="C165" s="55"/>
      <c r="D165" s="56"/>
      <c r="E165" s="56"/>
      <c r="F165" s="56"/>
      <c r="G165" s="57"/>
      <c r="H165" s="42"/>
      <c r="I165" s="54"/>
      <c r="J165" s="54"/>
      <c r="K165" s="48"/>
    </row>
    <row r="166" spans="1:11" s="36" customFormat="1" ht="24.1" customHeight="1" x14ac:dyDescent="0.25">
      <c r="A166" s="40">
        <v>155</v>
      </c>
      <c r="B166" s="37" t="str">
        <f t="shared" si="2"/>
        <v/>
      </c>
      <c r="C166" s="55"/>
      <c r="D166" s="56"/>
      <c r="E166" s="56"/>
      <c r="F166" s="56"/>
      <c r="G166" s="57"/>
      <c r="H166" s="42"/>
      <c r="I166" s="54"/>
      <c r="J166" s="54"/>
      <c r="K166" s="48"/>
    </row>
    <row r="167" spans="1:11" s="36" customFormat="1" ht="24.1" customHeight="1" x14ac:dyDescent="0.25">
      <c r="A167" s="40">
        <v>156</v>
      </c>
      <c r="B167" s="37" t="str">
        <f t="shared" si="2"/>
        <v/>
      </c>
      <c r="C167" s="55"/>
      <c r="D167" s="56"/>
      <c r="E167" s="56"/>
      <c r="F167" s="56"/>
      <c r="G167" s="57"/>
      <c r="H167" s="42"/>
      <c r="I167" s="54"/>
      <c r="J167" s="54"/>
      <c r="K167" s="48"/>
    </row>
    <row r="168" spans="1:11" s="36" customFormat="1" ht="24.1" customHeight="1" x14ac:dyDescent="0.25">
      <c r="A168" s="40">
        <v>157</v>
      </c>
      <c r="B168" s="37" t="str">
        <f t="shared" si="2"/>
        <v/>
      </c>
      <c r="C168" s="55"/>
      <c r="D168" s="56"/>
      <c r="E168" s="56"/>
      <c r="F168" s="56"/>
      <c r="G168" s="57"/>
      <c r="H168" s="42"/>
      <c r="I168" s="54"/>
      <c r="J168" s="54"/>
      <c r="K168" s="48"/>
    </row>
    <row r="169" spans="1:11" s="36" customFormat="1" ht="24.1" customHeight="1" x14ac:dyDescent="0.25">
      <c r="A169" s="40">
        <v>158</v>
      </c>
      <c r="B169" s="37" t="str">
        <f t="shared" si="2"/>
        <v/>
      </c>
      <c r="C169" s="55"/>
      <c r="D169" s="56"/>
      <c r="E169" s="56"/>
      <c r="F169" s="56"/>
      <c r="G169" s="57"/>
      <c r="H169" s="42"/>
      <c r="I169" s="54"/>
      <c r="J169" s="54"/>
      <c r="K169" s="48"/>
    </row>
    <row r="170" spans="1:11" s="36" customFormat="1" ht="24.1" customHeight="1" x14ac:dyDescent="0.25">
      <c r="A170" s="40">
        <v>159</v>
      </c>
      <c r="B170" s="37" t="str">
        <f t="shared" si="2"/>
        <v/>
      </c>
      <c r="C170" s="55"/>
      <c r="D170" s="56"/>
      <c r="E170" s="56"/>
      <c r="F170" s="56"/>
      <c r="G170" s="57"/>
      <c r="H170" s="42"/>
      <c r="I170" s="54"/>
      <c r="J170" s="54"/>
      <c r="K170" s="48"/>
    </row>
    <row r="171" spans="1:11" s="36" customFormat="1" ht="24.1" customHeight="1" x14ac:dyDescent="0.25">
      <c r="A171" s="40">
        <v>160</v>
      </c>
      <c r="B171" s="37" t="str">
        <f t="shared" si="2"/>
        <v/>
      </c>
      <c r="C171" s="55"/>
      <c r="D171" s="56"/>
      <c r="E171" s="56"/>
      <c r="F171" s="56"/>
      <c r="G171" s="57"/>
      <c r="H171" s="42"/>
      <c r="I171" s="54"/>
      <c r="J171" s="54"/>
      <c r="K171" s="48"/>
    </row>
    <row r="172" spans="1:11" s="36" customFormat="1" ht="24.1" customHeight="1" x14ac:dyDescent="0.25">
      <c r="A172" s="40">
        <v>161</v>
      </c>
      <c r="B172" s="37" t="str">
        <f t="shared" si="2"/>
        <v/>
      </c>
      <c r="C172" s="55"/>
      <c r="D172" s="56"/>
      <c r="E172" s="56"/>
      <c r="F172" s="56"/>
      <c r="G172" s="57"/>
      <c r="H172" s="42"/>
      <c r="I172" s="54"/>
      <c r="J172" s="54"/>
      <c r="K172" s="48"/>
    </row>
    <row r="173" spans="1:11" s="36" customFormat="1" ht="24.1" customHeight="1" x14ac:dyDescent="0.25">
      <c r="A173" s="40">
        <v>162</v>
      </c>
      <c r="B173" s="37" t="str">
        <f t="shared" si="2"/>
        <v/>
      </c>
      <c r="C173" s="55"/>
      <c r="D173" s="56"/>
      <c r="E173" s="56"/>
      <c r="F173" s="56"/>
      <c r="G173" s="57"/>
      <c r="H173" s="42"/>
      <c r="I173" s="54"/>
      <c r="J173" s="54"/>
      <c r="K173" s="48"/>
    </row>
    <row r="174" spans="1:11" s="36" customFormat="1" ht="24.1" customHeight="1" x14ac:dyDescent="0.25">
      <c r="A174" s="40">
        <v>163</v>
      </c>
      <c r="B174" s="37" t="str">
        <f t="shared" si="2"/>
        <v/>
      </c>
      <c r="C174" s="55"/>
      <c r="D174" s="56"/>
      <c r="E174" s="56"/>
      <c r="F174" s="56"/>
      <c r="G174" s="57"/>
      <c r="H174" s="42"/>
      <c r="I174" s="54"/>
      <c r="J174" s="54"/>
      <c r="K174" s="48"/>
    </row>
    <row r="175" spans="1:11" s="36" customFormat="1" ht="24.1" customHeight="1" x14ac:dyDescent="0.25">
      <c r="A175" s="40">
        <v>164</v>
      </c>
      <c r="B175" s="37" t="str">
        <f t="shared" si="2"/>
        <v/>
      </c>
      <c r="C175" s="55"/>
      <c r="D175" s="56"/>
      <c r="E175" s="56"/>
      <c r="F175" s="56"/>
      <c r="G175" s="57"/>
      <c r="H175" s="42"/>
      <c r="I175" s="54"/>
      <c r="J175" s="54"/>
      <c r="K175" s="48"/>
    </row>
    <row r="176" spans="1:11" s="36" customFormat="1" ht="24.1" customHeight="1" x14ac:dyDescent="0.25">
      <c r="A176" s="40">
        <v>165</v>
      </c>
      <c r="B176" s="37" t="str">
        <f t="shared" si="2"/>
        <v/>
      </c>
      <c r="C176" s="55"/>
      <c r="D176" s="56"/>
      <c r="E176" s="56"/>
      <c r="F176" s="56"/>
      <c r="G176" s="57"/>
      <c r="H176" s="42"/>
      <c r="I176" s="54"/>
      <c r="J176" s="54"/>
      <c r="K176" s="48"/>
    </row>
    <row r="177" spans="1:11" s="36" customFormat="1" ht="24.1" customHeight="1" x14ac:dyDescent="0.25">
      <c r="A177" s="40">
        <v>166</v>
      </c>
      <c r="B177" s="37" t="str">
        <f t="shared" si="2"/>
        <v/>
      </c>
      <c r="C177" s="55"/>
      <c r="D177" s="56"/>
      <c r="E177" s="56"/>
      <c r="F177" s="56"/>
      <c r="G177" s="57"/>
      <c r="H177" s="42"/>
      <c r="I177" s="54"/>
      <c r="J177" s="54"/>
      <c r="K177" s="48"/>
    </row>
    <row r="178" spans="1:11" s="36" customFormat="1" ht="24.1" customHeight="1" x14ac:dyDescent="0.25">
      <c r="A178" s="40">
        <v>167</v>
      </c>
      <c r="B178" s="37" t="str">
        <f t="shared" si="2"/>
        <v/>
      </c>
      <c r="C178" s="55"/>
      <c r="D178" s="56"/>
      <c r="E178" s="56"/>
      <c r="F178" s="56"/>
      <c r="G178" s="57"/>
      <c r="H178" s="42"/>
      <c r="I178" s="54"/>
      <c r="J178" s="54"/>
      <c r="K178" s="48"/>
    </row>
    <row r="179" spans="1:11" s="36" customFormat="1" ht="24.1" customHeight="1" x14ac:dyDescent="0.25">
      <c r="A179" s="40">
        <v>168</v>
      </c>
      <c r="B179" s="37" t="str">
        <f t="shared" si="2"/>
        <v/>
      </c>
      <c r="C179" s="55"/>
      <c r="D179" s="56"/>
      <c r="E179" s="56"/>
      <c r="F179" s="56"/>
      <c r="G179" s="57"/>
      <c r="H179" s="42"/>
      <c r="I179" s="54"/>
      <c r="J179" s="54"/>
      <c r="K179" s="48"/>
    </row>
    <row r="180" spans="1:11" s="36" customFormat="1" ht="24.1" customHeight="1" x14ac:dyDescent="0.25">
      <c r="A180" s="40">
        <v>169</v>
      </c>
      <c r="B180" s="37" t="str">
        <f t="shared" si="2"/>
        <v/>
      </c>
      <c r="C180" s="55"/>
      <c r="D180" s="56"/>
      <c r="E180" s="56"/>
      <c r="F180" s="56"/>
      <c r="G180" s="57"/>
      <c r="H180" s="42"/>
      <c r="I180" s="54"/>
      <c r="J180" s="54"/>
      <c r="K180" s="48"/>
    </row>
    <row r="181" spans="1:11" s="36" customFormat="1" ht="24.1" customHeight="1" x14ac:dyDescent="0.25">
      <c r="A181" s="40">
        <v>170</v>
      </c>
      <c r="B181" s="37" t="str">
        <f t="shared" si="2"/>
        <v/>
      </c>
      <c r="C181" s="55"/>
      <c r="D181" s="56"/>
      <c r="E181" s="56"/>
      <c r="F181" s="56"/>
      <c r="G181" s="57"/>
      <c r="H181" s="42"/>
      <c r="I181" s="54"/>
      <c r="J181" s="54"/>
      <c r="K181" s="48"/>
    </row>
    <row r="182" spans="1:11" s="36" customFormat="1" ht="24.1" customHeight="1" x14ac:dyDescent="0.25">
      <c r="A182" s="40">
        <v>171</v>
      </c>
      <c r="B182" s="37" t="str">
        <f t="shared" si="2"/>
        <v/>
      </c>
      <c r="C182" s="55"/>
      <c r="D182" s="56"/>
      <c r="E182" s="56"/>
      <c r="F182" s="56"/>
      <c r="G182" s="57"/>
      <c r="H182" s="42"/>
      <c r="I182" s="54"/>
      <c r="J182" s="54"/>
      <c r="K182" s="48"/>
    </row>
    <row r="183" spans="1:11" s="36" customFormat="1" ht="24.1" customHeight="1" x14ac:dyDescent="0.25">
      <c r="A183" s="40">
        <v>172</v>
      </c>
      <c r="B183" s="37" t="str">
        <f t="shared" si="2"/>
        <v/>
      </c>
      <c r="C183" s="55"/>
      <c r="D183" s="56"/>
      <c r="E183" s="56"/>
      <c r="F183" s="56"/>
      <c r="G183" s="57"/>
      <c r="H183" s="42"/>
      <c r="I183" s="54"/>
      <c r="J183" s="54"/>
      <c r="K183" s="48"/>
    </row>
    <row r="184" spans="1:11" s="36" customFormat="1" ht="24.1" customHeight="1" x14ac:dyDescent="0.25">
      <c r="A184" s="40">
        <v>173</v>
      </c>
      <c r="B184" s="37" t="str">
        <f t="shared" si="2"/>
        <v/>
      </c>
      <c r="C184" s="55"/>
      <c r="D184" s="56"/>
      <c r="E184" s="56"/>
      <c r="F184" s="56"/>
      <c r="G184" s="57"/>
      <c r="H184" s="42"/>
      <c r="I184" s="54"/>
      <c r="J184" s="54"/>
      <c r="K184" s="48"/>
    </row>
    <row r="185" spans="1:11" s="36" customFormat="1" ht="24.1" customHeight="1" x14ac:dyDescent="0.25">
      <c r="A185" s="40">
        <v>174</v>
      </c>
      <c r="B185" s="37" t="str">
        <f t="shared" si="2"/>
        <v/>
      </c>
      <c r="C185" s="55"/>
      <c r="D185" s="56"/>
      <c r="E185" s="56"/>
      <c r="F185" s="56"/>
      <c r="G185" s="57"/>
      <c r="H185" s="42"/>
      <c r="I185" s="54"/>
      <c r="J185" s="54"/>
      <c r="K185" s="48"/>
    </row>
    <row r="186" spans="1:11" s="36" customFormat="1" ht="24.1" customHeight="1" x14ac:dyDescent="0.25">
      <c r="A186" s="40">
        <v>175</v>
      </c>
      <c r="B186" s="37" t="str">
        <f t="shared" si="2"/>
        <v/>
      </c>
      <c r="C186" s="55"/>
      <c r="D186" s="56"/>
      <c r="E186" s="56"/>
      <c r="F186" s="56"/>
      <c r="G186" s="57"/>
      <c r="H186" s="42"/>
      <c r="I186" s="54"/>
      <c r="J186" s="54"/>
      <c r="K186" s="48"/>
    </row>
    <row r="187" spans="1:11" s="36" customFormat="1" ht="24.1" customHeight="1" x14ac:dyDescent="0.25">
      <c r="A187" s="40">
        <v>176</v>
      </c>
      <c r="B187" s="37" t="str">
        <f t="shared" si="2"/>
        <v/>
      </c>
      <c r="C187" s="55"/>
      <c r="D187" s="56"/>
      <c r="E187" s="56"/>
      <c r="F187" s="56"/>
      <c r="G187" s="57"/>
      <c r="H187" s="42"/>
      <c r="I187" s="54"/>
      <c r="J187" s="54"/>
      <c r="K187" s="48"/>
    </row>
    <row r="188" spans="1:11" s="36" customFormat="1" ht="24.1" customHeight="1" x14ac:dyDescent="0.25">
      <c r="A188" s="40">
        <v>177</v>
      </c>
      <c r="B188" s="37" t="str">
        <f t="shared" si="2"/>
        <v/>
      </c>
      <c r="C188" s="55"/>
      <c r="D188" s="56"/>
      <c r="E188" s="56"/>
      <c r="F188" s="56"/>
      <c r="G188" s="57"/>
      <c r="H188" s="42"/>
      <c r="I188" s="54"/>
      <c r="J188" s="54"/>
      <c r="K188" s="48"/>
    </row>
    <row r="189" spans="1:11" s="36" customFormat="1" ht="24.1" customHeight="1" x14ac:dyDescent="0.25">
      <c r="A189" s="40">
        <v>178</v>
      </c>
      <c r="B189" s="37" t="str">
        <f t="shared" si="2"/>
        <v/>
      </c>
      <c r="C189" s="55"/>
      <c r="D189" s="56"/>
      <c r="E189" s="56"/>
      <c r="F189" s="56"/>
      <c r="G189" s="57"/>
      <c r="H189" s="42"/>
      <c r="I189" s="54"/>
      <c r="J189" s="54"/>
      <c r="K189" s="48"/>
    </row>
    <row r="190" spans="1:11" s="36" customFormat="1" ht="24.1" customHeight="1" x14ac:dyDescent="0.25">
      <c r="A190" s="40">
        <v>179</v>
      </c>
      <c r="B190" s="37" t="str">
        <f t="shared" si="2"/>
        <v/>
      </c>
      <c r="C190" s="55"/>
      <c r="D190" s="56"/>
      <c r="E190" s="56"/>
      <c r="F190" s="56"/>
      <c r="G190" s="57"/>
      <c r="H190" s="42"/>
      <c r="I190" s="54"/>
      <c r="J190" s="54"/>
      <c r="K190" s="48"/>
    </row>
    <row r="191" spans="1:11" s="36" customFormat="1" ht="24.1" customHeight="1" x14ac:dyDescent="0.25">
      <c r="A191" s="40">
        <v>180</v>
      </c>
      <c r="B191" s="37" t="str">
        <f t="shared" si="2"/>
        <v/>
      </c>
      <c r="C191" s="55"/>
      <c r="D191" s="56"/>
      <c r="E191" s="56"/>
      <c r="F191" s="56"/>
      <c r="G191" s="57"/>
      <c r="H191" s="42"/>
      <c r="I191" s="54"/>
      <c r="J191" s="54"/>
      <c r="K191" s="48"/>
    </row>
    <row r="192" spans="1:11" s="36" customFormat="1" ht="24.1" customHeight="1" x14ac:dyDescent="0.25">
      <c r="A192" s="40">
        <v>181</v>
      </c>
      <c r="B192" s="37" t="str">
        <f t="shared" si="2"/>
        <v/>
      </c>
      <c r="C192" s="55"/>
      <c r="D192" s="56"/>
      <c r="E192" s="56"/>
      <c r="F192" s="56"/>
      <c r="G192" s="57"/>
      <c r="H192" s="42"/>
      <c r="I192" s="54"/>
      <c r="J192" s="54"/>
      <c r="K192" s="48"/>
    </row>
    <row r="193" spans="1:11" s="36" customFormat="1" ht="24.1" customHeight="1" x14ac:dyDescent="0.25">
      <c r="A193" s="40">
        <v>182</v>
      </c>
      <c r="B193" s="37" t="str">
        <f t="shared" si="2"/>
        <v/>
      </c>
      <c r="C193" s="55"/>
      <c r="D193" s="56"/>
      <c r="E193" s="56"/>
      <c r="F193" s="56"/>
      <c r="G193" s="57"/>
      <c r="H193" s="42"/>
      <c r="I193" s="54"/>
      <c r="J193" s="54"/>
      <c r="K193" s="48"/>
    </row>
    <row r="194" spans="1:11" s="36" customFormat="1" ht="24.1" customHeight="1" x14ac:dyDescent="0.25">
      <c r="A194" s="40">
        <v>183</v>
      </c>
      <c r="B194" s="37" t="str">
        <f t="shared" si="2"/>
        <v/>
      </c>
      <c r="C194" s="55"/>
      <c r="D194" s="56"/>
      <c r="E194" s="56"/>
      <c r="F194" s="56"/>
      <c r="G194" s="57"/>
      <c r="H194" s="42"/>
      <c r="I194" s="54"/>
      <c r="J194" s="54"/>
      <c r="K194" s="48"/>
    </row>
    <row r="195" spans="1:11" s="36" customFormat="1" ht="24.1" customHeight="1" x14ac:dyDescent="0.25">
      <c r="A195" s="40">
        <v>184</v>
      </c>
      <c r="B195" s="37" t="str">
        <f t="shared" si="2"/>
        <v/>
      </c>
      <c r="C195" s="55"/>
      <c r="D195" s="56"/>
      <c r="E195" s="56"/>
      <c r="F195" s="56"/>
      <c r="G195" s="57"/>
      <c r="H195" s="42"/>
      <c r="I195" s="54"/>
      <c r="J195" s="54"/>
      <c r="K195" s="48"/>
    </row>
    <row r="196" spans="1:11" s="36" customFormat="1" ht="24.1" customHeight="1" x14ac:dyDescent="0.25">
      <c r="A196" s="40">
        <v>185</v>
      </c>
      <c r="B196" s="37" t="str">
        <f t="shared" si="2"/>
        <v/>
      </c>
      <c r="C196" s="55"/>
      <c r="D196" s="56"/>
      <c r="E196" s="56"/>
      <c r="F196" s="56"/>
      <c r="G196" s="57"/>
      <c r="H196" s="42"/>
      <c r="I196" s="54"/>
      <c r="J196" s="54"/>
      <c r="K196" s="48"/>
    </row>
    <row r="197" spans="1:11" s="36" customFormat="1" ht="24.1" customHeight="1" x14ac:dyDescent="0.25">
      <c r="A197" s="40">
        <v>186</v>
      </c>
      <c r="B197" s="37" t="str">
        <f t="shared" si="2"/>
        <v/>
      </c>
      <c r="C197" s="55"/>
      <c r="D197" s="56"/>
      <c r="E197" s="56"/>
      <c r="F197" s="56"/>
      <c r="G197" s="57"/>
      <c r="H197" s="42"/>
      <c r="I197" s="54"/>
      <c r="J197" s="54"/>
      <c r="K197" s="48"/>
    </row>
    <row r="198" spans="1:11" s="36" customFormat="1" ht="24.1" customHeight="1" x14ac:dyDescent="0.25">
      <c r="A198" s="40">
        <v>187</v>
      </c>
      <c r="B198" s="37" t="str">
        <f t="shared" si="2"/>
        <v/>
      </c>
      <c r="C198" s="55"/>
      <c r="D198" s="56"/>
      <c r="E198" s="56"/>
      <c r="F198" s="56"/>
      <c r="G198" s="57"/>
      <c r="H198" s="42"/>
      <c r="I198" s="54"/>
      <c r="J198" s="54"/>
      <c r="K198" s="48"/>
    </row>
    <row r="199" spans="1:11" s="36" customFormat="1" ht="24.1" customHeight="1" x14ac:dyDescent="0.25">
      <c r="A199" s="40">
        <v>188</v>
      </c>
      <c r="B199" s="37" t="str">
        <f t="shared" si="2"/>
        <v/>
      </c>
      <c r="C199" s="55"/>
      <c r="D199" s="56"/>
      <c r="E199" s="56"/>
      <c r="F199" s="56"/>
      <c r="G199" s="57"/>
      <c r="H199" s="42"/>
      <c r="I199" s="54"/>
      <c r="J199" s="54"/>
      <c r="K199" s="48"/>
    </row>
    <row r="200" spans="1:11" s="36" customFormat="1" ht="24.1" customHeight="1" x14ac:dyDescent="0.25">
      <c r="A200" s="40">
        <v>189</v>
      </c>
      <c r="B200" s="37" t="str">
        <f t="shared" si="2"/>
        <v/>
      </c>
      <c r="C200" s="55"/>
      <c r="D200" s="56"/>
      <c r="E200" s="56"/>
      <c r="F200" s="56"/>
      <c r="G200" s="57"/>
      <c r="H200" s="42"/>
      <c r="I200" s="54"/>
      <c r="J200" s="54"/>
      <c r="K200" s="48"/>
    </row>
    <row r="201" spans="1:11" s="36" customFormat="1" ht="24.1" customHeight="1" x14ac:dyDescent="0.25">
      <c r="A201" s="40">
        <v>190</v>
      </c>
      <c r="B201" s="37" t="str">
        <f t="shared" si="2"/>
        <v/>
      </c>
      <c r="C201" s="55"/>
      <c r="D201" s="56"/>
      <c r="E201" s="56"/>
      <c r="F201" s="56"/>
      <c r="G201" s="57"/>
      <c r="H201" s="42"/>
      <c r="I201" s="54"/>
      <c r="J201" s="54"/>
      <c r="K201" s="48"/>
    </row>
    <row r="202" spans="1:11" s="36" customFormat="1" ht="24.1" customHeight="1" x14ac:dyDescent="0.25">
      <c r="A202" s="40">
        <v>191</v>
      </c>
      <c r="B202" s="37" t="str">
        <f t="shared" si="2"/>
        <v/>
      </c>
      <c r="C202" s="55"/>
      <c r="D202" s="56"/>
      <c r="E202" s="56"/>
      <c r="F202" s="56"/>
      <c r="G202" s="57"/>
      <c r="H202" s="42"/>
      <c r="I202" s="54"/>
      <c r="J202" s="54"/>
      <c r="K202" s="48"/>
    </row>
    <row r="203" spans="1:11" s="36" customFormat="1" ht="24.1" customHeight="1" x14ac:dyDescent="0.25">
      <c r="A203" s="40">
        <v>192</v>
      </c>
      <c r="B203" s="37" t="str">
        <f t="shared" si="2"/>
        <v/>
      </c>
      <c r="C203" s="55"/>
      <c r="D203" s="56"/>
      <c r="E203" s="56"/>
      <c r="F203" s="56"/>
      <c r="G203" s="57"/>
      <c r="H203" s="42"/>
      <c r="I203" s="54"/>
      <c r="J203" s="54"/>
      <c r="K203" s="48"/>
    </row>
    <row r="204" spans="1:11" s="36" customFormat="1" ht="24.1" customHeight="1" x14ac:dyDescent="0.25">
      <c r="A204" s="40">
        <v>193</v>
      </c>
      <c r="B204" s="37" t="str">
        <f t="shared" si="2"/>
        <v/>
      </c>
      <c r="C204" s="55"/>
      <c r="D204" s="56"/>
      <c r="E204" s="56"/>
      <c r="F204" s="56"/>
      <c r="G204" s="57"/>
      <c r="H204" s="42"/>
      <c r="I204" s="54"/>
      <c r="J204" s="54"/>
      <c r="K204" s="48"/>
    </row>
    <row r="205" spans="1:11" s="36" customFormat="1" ht="24.1" customHeight="1" x14ac:dyDescent="0.25">
      <c r="A205" s="40">
        <v>194</v>
      </c>
      <c r="B205" s="37" t="str">
        <f t="shared" ref="B205:B268" si="3">IF(ISERROR(IF(A205&lt;=$C$6,B204+1,"")),"",IF(A205&lt;=$C$6,B204+1,""))</f>
        <v/>
      </c>
      <c r="C205" s="55"/>
      <c r="D205" s="56"/>
      <c r="E205" s="56"/>
      <c r="F205" s="56"/>
      <c r="G205" s="57"/>
      <c r="H205" s="42"/>
      <c r="I205" s="54"/>
      <c r="J205" s="54"/>
      <c r="K205" s="48"/>
    </row>
    <row r="206" spans="1:11" s="36" customFormat="1" ht="24.1" customHeight="1" x14ac:dyDescent="0.25">
      <c r="A206" s="40">
        <v>195</v>
      </c>
      <c r="B206" s="37" t="str">
        <f t="shared" si="3"/>
        <v/>
      </c>
      <c r="C206" s="55"/>
      <c r="D206" s="56"/>
      <c r="E206" s="56"/>
      <c r="F206" s="56"/>
      <c r="G206" s="57"/>
      <c r="H206" s="42"/>
      <c r="I206" s="54"/>
      <c r="J206" s="54"/>
      <c r="K206" s="48"/>
    </row>
    <row r="207" spans="1:11" s="36" customFormat="1" ht="24.1" customHeight="1" x14ac:dyDescent="0.25">
      <c r="A207" s="40">
        <v>196</v>
      </c>
      <c r="B207" s="37" t="str">
        <f t="shared" si="3"/>
        <v/>
      </c>
      <c r="C207" s="55"/>
      <c r="D207" s="56"/>
      <c r="E207" s="56"/>
      <c r="F207" s="56"/>
      <c r="G207" s="57"/>
      <c r="H207" s="42"/>
      <c r="I207" s="54"/>
      <c r="J207" s="54"/>
      <c r="K207" s="48"/>
    </row>
    <row r="208" spans="1:11" s="36" customFormat="1" ht="24.1" customHeight="1" x14ac:dyDescent="0.25">
      <c r="A208" s="40">
        <v>197</v>
      </c>
      <c r="B208" s="37" t="str">
        <f t="shared" si="3"/>
        <v/>
      </c>
      <c r="C208" s="55"/>
      <c r="D208" s="56"/>
      <c r="E208" s="56"/>
      <c r="F208" s="56"/>
      <c r="G208" s="57"/>
      <c r="H208" s="42"/>
      <c r="I208" s="54"/>
      <c r="J208" s="54"/>
      <c r="K208" s="48"/>
    </row>
    <row r="209" spans="1:11" s="36" customFormat="1" ht="24.1" customHeight="1" x14ac:dyDescent="0.25">
      <c r="A209" s="40">
        <v>198</v>
      </c>
      <c r="B209" s="37" t="str">
        <f t="shared" si="3"/>
        <v/>
      </c>
      <c r="C209" s="55"/>
      <c r="D209" s="56"/>
      <c r="E209" s="56"/>
      <c r="F209" s="56"/>
      <c r="G209" s="57"/>
      <c r="H209" s="42"/>
      <c r="I209" s="54"/>
      <c r="J209" s="54"/>
      <c r="K209" s="48"/>
    </row>
    <row r="210" spans="1:11" s="36" customFormat="1" ht="24.1" customHeight="1" x14ac:dyDescent="0.25">
      <c r="A210" s="40">
        <v>199</v>
      </c>
      <c r="B210" s="37" t="str">
        <f t="shared" si="3"/>
        <v/>
      </c>
      <c r="C210" s="55"/>
      <c r="D210" s="56"/>
      <c r="E210" s="56"/>
      <c r="F210" s="56"/>
      <c r="G210" s="57"/>
      <c r="H210" s="42"/>
      <c r="I210" s="54"/>
      <c r="J210" s="54"/>
      <c r="K210" s="48"/>
    </row>
    <row r="211" spans="1:11" s="36" customFormat="1" ht="24.1" customHeight="1" x14ac:dyDescent="0.25">
      <c r="A211" s="40">
        <v>200</v>
      </c>
      <c r="B211" s="37" t="str">
        <f t="shared" si="3"/>
        <v/>
      </c>
      <c r="C211" s="55"/>
      <c r="D211" s="56"/>
      <c r="E211" s="56"/>
      <c r="F211" s="56"/>
      <c r="G211" s="57"/>
      <c r="H211" s="42"/>
      <c r="I211" s="54"/>
      <c r="J211" s="54"/>
      <c r="K211" s="48"/>
    </row>
    <row r="212" spans="1:11" s="36" customFormat="1" ht="24.1" customHeight="1" x14ac:dyDescent="0.25">
      <c r="A212" s="40">
        <v>201</v>
      </c>
      <c r="B212" s="37" t="str">
        <f t="shared" si="3"/>
        <v/>
      </c>
      <c r="C212" s="55"/>
      <c r="D212" s="56"/>
      <c r="E212" s="56"/>
      <c r="F212" s="56"/>
      <c r="G212" s="57"/>
      <c r="H212" s="42"/>
      <c r="I212" s="54"/>
      <c r="J212" s="54"/>
      <c r="K212" s="48"/>
    </row>
    <row r="213" spans="1:11" s="36" customFormat="1" ht="24.1" customHeight="1" x14ac:dyDescent="0.25">
      <c r="A213" s="40">
        <v>202</v>
      </c>
      <c r="B213" s="37" t="str">
        <f t="shared" si="3"/>
        <v/>
      </c>
      <c r="C213" s="55"/>
      <c r="D213" s="56"/>
      <c r="E213" s="56"/>
      <c r="F213" s="56"/>
      <c r="G213" s="57"/>
      <c r="H213" s="42"/>
      <c r="I213" s="54"/>
      <c r="J213" s="54"/>
      <c r="K213" s="48"/>
    </row>
    <row r="214" spans="1:11" s="36" customFormat="1" ht="24.1" customHeight="1" x14ac:dyDescent="0.25">
      <c r="A214" s="40">
        <v>203</v>
      </c>
      <c r="B214" s="37" t="str">
        <f t="shared" si="3"/>
        <v/>
      </c>
      <c r="C214" s="55"/>
      <c r="D214" s="56"/>
      <c r="E214" s="56"/>
      <c r="F214" s="56"/>
      <c r="G214" s="57"/>
      <c r="H214" s="42"/>
      <c r="I214" s="54"/>
      <c r="J214" s="54"/>
      <c r="K214" s="48"/>
    </row>
    <row r="215" spans="1:11" s="36" customFormat="1" ht="24.1" customHeight="1" x14ac:dyDescent="0.25">
      <c r="A215" s="40">
        <v>204</v>
      </c>
      <c r="B215" s="37" t="str">
        <f t="shared" si="3"/>
        <v/>
      </c>
      <c r="C215" s="55"/>
      <c r="D215" s="56"/>
      <c r="E215" s="56"/>
      <c r="F215" s="56"/>
      <c r="G215" s="57"/>
      <c r="H215" s="42"/>
      <c r="I215" s="54"/>
      <c r="J215" s="54"/>
      <c r="K215" s="48"/>
    </row>
    <row r="216" spans="1:11" s="36" customFormat="1" ht="24.1" customHeight="1" x14ac:dyDescent="0.25">
      <c r="A216" s="40">
        <v>205</v>
      </c>
      <c r="B216" s="37" t="str">
        <f t="shared" si="3"/>
        <v/>
      </c>
      <c r="C216" s="55"/>
      <c r="D216" s="56"/>
      <c r="E216" s="56"/>
      <c r="F216" s="56"/>
      <c r="G216" s="57"/>
      <c r="H216" s="42"/>
      <c r="I216" s="54"/>
      <c r="J216" s="54"/>
      <c r="K216" s="48"/>
    </row>
    <row r="217" spans="1:11" s="36" customFormat="1" ht="24.1" customHeight="1" x14ac:dyDescent="0.25">
      <c r="A217" s="40">
        <v>206</v>
      </c>
      <c r="B217" s="37" t="str">
        <f t="shared" si="3"/>
        <v/>
      </c>
      <c r="C217" s="55"/>
      <c r="D217" s="56"/>
      <c r="E217" s="56"/>
      <c r="F217" s="56"/>
      <c r="G217" s="57"/>
      <c r="H217" s="42"/>
      <c r="I217" s="54"/>
      <c r="J217" s="54"/>
      <c r="K217" s="48"/>
    </row>
    <row r="218" spans="1:11" s="36" customFormat="1" ht="24.1" customHeight="1" x14ac:dyDescent="0.25">
      <c r="A218" s="40">
        <v>207</v>
      </c>
      <c r="B218" s="37" t="str">
        <f t="shared" si="3"/>
        <v/>
      </c>
      <c r="C218" s="55"/>
      <c r="D218" s="56"/>
      <c r="E218" s="56"/>
      <c r="F218" s="56"/>
      <c r="G218" s="57"/>
      <c r="H218" s="42"/>
      <c r="I218" s="54"/>
      <c r="J218" s="54"/>
      <c r="K218" s="48"/>
    </row>
    <row r="219" spans="1:11" s="36" customFormat="1" ht="24.1" customHeight="1" x14ac:dyDescent="0.25">
      <c r="A219" s="40">
        <v>208</v>
      </c>
      <c r="B219" s="37" t="str">
        <f t="shared" si="3"/>
        <v/>
      </c>
      <c r="C219" s="55"/>
      <c r="D219" s="56"/>
      <c r="E219" s="56"/>
      <c r="F219" s="56"/>
      <c r="G219" s="57"/>
      <c r="H219" s="42"/>
      <c r="I219" s="54"/>
      <c r="J219" s="54"/>
      <c r="K219" s="48"/>
    </row>
    <row r="220" spans="1:11" s="36" customFormat="1" ht="24.1" customHeight="1" x14ac:dyDescent="0.25">
      <c r="A220" s="40">
        <v>209</v>
      </c>
      <c r="B220" s="37" t="str">
        <f t="shared" si="3"/>
        <v/>
      </c>
      <c r="C220" s="55"/>
      <c r="D220" s="56"/>
      <c r="E220" s="56"/>
      <c r="F220" s="56"/>
      <c r="G220" s="57"/>
      <c r="H220" s="42"/>
      <c r="I220" s="54"/>
      <c r="J220" s="54"/>
      <c r="K220" s="48"/>
    </row>
    <row r="221" spans="1:11" s="36" customFormat="1" ht="24.1" customHeight="1" x14ac:dyDescent="0.25">
      <c r="A221" s="40">
        <v>210</v>
      </c>
      <c r="B221" s="37" t="str">
        <f t="shared" si="3"/>
        <v/>
      </c>
      <c r="C221" s="55"/>
      <c r="D221" s="56"/>
      <c r="E221" s="56"/>
      <c r="F221" s="56"/>
      <c r="G221" s="57"/>
      <c r="H221" s="42"/>
      <c r="I221" s="54"/>
      <c r="J221" s="54"/>
      <c r="K221" s="48"/>
    </row>
    <row r="222" spans="1:11" s="36" customFormat="1" ht="24.1" customHeight="1" x14ac:dyDescent="0.25">
      <c r="A222" s="40">
        <v>211</v>
      </c>
      <c r="B222" s="37" t="str">
        <f t="shared" si="3"/>
        <v/>
      </c>
      <c r="C222" s="55"/>
      <c r="D222" s="56"/>
      <c r="E222" s="56"/>
      <c r="F222" s="56"/>
      <c r="G222" s="57"/>
      <c r="H222" s="42"/>
      <c r="I222" s="54"/>
      <c r="J222" s="54"/>
      <c r="K222" s="48"/>
    </row>
    <row r="223" spans="1:11" s="36" customFormat="1" ht="24.1" customHeight="1" x14ac:dyDescent="0.25">
      <c r="A223" s="40">
        <v>212</v>
      </c>
      <c r="B223" s="37" t="str">
        <f t="shared" si="3"/>
        <v/>
      </c>
      <c r="C223" s="55"/>
      <c r="D223" s="56"/>
      <c r="E223" s="56"/>
      <c r="F223" s="56"/>
      <c r="G223" s="57"/>
      <c r="H223" s="42"/>
      <c r="I223" s="54"/>
      <c r="J223" s="54"/>
      <c r="K223" s="48"/>
    </row>
    <row r="224" spans="1:11" s="36" customFormat="1" ht="24.1" customHeight="1" x14ac:dyDescent="0.25">
      <c r="A224" s="40">
        <v>213</v>
      </c>
      <c r="B224" s="37" t="str">
        <f t="shared" si="3"/>
        <v/>
      </c>
      <c r="C224" s="55"/>
      <c r="D224" s="56"/>
      <c r="E224" s="56"/>
      <c r="F224" s="56"/>
      <c r="G224" s="57"/>
      <c r="H224" s="42"/>
      <c r="I224" s="54"/>
      <c r="J224" s="54"/>
      <c r="K224" s="48"/>
    </row>
    <row r="225" spans="1:11" s="36" customFormat="1" ht="24.1" customHeight="1" x14ac:dyDescent="0.25">
      <c r="A225" s="40">
        <v>214</v>
      </c>
      <c r="B225" s="37" t="str">
        <f t="shared" si="3"/>
        <v/>
      </c>
      <c r="C225" s="55"/>
      <c r="D225" s="56"/>
      <c r="E225" s="56"/>
      <c r="F225" s="56"/>
      <c r="G225" s="57"/>
      <c r="H225" s="42"/>
      <c r="I225" s="54"/>
      <c r="J225" s="54"/>
      <c r="K225" s="48"/>
    </row>
    <row r="226" spans="1:11" s="36" customFormat="1" ht="24.1" customHeight="1" x14ac:dyDescent="0.25">
      <c r="A226" s="40">
        <v>215</v>
      </c>
      <c r="B226" s="37" t="str">
        <f t="shared" si="3"/>
        <v/>
      </c>
      <c r="C226" s="55"/>
      <c r="D226" s="56"/>
      <c r="E226" s="56"/>
      <c r="F226" s="56"/>
      <c r="G226" s="57"/>
      <c r="H226" s="42"/>
      <c r="I226" s="54"/>
      <c r="J226" s="54"/>
      <c r="K226" s="48"/>
    </row>
    <row r="227" spans="1:11" s="36" customFormat="1" ht="24.1" customHeight="1" x14ac:dyDescent="0.25">
      <c r="A227" s="40">
        <v>216</v>
      </c>
      <c r="B227" s="37" t="str">
        <f t="shared" si="3"/>
        <v/>
      </c>
      <c r="C227" s="55"/>
      <c r="D227" s="56"/>
      <c r="E227" s="56"/>
      <c r="F227" s="56"/>
      <c r="G227" s="57"/>
      <c r="H227" s="42"/>
      <c r="I227" s="54"/>
      <c r="J227" s="54"/>
      <c r="K227" s="48"/>
    </row>
    <row r="228" spans="1:11" s="36" customFormat="1" ht="24.1" customHeight="1" x14ac:dyDescent="0.25">
      <c r="A228" s="40">
        <v>217</v>
      </c>
      <c r="B228" s="37" t="str">
        <f t="shared" si="3"/>
        <v/>
      </c>
      <c r="C228" s="55"/>
      <c r="D228" s="56"/>
      <c r="E228" s="56"/>
      <c r="F228" s="56"/>
      <c r="G228" s="57"/>
      <c r="H228" s="42"/>
      <c r="I228" s="54"/>
      <c r="J228" s="54"/>
      <c r="K228" s="48"/>
    </row>
    <row r="229" spans="1:11" s="36" customFormat="1" ht="24.1" customHeight="1" x14ac:dyDescent="0.25">
      <c r="A229" s="40">
        <v>218</v>
      </c>
      <c r="B229" s="37" t="str">
        <f t="shared" si="3"/>
        <v/>
      </c>
      <c r="C229" s="55"/>
      <c r="D229" s="56"/>
      <c r="E229" s="56"/>
      <c r="F229" s="56"/>
      <c r="G229" s="57"/>
      <c r="H229" s="42"/>
      <c r="I229" s="54"/>
      <c r="J229" s="54"/>
      <c r="K229" s="48"/>
    </row>
    <row r="230" spans="1:11" s="36" customFormat="1" ht="24.1" customHeight="1" x14ac:dyDescent="0.25">
      <c r="A230" s="40">
        <v>219</v>
      </c>
      <c r="B230" s="37" t="str">
        <f t="shared" si="3"/>
        <v/>
      </c>
      <c r="C230" s="55"/>
      <c r="D230" s="56"/>
      <c r="E230" s="56"/>
      <c r="F230" s="56"/>
      <c r="G230" s="57"/>
      <c r="H230" s="42"/>
      <c r="I230" s="54"/>
      <c r="J230" s="54"/>
      <c r="K230" s="48"/>
    </row>
    <row r="231" spans="1:11" s="36" customFormat="1" ht="24.1" customHeight="1" x14ac:dyDescent="0.25">
      <c r="A231" s="40">
        <v>220</v>
      </c>
      <c r="B231" s="37" t="str">
        <f t="shared" si="3"/>
        <v/>
      </c>
      <c r="C231" s="55"/>
      <c r="D231" s="56"/>
      <c r="E231" s="56"/>
      <c r="F231" s="56"/>
      <c r="G231" s="57"/>
      <c r="H231" s="42"/>
      <c r="I231" s="54"/>
      <c r="J231" s="54"/>
      <c r="K231" s="48"/>
    </row>
    <row r="232" spans="1:11" s="36" customFormat="1" ht="24.1" customHeight="1" x14ac:dyDescent="0.25">
      <c r="A232" s="40">
        <v>221</v>
      </c>
      <c r="B232" s="37" t="str">
        <f t="shared" si="3"/>
        <v/>
      </c>
      <c r="C232" s="55"/>
      <c r="D232" s="56"/>
      <c r="E232" s="56"/>
      <c r="F232" s="56"/>
      <c r="G232" s="57"/>
      <c r="H232" s="42"/>
      <c r="I232" s="54"/>
      <c r="J232" s="54"/>
      <c r="K232" s="48"/>
    </row>
    <row r="233" spans="1:11" s="36" customFormat="1" ht="24.1" customHeight="1" x14ac:dyDescent="0.25">
      <c r="A233" s="40">
        <v>222</v>
      </c>
      <c r="B233" s="37" t="str">
        <f t="shared" si="3"/>
        <v/>
      </c>
      <c r="C233" s="55"/>
      <c r="D233" s="56"/>
      <c r="E233" s="56"/>
      <c r="F233" s="56"/>
      <c r="G233" s="57"/>
      <c r="H233" s="42"/>
      <c r="I233" s="54"/>
      <c r="J233" s="54"/>
      <c r="K233" s="48"/>
    </row>
    <row r="234" spans="1:11" s="36" customFormat="1" ht="24.1" customHeight="1" x14ac:dyDescent="0.25">
      <c r="A234" s="40">
        <v>223</v>
      </c>
      <c r="B234" s="37" t="str">
        <f t="shared" si="3"/>
        <v/>
      </c>
      <c r="C234" s="55"/>
      <c r="D234" s="56"/>
      <c r="E234" s="56"/>
      <c r="F234" s="56"/>
      <c r="G234" s="57"/>
      <c r="H234" s="42"/>
      <c r="I234" s="54"/>
      <c r="J234" s="54"/>
      <c r="K234" s="48"/>
    </row>
    <row r="235" spans="1:11" s="36" customFormat="1" ht="24.1" customHeight="1" x14ac:dyDescent="0.25">
      <c r="A235" s="40">
        <v>224</v>
      </c>
      <c r="B235" s="37" t="str">
        <f t="shared" si="3"/>
        <v/>
      </c>
      <c r="C235" s="55"/>
      <c r="D235" s="56"/>
      <c r="E235" s="56"/>
      <c r="F235" s="56"/>
      <c r="G235" s="57"/>
      <c r="H235" s="42"/>
      <c r="I235" s="54"/>
      <c r="J235" s="54"/>
      <c r="K235" s="48"/>
    </row>
    <row r="236" spans="1:11" s="36" customFormat="1" ht="24.1" customHeight="1" x14ac:dyDescent="0.25">
      <c r="A236" s="40">
        <v>225</v>
      </c>
      <c r="B236" s="37" t="str">
        <f t="shared" si="3"/>
        <v/>
      </c>
      <c r="C236" s="55"/>
      <c r="D236" s="56"/>
      <c r="E236" s="56"/>
      <c r="F236" s="56"/>
      <c r="G236" s="57"/>
      <c r="H236" s="42"/>
      <c r="I236" s="54"/>
      <c r="J236" s="54"/>
      <c r="K236" s="48"/>
    </row>
    <row r="237" spans="1:11" s="36" customFormat="1" ht="24.1" customHeight="1" x14ac:dyDescent="0.25">
      <c r="A237" s="40">
        <v>226</v>
      </c>
      <c r="B237" s="37" t="str">
        <f t="shared" si="3"/>
        <v/>
      </c>
      <c r="C237" s="55"/>
      <c r="D237" s="56"/>
      <c r="E237" s="56"/>
      <c r="F237" s="56"/>
      <c r="G237" s="57"/>
      <c r="H237" s="42"/>
      <c r="I237" s="54"/>
      <c r="J237" s="54"/>
      <c r="K237" s="48"/>
    </row>
    <row r="238" spans="1:11" s="36" customFormat="1" ht="24.1" customHeight="1" x14ac:dyDescent="0.25">
      <c r="A238" s="40">
        <v>227</v>
      </c>
      <c r="B238" s="37" t="str">
        <f t="shared" si="3"/>
        <v/>
      </c>
      <c r="C238" s="55"/>
      <c r="D238" s="56"/>
      <c r="E238" s="56"/>
      <c r="F238" s="56"/>
      <c r="G238" s="57"/>
      <c r="H238" s="42"/>
      <c r="I238" s="54"/>
      <c r="J238" s="54"/>
      <c r="K238" s="48"/>
    </row>
    <row r="239" spans="1:11" s="36" customFormat="1" ht="24.1" customHeight="1" x14ac:dyDescent="0.25">
      <c r="A239" s="40">
        <v>228</v>
      </c>
      <c r="B239" s="37" t="str">
        <f t="shared" si="3"/>
        <v/>
      </c>
      <c r="C239" s="55"/>
      <c r="D239" s="56"/>
      <c r="E239" s="56"/>
      <c r="F239" s="56"/>
      <c r="G239" s="57"/>
      <c r="H239" s="42"/>
      <c r="I239" s="54"/>
      <c r="J239" s="54"/>
      <c r="K239" s="48"/>
    </row>
    <row r="240" spans="1:11" s="36" customFormat="1" ht="24.1" customHeight="1" x14ac:dyDescent="0.25">
      <c r="A240" s="40">
        <v>229</v>
      </c>
      <c r="B240" s="37" t="str">
        <f t="shared" si="3"/>
        <v/>
      </c>
      <c r="C240" s="55"/>
      <c r="D240" s="56"/>
      <c r="E240" s="56"/>
      <c r="F240" s="56"/>
      <c r="G240" s="57"/>
      <c r="H240" s="42"/>
      <c r="I240" s="54"/>
      <c r="J240" s="54"/>
      <c r="K240" s="48"/>
    </row>
    <row r="241" spans="1:11" s="36" customFormat="1" ht="24.1" customHeight="1" x14ac:dyDescent="0.25">
      <c r="A241" s="40">
        <v>230</v>
      </c>
      <c r="B241" s="37" t="str">
        <f t="shared" si="3"/>
        <v/>
      </c>
      <c r="C241" s="55"/>
      <c r="D241" s="56"/>
      <c r="E241" s="56"/>
      <c r="F241" s="56"/>
      <c r="G241" s="57"/>
      <c r="H241" s="42"/>
      <c r="I241" s="54"/>
      <c r="J241" s="54"/>
      <c r="K241" s="48"/>
    </row>
    <row r="242" spans="1:11" s="36" customFormat="1" ht="24.1" customHeight="1" x14ac:dyDescent="0.25">
      <c r="A242" s="40">
        <v>231</v>
      </c>
      <c r="B242" s="37" t="str">
        <f t="shared" si="3"/>
        <v/>
      </c>
      <c r="C242" s="55"/>
      <c r="D242" s="56"/>
      <c r="E242" s="56"/>
      <c r="F242" s="56"/>
      <c r="G242" s="57"/>
      <c r="H242" s="42"/>
      <c r="I242" s="54"/>
      <c r="J242" s="54"/>
      <c r="K242" s="48"/>
    </row>
    <row r="243" spans="1:11" s="36" customFormat="1" ht="24.1" customHeight="1" x14ac:dyDescent="0.25">
      <c r="A243" s="40">
        <v>232</v>
      </c>
      <c r="B243" s="37" t="str">
        <f t="shared" si="3"/>
        <v/>
      </c>
      <c r="C243" s="55"/>
      <c r="D243" s="56"/>
      <c r="E243" s="56"/>
      <c r="F243" s="56"/>
      <c r="G243" s="57"/>
      <c r="H243" s="42"/>
      <c r="I243" s="54"/>
      <c r="J243" s="54"/>
      <c r="K243" s="48"/>
    </row>
    <row r="244" spans="1:11" s="36" customFormat="1" ht="24.1" customHeight="1" x14ac:dyDescent="0.25">
      <c r="A244" s="40">
        <v>233</v>
      </c>
      <c r="B244" s="37" t="str">
        <f t="shared" si="3"/>
        <v/>
      </c>
      <c r="C244" s="55"/>
      <c r="D244" s="56"/>
      <c r="E244" s="56"/>
      <c r="F244" s="56"/>
      <c r="G244" s="57"/>
      <c r="H244" s="42"/>
      <c r="I244" s="54"/>
      <c r="J244" s="54"/>
      <c r="K244" s="48"/>
    </row>
    <row r="245" spans="1:11" s="36" customFormat="1" ht="24.1" customHeight="1" x14ac:dyDescent="0.25">
      <c r="A245" s="40">
        <v>234</v>
      </c>
      <c r="B245" s="37" t="str">
        <f t="shared" si="3"/>
        <v/>
      </c>
      <c r="C245" s="55"/>
      <c r="D245" s="56"/>
      <c r="E245" s="56"/>
      <c r="F245" s="56"/>
      <c r="G245" s="57"/>
      <c r="H245" s="42"/>
      <c r="I245" s="54"/>
      <c r="J245" s="54"/>
      <c r="K245" s="48"/>
    </row>
    <row r="246" spans="1:11" s="36" customFormat="1" ht="24.1" customHeight="1" x14ac:dyDescent="0.25">
      <c r="A246" s="40">
        <v>235</v>
      </c>
      <c r="B246" s="37" t="str">
        <f t="shared" si="3"/>
        <v/>
      </c>
      <c r="C246" s="55"/>
      <c r="D246" s="56"/>
      <c r="E246" s="56"/>
      <c r="F246" s="56"/>
      <c r="G246" s="57"/>
      <c r="H246" s="42"/>
      <c r="I246" s="54"/>
      <c r="J246" s="54"/>
      <c r="K246" s="48"/>
    </row>
    <row r="247" spans="1:11" s="36" customFormat="1" ht="24.1" customHeight="1" x14ac:dyDescent="0.25">
      <c r="A247" s="40">
        <v>236</v>
      </c>
      <c r="B247" s="37" t="str">
        <f t="shared" si="3"/>
        <v/>
      </c>
      <c r="C247" s="55"/>
      <c r="D247" s="56"/>
      <c r="E247" s="56"/>
      <c r="F247" s="56"/>
      <c r="G247" s="57"/>
      <c r="H247" s="42"/>
      <c r="I247" s="54"/>
      <c r="J247" s="54"/>
      <c r="K247" s="48"/>
    </row>
    <row r="248" spans="1:11" s="36" customFormat="1" ht="24.1" customHeight="1" x14ac:dyDescent="0.25">
      <c r="A248" s="40">
        <v>237</v>
      </c>
      <c r="B248" s="37" t="str">
        <f t="shared" si="3"/>
        <v/>
      </c>
      <c r="C248" s="55"/>
      <c r="D248" s="56"/>
      <c r="E248" s="56"/>
      <c r="F248" s="56"/>
      <c r="G248" s="57"/>
      <c r="H248" s="42"/>
      <c r="I248" s="54"/>
      <c r="J248" s="54"/>
      <c r="K248" s="48"/>
    </row>
    <row r="249" spans="1:11" s="36" customFormat="1" ht="24.1" customHeight="1" x14ac:dyDescent="0.25">
      <c r="A249" s="40">
        <v>238</v>
      </c>
      <c r="B249" s="37" t="str">
        <f t="shared" si="3"/>
        <v/>
      </c>
      <c r="C249" s="55"/>
      <c r="D249" s="56"/>
      <c r="E249" s="56"/>
      <c r="F249" s="56"/>
      <c r="G249" s="57"/>
      <c r="H249" s="42"/>
      <c r="I249" s="54"/>
      <c r="J249" s="54"/>
      <c r="K249" s="48"/>
    </row>
    <row r="250" spans="1:11" s="36" customFormat="1" ht="24.1" customHeight="1" x14ac:dyDescent="0.25">
      <c r="A250" s="40">
        <v>239</v>
      </c>
      <c r="B250" s="37" t="str">
        <f t="shared" si="3"/>
        <v/>
      </c>
      <c r="C250" s="55"/>
      <c r="D250" s="56"/>
      <c r="E250" s="56"/>
      <c r="F250" s="56"/>
      <c r="G250" s="57"/>
      <c r="H250" s="42"/>
      <c r="I250" s="54"/>
      <c r="J250" s="54"/>
      <c r="K250" s="48"/>
    </row>
    <row r="251" spans="1:11" s="36" customFormat="1" ht="24.1" customHeight="1" x14ac:dyDescent="0.25">
      <c r="A251" s="40">
        <v>240</v>
      </c>
      <c r="B251" s="37" t="str">
        <f t="shared" si="3"/>
        <v/>
      </c>
      <c r="C251" s="55"/>
      <c r="D251" s="56"/>
      <c r="E251" s="56"/>
      <c r="F251" s="56"/>
      <c r="G251" s="57"/>
      <c r="H251" s="42"/>
      <c r="I251" s="54"/>
      <c r="J251" s="54"/>
      <c r="K251" s="48"/>
    </row>
    <row r="252" spans="1:11" s="36" customFormat="1" ht="24.1" customHeight="1" x14ac:dyDescent="0.25">
      <c r="A252" s="40">
        <v>241</v>
      </c>
      <c r="B252" s="37" t="str">
        <f t="shared" si="3"/>
        <v/>
      </c>
      <c r="C252" s="55"/>
      <c r="D252" s="56"/>
      <c r="E252" s="56"/>
      <c r="F252" s="56"/>
      <c r="G252" s="57"/>
      <c r="H252" s="42"/>
      <c r="I252" s="54"/>
      <c r="J252" s="54"/>
      <c r="K252" s="48"/>
    </row>
    <row r="253" spans="1:11" s="36" customFormat="1" ht="24.1" customHeight="1" x14ac:dyDescent="0.25">
      <c r="A253" s="40">
        <v>242</v>
      </c>
      <c r="B253" s="37" t="str">
        <f t="shared" si="3"/>
        <v/>
      </c>
      <c r="C253" s="55"/>
      <c r="D253" s="56"/>
      <c r="E253" s="56"/>
      <c r="F253" s="56"/>
      <c r="G253" s="57"/>
      <c r="H253" s="42"/>
      <c r="I253" s="54"/>
      <c r="J253" s="54"/>
      <c r="K253" s="48"/>
    </row>
    <row r="254" spans="1:11" s="36" customFormat="1" ht="24.1" customHeight="1" x14ac:dyDescent="0.25">
      <c r="A254" s="40">
        <v>243</v>
      </c>
      <c r="B254" s="37" t="str">
        <f t="shared" si="3"/>
        <v/>
      </c>
      <c r="C254" s="55"/>
      <c r="D254" s="56"/>
      <c r="E254" s="56"/>
      <c r="F254" s="56"/>
      <c r="G254" s="57"/>
      <c r="H254" s="42"/>
      <c r="I254" s="54"/>
      <c r="J254" s="54"/>
      <c r="K254" s="48"/>
    </row>
    <row r="255" spans="1:11" s="36" customFormat="1" ht="24.1" customHeight="1" x14ac:dyDescent="0.25">
      <c r="A255" s="40">
        <v>244</v>
      </c>
      <c r="B255" s="37" t="str">
        <f t="shared" si="3"/>
        <v/>
      </c>
      <c r="C255" s="55"/>
      <c r="D255" s="56"/>
      <c r="E255" s="56"/>
      <c r="F255" s="56"/>
      <c r="G255" s="57"/>
      <c r="H255" s="42"/>
      <c r="I255" s="54"/>
      <c r="J255" s="54"/>
      <c r="K255" s="48"/>
    </row>
    <row r="256" spans="1:11" s="36" customFormat="1" ht="24.1" customHeight="1" x14ac:dyDescent="0.25">
      <c r="A256" s="40">
        <v>245</v>
      </c>
      <c r="B256" s="37" t="str">
        <f t="shared" si="3"/>
        <v/>
      </c>
      <c r="C256" s="55"/>
      <c r="D256" s="56"/>
      <c r="E256" s="56"/>
      <c r="F256" s="56"/>
      <c r="G256" s="57"/>
      <c r="H256" s="42"/>
      <c r="I256" s="54"/>
      <c r="J256" s="54"/>
      <c r="K256" s="48"/>
    </row>
    <row r="257" spans="1:11" s="36" customFormat="1" ht="24.1" customHeight="1" x14ac:dyDescent="0.25">
      <c r="A257" s="40">
        <v>246</v>
      </c>
      <c r="B257" s="37" t="str">
        <f t="shared" si="3"/>
        <v/>
      </c>
      <c r="C257" s="55"/>
      <c r="D257" s="56"/>
      <c r="E257" s="56"/>
      <c r="F257" s="56"/>
      <c r="G257" s="57"/>
      <c r="H257" s="42"/>
      <c r="I257" s="54"/>
      <c r="J257" s="54"/>
      <c r="K257" s="48"/>
    </row>
    <row r="258" spans="1:11" s="36" customFormat="1" ht="24.1" customHeight="1" x14ac:dyDescent="0.25">
      <c r="A258" s="40">
        <v>247</v>
      </c>
      <c r="B258" s="37" t="str">
        <f t="shared" si="3"/>
        <v/>
      </c>
      <c r="C258" s="55"/>
      <c r="D258" s="56"/>
      <c r="E258" s="56"/>
      <c r="F258" s="56"/>
      <c r="G258" s="57"/>
      <c r="H258" s="42"/>
      <c r="I258" s="54"/>
      <c r="J258" s="54"/>
      <c r="K258" s="48"/>
    </row>
    <row r="259" spans="1:11" s="36" customFormat="1" ht="24.1" customHeight="1" x14ac:dyDescent="0.25">
      <c r="A259" s="40">
        <v>248</v>
      </c>
      <c r="B259" s="37" t="str">
        <f t="shared" si="3"/>
        <v/>
      </c>
      <c r="C259" s="55"/>
      <c r="D259" s="56"/>
      <c r="E259" s="56"/>
      <c r="F259" s="56"/>
      <c r="G259" s="57"/>
      <c r="H259" s="42"/>
      <c r="I259" s="54"/>
      <c r="J259" s="54"/>
      <c r="K259" s="48"/>
    </row>
    <row r="260" spans="1:11" s="36" customFormat="1" ht="24.1" customHeight="1" x14ac:dyDescent="0.25">
      <c r="A260" s="40">
        <v>249</v>
      </c>
      <c r="B260" s="37" t="str">
        <f t="shared" si="3"/>
        <v/>
      </c>
      <c r="C260" s="55"/>
      <c r="D260" s="56"/>
      <c r="E260" s="56"/>
      <c r="F260" s="56"/>
      <c r="G260" s="57"/>
      <c r="H260" s="42"/>
      <c r="I260" s="54"/>
      <c r="J260" s="54"/>
      <c r="K260" s="48"/>
    </row>
    <row r="261" spans="1:11" s="36" customFormat="1" ht="24.1" customHeight="1" x14ac:dyDescent="0.25">
      <c r="A261" s="40">
        <v>250</v>
      </c>
      <c r="B261" s="37" t="str">
        <f t="shared" si="3"/>
        <v/>
      </c>
      <c r="C261" s="55"/>
      <c r="D261" s="56"/>
      <c r="E261" s="56"/>
      <c r="F261" s="56"/>
      <c r="G261" s="57"/>
      <c r="H261" s="42"/>
      <c r="I261" s="54"/>
      <c r="J261" s="54"/>
      <c r="K261" s="48"/>
    </row>
    <row r="262" spans="1:11" s="36" customFormat="1" ht="24.1" customHeight="1" x14ac:dyDescent="0.25">
      <c r="A262" s="40">
        <v>251</v>
      </c>
      <c r="B262" s="37" t="str">
        <f t="shared" si="3"/>
        <v/>
      </c>
      <c r="C262" s="55"/>
      <c r="D262" s="56"/>
      <c r="E262" s="56"/>
      <c r="F262" s="56"/>
      <c r="G262" s="57"/>
      <c r="H262" s="42"/>
      <c r="I262" s="54"/>
      <c r="J262" s="54"/>
      <c r="K262" s="48"/>
    </row>
    <row r="263" spans="1:11" s="36" customFormat="1" ht="24.1" customHeight="1" x14ac:dyDescent="0.25">
      <c r="A263" s="40">
        <v>252</v>
      </c>
      <c r="B263" s="37" t="str">
        <f t="shared" si="3"/>
        <v/>
      </c>
      <c r="C263" s="55"/>
      <c r="D263" s="56"/>
      <c r="E263" s="56"/>
      <c r="F263" s="56"/>
      <c r="G263" s="57"/>
      <c r="H263" s="42"/>
      <c r="I263" s="54"/>
      <c r="J263" s="54"/>
      <c r="K263" s="48"/>
    </row>
    <row r="264" spans="1:11" s="36" customFormat="1" ht="24.1" customHeight="1" x14ac:dyDescent="0.25">
      <c r="A264" s="40">
        <v>253</v>
      </c>
      <c r="B264" s="37" t="str">
        <f t="shared" si="3"/>
        <v/>
      </c>
      <c r="C264" s="55"/>
      <c r="D264" s="56"/>
      <c r="E264" s="56"/>
      <c r="F264" s="56"/>
      <c r="G264" s="57"/>
      <c r="H264" s="42"/>
      <c r="I264" s="54"/>
      <c r="J264" s="54"/>
      <c r="K264" s="48"/>
    </row>
    <row r="265" spans="1:11" s="36" customFormat="1" ht="24.1" customHeight="1" x14ac:dyDescent="0.25">
      <c r="A265" s="40">
        <v>254</v>
      </c>
      <c r="B265" s="37" t="str">
        <f t="shared" si="3"/>
        <v/>
      </c>
      <c r="C265" s="55"/>
      <c r="D265" s="56"/>
      <c r="E265" s="56"/>
      <c r="F265" s="56"/>
      <c r="G265" s="57"/>
      <c r="H265" s="42"/>
      <c r="I265" s="54"/>
      <c r="J265" s="54"/>
      <c r="K265" s="48"/>
    </row>
    <row r="266" spans="1:11" s="36" customFormat="1" ht="24.1" customHeight="1" x14ac:dyDescent="0.25">
      <c r="A266" s="40">
        <v>255</v>
      </c>
      <c r="B266" s="37" t="str">
        <f t="shared" si="3"/>
        <v/>
      </c>
      <c r="C266" s="55"/>
      <c r="D266" s="56"/>
      <c r="E266" s="56"/>
      <c r="F266" s="56"/>
      <c r="G266" s="57"/>
      <c r="H266" s="42"/>
      <c r="I266" s="54"/>
      <c r="J266" s="54"/>
      <c r="K266" s="48"/>
    </row>
    <row r="267" spans="1:11" s="36" customFormat="1" ht="24.1" customHeight="1" x14ac:dyDescent="0.25">
      <c r="A267" s="40">
        <v>256</v>
      </c>
      <c r="B267" s="37" t="str">
        <f t="shared" si="3"/>
        <v/>
      </c>
      <c r="C267" s="55"/>
      <c r="D267" s="56"/>
      <c r="E267" s="56"/>
      <c r="F267" s="56"/>
      <c r="G267" s="57"/>
      <c r="H267" s="42"/>
      <c r="I267" s="54"/>
      <c r="J267" s="54"/>
      <c r="K267" s="48"/>
    </row>
    <row r="268" spans="1:11" s="36" customFormat="1" ht="24.1" customHeight="1" x14ac:dyDescent="0.25">
      <c r="A268" s="40">
        <v>257</v>
      </c>
      <c r="B268" s="37" t="str">
        <f t="shared" si="3"/>
        <v/>
      </c>
      <c r="C268" s="55"/>
      <c r="D268" s="56"/>
      <c r="E268" s="56"/>
      <c r="F268" s="56"/>
      <c r="G268" s="57"/>
      <c r="H268" s="42"/>
      <c r="I268" s="54"/>
      <c r="J268" s="54"/>
      <c r="K268" s="48"/>
    </row>
    <row r="269" spans="1:11" s="36" customFormat="1" ht="24.1" customHeight="1" x14ac:dyDescent="0.25">
      <c r="A269" s="40">
        <v>258</v>
      </c>
      <c r="B269" s="37" t="str">
        <f t="shared" ref="B269:B332" si="4">IF(ISERROR(IF(A269&lt;=$C$6,B268+1,"")),"",IF(A269&lt;=$C$6,B268+1,""))</f>
        <v/>
      </c>
      <c r="C269" s="55"/>
      <c r="D269" s="56"/>
      <c r="E269" s="56"/>
      <c r="F269" s="56"/>
      <c r="G269" s="57"/>
      <c r="H269" s="42"/>
      <c r="I269" s="54"/>
      <c r="J269" s="54"/>
      <c r="K269" s="48"/>
    </row>
    <row r="270" spans="1:11" s="36" customFormat="1" ht="24.1" customHeight="1" x14ac:dyDescent="0.25">
      <c r="A270" s="40">
        <v>259</v>
      </c>
      <c r="B270" s="37" t="str">
        <f t="shared" si="4"/>
        <v/>
      </c>
      <c r="C270" s="55"/>
      <c r="D270" s="56"/>
      <c r="E270" s="56"/>
      <c r="F270" s="56"/>
      <c r="G270" s="57"/>
      <c r="H270" s="42"/>
      <c r="I270" s="54"/>
      <c r="J270" s="54"/>
      <c r="K270" s="48"/>
    </row>
    <row r="271" spans="1:11" s="36" customFormat="1" ht="24.1" customHeight="1" x14ac:dyDescent="0.25">
      <c r="A271" s="40">
        <v>260</v>
      </c>
      <c r="B271" s="37" t="str">
        <f t="shared" si="4"/>
        <v/>
      </c>
      <c r="C271" s="55"/>
      <c r="D271" s="56"/>
      <c r="E271" s="56"/>
      <c r="F271" s="56"/>
      <c r="G271" s="57"/>
      <c r="H271" s="42"/>
      <c r="I271" s="54"/>
      <c r="J271" s="54"/>
      <c r="K271" s="48"/>
    </row>
    <row r="272" spans="1:11" s="36" customFormat="1" ht="24.1" customHeight="1" x14ac:dyDescent="0.25">
      <c r="A272" s="40">
        <v>261</v>
      </c>
      <c r="B272" s="37" t="str">
        <f t="shared" si="4"/>
        <v/>
      </c>
      <c r="C272" s="55"/>
      <c r="D272" s="56"/>
      <c r="E272" s="56"/>
      <c r="F272" s="56"/>
      <c r="G272" s="57"/>
      <c r="H272" s="42"/>
      <c r="I272" s="54"/>
      <c r="J272" s="54"/>
      <c r="K272" s="48"/>
    </row>
    <row r="273" spans="1:11" s="36" customFormat="1" ht="24.1" customHeight="1" x14ac:dyDescent="0.25">
      <c r="A273" s="40">
        <v>262</v>
      </c>
      <c r="B273" s="37" t="str">
        <f t="shared" si="4"/>
        <v/>
      </c>
      <c r="C273" s="55"/>
      <c r="D273" s="56"/>
      <c r="E273" s="56"/>
      <c r="F273" s="56"/>
      <c r="G273" s="57"/>
      <c r="H273" s="42"/>
      <c r="I273" s="54"/>
      <c r="J273" s="54"/>
      <c r="K273" s="48"/>
    </row>
    <row r="274" spans="1:11" s="36" customFormat="1" ht="24.1" customHeight="1" x14ac:dyDescent="0.25">
      <c r="A274" s="40">
        <v>263</v>
      </c>
      <c r="B274" s="37" t="str">
        <f t="shared" si="4"/>
        <v/>
      </c>
      <c r="C274" s="55"/>
      <c r="D274" s="56"/>
      <c r="E274" s="56"/>
      <c r="F274" s="56"/>
      <c r="G274" s="57"/>
      <c r="H274" s="42"/>
      <c r="I274" s="54"/>
      <c r="J274" s="54"/>
      <c r="K274" s="48"/>
    </row>
    <row r="275" spans="1:11" s="36" customFormat="1" ht="24.1" customHeight="1" x14ac:dyDescent="0.25">
      <c r="A275" s="40">
        <v>264</v>
      </c>
      <c r="B275" s="37" t="str">
        <f t="shared" si="4"/>
        <v/>
      </c>
      <c r="C275" s="55"/>
      <c r="D275" s="56"/>
      <c r="E275" s="56"/>
      <c r="F275" s="56"/>
      <c r="G275" s="57"/>
      <c r="H275" s="42"/>
      <c r="I275" s="54"/>
      <c r="J275" s="54"/>
      <c r="K275" s="48"/>
    </row>
    <row r="276" spans="1:11" s="36" customFormat="1" ht="24.1" customHeight="1" x14ac:dyDescent="0.25">
      <c r="A276" s="40">
        <v>265</v>
      </c>
      <c r="B276" s="37" t="str">
        <f t="shared" si="4"/>
        <v/>
      </c>
      <c r="C276" s="55"/>
      <c r="D276" s="56"/>
      <c r="E276" s="56"/>
      <c r="F276" s="56"/>
      <c r="G276" s="57"/>
      <c r="H276" s="42"/>
      <c r="I276" s="54"/>
      <c r="J276" s="54"/>
      <c r="K276" s="48"/>
    </row>
    <row r="277" spans="1:11" s="36" customFormat="1" ht="24.1" customHeight="1" x14ac:dyDescent="0.25">
      <c r="A277" s="40">
        <v>266</v>
      </c>
      <c r="B277" s="37" t="str">
        <f t="shared" si="4"/>
        <v/>
      </c>
      <c r="C277" s="55"/>
      <c r="D277" s="56"/>
      <c r="E277" s="56"/>
      <c r="F277" s="56"/>
      <c r="G277" s="57"/>
      <c r="H277" s="42"/>
      <c r="I277" s="54"/>
      <c r="J277" s="54"/>
      <c r="K277" s="48"/>
    </row>
    <row r="278" spans="1:11" s="36" customFormat="1" ht="24.1" customHeight="1" x14ac:dyDescent="0.25">
      <c r="A278" s="40">
        <v>267</v>
      </c>
      <c r="B278" s="37" t="str">
        <f t="shared" si="4"/>
        <v/>
      </c>
      <c r="C278" s="55"/>
      <c r="D278" s="56"/>
      <c r="E278" s="56"/>
      <c r="F278" s="56"/>
      <c r="G278" s="57"/>
      <c r="H278" s="42"/>
      <c r="I278" s="54"/>
      <c r="J278" s="54"/>
      <c r="K278" s="48"/>
    </row>
    <row r="279" spans="1:11" s="36" customFormat="1" ht="24.1" customHeight="1" x14ac:dyDescent="0.25">
      <c r="A279" s="40">
        <v>268</v>
      </c>
      <c r="B279" s="37" t="str">
        <f t="shared" si="4"/>
        <v/>
      </c>
      <c r="C279" s="55"/>
      <c r="D279" s="56"/>
      <c r="E279" s="56"/>
      <c r="F279" s="56"/>
      <c r="G279" s="57"/>
      <c r="H279" s="42"/>
      <c r="I279" s="54"/>
      <c r="J279" s="54"/>
      <c r="K279" s="48"/>
    </row>
    <row r="280" spans="1:11" s="36" customFormat="1" ht="24.1" customHeight="1" x14ac:dyDescent="0.25">
      <c r="A280" s="40">
        <v>269</v>
      </c>
      <c r="B280" s="37" t="str">
        <f t="shared" si="4"/>
        <v/>
      </c>
      <c r="C280" s="55"/>
      <c r="D280" s="56"/>
      <c r="E280" s="56"/>
      <c r="F280" s="56"/>
      <c r="G280" s="57"/>
      <c r="H280" s="42"/>
      <c r="I280" s="54"/>
      <c r="J280" s="54"/>
      <c r="K280" s="48"/>
    </row>
    <row r="281" spans="1:11" s="36" customFormat="1" ht="24.1" customHeight="1" x14ac:dyDescent="0.25">
      <c r="A281" s="40">
        <v>270</v>
      </c>
      <c r="B281" s="37" t="str">
        <f t="shared" si="4"/>
        <v/>
      </c>
      <c r="C281" s="55"/>
      <c r="D281" s="56"/>
      <c r="E281" s="56"/>
      <c r="F281" s="56"/>
      <c r="G281" s="57"/>
      <c r="H281" s="42"/>
      <c r="I281" s="54"/>
      <c r="J281" s="54"/>
      <c r="K281" s="48"/>
    </row>
    <row r="282" spans="1:11" s="36" customFormat="1" ht="24.1" customHeight="1" x14ac:dyDescent="0.25">
      <c r="A282" s="40">
        <v>271</v>
      </c>
      <c r="B282" s="37" t="str">
        <f t="shared" si="4"/>
        <v/>
      </c>
      <c r="C282" s="55"/>
      <c r="D282" s="56"/>
      <c r="E282" s="56"/>
      <c r="F282" s="56"/>
      <c r="G282" s="57"/>
      <c r="H282" s="42"/>
      <c r="I282" s="54"/>
      <c r="J282" s="54"/>
      <c r="K282" s="48"/>
    </row>
    <row r="283" spans="1:11" s="36" customFormat="1" ht="24.1" customHeight="1" x14ac:dyDescent="0.25">
      <c r="A283" s="40">
        <v>272</v>
      </c>
      <c r="B283" s="37" t="str">
        <f t="shared" si="4"/>
        <v/>
      </c>
      <c r="C283" s="55"/>
      <c r="D283" s="56"/>
      <c r="E283" s="56"/>
      <c r="F283" s="56"/>
      <c r="G283" s="57"/>
      <c r="H283" s="42"/>
      <c r="I283" s="54"/>
      <c r="J283" s="54"/>
      <c r="K283" s="48"/>
    </row>
    <row r="284" spans="1:11" s="36" customFormat="1" ht="24.1" customHeight="1" x14ac:dyDescent="0.25">
      <c r="A284" s="40">
        <v>273</v>
      </c>
      <c r="B284" s="37" t="str">
        <f t="shared" si="4"/>
        <v/>
      </c>
      <c r="C284" s="55"/>
      <c r="D284" s="56"/>
      <c r="E284" s="56"/>
      <c r="F284" s="56"/>
      <c r="G284" s="57"/>
      <c r="H284" s="42"/>
      <c r="I284" s="54"/>
      <c r="J284" s="54"/>
      <c r="K284" s="48"/>
    </row>
    <row r="285" spans="1:11" s="36" customFormat="1" ht="24.1" customHeight="1" x14ac:dyDescent="0.25">
      <c r="A285" s="40">
        <v>274</v>
      </c>
      <c r="B285" s="37" t="str">
        <f t="shared" si="4"/>
        <v/>
      </c>
      <c r="C285" s="55"/>
      <c r="D285" s="56"/>
      <c r="E285" s="56"/>
      <c r="F285" s="56"/>
      <c r="G285" s="57"/>
      <c r="H285" s="42"/>
      <c r="I285" s="54"/>
      <c r="J285" s="54"/>
      <c r="K285" s="48"/>
    </row>
    <row r="286" spans="1:11" s="36" customFormat="1" ht="24.1" customHeight="1" x14ac:dyDescent="0.25">
      <c r="A286" s="40">
        <v>275</v>
      </c>
      <c r="B286" s="37" t="str">
        <f t="shared" si="4"/>
        <v/>
      </c>
      <c r="C286" s="55"/>
      <c r="D286" s="56"/>
      <c r="E286" s="56"/>
      <c r="F286" s="56"/>
      <c r="G286" s="57"/>
      <c r="H286" s="42"/>
      <c r="I286" s="54"/>
      <c r="J286" s="54"/>
      <c r="K286" s="48"/>
    </row>
    <row r="287" spans="1:11" s="36" customFormat="1" ht="24.1" customHeight="1" x14ac:dyDescent="0.25">
      <c r="A287" s="40">
        <v>276</v>
      </c>
      <c r="B287" s="37" t="str">
        <f t="shared" si="4"/>
        <v/>
      </c>
      <c r="C287" s="55"/>
      <c r="D287" s="56"/>
      <c r="E287" s="56"/>
      <c r="F287" s="56"/>
      <c r="G287" s="57"/>
      <c r="H287" s="42"/>
      <c r="I287" s="54"/>
      <c r="J287" s="54"/>
      <c r="K287" s="48"/>
    </row>
    <row r="288" spans="1:11" s="36" customFormat="1" ht="24.1" customHeight="1" x14ac:dyDescent="0.25">
      <c r="A288" s="40">
        <v>277</v>
      </c>
      <c r="B288" s="37" t="str">
        <f t="shared" si="4"/>
        <v/>
      </c>
      <c r="C288" s="55"/>
      <c r="D288" s="56"/>
      <c r="E288" s="56"/>
      <c r="F288" s="56"/>
      <c r="G288" s="57"/>
      <c r="H288" s="42"/>
      <c r="I288" s="54"/>
      <c r="J288" s="54"/>
      <c r="K288" s="48"/>
    </row>
    <row r="289" spans="1:11" s="36" customFormat="1" ht="24.1" customHeight="1" x14ac:dyDescent="0.25">
      <c r="A289" s="40">
        <v>278</v>
      </c>
      <c r="B289" s="37" t="str">
        <f t="shared" si="4"/>
        <v/>
      </c>
      <c r="C289" s="55"/>
      <c r="D289" s="56"/>
      <c r="E289" s="56"/>
      <c r="F289" s="56"/>
      <c r="G289" s="57"/>
      <c r="H289" s="42"/>
      <c r="I289" s="54"/>
      <c r="J289" s="54"/>
      <c r="K289" s="48"/>
    </row>
    <row r="290" spans="1:11" s="36" customFormat="1" ht="24.1" customHeight="1" x14ac:dyDescent="0.25">
      <c r="A290" s="40">
        <v>279</v>
      </c>
      <c r="B290" s="37" t="str">
        <f t="shared" si="4"/>
        <v/>
      </c>
      <c r="C290" s="55"/>
      <c r="D290" s="56"/>
      <c r="E290" s="56"/>
      <c r="F290" s="56"/>
      <c r="G290" s="57"/>
      <c r="H290" s="42"/>
      <c r="I290" s="54"/>
      <c r="J290" s="54"/>
      <c r="K290" s="48"/>
    </row>
    <row r="291" spans="1:11" s="36" customFormat="1" ht="24.1" customHeight="1" x14ac:dyDescent="0.25">
      <c r="A291" s="40">
        <v>280</v>
      </c>
      <c r="B291" s="37" t="str">
        <f t="shared" si="4"/>
        <v/>
      </c>
      <c r="C291" s="55"/>
      <c r="D291" s="56"/>
      <c r="E291" s="56"/>
      <c r="F291" s="56"/>
      <c r="G291" s="57"/>
      <c r="H291" s="42"/>
      <c r="I291" s="54"/>
      <c r="J291" s="54"/>
      <c r="K291" s="48"/>
    </row>
    <row r="292" spans="1:11" s="36" customFormat="1" ht="24.1" customHeight="1" x14ac:dyDescent="0.25">
      <c r="A292" s="40">
        <v>281</v>
      </c>
      <c r="B292" s="37" t="str">
        <f t="shared" si="4"/>
        <v/>
      </c>
      <c r="C292" s="55"/>
      <c r="D292" s="56"/>
      <c r="E292" s="56"/>
      <c r="F292" s="56"/>
      <c r="G292" s="57"/>
      <c r="H292" s="42"/>
      <c r="I292" s="54"/>
      <c r="J292" s="54"/>
      <c r="K292" s="48"/>
    </row>
    <row r="293" spans="1:11" s="36" customFormat="1" ht="24.1" customHeight="1" x14ac:dyDescent="0.25">
      <c r="A293" s="40">
        <v>282</v>
      </c>
      <c r="B293" s="37" t="str">
        <f t="shared" si="4"/>
        <v/>
      </c>
      <c r="C293" s="55"/>
      <c r="D293" s="56"/>
      <c r="E293" s="56"/>
      <c r="F293" s="56"/>
      <c r="G293" s="57"/>
      <c r="H293" s="42"/>
      <c r="I293" s="54"/>
      <c r="J293" s="54"/>
      <c r="K293" s="48"/>
    </row>
    <row r="294" spans="1:11" s="36" customFormat="1" ht="24.1" customHeight="1" x14ac:dyDescent="0.25">
      <c r="A294" s="40">
        <v>283</v>
      </c>
      <c r="B294" s="37" t="str">
        <f t="shared" si="4"/>
        <v/>
      </c>
      <c r="C294" s="55"/>
      <c r="D294" s="56"/>
      <c r="E294" s="56"/>
      <c r="F294" s="56"/>
      <c r="G294" s="57"/>
      <c r="H294" s="42"/>
      <c r="I294" s="54"/>
      <c r="J294" s="54"/>
      <c r="K294" s="48"/>
    </row>
    <row r="295" spans="1:11" s="36" customFormat="1" ht="24.1" customHeight="1" x14ac:dyDescent="0.25">
      <c r="A295" s="40">
        <v>284</v>
      </c>
      <c r="B295" s="37" t="str">
        <f t="shared" si="4"/>
        <v/>
      </c>
      <c r="C295" s="55"/>
      <c r="D295" s="56"/>
      <c r="E295" s="56"/>
      <c r="F295" s="56"/>
      <c r="G295" s="57"/>
      <c r="H295" s="42"/>
      <c r="I295" s="54"/>
      <c r="J295" s="54"/>
      <c r="K295" s="48"/>
    </row>
    <row r="296" spans="1:11" s="36" customFormat="1" ht="24.1" customHeight="1" x14ac:dyDescent="0.25">
      <c r="A296" s="40">
        <v>285</v>
      </c>
      <c r="B296" s="37" t="str">
        <f t="shared" si="4"/>
        <v/>
      </c>
      <c r="C296" s="55"/>
      <c r="D296" s="56"/>
      <c r="E296" s="56"/>
      <c r="F296" s="56"/>
      <c r="G296" s="57"/>
      <c r="H296" s="42"/>
      <c r="I296" s="54"/>
      <c r="J296" s="54"/>
      <c r="K296" s="48"/>
    </row>
    <row r="297" spans="1:11" s="36" customFormat="1" ht="24.1" customHeight="1" x14ac:dyDescent="0.25">
      <c r="A297" s="40">
        <v>286</v>
      </c>
      <c r="B297" s="37" t="str">
        <f t="shared" si="4"/>
        <v/>
      </c>
      <c r="C297" s="55"/>
      <c r="D297" s="56"/>
      <c r="E297" s="56"/>
      <c r="F297" s="56"/>
      <c r="G297" s="57"/>
      <c r="H297" s="42"/>
      <c r="I297" s="54"/>
      <c r="J297" s="54"/>
      <c r="K297" s="48"/>
    </row>
    <row r="298" spans="1:11" s="36" customFormat="1" ht="24.1" customHeight="1" x14ac:dyDescent="0.25">
      <c r="A298" s="40">
        <v>287</v>
      </c>
      <c r="B298" s="37" t="str">
        <f t="shared" si="4"/>
        <v/>
      </c>
      <c r="C298" s="55"/>
      <c r="D298" s="56"/>
      <c r="E298" s="56"/>
      <c r="F298" s="56"/>
      <c r="G298" s="57"/>
      <c r="H298" s="42"/>
      <c r="I298" s="54"/>
      <c r="J298" s="54"/>
      <c r="K298" s="48"/>
    </row>
    <row r="299" spans="1:11" s="36" customFormat="1" ht="24.1" customHeight="1" x14ac:dyDescent="0.25">
      <c r="A299" s="40">
        <v>288</v>
      </c>
      <c r="B299" s="37" t="str">
        <f t="shared" si="4"/>
        <v/>
      </c>
      <c r="C299" s="55"/>
      <c r="D299" s="56"/>
      <c r="E299" s="56"/>
      <c r="F299" s="56"/>
      <c r="G299" s="57"/>
      <c r="H299" s="42"/>
      <c r="I299" s="54"/>
      <c r="J299" s="54"/>
      <c r="K299" s="48"/>
    </row>
    <row r="300" spans="1:11" s="36" customFormat="1" ht="24.1" customHeight="1" x14ac:dyDescent="0.25">
      <c r="A300" s="40">
        <v>289</v>
      </c>
      <c r="B300" s="37" t="str">
        <f t="shared" si="4"/>
        <v/>
      </c>
      <c r="C300" s="55"/>
      <c r="D300" s="56"/>
      <c r="E300" s="56"/>
      <c r="F300" s="56"/>
      <c r="G300" s="57"/>
      <c r="H300" s="42"/>
      <c r="I300" s="54"/>
      <c r="J300" s="54"/>
      <c r="K300" s="48"/>
    </row>
    <row r="301" spans="1:11" s="36" customFormat="1" ht="24.1" customHeight="1" x14ac:dyDescent="0.25">
      <c r="A301" s="40">
        <v>290</v>
      </c>
      <c r="B301" s="37" t="str">
        <f t="shared" si="4"/>
        <v/>
      </c>
      <c r="C301" s="55"/>
      <c r="D301" s="56"/>
      <c r="E301" s="56"/>
      <c r="F301" s="56"/>
      <c r="G301" s="57"/>
      <c r="H301" s="42"/>
      <c r="I301" s="54"/>
      <c r="J301" s="54"/>
      <c r="K301" s="48"/>
    </row>
    <row r="302" spans="1:11" s="36" customFormat="1" ht="24.1" customHeight="1" x14ac:dyDescent="0.25">
      <c r="A302" s="40">
        <v>291</v>
      </c>
      <c r="B302" s="37" t="str">
        <f t="shared" si="4"/>
        <v/>
      </c>
      <c r="C302" s="55"/>
      <c r="D302" s="56"/>
      <c r="E302" s="56"/>
      <c r="F302" s="56"/>
      <c r="G302" s="57"/>
      <c r="H302" s="42"/>
      <c r="I302" s="54"/>
      <c r="J302" s="54"/>
      <c r="K302" s="48"/>
    </row>
    <row r="303" spans="1:11" s="36" customFormat="1" ht="24.1" customHeight="1" x14ac:dyDescent="0.25">
      <c r="A303" s="40">
        <v>292</v>
      </c>
      <c r="B303" s="37" t="str">
        <f t="shared" si="4"/>
        <v/>
      </c>
      <c r="C303" s="55"/>
      <c r="D303" s="56"/>
      <c r="E303" s="56"/>
      <c r="F303" s="56"/>
      <c r="G303" s="57"/>
      <c r="H303" s="42"/>
      <c r="I303" s="54"/>
      <c r="J303" s="54"/>
      <c r="K303" s="48"/>
    </row>
    <row r="304" spans="1:11" s="36" customFormat="1" ht="24.1" customHeight="1" x14ac:dyDescent="0.25">
      <c r="A304" s="40">
        <v>293</v>
      </c>
      <c r="B304" s="37" t="str">
        <f t="shared" si="4"/>
        <v/>
      </c>
      <c r="C304" s="55"/>
      <c r="D304" s="56"/>
      <c r="E304" s="56"/>
      <c r="F304" s="56"/>
      <c r="G304" s="57"/>
      <c r="H304" s="42"/>
      <c r="I304" s="54"/>
      <c r="J304" s="54"/>
      <c r="K304" s="48"/>
    </row>
    <row r="305" spans="1:11" s="36" customFormat="1" ht="24.1" customHeight="1" x14ac:dyDescent="0.25">
      <c r="A305" s="40">
        <v>294</v>
      </c>
      <c r="B305" s="37" t="str">
        <f t="shared" si="4"/>
        <v/>
      </c>
      <c r="C305" s="55"/>
      <c r="D305" s="56"/>
      <c r="E305" s="56"/>
      <c r="F305" s="56"/>
      <c r="G305" s="57"/>
      <c r="H305" s="42"/>
      <c r="I305" s="54"/>
      <c r="J305" s="54"/>
      <c r="K305" s="48"/>
    </row>
    <row r="306" spans="1:11" s="36" customFormat="1" ht="24.1" customHeight="1" x14ac:dyDescent="0.25">
      <c r="A306" s="40">
        <v>295</v>
      </c>
      <c r="B306" s="37" t="str">
        <f t="shared" si="4"/>
        <v/>
      </c>
      <c r="C306" s="55"/>
      <c r="D306" s="56"/>
      <c r="E306" s="56"/>
      <c r="F306" s="56"/>
      <c r="G306" s="57"/>
      <c r="H306" s="42"/>
      <c r="I306" s="54"/>
      <c r="J306" s="54"/>
      <c r="K306" s="48"/>
    </row>
    <row r="307" spans="1:11" s="36" customFormat="1" ht="24.1" customHeight="1" x14ac:dyDescent="0.25">
      <c r="A307" s="40">
        <v>296</v>
      </c>
      <c r="B307" s="37" t="str">
        <f t="shared" si="4"/>
        <v/>
      </c>
      <c r="C307" s="55"/>
      <c r="D307" s="56"/>
      <c r="E307" s="56"/>
      <c r="F307" s="56"/>
      <c r="G307" s="57"/>
      <c r="H307" s="42"/>
      <c r="I307" s="54"/>
      <c r="J307" s="54"/>
      <c r="K307" s="48"/>
    </row>
    <row r="308" spans="1:11" s="36" customFormat="1" ht="24.1" customHeight="1" x14ac:dyDescent="0.25">
      <c r="A308" s="40">
        <v>297</v>
      </c>
      <c r="B308" s="37" t="str">
        <f t="shared" si="4"/>
        <v/>
      </c>
      <c r="C308" s="55"/>
      <c r="D308" s="56"/>
      <c r="E308" s="56"/>
      <c r="F308" s="56"/>
      <c r="G308" s="57"/>
      <c r="H308" s="42"/>
      <c r="I308" s="54"/>
      <c r="J308" s="54"/>
      <c r="K308" s="48"/>
    </row>
    <row r="309" spans="1:11" s="36" customFormat="1" ht="24.1" customHeight="1" x14ac:dyDescent="0.25">
      <c r="A309" s="40">
        <v>298</v>
      </c>
      <c r="B309" s="37" t="str">
        <f t="shared" si="4"/>
        <v/>
      </c>
      <c r="C309" s="55"/>
      <c r="D309" s="56"/>
      <c r="E309" s="56"/>
      <c r="F309" s="56"/>
      <c r="G309" s="57"/>
      <c r="H309" s="42"/>
      <c r="I309" s="54"/>
      <c r="J309" s="54"/>
      <c r="K309" s="48"/>
    </row>
    <row r="310" spans="1:11" s="36" customFormat="1" ht="24.1" customHeight="1" x14ac:dyDescent="0.25">
      <c r="A310" s="40">
        <v>299</v>
      </c>
      <c r="B310" s="37" t="str">
        <f t="shared" si="4"/>
        <v/>
      </c>
      <c r="C310" s="55"/>
      <c r="D310" s="56"/>
      <c r="E310" s="56"/>
      <c r="F310" s="56"/>
      <c r="G310" s="57"/>
      <c r="H310" s="42"/>
      <c r="I310" s="54"/>
      <c r="J310" s="54"/>
      <c r="K310" s="48"/>
    </row>
    <row r="311" spans="1:11" s="36" customFormat="1" ht="24.1" customHeight="1" x14ac:dyDescent="0.25">
      <c r="A311" s="40">
        <v>300</v>
      </c>
      <c r="B311" s="37" t="str">
        <f t="shared" si="4"/>
        <v/>
      </c>
      <c r="C311" s="55"/>
      <c r="D311" s="56"/>
      <c r="E311" s="56"/>
      <c r="F311" s="56"/>
      <c r="G311" s="57"/>
      <c r="H311" s="42"/>
      <c r="I311" s="54"/>
      <c r="J311" s="54"/>
      <c r="K311" s="48"/>
    </row>
    <row r="312" spans="1:11" s="36" customFormat="1" ht="24.1" customHeight="1" x14ac:dyDescent="0.25">
      <c r="A312" s="40">
        <v>301</v>
      </c>
      <c r="B312" s="37" t="str">
        <f t="shared" si="4"/>
        <v/>
      </c>
      <c r="C312" s="55"/>
      <c r="D312" s="56"/>
      <c r="E312" s="56"/>
      <c r="F312" s="56"/>
      <c r="G312" s="57"/>
      <c r="H312" s="42"/>
      <c r="I312" s="54"/>
      <c r="J312" s="54"/>
      <c r="K312" s="48"/>
    </row>
    <row r="313" spans="1:11" s="36" customFormat="1" ht="24.1" customHeight="1" x14ac:dyDescent="0.25">
      <c r="A313" s="40">
        <v>302</v>
      </c>
      <c r="B313" s="37" t="str">
        <f t="shared" si="4"/>
        <v/>
      </c>
      <c r="C313" s="55"/>
      <c r="D313" s="56"/>
      <c r="E313" s="56"/>
      <c r="F313" s="56"/>
      <c r="G313" s="57"/>
      <c r="H313" s="42"/>
      <c r="I313" s="54"/>
      <c r="J313" s="54"/>
      <c r="K313" s="48"/>
    </row>
    <row r="314" spans="1:11" s="36" customFormat="1" ht="24.1" customHeight="1" x14ac:dyDescent="0.25">
      <c r="A314" s="40">
        <v>303</v>
      </c>
      <c r="B314" s="37" t="str">
        <f t="shared" si="4"/>
        <v/>
      </c>
      <c r="C314" s="55"/>
      <c r="D314" s="56"/>
      <c r="E314" s="56"/>
      <c r="F314" s="56"/>
      <c r="G314" s="57"/>
      <c r="H314" s="42"/>
      <c r="I314" s="54"/>
      <c r="J314" s="54"/>
      <c r="K314" s="48"/>
    </row>
    <row r="315" spans="1:11" s="36" customFormat="1" ht="24.1" customHeight="1" x14ac:dyDescent="0.25">
      <c r="A315" s="40">
        <v>304</v>
      </c>
      <c r="B315" s="37" t="str">
        <f t="shared" si="4"/>
        <v/>
      </c>
      <c r="C315" s="55"/>
      <c r="D315" s="56"/>
      <c r="E315" s="56"/>
      <c r="F315" s="56"/>
      <c r="G315" s="57"/>
      <c r="H315" s="42"/>
      <c r="I315" s="54"/>
      <c r="J315" s="54"/>
      <c r="K315" s="48"/>
    </row>
    <row r="316" spans="1:11" s="36" customFormat="1" ht="24.1" customHeight="1" x14ac:dyDescent="0.25">
      <c r="A316" s="40">
        <v>305</v>
      </c>
      <c r="B316" s="37" t="str">
        <f t="shared" si="4"/>
        <v/>
      </c>
      <c r="C316" s="55"/>
      <c r="D316" s="56"/>
      <c r="E316" s="56"/>
      <c r="F316" s="56"/>
      <c r="G316" s="57"/>
      <c r="H316" s="42"/>
      <c r="I316" s="54"/>
      <c r="J316" s="54"/>
      <c r="K316" s="48"/>
    </row>
    <row r="317" spans="1:11" s="36" customFormat="1" ht="24.1" customHeight="1" x14ac:dyDescent="0.25">
      <c r="A317" s="40">
        <v>306</v>
      </c>
      <c r="B317" s="37" t="str">
        <f t="shared" si="4"/>
        <v/>
      </c>
      <c r="C317" s="55"/>
      <c r="D317" s="56"/>
      <c r="E317" s="56"/>
      <c r="F317" s="56"/>
      <c r="G317" s="57"/>
      <c r="H317" s="42"/>
      <c r="I317" s="54"/>
      <c r="J317" s="54"/>
      <c r="K317" s="48"/>
    </row>
    <row r="318" spans="1:11" s="36" customFormat="1" ht="24.1" customHeight="1" x14ac:dyDescent="0.25">
      <c r="A318" s="40">
        <v>307</v>
      </c>
      <c r="B318" s="37" t="str">
        <f t="shared" si="4"/>
        <v/>
      </c>
      <c r="C318" s="55"/>
      <c r="D318" s="56"/>
      <c r="E318" s="56"/>
      <c r="F318" s="56"/>
      <c r="G318" s="57"/>
      <c r="H318" s="42"/>
      <c r="I318" s="54"/>
      <c r="J318" s="54"/>
      <c r="K318" s="48"/>
    </row>
    <row r="319" spans="1:11" s="36" customFormat="1" ht="24.1" customHeight="1" x14ac:dyDescent="0.25">
      <c r="A319" s="40">
        <v>308</v>
      </c>
      <c r="B319" s="37" t="str">
        <f t="shared" si="4"/>
        <v/>
      </c>
      <c r="C319" s="55"/>
      <c r="D319" s="56"/>
      <c r="E319" s="56"/>
      <c r="F319" s="56"/>
      <c r="G319" s="57"/>
      <c r="H319" s="42"/>
      <c r="I319" s="54"/>
      <c r="J319" s="54"/>
      <c r="K319" s="48"/>
    </row>
    <row r="320" spans="1:11" s="36" customFormat="1" ht="24.1" customHeight="1" x14ac:dyDescent="0.25">
      <c r="A320" s="40">
        <v>309</v>
      </c>
      <c r="B320" s="37" t="str">
        <f t="shared" si="4"/>
        <v/>
      </c>
      <c r="C320" s="55"/>
      <c r="D320" s="56"/>
      <c r="E320" s="56"/>
      <c r="F320" s="56"/>
      <c r="G320" s="57"/>
      <c r="H320" s="42"/>
      <c r="I320" s="54"/>
      <c r="J320" s="54"/>
      <c r="K320" s="48"/>
    </row>
    <row r="321" spans="1:11" s="36" customFormat="1" ht="24.1" customHeight="1" x14ac:dyDescent="0.25">
      <c r="A321" s="40">
        <v>310</v>
      </c>
      <c r="B321" s="37" t="str">
        <f t="shared" si="4"/>
        <v/>
      </c>
      <c r="C321" s="55"/>
      <c r="D321" s="56"/>
      <c r="E321" s="56"/>
      <c r="F321" s="56"/>
      <c r="G321" s="57"/>
      <c r="H321" s="42"/>
      <c r="I321" s="54"/>
      <c r="J321" s="54"/>
      <c r="K321" s="48"/>
    </row>
    <row r="322" spans="1:11" s="36" customFormat="1" ht="24.1" customHeight="1" x14ac:dyDescent="0.25">
      <c r="A322" s="40">
        <v>311</v>
      </c>
      <c r="B322" s="37" t="str">
        <f t="shared" si="4"/>
        <v/>
      </c>
      <c r="C322" s="55"/>
      <c r="D322" s="56"/>
      <c r="E322" s="56"/>
      <c r="F322" s="56"/>
      <c r="G322" s="57"/>
      <c r="H322" s="42"/>
      <c r="I322" s="54"/>
      <c r="J322" s="54"/>
      <c r="K322" s="48"/>
    </row>
    <row r="323" spans="1:11" s="36" customFormat="1" ht="24.1" customHeight="1" x14ac:dyDescent="0.25">
      <c r="A323" s="40">
        <v>312</v>
      </c>
      <c r="B323" s="37" t="str">
        <f t="shared" si="4"/>
        <v/>
      </c>
      <c r="C323" s="55"/>
      <c r="D323" s="56"/>
      <c r="E323" s="56"/>
      <c r="F323" s="56"/>
      <c r="G323" s="57"/>
      <c r="H323" s="42"/>
      <c r="I323" s="54"/>
      <c r="J323" s="54"/>
      <c r="K323" s="48"/>
    </row>
    <row r="324" spans="1:11" s="36" customFormat="1" ht="24.1" customHeight="1" x14ac:dyDescent="0.25">
      <c r="A324" s="40">
        <v>313</v>
      </c>
      <c r="B324" s="37" t="str">
        <f t="shared" si="4"/>
        <v/>
      </c>
      <c r="C324" s="55"/>
      <c r="D324" s="56"/>
      <c r="E324" s="56"/>
      <c r="F324" s="56"/>
      <c r="G324" s="57"/>
      <c r="H324" s="42"/>
      <c r="I324" s="54"/>
      <c r="J324" s="54"/>
      <c r="K324" s="48"/>
    </row>
    <row r="325" spans="1:11" s="36" customFormat="1" ht="24.1" customHeight="1" x14ac:dyDescent="0.25">
      <c r="A325" s="40">
        <v>314</v>
      </c>
      <c r="B325" s="37" t="str">
        <f t="shared" si="4"/>
        <v/>
      </c>
      <c r="C325" s="55"/>
      <c r="D325" s="56"/>
      <c r="E325" s="56"/>
      <c r="F325" s="56"/>
      <c r="G325" s="57"/>
      <c r="H325" s="42"/>
      <c r="I325" s="54"/>
      <c r="J325" s="54"/>
      <c r="K325" s="48"/>
    </row>
    <row r="326" spans="1:11" s="36" customFormat="1" ht="24.1" customHeight="1" x14ac:dyDescent="0.25">
      <c r="A326" s="40">
        <v>315</v>
      </c>
      <c r="B326" s="37" t="str">
        <f t="shared" si="4"/>
        <v/>
      </c>
      <c r="C326" s="55"/>
      <c r="D326" s="56"/>
      <c r="E326" s="56"/>
      <c r="F326" s="56"/>
      <c r="G326" s="57"/>
      <c r="H326" s="42"/>
      <c r="I326" s="54"/>
      <c r="J326" s="54"/>
      <c r="K326" s="48"/>
    </row>
    <row r="327" spans="1:11" s="36" customFormat="1" ht="24.1" customHeight="1" x14ac:dyDescent="0.25">
      <c r="A327" s="40">
        <v>316</v>
      </c>
      <c r="B327" s="37" t="str">
        <f t="shared" si="4"/>
        <v/>
      </c>
      <c r="C327" s="55"/>
      <c r="D327" s="56"/>
      <c r="E327" s="56"/>
      <c r="F327" s="56"/>
      <c r="G327" s="57"/>
      <c r="H327" s="42"/>
      <c r="I327" s="54"/>
      <c r="J327" s="54"/>
      <c r="K327" s="48"/>
    </row>
    <row r="328" spans="1:11" s="36" customFormat="1" ht="24.1" customHeight="1" x14ac:dyDescent="0.25">
      <c r="A328" s="40">
        <v>317</v>
      </c>
      <c r="B328" s="37" t="str">
        <f t="shared" si="4"/>
        <v/>
      </c>
      <c r="C328" s="55"/>
      <c r="D328" s="56"/>
      <c r="E328" s="56"/>
      <c r="F328" s="56"/>
      <c r="G328" s="57"/>
      <c r="H328" s="42"/>
      <c r="I328" s="54"/>
      <c r="J328" s="54"/>
      <c r="K328" s="48"/>
    </row>
    <row r="329" spans="1:11" s="36" customFormat="1" ht="24.1" customHeight="1" x14ac:dyDescent="0.25">
      <c r="A329" s="40">
        <v>318</v>
      </c>
      <c r="B329" s="37" t="str">
        <f t="shared" si="4"/>
        <v/>
      </c>
      <c r="C329" s="55"/>
      <c r="D329" s="56"/>
      <c r="E329" s="56"/>
      <c r="F329" s="56"/>
      <c r="G329" s="57"/>
      <c r="H329" s="42"/>
      <c r="I329" s="54"/>
      <c r="J329" s="54"/>
      <c r="K329" s="48"/>
    </row>
    <row r="330" spans="1:11" s="36" customFormat="1" ht="24.1" customHeight="1" x14ac:dyDescent="0.25">
      <c r="A330" s="40">
        <v>319</v>
      </c>
      <c r="B330" s="37" t="str">
        <f t="shared" si="4"/>
        <v/>
      </c>
      <c r="C330" s="55"/>
      <c r="D330" s="56"/>
      <c r="E330" s="56"/>
      <c r="F330" s="56"/>
      <c r="G330" s="57"/>
      <c r="H330" s="42"/>
      <c r="I330" s="54"/>
      <c r="J330" s="54"/>
      <c r="K330" s="48"/>
    </row>
    <row r="331" spans="1:11" s="36" customFormat="1" ht="24.1" customHeight="1" x14ac:dyDescent="0.25">
      <c r="A331" s="40">
        <v>320</v>
      </c>
      <c r="B331" s="37" t="str">
        <f t="shared" si="4"/>
        <v/>
      </c>
      <c r="C331" s="55"/>
      <c r="D331" s="56"/>
      <c r="E331" s="56"/>
      <c r="F331" s="56"/>
      <c r="G331" s="57"/>
      <c r="H331" s="42"/>
      <c r="I331" s="54"/>
      <c r="J331" s="54"/>
      <c r="K331" s="48"/>
    </row>
    <row r="332" spans="1:11" s="36" customFormat="1" ht="24.1" customHeight="1" x14ac:dyDescent="0.25">
      <c r="A332" s="40">
        <v>321</v>
      </c>
      <c r="B332" s="37" t="str">
        <f t="shared" si="4"/>
        <v/>
      </c>
      <c r="C332" s="55"/>
      <c r="D332" s="56"/>
      <c r="E332" s="56"/>
      <c r="F332" s="56"/>
      <c r="G332" s="57"/>
      <c r="H332" s="42"/>
      <c r="I332" s="54"/>
      <c r="J332" s="54"/>
      <c r="K332" s="48"/>
    </row>
    <row r="333" spans="1:11" s="36" customFormat="1" ht="24.1" customHeight="1" x14ac:dyDescent="0.25">
      <c r="A333" s="40">
        <v>322</v>
      </c>
      <c r="B333" s="37" t="str">
        <f t="shared" ref="B333:B396" si="5">IF(ISERROR(IF(A333&lt;=$C$6,B332+1,"")),"",IF(A333&lt;=$C$6,B332+1,""))</f>
        <v/>
      </c>
      <c r="C333" s="55"/>
      <c r="D333" s="56"/>
      <c r="E333" s="56"/>
      <c r="F333" s="56"/>
      <c r="G333" s="57"/>
      <c r="H333" s="42"/>
      <c r="I333" s="54"/>
      <c r="J333" s="54"/>
      <c r="K333" s="48"/>
    </row>
    <row r="334" spans="1:11" s="36" customFormat="1" ht="24.1" customHeight="1" x14ac:dyDescent="0.25">
      <c r="A334" s="40">
        <v>323</v>
      </c>
      <c r="B334" s="37" t="str">
        <f t="shared" si="5"/>
        <v/>
      </c>
      <c r="C334" s="55"/>
      <c r="D334" s="56"/>
      <c r="E334" s="56"/>
      <c r="F334" s="56"/>
      <c r="G334" s="57"/>
      <c r="H334" s="42"/>
      <c r="I334" s="54"/>
      <c r="J334" s="54"/>
      <c r="K334" s="48"/>
    </row>
    <row r="335" spans="1:11" s="36" customFormat="1" ht="24.1" customHeight="1" x14ac:dyDescent="0.25">
      <c r="A335" s="40">
        <v>324</v>
      </c>
      <c r="B335" s="37" t="str">
        <f t="shared" si="5"/>
        <v/>
      </c>
      <c r="C335" s="55"/>
      <c r="D335" s="56"/>
      <c r="E335" s="56"/>
      <c r="F335" s="56"/>
      <c r="G335" s="57"/>
      <c r="H335" s="42"/>
      <c r="I335" s="54"/>
      <c r="J335" s="54"/>
      <c r="K335" s="48"/>
    </row>
    <row r="336" spans="1:11" s="36" customFormat="1" ht="24.1" customHeight="1" x14ac:dyDescent="0.25">
      <c r="A336" s="40">
        <v>325</v>
      </c>
      <c r="B336" s="37" t="str">
        <f t="shared" si="5"/>
        <v/>
      </c>
      <c r="C336" s="55"/>
      <c r="D336" s="56"/>
      <c r="E336" s="56"/>
      <c r="F336" s="56"/>
      <c r="G336" s="57"/>
      <c r="H336" s="42"/>
      <c r="I336" s="54"/>
      <c r="J336" s="54"/>
      <c r="K336" s="48"/>
    </row>
    <row r="337" spans="1:11" s="36" customFormat="1" ht="24.1" customHeight="1" x14ac:dyDescent="0.25">
      <c r="A337" s="40">
        <v>326</v>
      </c>
      <c r="B337" s="37" t="str">
        <f t="shared" si="5"/>
        <v/>
      </c>
      <c r="C337" s="55"/>
      <c r="D337" s="56"/>
      <c r="E337" s="56"/>
      <c r="F337" s="56"/>
      <c r="G337" s="57"/>
      <c r="H337" s="42"/>
      <c r="I337" s="54"/>
      <c r="J337" s="54"/>
      <c r="K337" s="48"/>
    </row>
    <row r="338" spans="1:11" s="36" customFormat="1" ht="24.1" customHeight="1" x14ac:dyDescent="0.25">
      <c r="A338" s="40">
        <v>327</v>
      </c>
      <c r="B338" s="37" t="str">
        <f t="shared" si="5"/>
        <v/>
      </c>
      <c r="C338" s="55"/>
      <c r="D338" s="56"/>
      <c r="E338" s="56"/>
      <c r="F338" s="56"/>
      <c r="G338" s="57"/>
      <c r="H338" s="42"/>
      <c r="I338" s="54"/>
      <c r="J338" s="54"/>
      <c r="K338" s="48"/>
    </row>
    <row r="339" spans="1:11" s="36" customFormat="1" ht="24.1" customHeight="1" x14ac:dyDescent="0.25">
      <c r="A339" s="40">
        <v>328</v>
      </c>
      <c r="B339" s="37" t="str">
        <f t="shared" si="5"/>
        <v/>
      </c>
      <c r="C339" s="55"/>
      <c r="D339" s="56"/>
      <c r="E339" s="56"/>
      <c r="F339" s="56"/>
      <c r="G339" s="57"/>
      <c r="H339" s="42"/>
      <c r="I339" s="54"/>
      <c r="J339" s="54"/>
      <c r="K339" s="48"/>
    </row>
    <row r="340" spans="1:11" s="36" customFormat="1" ht="24.1" customHeight="1" x14ac:dyDescent="0.25">
      <c r="A340" s="40">
        <v>329</v>
      </c>
      <c r="B340" s="37" t="str">
        <f t="shared" si="5"/>
        <v/>
      </c>
      <c r="C340" s="55"/>
      <c r="D340" s="56"/>
      <c r="E340" s="56"/>
      <c r="F340" s="56"/>
      <c r="G340" s="57"/>
      <c r="H340" s="42"/>
      <c r="I340" s="54"/>
      <c r="J340" s="54"/>
      <c r="K340" s="48"/>
    </row>
    <row r="341" spans="1:11" s="36" customFormat="1" ht="24.1" customHeight="1" x14ac:dyDescent="0.25">
      <c r="A341" s="40">
        <v>330</v>
      </c>
      <c r="B341" s="37" t="str">
        <f t="shared" si="5"/>
        <v/>
      </c>
      <c r="C341" s="55"/>
      <c r="D341" s="56"/>
      <c r="E341" s="56"/>
      <c r="F341" s="56"/>
      <c r="G341" s="57"/>
      <c r="H341" s="42"/>
      <c r="I341" s="54"/>
      <c r="J341" s="54"/>
      <c r="K341" s="48"/>
    </row>
    <row r="342" spans="1:11" s="36" customFormat="1" ht="24.1" customHeight="1" x14ac:dyDescent="0.25">
      <c r="A342" s="40">
        <v>331</v>
      </c>
      <c r="B342" s="37" t="str">
        <f t="shared" si="5"/>
        <v/>
      </c>
      <c r="C342" s="55"/>
      <c r="D342" s="56"/>
      <c r="E342" s="56"/>
      <c r="F342" s="56"/>
      <c r="G342" s="57"/>
      <c r="H342" s="42"/>
      <c r="I342" s="54"/>
      <c r="J342" s="54"/>
      <c r="K342" s="48"/>
    </row>
    <row r="343" spans="1:11" s="36" customFormat="1" ht="24.1" customHeight="1" x14ac:dyDescent="0.25">
      <c r="A343" s="40">
        <v>332</v>
      </c>
      <c r="B343" s="37" t="str">
        <f t="shared" si="5"/>
        <v/>
      </c>
      <c r="C343" s="55"/>
      <c r="D343" s="56"/>
      <c r="E343" s="56"/>
      <c r="F343" s="56"/>
      <c r="G343" s="57"/>
      <c r="H343" s="42"/>
      <c r="I343" s="54"/>
      <c r="J343" s="54"/>
      <c r="K343" s="48"/>
    </row>
    <row r="344" spans="1:11" s="36" customFormat="1" ht="24.1" customHeight="1" x14ac:dyDescent="0.25">
      <c r="A344" s="40">
        <v>333</v>
      </c>
      <c r="B344" s="37" t="str">
        <f t="shared" si="5"/>
        <v/>
      </c>
      <c r="C344" s="55"/>
      <c r="D344" s="56"/>
      <c r="E344" s="56"/>
      <c r="F344" s="56"/>
      <c r="G344" s="57"/>
      <c r="H344" s="42"/>
      <c r="I344" s="54"/>
      <c r="J344" s="54"/>
      <c r="K344" s="48"/>
    </row>
    <row r="345" spans="1:11" s="36" customFormat="1" ht="24.1" customHeight="1" x14ac:dyDescent="0.25">
      <c r="A345" s="40">
        <v>334</v>
      </c>
      <c r="B345" s="37" t="str">
        <f t="shared" si="5"/>
        <v/>
      </c>
      <c r="C345" s="55"/>
      <c r="D345" s="56"/>
      <c r="E345" s="56"/>
      <c r="F345" s="56"/>
      <c r="G345" s="57"/>
      <c r="H345" s="42"/>
      <c r="I345" s="54"/>
      <c r="J345" s="54"/>
      <c r="K345" s="48"/>
    </row>
    <row r="346" spans="1:11" s="36" customFormat="1" ht="24.1" customHeight="1" x14ac:dyDescent="0.25">
      <c r="A346" s="40">
        <v>335</v>
      </c>
      <c r="B346" s="37" t="str">
        <f t="shared" si="5"/>
        <v/>
      </c>
      <c r="C346" s="55"/>
      <c r="D346" s="56"/>
      <c r="E346" s="56"/>
      <c r="F346" s="56"/>
      <c r="G346" s="57"/>
      <c r="H346" s="42"/>
      <c r="I346" s="54"/>
      <c r="J346" s="54"/>
      <c r="K346" s="48"/>
    </row>
    <row r="347" spans="1:11" s="36" customFormat="1" ht="24.1" customHeight="1" x14ac:dyDescent="0.25">
      <c r="A347" s="40">
        <v>336</v>
      </c>
      <c r="B347" s="37" t="str">
        <f t="shared" si="5"/>
        <v/>
      </c>
      <c r="C347" s="55"/>
      <c r="D347" s="56"/>
      <c r="E347" s="56"/>
      <c r="F347" s="56"/>
      <c r="G347" s="57"/>
      <c r="H347" s="42"/>
      <c r="I347" s="54"/>
      <c r="J347" s="54"/>
      <c r="K347" s="48"/>
    </row>
    <row r="348" spans="1:11" s="36" customFormat="1" ht="24.1" customHeight="1" x14ac:dyDescent="0.25">
      <c r="A348" s="40">
        <v>337</v>
      </c>
      <c r="B348" s="37" t="str">
        <f t="shared" si="5"/>
        <v/>
      </c>
      <c r="C348" s="55"/>
      <c r="D348" s="56"/>
      <c r="E348" s="56"/>
      <c r="F348" s="56"/>
      <c r="G348" s="57"/>
      <c r="H348" s="42"/>
      <c r="I348" s="54"/>
      <c r="J348" s="54"/>
      <c r="K348" s="48"/>
    </row>
    <row r="349" spans="1:11" s="36" customFormat="1" ht="24.1" customHeight="1" x14ac:dyDescent="0.25">
      <c r="A349" s="40">
        <v>338</v>
      </c>
      <c r="B349" s="37" t="str">
        <f t="shared" si="5"/>
        <v/>
      </c>
      <c r="C349" s="55"/>
      <c r="D349" s="56"/>
      <c r="E349" s="56"/>
      <c r="F349" s="56"/>
      <c r="G349" s="57"/>
      <c r="H349" s="42"/>
      <c r="I349" s="54"/>
      <c r="J349" s="54"/>
      <c r="K349" s="48"/>
    </row>
    <row r="350" spans="1:11" s="36" customFormat="1" ht="24.1" customHeight="1" x14ac:dyDescent="0.25">
      <c r="A350" s="40">
        <v>339</v>
      </c>
      <c r="B350" s="37" t="str">
        <f t="shared" si="5"/>
        <v/>
      </c>
      <c r="C350" s="55"/>
      <c r="D350" s="56"/>
      <c r="E350" s="56"/>
      <c r="F350" s="56"/>
      <c r="G350" s="57"/>
      <c r="H350" s="42"/>
      <c r="I350" s="54"/>
      <c r="J350" s="54"/>
      <c r="K350" s="48"/>
    </row>
    <row r="351" spans="1:11" s="36" customFormat="1" ht="24.1" customHeight="1" x14ac:dyDescent="0.25">
      <c r="A351" s="40">
        <v>340</v>
      </c>
      <c r="B351" s="37" t="str">
        <f t="shared" si="5"/>
        <v/>
      </c>
      <c r="C351" s="55"/>
      <c r="D351" s="56"/>
      <c r="E351" s="56"/>
      <c r="F351" s="56"/>
      <c r="G351" s="57"/>
      <c r="H351" s="42"/>
      <c r="I351" s="54"/>
      <c r="J351" s="54"/>
      <c r="K351" s="48"/>
    </row>
    <row r="352" spans="1:11" s="36" customFormat="1" ht="24.1" customHeight="1" x14ac:dyDescent="0.25">
      <c r="A352" s="40">
        <v>341</v>
      </c>
      <c r="B352" s="37" t="str">
        <f t="shared" si="5"/>
        <v/>
      </c>
      <c r="C352" s="55"/>
      <c r="D352" s="56"/>
      <c r="E352" s="56"/>
      <c r="F352" s="56"/>
      <c r="G352" s="57"/>
      <c r="H352" s="42"/>
      <c r="I352" s="54"/>
      <c r="J352" s="54"/>
      <c r="K352" s="48"/>
    </row>
    <row r="353" spans="1:11" s="36" customFormat="1" ht="24.1" customHeight="1" x14ac:dyDescent="0.25">
      <c r="A353" s="40">
        <v>342</v>
      </c>
      <c r="B353" s="37" t="str">
        <f t="shared" si="5"/>
        <v/>
      </c>
      <c r="C353" s="55"/>
      <c r="D353" s="56"/>
      <c r="E353" s="56"/>
      <c r="F353" s="56"/>
      <c r="G353" s="57"/>
      <c r="H353" s="42"/>
      <c r="I353" s="54"/>
      <c r="J353" s="54"/>
      <c r="K353" s="48"/>
    </row>
    <row r="354" spans="1:11" s="36" customFormat="1" ht="24.1" customHeight="1" x14ac:dyDescent="0.25">
      <c r="A354" s="40">
        <v>343</v>
      </c>
      <c r="B354" s="37" t="str">
        <f t="shared" si="5"/>
        <v/>
      </c>
      <c r="C354" s="55"/>
      <c r="D354" s="56"/>
      <c r="E354" s="56"/>
      <c r="F354" s="56"/>
      <c r="G354" s="57"/>
      <c r="H354" s="42"/>
      <c r="I354" s="54"/>
      <c r="J354" s="54"/>
      <c r="K354" s="48"/>
    </row>
    <row r="355" spans="1:11" s="36" customFormat="1" ht="24.1" customHeight="1" x14ac:dyDescent="0.25">
      <c r="A355" s="40">
        <v>344</v>
      </c>
      <c r="B355" s="37" t="str">
        <f t="shared" si="5"/>
        <v/>
      </c>
      <c r="C355" s="55"/>
      <c r="D355" s="56"/>
      <c r="E355" s="56"/>
      <c r="F355" s="56"/>
      <c r="G355" s="57"/>
      <c r="H355" s="42"/>
      <c r="I355" s="54"/>
      <c r="J355" s="54"/>
      <c r="K355" s="48"/>
    </row>
    <row r="356" spans="1:11" s="36" customFormat="1" ht="24.1" customHeight="1" x14ac:dyDescent="0.25">
      <c r="A356" s="40">
        <v>345</v>
      </c>
      <c r="B356" s="37" t="str">
        <f t="shared" si="5"/>
        <v/>
      </c>
      <c r="C356" s="55"/>
      <c r="D356" s="56"/>
      <c r="E356" s="56"/>
      <c r="F356" s="56"/>
      <c r="G356" s="57"/>
      <c r="H356" s="42"/>
      <c r="I356" s="54"/>
      <c r="J356" s="54"/>
      <c r="K356" s="48"/>
    </row>
    <row r="357" spans="1:11" s="36" customFormat="1" ht="24.1" customHeight="1" x14ac:dyDescent="0.25">
      <c r="A357" s="40">
        <v>346</v>
      </c>
      <c r="B357" s="37" t="str">
        <f t="shared" si="5"/>
        <v/>
      </c>
      <c r="C357" s="55"/>
      <c r="D357" s="56"/>
      <c r="E357" s="56"/>
      <c r="F357" s="56"/>
      <c r="G357" s="57"/>
      <c r="H357" s="42"/>
      <c r="I357" s="54"/>
      <c r="J357" s="54"/>
      <c r="K357" s="48"/>
    </row>
    <row r="358" spans="1:11" s="36" customFormat="1" ht="24.1" customHeight="1" x14ac:dyDescent="0.25">
      <c r="A358" s="40">
        <v>347</v>
      </c>
      <c r="B358" s="37" t="str">
        <f t="shared" si="5"/>
        <v/>
      </c>
      <c r="C358" s="55"/>
      <c r="D358" s="56"/>
      <c r="E358" s="56"/>
      <c r="F358" s="56"/>
      <c r="G358" s="57"/>
      <c r="H358" s="42"/>
      <c r="I358" s="54"/>
      <c r="J358" s="54"/>
      <c r="K358" s="48"/>
    </row>
    <row r="359" spans="1:11" s="36" customFormat="1" ht="24.1" customHeight="1" x14ac:dyDescent="0.25">
      <c r="A359" s="40">
        <v>348</v>
      </c>
      <c r="B359" s="37" t="str">
        <f t="shared" si="5"/>
        <v/>
      </c>
      <c r="C359" s="55"/>
      <c r="D359" s="56"/>
      <c r="E359" s="56"/>
      <c r="F359" s="56"/>
      <c r="G359" s="57"/>
      <c r="H359" s="42"/>
      <c r="I359" s="54"/>
      <c r="J359" s="54"/>
      <c r="K359" s="48"/>
    </row>
    <row r="360" spans="1:11" s="36" customFormat="1" ht="24.1" customHeight="1" x14ac:dyDescent="0.25">
      <c r="A360" s="40">
        <v>349</v>
      </c>
      <c r="B360" s="37" t="str">
        <f t="shared" si="5"/>
        <v/>
      </c>
      <c r="C360" s="55"/>
      <c r="D360" s="56"/>
      <c r="E360" s="56"/>
      <c r="F360" s="56"/>
      <c r="G360" s="57"/>
      <c r="H360" s="42"/>
      <c r="I360" s="54"/>
      <c r="J360" s="54"/>
      <c r="K360" s="48"/>
    </row>
    <row r="361" spans="1:11" s="36" customFormat="1" ht="24.1" customHeight="1" x14ac:dyDescent="0.25">
      <c r="A361" s="40">
        <v>350</v>
      </c>
      <c r="B361" s="37" t="str">
        <f t="shared" si="5"/>
        <v/>
      </c>
      <c r="C361" s="55"/>
      <c r="D361" s="56"/>
      <c r="E361" s="56"/>
      <c r="F361" s="56"/>
      <c r="G361" s="57"/>
      <c r="H361" s="42"/>
      <c r="I361" s="54"/>
      <c r="J361" s="54"/>
      <c r="K361" s="48"/>
    </row>
    <row r="362" spans="1:11" s="36" customFormat="1" ht="24.1" customHeight="1" x14ac:dyDescent="0.25">
      <c r="A362" s="40">
        <v>351</v>
      </c>
      <c r="B362" s="37" t="str">
        <f t="shared" si="5"/>
        <v/>
      </c>
      <c r="C362" s="55"/>
      <c r="D362" s="56"/>
      <c r="E362" s="56"/>
      <c r="F362" s="56"/>
      <c r="G362" s="57"/>
      <c r="H362" s="42"/>
      <c r="I362" s="54"/>
      <c r="J362" s="54"/>
      <c r="K362" s="48"/>
    </row>
    <row r="363" spans="1:11" s="36" customFormat="1" ht="24.1" customHeight="1" x14ac:dyDescent="0.25">
      <c r="A363" s="40">
        <v>352</v>
      </c>
      <c r="B363" s="37" t="str">
        <f t="shared" si="5"/>
        <v/>
      </c>
      <c r="C363" s="55"/>
      <c r="D363" s="56"/>
      <c r="E363" s="56"/>
      <c r="F363" s="56"/>
      <c r="G363" s="57"/>
      <c r="H363" s="42"/>
      <c r="I363" s="54"/>
      <c r="J363" s="54"/>
      <c r="K363" s="48"/>
    </row>
    <row r="364" spans="1:11" s="36" customFormat="1" ht="24.1" customHeight="1" x14ac:dyDescent="0.25">
      <c r="A364" s="40">
        <v>353</v>
      </c>
      <c r="B364" s="37" t="str">
        <f t="shared" si="5"/>
        <v/>
      </c>
      <c r="C364" s="55"/>
      <c r="D364" s="56"/>
      <c r="E364" s="56"/>
      <c r="F364" s="56"/>
      <c r="G364" s="57"/>
      <c r="H364" s="42"/>
      <c r="I364" s="54"/>
      <c r="J364" s="54"/>
      <c r="K364" s="48"/>
    </row>
    <row r="365" spans="1:11" s="36" customFormat="1" ht="24.1" customHeight="1" x14ac:dyDescent="0.25">
      <c r="A365" s="40">
        <v>354</v>
      </c>
      <c r="B365" s="37" t="str">
        <f t="shared" si="5"/>
        <v/>
      </c>
      <c r="C365" s="55"/>
      <c r="D365" s="56"/>
      <c r="E365" s="56"/>
      <c r="F365" s="56"/>
      <c r="G365" s="57"/>
      <c r="H365" s="42"/>
      <c r="I365" s="54"/>
      <c r="J365" s="54"/>
      <c r="K365" s="48"/>
    </row>
    <row r="366" spans="1:11" s="36" customFormat="1" ht="24.1" customHeight="1" x14ac:dyDescent="0.25">
      <c r="A366" s="40">
        <v>355</v>
      </c>
      <c r="B366" s="37" t="str">
        <f t="shared" si="5"/>
        <v/>
      </c>
      <c r="C366" s="55"/>
      <c r="D366" s="56"/>
      <c r="E366" s="56"/>
      <c r="F366" s="56"/>
      <c r="G366" s="57"/>
      <c r="H366" s="42"/>
      <c r="I366" s="54"/>
      <c r="J366" s="54"/>
      <c r="K366" s="48"/>
    </row>
    <row r="367" spans="1:11" s="36" customFormat="1" ht="24.1" customHeight="1" x14ac:dyDescent="0.25">
      <c r="A367" s="40">
        <v>356</v>
      </c>
      <c r="B367" s="37" t="str">
        <f t="shared" si="5"/>
        <v/>
      </c>
      <c r="C367" s="55"/>
      <c r="D367" s="56"/>
      <c r="E367" s="56"/>
      <c r="F367" s="56"/>
      <c r="G367" s="57"/>
      <c r="H367" s="42"/>
      <c r="I367" s="54"/>
      <c r="J367" s="54"/>
      <c r="K367" s="48"/>
    </row>
    <row r="368" spans="1:11" s="36" customFormat="1" ht="24.1" customHeight="1" x14ac:dyDescent="0.25">
      <c r="A368" s="40">
        <v>357</v>
      </c>
      <c r="B368" s="37" t="str">
        <f t="shared" si="5"/>
        <v/>
      </c>
      <c r="C368" s="55"/>
      <c r="D368" s="56"/>
      <c r="E368" s="56"/>
      <c r="F368" s="56"/>
      <c r="G368" s="57"/>
      <c r="H368" s="42"/>
      <c r="I368" s="54"/>
      <c r="J368" s="54"/>
      <c r="K368" s="48"/>
    </row>
    <row r="369" spans="1:11" s="36" customFormat="1" ht="24.1" customHeight="1" x14ac:dyDescent="0.25">
      <c r="A369" s="40">
        <v>358</v>
      </c>
      <c r="B369" s="37" t="str">
        <f t="shared" si="5"/>
        <v/>
      </c>
      <c r="C369" s="55"/>
      <c r="D369" s="56"/>
      <c r="E369" s="56"/>
      <c r="F369" s="56"/>
      <c r="G369" s="57"/>
      <c r="H369" s="42"/>
      <c r="I369" s="54"/>
      <c r="J369" s="54"/>
      <c r="K369" s="48"/>
    </row>
    <row r="370" spans="1:11" s="36" customFormat="1" ht="24.1" customHeight="1" x14ac:dyDescent="0.25">
      <c r="A370" s="40">
        <v>359</v>
      </c>
      <c r="B370" s="37" t="str">
        <f t="shared" si="5"/>
        <v/>
      </c>
      <c r="C370" s="55"/>
      <c r="D370" s="56"/>
      <c r="E370" s="56"/>
      <c r="F370" s="56"/>
      <c r="G370" s="57"/>
      <c r="H370" s="42"/>
      <c r="I370" s="54"/>
      <c r="J370" s="54"/>
      <c r="K370" s="48"/>
    </row>
    <row r="371" spans="1:11" s="36" customFormat="1" ht="24.1" customHeight="1" x14ac:dyDescent="0.25">
      <c r="A371" s="40">
        <v>360</v>
      </c>
      <c r="B371" s="37" t="str">
        <f t="shared" si="5"/>
        <v/>
      </c>
      <c r="C371" s="55"/>
      <c r="D371" s="56"/>
      <c r="E371" s="56"/>
      <c r="F371" s="56"/>
      <c r="G371" s="57"/>
      <c r="H371" s="42"/>
      <c r="I371" s="54"/>
      <c r="J371" s="54"/>
      <c r="K371" s="48"/>
    </row>
    <row r="372" spans="1:11" s="36" customFormat="1" ht="24.1" customHeight="1" x14ac:dyDescent="0.25">
      <c r="A372" s="40">
        <v>361</v>
      </c>
      <c r="B372" s="37" t="str">
        <f t="shared" si="5"/>
        <v/>
      </c>
      <c r="C372" s="55"/>
      <c r="D372" s="56"/>
      <c r="E372" s="56"/>
      <c r="F372" s="56"/>
      <c r="G372" s="57"/>
      <c r="H372" s="42"/>
      <c r="I372" s="54"/>
      <c r="J372" s="54"/>
      <c r="K372" s="48"/>
    </row>
    <row r="373" spans="1:11" s="36" customFormat="1" ht="24.1" customHeight="1" x14ac:dyDescent="0.25">
      <c r="A373" s="40">
        <v>362</v>
      </c>
      <c r="B373" s="37" t="str">
        <f t="shared" si="5"/>
        <v/>
      </c>
      <c r="C373" s="55"/>
      <c r="D373" s="56"/>
      <c r="E373" s="56"/>
      <c r="F373" s="56"/>
      <c r="G373" s="57"/>
      <c r="H373" s="42"/>
      <c r="I373" s="54"/>
      <c r="J373" s="54"/>
      <c r="K373" s="48"/>
    </row>
    <row r="374" spans="1:11" s="36" customFormat="1" ht="24.1" customHeight="1" x14ac:dyDescent="0.25">
      <c r="A374" s="40">
        <v>363</v>
      </c>
      <c r="B374" s="37" t="str">
        <f t="shared" si="5"/>
        <v/>
      </c>
      <c r="C374" s="55"/>
      <c r="D374" s="56"/>
      <c r="E374" s="56"/>
      <c r="F374" s="56"/>
      <c r="G374" s="57"/>
      <c r="H374" s="42"/>
      <c r="I374" s="54"/>
      <c r="J374" s="54"/>
      <c r="K374" s="48"/>
    </row>
    <row r="375" spans="1:11" s="36" customFormat="1" ht="24.1" customHeight="1" x14ac:dyDescent="0.25">
      <c r="A375" s="40">
        <v>364</v>
      </c>
      <c r="B375" s="37" t="str">
        <f t="shared" si="5"/>
        <v/>
      </c>
      <c r="C375" s="55"/>
      <c r="D375" s="56"/>
      <c r="E375" s="56"/>
      <c r="F375" s="56"/>
      <c r="G375" s="57"/>
      <c r="H375" s="42"/>
      <c r="I375" s="54"/>
      <c r="J375" s="54"/>
      <c r="K375" s="48"/>
    </row>
    <row r="376" spans="1:11" s="36" customFormat="1" ht="24.1" customHeight="1" x14ac:dyDescent="0.25">
      <c r="A376" s="40">
        <v>365</v>
      </c>
      <c r="B376" s="37" t="str">
        <f t="shared" si="5"/>
        <v/>
      </c>
      <c r="C376" s="55"/>
      <c r="D376" s="56"/>
      <c r="E376" s="56"/>
      <c r="F376" s="56"/>
      <c r="G376" s="57"/>
      <c r="H376" s="42"/>
      <c r="I376" s="54"/>
      <c r="J376" s="54"/>
      <c r="K376" s="48"/>
    </row>
    <row r="377" spans="1:11" s="36" customFormat="1" ht="24.1" customHeight="1" x14ac:dyDescent="0.25">
      <c r="A377" s="40">
        <v>366</v>
      </c>
      <c r="B377" s="37" t="str">
        <f t="shared" si="5"/>
        <v/>
      </c>
      <c r="C377" s="55"/>
      <c r="D377" s="56"/>
      <c r="E377" s="56"/>
      <c r="F377" s="56"/>
      <c r="G377" s="57"/>
      <c r="H377" s="42"/>
      <c r="I377" s="54"/>
      <c r="J377" s="54"/>
      <c r="K377" s="48"/>
    </row>
    <row r="378" spans="1:11" s="36" customFormat="1" ht="24.1" customHeight="1" x14ac:dyDescent="0.25">
      <c r="A378" s="40">
        <v>367</v>
      </c>
      <c r="B378" s="37" t="str">
        <f t="shared" si="5"/>
        <v/>
      </c>
      <c r="C378" s="55"/>
      <c r="D378" s="56"/>
      <c r="E378" s="56"/>
      <c r="F378" s="56"/>
      <c r="G378" s="57"/>
      <c r="H378" s="42"/>
      <c r="I378" s="54"/>
      <c r="J378" s="54"/>
      <c r="K378" s="48"/>
    </row>
    <row r="379" spans="1:11" s="36" customFormat="1" ht="24.1" customHeight="1" x14ac:dyDescent="0.25">
      <c r="A379" s="40">
        <v>368</v>
      </c>
      <c r="B379" s="37" t="str">
        <f t="shared" si="5"/>
        <v/>
      </c>
      <c r="C379" s="55"/>
      <c r="D379" s="56"/>
      <c r="E379" s="56"/>
      <c r="F379" s="56"/>
      <c r="G379" s="57"/>
      <c r="H379" s="42"/>
      <c r="I379" s="54"/>
      <c r="J379" s="54"/>
      <c r="K379" s="48"/>
    </row>
    <row r="380" spans="1:11" s="36" customFormat="1" ht="24.1" customHeight="1" x14ac:dyDescent="0.25">
      <c r="A380" s="40">
        <v>369</v>
      </c>
      <c r="B380" s="37" t="str">
        <f t="shared" si="5"/>
        <v/>
      </c>
      <c r="C380" s="55"/>
      <c r="D380" s="56"/>
      <c r="E380" s="56"/>
      <c r="F380" s="56"/>
      <c r="G380" s="57"/>
      <c r="H380" s="42"/>
      <c r="I380" s="54"/>
      <c r="J380" s="54"/>
      <c r="K380" s="48"/>
    </row>
    <row r="381" spans="1:11" s="36" customFormat="1" ht="24.1" customHeight="1" x14ac:dyDescent="0.25">
      <c r="A381" s="40">
        <v>370</v>
      </c>
      <c r="B381" s="37" t="str">
        <f t="shared" si="5"/>
        <v/>
      </c>
      <c r="C381" s="55"/>
      <c r="D381" s="56"/>
      <c r="E381" s="56"/>
      <c r="F381" s="56"/>
      <c r="G381" s="57"/>
      <c r="H381" s="42"/>
      <c r="I381" s="54"/>
      <c r="J381" s="54"/>
      <c r="K381" s="48"/>
    </row>
    <row r="382" spans="1:11" s="36" customFormat="1" ht="24.1" customHeight="1" x14ac:dyDescent="0.25">
      <c r="A382" s="40">
        <v>371</v>
      </c>
      <c r="B382" s="37" t="str">
        <f t="shared" si="5"/>
        <v/>
      </c>
      <c r="C382" s="55"/>
      <c r="D382" s="56"/>
      <c r="E382" s="56"/>
      <c r="F382" s="56"/>
      <c r="G382" s="57"/>
      <c r="H382" s="42"/>
      <c r="I382" s="54"/>
      <c r="J382" s="54"/>
      <c r="K382" s="48"/>
    </row>
    <row r="383" spans="1:11" s="36" customFormat="1" ht="24.1" customHeight="1" x14ac:dyDescent="0.25">
      <c r="A383" s="40">
        <v>372</v>
      </c>
      <c r="B383" s="37" t="str">
        <f t="shared" si="5"/>
        <v/>
      </c>
      <c r="C383" s="55"/>
      <c r="D383" s="56"/>
      <c r="E383" s="56"/>
      <c r="F383" s="56"/>
      <c r="G383" s="57"/>
      <c r="H383" s="42"/>
      <c r="I383" s="54"/>
      <c r="J383" s="54"/>
      <c r="K383" s="48"/>
    </row>
    <row r="384" spans="1:11" s="36" customFormat="1" ht="24.1" customHeight="1" x14ac:dyDescent="0.25">
      <c r="A384" s="40">
        <v>373</v>
      </c>
      <c r="B384" s="37" t="str">
        <f t="shared" si="5"/>
        <v/>
      </c>
      <c r="C384" s="55"/>
      <c r="D384" s="56"/>
      <c r="E384" s="56"/>
      <c r="F384" s="56"/>
      <c r="G384" s="57"/>
      <c r="H384" s="42"/>
      <c r="I384" s="54"/>
      <c r="J384" s="54"/>
      <c r="K384" s="48"/>
    </row>
    <row r="385" spans="1:11" s="36" customFormat="1" ht="24.1" customHeight="1" x14ac:dyDescent="0.25">
      <c r="A385" s="40">
        <v>374</v>
      </c>
      <c r="B385" s="37" t="str">
        <f t="shared" si="5"/>
        <v/>
      </c>
      <c r="C385" s="55"/>
      <c r="D385" s="56"/>
      <c r="E385" s="56"/>
      <c r="F385" s="56"/>
      <c r="G385" s="57"/>
      <c r="H385" s="42"/>
      <c r="I385" s="54"/>
      <c r="J385" s="54"/>
      <c r="K385" s="48"/>
    </row>
    <row r="386" spans="1:11" s="36" customFormat="1" ht="24.1" customHeight="1" x14ac:dyDescent="0.25">
      <c r="A386" s="40">
        <v>375</v>
      </c>
      <c r="B386" s="37" t="str">
        <f t="shared" si="5"/>
        <v/>
      </c>
      <c r="C386" s="55"/>
      <c r="D386" s="56"/>
      <c r="E386" s="56"/>
      <c r="F386" s="56"/>
      <c r="G386" s="57"/>
      <c r="H386" s="42"/>
      <c r="I386" s="54"/>
      <c r="J386" s="54"/>
      <c r="K386" s="48"/>
    </row>
    <row r="387" spans="1:11" s="36" customFormat="1" ht="24.1" customHeight="1" x14ac:dyDescent="0.25">
      <c r="A387" s="40">
        <v>376</v>
      </c>
      <c r="B387" s="37" t="str">
        <f t="shared" si="5"/>
        <v/>
      </c>
      <c r="C387" s="55"/>
      <c r="D387" s="56"/>
      <c r="E387" s="56"/>
      <c r="F387" s="56"/>
      <c r="G387" s="57"/>
      <c r="H387" s="42"/>
      <c r="I387" s="54"/>
      <c r="J387" s="54"/>
      <c r="K387" s="48"/>
    </row>
    <row r="388" spans="1:11" s="36" customFormat="1" ht="24.1" customHeight="1" x14ac:dyDescent="0.25">
      <c r="A388" s="40">
        <v>377</v>
      </c>
      <c r="B388" s="37" t="str">
        <f t="shared" si="5"/>
        <v/>
      </c>
      <c r="C388" s="55"/>
      <c r="D388" s="56"/>
      <c r="E388" s="56"/>
      <c r="F388" s="56"/>
      <c r="G388" s="57"/>
      <c r="H388" s="42"/>
      <c r="I388" s="54"/>
      <c r="J388" s="54"/>
      <c r="K388" s="48"/>
    </row>
    <row r="389" spans="1:11" s="36" customFormat="1" ht="24.1" customHeight="1" x14ac:dyDescent="0.25">
      <c r="A389" s="40">
        <v>378</v>
      </c>
      <c r="B389" s="37" t="str">
        <f t="shared" si="5"/>
        <v/>
      </c>
      <c r="C389" s="55"/>
      <c r="D389" s="56"/>
      <c r="E389" s="56"/>
      <c r="F389" s="56"/>
      <c r="G389" s="57"/>
      <c r="H389" s="42"/>
      <c r="I389" s="54"/>
      <c r="J389" s="54"/>
      <c r="K389" s="48"/>
    </row>
    <row r="390" spans="1:11" s="36" customFormat="1" ht="24.1" customHeight="1" x14ac:dyDescent="0.25">
      <c r="A390" s="40">
        <v>379</v>
      </c>
      <c r="B390" s="37" t="str">
        <f t="shared" si="5"/>
        <v/>
      </c>
      <c r="C390" s="55"/>
      <c r="D390" s="56"/>
      <c r="E390" s="56"/>
      <c r="F390" s="56"/>
      <c r="G390" s="57"/>
      <c r="H390" s="42"/>
      <c r="I390" s="54"/>
      <c r="J390" s="54"/>
      <c r="K390" s="48"/>
    </row>
    <row r="391" spans="1:11" s="36" customFormat="1" ht="24.1" customHeight="1" x14ac:dyDescent="0.25">
      <c r="A391" s="40">
        <v>380</v>
      </c>
      <c r="B391" s="37" t="str">
        <f t="shared" si="5"/>
        <v/>
      </c>
      <c r="C391" s="55"/>
      <c r="D391" s="56"/>
      <c r="E391" s="56"/>
      <c r="F391" s="56"/>
      <c r="G391" s="57"/>
      <c r="H391" s="42"/>
      <c r="I391" s="54"/>
      <c r="J391" s="54"/>
      <c r="K391" s="48"/>
    </row>
    <row r="392" spans="1:11" s="36" customFormat="1" ht="24.1" customHeight="1" x14ac:dyDescent="0.25">
      <c r="A392" s="40">
        <v>381</v>
      </c>
      <c r="B392" s="37" t="str">
        <f t="shared" si="5"/>
        <v/>
      </c>
      <c r="C392" s="55"/>
      <c r="D392" s="56"/>
      <c r="E392" s="56"/>
      <c r="F392" s="56"/>
      <c r="G392" s="57"/>
      <c r="H392" s="42"/>
      <c r="I392" s="54"/>
      <c r="J392" s="54"/>
      <c r="K392" s="48"/>
    </row>
    <row r="393" spans="1:11" s="36" customFormat="1" ht="24.1" customHeight="1" x14ac:dyDescent="0.25">
      <c r="A393" s="40">
        <v>382</v>
      </c>
      <c r="B393" s="37" t="str">
        <f t="shared" si="5"/>
        <v/>
      </c>
      <c r="C393" s="55"/>
      <c r="D393" s="56"/>
      <c r="E393" s="56"/>
      <c r="F393" s="56"/>
      <c r="G393" s="57"/>
      <c r="H393" s="42"/>
      <c r="I393" s="54"/>
      <c r="J393" s="54"/>
      <c r="K393" s="48"/>
    </row>
    <row r="394" spans="1:11" s="36" customFormat="1" ht="24.1" customHeight="1" x14ac:dyDescent="0.25">
      <c r="A394" s="40">
        <v>383</v>
      </c>
      <c r="B394" s="37" t="str">
        <f t="shared" si="5"/>
        <v/>
      </c>
      <c r="C394" s="55"/>
      <c r="D394" s="56"/>
      <c r="E394" s="56"/>
      <c r="F394" s="56"/>
      <c r="G394" s="57"/>
      <c r="H394" s="42"/>
      <c r="I394" s="54"/>
      <c r="J394" s="54"/>
      <c r="K394" s="48"/>
    </row>
    <row r="395" spans="1:11" s="36" customFormat="1" ht="24.1" customHeight="1" x14ac:dyDescent="0.25">
      <c r="A395" s="40">
        <v>384</v>
      </c>
      <c r="B395" s="37" t="str">
        <f t="shared" si="5"/>
        <v/>
      </c>
      <c r="C395" s="55"/>
      <c r="D395" s="56"/>
      <c r="E395" s="56"/>
      <c r="F395" s="56"/>
      <c r="G395" s="57"/>
      <c r="H395" s="42"/>
      <c r="I395" s="54"/>
      <c r="J395" s="54"/>
      <c r="K395" s="48"/>
    </row>
    <row r="396" spans="1:11" s="36" customFormat="1" ht="24.1" customHeight="1" x14ac:dyDescent="0.25">
      <c r="A396" s="40">
        <v>385</v>
      </c>
      <c r="B396" s="37" t="str">
        <f t="shared" si="5"/>
        <v/>
      </c>
      <c r="C396" s="55"/>
      <c r="D396" s="56"/>
      <c r="E396" s="56"/>
      <c r="F396" s="56"/>
      <c r="G396" s="57"/>
      <c r="H396" s="42"/>
      <c r="I396" s="54"/>
      <c r="J396" s="54"/>
      <c r="K396" s="48"/>
    </row>
    <row r="397" spans="1:11" s="36" customFormat="1" ht="24.1" customHeight="1" x14ac:dyDescent="0.25">
      <c r="A397" s="40">
        <v>386</v>
      </c>
      <c r="B397" s="37" t="str">
        <f t="shared" ref="B397:B460" si="6">IF(ISERROR(IF(A397&lt;=$C$6,B396+1,"")),"",IF(A397&lt;=$C$6,B396+1,""))</f>
        <v/>
      </c>
      <c r="C397" s="55"/>
      <c r="D397" s="56"/>
      <c r="E397" s="56"/>
      <c r="F397" s="56"/>
      <c r="G397" s="57"/>
      <c r="H397" s="42"/>
      <c r="I397" s="54"/>
      <c r="J397" s="54"/>
      <c r="K397" s="48"/>
    </row>
    <row r="398" spans="1:11" s="36" customFormat="1" ht="24.1" customHeight="1" x14ac:dyDescent="0.25">
      <c r="A398" s="40">
        <v>387</v>
      </c>
      <c r="B398" s="37" t="str">
        <f t="shared" si="6"/>
        <v/>
      </c>
      <c r="C398" s="55"/>
      <c r="D398" s="56"/>
      <c r="E398" s="56"/>
      <c r="F398" s="56"/>
      <c r="G398" s="57"/>
      <c r="H398" s="42"/>
      <c r="I398" s="54"/>
      <c r="J398" s="54"/>
      <c r="K398" s="48"/>
    </row>
    <row r="399" spans="1:11" s="36" customFormat="1" ht="24.1" customHeight="1" x14ac:dyDescent="0.25">
      <c r="A399" s="40">
        <v>388</v>
      </c>
      <c r="B399" s="37" t="str">
        <f t="shared" si="6"/>
        <v/>
      </c>
      <c r="C399" s="55"/>
      <c r="D399" s="56"/>
      <c r="E399" s="56"/>
      <c r="F399" s="56"/>
      <c r="G399" s="57"/>
      <c r="H399" s="42"/>
      <c r="I399" s="54"/>
      <c r="J399" s="54"/>
      <c r="K399" s="48"/>
    </row>
    <row r="400" spans="1:11" s="36" customFormat="1" ht="24.1" customHeight="1" x14ac:dyDescent="0.25">
      <c r="A400" s="40">
        <v>389</v>
      </c>
      <c r="B400" s="37" t="str">
        <f t="shared" si="6"/>
        <v/>
      </c>
      <c r="C400" s="55"/>
      <c r="D400" s="56"/>
      <c r="E400" s="56"/>
      <c r="F400" s="56"/>
      <c r="G400" s="57"/>
      <c r="H400" s="42"/>
      <c r="I400" s="54"/>
      <c r="J400" s="54"/>
      <c r="K400" s="48"/>
    </row>
    <row r="401" spans="1:11" s="36" customFormat="1" ht="24.1" customHeight="1" x14ac:dyDescent="0.25">
      <c r="A401" s="40">
        <v>390</v>
      </c>
      <c r="B401" s="37" t="str">
        <f t="shared" si="6"/>
        <v/>
      </c>
      <c r="C401" s="55"/>
      <c r="D401" s="56"/>
      <c r="E401" s="56"/>
      <c r="F401" s="56"/>
      <c r="G401" s="57"/>
      <c r="H401" s="42"/>
      <c r="I401" s="54"/>
      <c r="J401" s="54"/>
      <c r="K401" s="48"/>
    </row>
    <row r="402" spans="1:11" s="36" customFormat="1" ht="24.1" customHeight="1" x14ac:dyDescent="0.25">
      <c r="A402" s="40">
        <v>391</v>
      </c>
      <c r="B402" s="37" t="str">
        <f t="shared" si="6"/>
        <v/>
      </c>
      <c r="C402" s="55"/>
      <c r="D402" s="56"/>
      <c r="E402" s="56"/>
      <c r="F402" s="56"/>
      <c r="G402" s="57"/>
      <c r="H402" s="42"/>
      <c r="I402" s="54"/>
      <c r="J402" s="54"/>
      <c r="K402" s="48"/>
    </row>
    <row r="403" spans="1:11" s="36" customFormat="1" ht="24.1" customHeight="1" x14ac:dyDescent="0.25">
      <c r="A403" s="40">
        <v>392</v>
      </c>
      <c r="B403" s="37" t="str">
        <f t="shared" si="6"/>
        <v/>
      </c>
      <c r="C403" s="55"/>
      <c r="D403" s="56"/>
      <c r="E403" s="56"/>
      <c r="F403" s="56"/>
      <c r="G403" s="57"/>
      <c r="H403" s="42"/>
      <c r="I403" s="54"/>
      <c r="J403" s="54"/>
      <c r="K403" s="48"/>
    </row>
    <row r="404" spans="1:11" s="36" customFormat="1" ht="24.1" customHeight="1" x14ac:dyDescent="0.25">
      <c r="A404" s="40">
        <v>393</v>
      </c>
      <c r="B404" s="37" t="str">
        <f t="shared" si="6"/>
        <v/>
      </c>
      <c r="C404" s="55"/>
      <c r="D404" s="56"/>
      <c r="E404" s="56"/>
      <c r="F404" s="56"/>
      <c r="G404" s="57"/>
      <c r="H404" s="42"/>
      <c r="I404" s="54"/>
      <c r="J404" s="54"/>
      <c r="K404" s="48"/>
    </row>
    <row r="405" spans="1:11" s="36" customFormat="1" ht="24.1" customHeight="1" x14ac:dyDescent="0.25">
      <c r="A405" s="40">
        <v>394</v>
      </c>
      <c r="B405" s="37" t="str">
        <f t="shared" si="6"/>
        <v/>
      </c>
      <c r="C405" s="55"/>
      <c r="D405" s="56"/>
      <c r="E405" s="56"/>
      <c r="F405" s="56"/>
      <c r="G405" s="57"/>
      <c r="H405" s="42"/>
      <c r="I405" s="54"/>
      <c r="J405" s="54"/>
      <c r="K405" s="48"/>
    </row>
    <row r="406" spans="1:11" s="36" customFormat="1" ht="24.1" customHeight="1" x14ac:dyDescent="0.25">
      <c r="A406" s="40">
        <v>395</v>
      </c>
      <c r="B406" s="37" t="str">
        <f t="shared" si="6"/>
        <v/>
      </c>
      <c r="C406" s="55"/>
      <c r="D406" s="56"/>
      <c r="E406" s="56"/>
      <c r="F406" s="56"/>
      <c r="G406" s="57"/>
      <c r="H406" s="42"/>
      <c r="I406" s="54"/>
      <c r="J406" s="54"/>
      <c r="K406" s="48"/>
    </row>
    <row r="407" spans="1:11" s="36" customFormat="1" ht="24.1" customHeight="1" x14ac:dyDescent="0.25">
      <c r="A407" s="40">
        <v>396</v>
      </c>
      <c r="B407" s="37" t="str">
        <f t="shared" si="6"/>
        <v/>
      </c>
      <c r="C407" s="55"/>
      <c r="D407" s="56"/>
      <c r="E407" s="56"/>
      <c r="F407" s="56"/>
      <c r="G407" s="57"/>
      <c r="H407" s="42"/>
      <c r="I407" s="54"/>
      <c r="J407" s="54"/>
      <c r="K407" s="48"/>
    </row>
    <row r="408" spans="1:11" s="36" customFormat="1" ht="24.1" customHeight="1" x14ac:dyDescent="0.25">
      <c r="A408" s="40">
        <v>397</v>
      </c>
      <c r="B408" s="37" t="str">
        <f t="shared" si="6"/>
        <v/>
      </c>
      <c r="C408" s="55"/>
      <c r="D408" s="56"/>
      <c r="E408" s="56"/>
      <c r="F408" s="56"/>
      <c r="G408" s="57"/>
      <c r="H408" s="42"/>
      <c r="I408" s="54"/>
      <c r="J408" s="54"/>
      <c r="K408" s="48"/>
    </row>
    <row r="409" spans="1:11" s="36" customFormat="1" ht="24.1" customHeight="1" x14ac:dyDescent="0.25">
      <c r="A409" s="40">
        <v>398</v>
      </c>
      <c r="B409" s="37" t="str">
        <f t="shared" si="6"/>
        <v/>
      </c>
      <c r="C409" s="55"/>
      <c r="D409" s="56"/>
      <c r="E409" s="56"/>
      <c r="F409" s="56"/>
      <c r="G409" s="57"/>
      <c r="H409" s="42"/>
      <c r="I409" s="54"/>
      <c r="J409" s="54"/>
      <c r="K409" s="48"/>
    </row>
    <row r="410" spans="1:11" s="36" customFormat="1" ht="24.1" customHeight="1" x14ac:dyDescent="0.25">
      <c r="A410" s="40">
        <v>399</v>
      </c>
      <c r="B410" s="37" t="str">
        <f t="shared" si="6"/>
        <v/>
      </c>
      <c r="C410" s="55"/>
      <c r="D410" s="56"/>
      <c r="E410" s="56"/>
      <c r="F410" s="56"/>
      <c r="G410" s="57"/>
      <c r="H410" s="42"/>
      <c r="I410" s="54"/>
      <c r="J410" s="54"/>
      <c r="K410" s="48"/>
    </row>
    <row r="411" spans="1:11" s="36" customFormat="1" ht="24.1" customHeight="1" x14ac:dyDescent="0.25">
      <c r="A411" s="40">
        <v>400</v>
      </c>
      <c r="B411" s="37" t="str">
        <f t="shared" si="6"/>
        <v/>
      </c>
      <c r="C411" s="55"/>
      <c r="D411" s="56"/>
      <c r="E411" s="56"/>
      <c r="F411" s="56"/>
      <c r="G411" s="57"/>
      <c r="H411" s="42"/>
      <c r="I411" s="54"/>
      <c r="J411" s="54"/>
      <c r="K411" s="48"/>
    </row>
    <row r="412" spans="1:11" s="36" customFormat="1" ht="24.1" customHeight="1" x14ac:dyDescent="0.25">
      <c r="A412" s="40">
        <v>401</v>
      </c>
      <c r="B412" s="37" t="str">
        <f t="shared" si="6"/>
        <v/>
      </c>
      <c r="C412" s="55"/>
      <c r="D412" s="56"/>
      <c r="E412" s="56"/>
      <c r="F412" s="56"/>
      <c r="G412" s="57"/>
      <c r="H412" s="42"/>
      <c r="I412" s="54"/>
      <c r="J412" s="54"/>
      <c r="K412" s="48"/>
    </row>
    <row r="413" spans="1:11" s="36" customFormat="1" ht="24.1" customHeight="1" x14ac:dyDescent="0.25">
      <c r="A413" s="40">
        <v>402</v>
      </c>
      <c r="B413" s="37" t="str">
        <f t="shared" si="6"/>
        <v/>
      </c>
      <c r="C413" s="55"/>
      <c r="D413" s="56"/>
      <c r="E413" s="56"/>
      <c r="F413" s="56"/>
      <c r="G413" s="57"/>
      <c r="H413" s="42"/>
      <c r="I413" s="54"/>
      <c r="J413" s="54"/>
      <c r="K413" s="48"/>
    </row>
    <row r="414" spans="1:11" s="36" customFormat="1" ht="24.1" customHeight="1" x14ac:dyDescent="0.25">
      <c r="A414" s="40">
        <v>403</v>
      </c>
      <c r="B414" s="37" t="str">
        <f t="shared" si="6"/>
        <v/>
      </c>
      <c r="C414" s="55"/>
      <c r="D414" s="56"/>
      <c r="E414" s="56"/>
      <c r="F414" s="56"/>
      <c r="G414" s="57"/>
      <c r="H414" s="42"/>
      <c r="I414" s="54"/>
      <c r="J414" s="54"/>
      <c r="K414" s="48"/>
    </row>
    <row r="415" spans="1:11" s="36" customFormat="1" ht="24.1" customHeight="1" x14ac:dyDescent="0.25">
      <c r="A415" s="40">
        <v>404</v>
      </c>
      <c r="B415" s="37" t="str">
        <f t="shared" si="6"/>
        <v/>
      </c>
      <c r="C415" s="55"/>
      <c r="D415" s="56"/>
      <c r="E415" s="56"/>
      <c r="F415" s="56"/>
      <c r="G415" s="57"/>
      <c r="H415" s="42"/>
      <c r="I415" s="54"/>
      <c r="J415" s="54"/>
      <c r="K415" s="48"/>
    </row>
    <row r="416" spans="1:11" s="36" customFormat="1" ht="24.1" customHeight="1" x14ac:dyDescent="0.25">
      <c r="A416" s="40">
        <v>405</v>
      </c>
      <c r="B416" s="37" t="str">
        <f t="shared" si="6"/>
        <v/>
      </c>
      <c r="C416" s="55"/>
      <c r="D416" s="56"/>
      <c r="E416" s="56"/>
      <c r="F416" s="56"/>
      <c r="G416" s="57"/>
      <c r="H416" s="42"/>
      <c r="I416" s="54"/>
      <c r="J416" s="54"/>
      <c r="K416" s="48"/>
    </row>
    <row r="417" spans="1:11" s="36" customFormat="1" ht="24.1" customHeight="1" x14ac:dyDescent="0.25">
      <c r="A417" s="40">
        <v>406</v>
      </c>
      <c r="B417" s="37" t="str">
        <f t="shared" si="6"/>
        <v/>
      </c>
      <c r="C417" s="55"/>
      <c r="D417" s="56"/>
      <c r="E417" s="56"/>
      <c r="F417" s="56"/>
      <c r="G417" s="57"/>
      <c r="H417" s="42"/>
      <c r="I417" s="54"/>
      <c r="J417" s="54"/>
      <c r="K417" s="48"/>
    </row>
    <row r="418" spans="1:11" s="36" customFormat="1" ht="24.1" customHeight="1" x14ac:dyDescent="0.25">
      <c r="A418" s="40">
        <v>407</v>
      </c>
      <c r="B418" s="37" t="str">
        <f t="shared" si="6"/>
        <v/>
      </c>
      <c r="C418" s="55"/>
      <c r="D418" s="56"/>
      <c r="E418" s="56"/>
      <c r="F418" s="56"/>
      <c r="G418" s="57"/>
      <c r="H418" s="42"/>
      <c r="I418" s="54"/>
      <c r="J418" s="54"/>
      <c r="K418" s="48"/>
    </row>
    <row r="419" spans="1:11" s="36" customFormat="1" ht="24.1" customHeight="1" x14ac:dyDescent="0.25">
      <c r="A419" s="40">
        <v>408</v>
      </c>
      <c r="B419" s="37" t="str">
        <f t="shared" si="6"/>
        <v/>
      </c>
      <c r="C419" s="55"/>
      <c r="D419" s="56"/>
      <c r="E419" s="56"/>
      <c r="F419" s="56"/>
      <c r="G419" s="57"/>
      <c r="H419" s="42"/>
      <c r="I419" s="54"/>
      <c r="J419" s="54"/>
      <c r="K419" s="48"/>
    </row>
    <row r="420" spans="1:11" s="36" customFormat="1" ht="24.1" customHeight="1" x14ac:dyDescent="0.25">
      <c r="A420" s="40">
        <v>409</v>
      </c>
      <c r="B420" s="37" t="str">
        <f t="shared" si="6"/>
        <v/>
      </c>
      <c r="C420" s="55"/>
      <c r="D420" s="56"/>
      <c r="E420" s="56"/>
      <c r="F420" s="56"/>
      <c r="G420" s="57"/>
      <c r="H420" s="42"/>
      <c r="I420" s="54"/>
      <c r="J420" s="54"/>
      <c r="K420" s="48"/>
    </row>
    <row r="421" spans="1:11" s="36" customFormat="1" ht="24.1" customHeight="1" x14ac:dyDescent="0.25">
      <c r="A421" s="40">
        <v>410</v>
      </c>
      <c r="B421" s="37" t="str">
        <f t="shared" si="6"/>
        <v/>
      </c>
      <c r="C421" s="55"/>
      <c r="D421" s="56"/>
      <c r="E421" s="56"/>
      <c r="F421" s="56"/>
      <c r="G421" s="57"/>
      <c r="H421" s="42"/>
      <c r="I421" s="54"/>
      <c r="J421" s="54"/>
      <c r="K421" s="48"/>
    </row>
    <row r="422" spans="1:11" s="36" customFormat="1" ht="24.1" customHeight="1" x14ac:dyDescent="0.25">
      <c r="A422" s="40">
        <v>411</v>
      </c>
      <c r="B422" s="37" t="str">
        <f t="shared" si="6"/>
        <v/>
      </c>
      <c r="C422" s="55"/>
      <c r="D422" s="56"/>
      <c r="E422" s="56"/>
      <c r="F422" s="56"/>
      <c r="G422" s="57"/>
      <c r="H422" s="42"/>
      <c r="I422" s="54"/>
      <c r="J422" s="54"/>
      <c r="K422" s="48"/>
    </row>
    <row r="423" spans="1:11" s="36" customFormat="1" ht="24.1" customHeight="1" x14ac:dyDescent="0.25">
      <c r="A423" s="40">
        <v>412</v>
      </c>
      <c r="B423" s="37" t="str">
        <f t="shared" si="6"/>
        <v/>
      </c>
      <c r="C423" s="55"/>
      <c r="D423" s="56"/>
      <c r="E423" s="56"/>
      <c r="F423" s="56"/>
      <c r="G423" s="57"/>
      <c r="H423" s="42"/>
      <c r="I423" s="54"/>
      <c r="J423" s="54"/>
      <c r="K423" s="48"/>
    </row>
    <row r="424" spans="1:11" s="36" customFormat="1" ht="24.1" customHeight="1" x14ac:dyDescent="0.25">
      <c r="A424" s="40">
        <v>413</v>
      </c>
      <c r="B424" s="37" t="str">
        <f t="shared" si="6"/>
        <v/>
      </c>
      <c r="C424" s="55"/>
      <c r="D424" s="56"/>
      <c r="E424" s="56"/>
      <c r="F424" s="56"/>
      <c r="G424" s="57"/>
      <c r="H424" s="42"/>
      <c r="I424" s="54"/>
      <c r="J424" s="54"/>
      <c r="K424" s="48"/>
    </row>
    <row r="425" spans="1:11" s="36" customFormat="1" ht="24.1" customHeight="1" x14ac:dyDescent="0.25">
      <c r="A425" s="40">
        <v>414</v>
      </c>
      <c r="B425" s="37" t="str">
        <f t="shared" si="6"/>
        <v/>
      </c>
      <c r="C425" s="55"/>
      <c r="D425" s="56"/>
      <c r="E425" s="56"/>
      <c r="F425" s="56"/>
      <c r="G425" s="57"/>
      <c r="H425" s="42"/>
      <c r="I425" s="54"/>
      <c r="J425" s="54"/>
      <c r="K425" s="48"/>
    </row>
    <row r="426" spans="1:11" s="36" customFormat="1" ht="24.1" customHeight="1" x14ac:dyDescent="0.25">
      <c r="A426" s="40">
        <v>415</v>
      </c>
      <c r="B426" s="37" t="str">
        <f t="shared" si="6"/>
        <v/>
      </c>
      <c r="C426" s="55"/>
      <c r="D426" s="56"/>
      <c r="E426" s="56"/>
      <c r="F426" s="56"/>
      <c r="G426" s="57"/>
      <c r="H426" s="42"/>
      <c r="I426" s="54"/>
      <c r="J426" s="54"/>
      <c r="K426" s="48"/>
    </row>
    <row r="427" spans="1:11" s="36" customFormat="1" ht="24.1" customHeight="1" x14ac:dyDescent="0.25">
      <c r="A427" s="40">
        <v>416</v>
      </c>
      <c r="B427" s="37" t="str">
        <f t="shared" si="6"/>
        <v/>
      </c>
      <c r="C427" s="55"/>
      <c r="D427" s="56"/>
      <c r="E427" s="56"/>
      <c r="F427" s="56"/>
      <c r="G427" s="57"/>
      <c r="H427" s="42"/>
      <c r="I427" s="54"/>
      <c r="J427" s="54"/>
      <c r="K427" s="48"/>
    </row>
    <row r="428" spans="1:11" s="36" customFormat="1" ht="24.1" customHeight="1" x14ac:dyDescent="0.25">
      <c r="A428" s="40">
        <v>417</v>
      </c>
      <c r="B428" s="37" t="str">
        <f t="shared" si="6"/>
        <v/>
      </c>
      <c r="C428" s="55"/>
      <c r="D428" s="56"/>
      <c r="E428" s="56"/>
      <c r="F428" s="56"/>
      <c r="G428" s="57"/>
      <c r="H428" s="42"/>
      <c r="I428" s="54"/>
      <c r="J428" s="54"/>
      <c r="K428" s="48"/>
    </row>
    <row r="429" spans="1:11" s="36" customFormat="1" ht="24.1" customHeight="1" x14ac:dyDescent="0.25">
      <c r="A429" s="40">
        <v>418</v>
      </c>
      <c r="B429" s="37" t="str">
        <f t="shared" si="6"/>
        <v/>
      </c>
      <c r="C429" s="55"/>
      <c r="D429" s="56"/>
      <c r="E429" s="56"/>
      <c r="F429" s="56"/>
      <c r="G429" s="57"/>
      <c r="H429" s="42"/>
      <c r="I429" s="54"/>
      <c r="J429" s="54"/>
      <c r="K429" s="48"/>
    </row>
    <row r="430" spans="1:11" s="36" customFormat="1" ht="24.1" customHeight="1" x14ac:dyDescent="0.25">
      <c r="A430" s="40">
        <v>419</v>
      </c>
      <c r="B430" s="37" t="str">
        <f t="shared" si="6"/>
        <v/>
      </c>
      <c r="C430" s="55"/>
      <c r="D430" s="56"/>
      <c r="E430" s="56"/>
      <c r="F430" s="56"/>
      <c r="G430" s="57"/>
      <c r="H430" s="42"/>
      <c r="I430" s="54"/>
      <c r="J430" s="54"/>
      <c r="K430" s="48"/>
    </row>
    <row r="431" spans="1:11" s="36" customFormat="1" ht="24.1" customHeight="1" x14ac:dyDescent="0.25">
      <c r="A431" s="40">
        <v>420</v>
      </c>
      <c r="B431" s="37" t="str">
        <f t="shared" si="6"/>
        <v/>
      </c>
      <c r="C431" s="55"/>
      <c r="D431" s="56"/>
      <c r="E431" s="56"/>
      <c r="F431" s="56"/>
      <c r="G431" s="57"/>
      <c r="H431" s="42"/>
      <c r="I431" s="54"/>
      <c r="J431" s="54"/>
      <c r="K431" s="48"/>
    </row>
    <row r="432" spans="1:11" s="36" customFormat="1" ht="24.1" customHeight="1" x14ac:dyDescent="0.25">
      <c r="A432" s="40">
        <v>421</v>
      </c>
      <c r="B432" s="37" t="str">
        <f t="shared" si="6"/>
        <v/>
      </c>
      <c r="C432" s="55"/>
      <c r="D432" s="56"/>
      <c r="E432" s="56"/>
      <c r="F432" s="56"/>
      <c r="G432" s="57"/>
      <c r="H432" s="42"/>
      <c r="I432" s="54"/>
      <c r="J432" s="54"/>
      <c r="K432" s="48"/>
    </row>
    <row r="433" spans="1:11" s="36" customFormat="1" ht="24.1" customHeight="1" x14ac:dyDescent="0.25">
      <c r="A433" s="40">
        <v>422</v>
      </c>
      <c r="B433" s="37" t="str">
        <f t="shared" si="6"/>
        <v/>
      </c>
      <c r="C433" s="55"/>
      <c r="D433" s="56"/>
      <c r="E433" s="56"/>
      <c r="F433" s="56"/>
      <c r="G433" s="57"/>
      <c r="H433" s="42"/>
      <c r="I433" s="54"/>
      <c r="J433" s="54"/>
      <c r="K433" s="48"/>
    </row>
    <row r="434" spans="1:11" s="36" customFormat="1" ht="24.1" customHeight="1" x14ac:dyDescent="0.25">
      <c r="A434" s="40">
        <v>423</v>
      </c>
      <c r="B434" s="37" t="str">
        <f t="shared" si="6"/>
        <v/>
      </c>
      <c r="C434" s="55"/>
      <c r="D434" s="56"/>
      <c r="E434" s="56"/>
      <c r="F434" s="56"/>
      <c r="G434" s="57"/>
      <c r="H434" s="42"/>
      <c r="I434" s="54"/>
      <c r="J434" s="54"/>
      <c r="K434" s="48"/>
    </row>
    <row r="435" spans="1:11" s="36" customFormat="1" ht="24.1" customHeight="1" x14ac:dyDescent="0.25">
      <c r="A435" s="40">
        <v>424</v>
      </c>
      <c r="B435" s="37" t="str">
        <f t="shared" si="6"/>
        <v/>
      </c>
      <c r="C435" s="55"/>
      <c r="D435" s="56"/>
      <c r="E435" s="56"/>
      <c r="F435" s="56"/>
      <c r="G435" s="57"/>
      <c r="H435" s="42"/>
      <c r="I435" s="54"/>
      <c r="J435" s="54"/>
      <c r="K435" s="48"/>
    </row>
    <row r="436" spans="1:11" s="36" customFormat="1" ht="24.1" customHeight="1" x14ac:dyDescent="0.25">
      <c r="A436" s="40">
        <v>425</v>
      </c>
      <c r="B436" s="37" t="str">
        <f t="shared" si="6"/>
        <v/>
      </c>
      <c r="C436" s="55"/>
      <c r="D436" s="56"/>
      <c r="E436" s="56"/>
      <c r="F436" s="56"/>
      <c r="G436" s="57"/>
      <c r="H436" s="42"/>
      <c r="I436" s="54"/>
      <c r="J436" s="54"/>
      <c r="K436" s="48"/>
    </row>
    <row r="437" spans="1:11" s="36" customFormat="1" ht="24.1" customHeight="1" x14ac:dyDescent="0.25">
      <c r="A437" s="40">
        <v>426</v>
      </c>
      <c r="B437" s="37" t="str">
        <f t="shared" si="6"/>
        <v/>
      </c>
      <c r="C437" s="55"/>
      <c r="D437" s="56"/>
      <c r="E437" s="56"/>
      <c r="F437" s="56"/>
      <c r="G437" s="57"/>
      <c r="H437" s="42"/>
      <c r="I437" s="54"/>
      <c r="J437" s="54"/>
      <c r="K437" s="48"/>
    </row>
    <row r="438" spans="1:11" s="36" customFormat="1" ht="24.1" customHeight="1" x14ac:dyDescent="0.25">
      <c r="A438" s="40">
        <v>427</v>
      </c>
      <c r="B438" s="37" t="str">
        <f t="shared" si="6"/>
        <v/>
      </c>
      <c r="C438" s="55"/>
      <c r="D438" s="56"/>
      <c r="E438" s="56"/>
      <c r="F438" s="56"/>
      <c r="G438" s="57"/>
      <c r="H438" s="42"/>
      <c r="I438" s="54"/>
      <c r="J438" s="54"/>
      <c r="K438" s="48"/>
    </row>
    <row r="439" spans="1:11" s="36" customFormat="1" ht="24.1" customHeight="1" x14ac:dyDescent="0.25">
      <c r="A439" s="40">
        <v>428</v>
      </c>
      <c r="B439" s="37" t="str">
        <f t="shared" si="6"/>
        <v/>
      </c>
      <c r="C439" s="55"/>
      <c r="D439" s="56"/>
      <c r="E439" s="56"/>
      <c r="F439" s="56"/>
      <c r="G439" s="57"/>
      <c r="H439" s="42"/>
      <c r="I439" s="54"/>
      <c r="J439" s="54"/>
      <c r="K439" s="48"/>
    </row>
    <row r="440" spans="1:11" s="36" customFormat="1" ht="24.1" customHeight="1" x14ac:dyDescent="0.25">
      <c r="A440" s="40">
        <v>429</v>
      </c>
      <c r="B440" s="37" t="str">
        <f t="shared" si="6"/>
        <v/>
      </c>
      <c r="C440" s="55"/>
      <c r="D440" s="56"/>
      <c r="E440" s="56"/>
      <c r="F440" s="56"/>
      <c r="G440" s="57"/>
      <c r="H440" s="42"/>
      <c r="I440" s="54"/>
      <c r="J440" s="54"/>
      <c r="K440" s="48"/>
    </row>
    <row r="441" spans="1:11" s="36" customFormat="1" ht="24.1" customHeight="1" x14ac:dyDescent="0.25">
      <c r="A441" s="40">
        <v>430</v>
      </c>
      <c r="B441" s="37" t="str">
        <f t="shared" si="6"/>
        <v/>
      </c>
      <c r="C441" s="55"/>
      <c r="D441" s="56"/>
      <c r="E441" s="56"/>
      <c r="F441" s="56"/>
      <c r="G441" s="57"/>
      <c r="H441" s="42"/>
      <c r="I441" s="54"/>
      <c r="J441" s="54"/>
      <c r="K441" s="48"/>
    </row>
    <row r="442" spans="1:11" s="36" customFormat="1" ht="24.1" customHeight="1" x14ac:dyDescent="0.25">
      <c r="A442" s="40">
        <v>431</v>
      </c>
      <c r="B442" s="37" t="str">
        <f t="shared" si="6"/>
        <v/>
      </c>
      <c r="C442" s="55"/>
      <c r="D442" s="56"/>
      <c r="E442" s="56"/>
      <c r="F442" s="56"/>
      <c r="G442" s="57"/>
      <c r="H442" s="42"/>
      <c r="I442" s="54"/>
      <c r="J442" s="54"/>
      <c r="K442" s="48"/>
    </row>
    <row r="443" spans="1:11" s="36" customFormat="1" ht="24.1" customHeight="1" x14ac:dyDescent="0.25">
      <c r="A443" s="40">
        <v>432</v>
      </c>
      <c r="B443" s="37" t="str">
        <f t="shared" si="6"/>
        <v/>
      </c>
      <c r="C443" s="55"/>
      <c r="D443" s="56"/>
      <c r="E443" s="56"/>
      <c r="F443" s="56"/>
      <c r="G443" s="57"/>
      <c r="H443" s="42"/>
      <c r="I443" s="54"/>
      <c r="J443" s="54"/>
      <c r="K443" s="48"/>
    </row>
    <row r="444" spans="1:11" s="36" customFormat="1" ht="24.1" customHeight="1" x14ac:dyDescent="0.25">
      <c r="A444" s="40">
        <v>433</v>
      </c>
      <c r="B444" s="37" t="str">
        <f t="shared" si="6"/>
        <v/>
      </c>
      <c r="C444" s="55"/>
      <c r="D444" s="56"/>
      <c r="E444" s="56"/>
      <c r="F444" s="56"/>
      <c r="G444" s="57"/>
      <c r="H444" s="42"/>
      <c r="I444" s="54"/>
      <c r="J444" s="54"/>
      <c r="K444" s="48"/>
    </row>
    <row r="445" spans="1:11" s="36" customFormat="1" ht="24.1" customHeight="1" x14ac:dyDescent="0.25">
      <c r="A445" s="40">
        <v>434</v>
      </c>
      <c r="B445" s="37" t="str">
        <f t="shared" si="6"/>
        <v/>
      </c>
      <c r="C445" s="55"/>
      <c r="D445" s="56"/>
      <c r="E445" s="56"/>
      <c r="F445" s="56"/>
      <c r="G445" s="57"/>
      <c r="H445" s="42"/>
      <c r="I445" s="54"/>
      <c r="J445" s="54"/>
      <c r="K445" s="48"/>
    </row>
    <row r="446" spans="1:11" s="36" customFormat="1" ht="24.1" customHeight="1" x14ac:dyDescent="0.25">
      <c r="A446" s="40">
        <v>435</v>
      </c>
      <c r="B446" s="37" t="str">
        <f t="shared" si="6"/>
        <v/>
      </c>
      <c r="C446" s="55"/>
      <c r="D446" s="56"/>
      <c r="E446" s="56"/>
      <c r="F446" s="56"/>
      <c r="G446" s="57"/>
      <c r="H446" s="42"/>
      <c r="I446" s="54"/>
      <c r="J446" s="54"/>
      <c r="K446" s="48"/>
    </row>
    <row r="447" spans="1:11" s="36" customFormat="1" ht="24.1" customHeight="1" x14ac:dyDescent="0.25">
      <c r="A447" s="40">
        <v>436</v>
      </c>
      <c r="B447" s="37" t="str">
        <f t="shared" si="6"/>
        <v/>
      </c>
      <c r="C447" s="55"/>
      <c r="D447" s="56"/>
      <c r="E447" s="56"/>
      <c r="F447" s="56"/>
      <c r="G447" s="57"/>
      <c r="H447" s="42"/>
      <c r="I447" s="54"/>
      <c r="J447" s="54"/>
      <c r="K447" s="48"/>
    </row>
    <row r="448" spans="1:11" s="36" customFormat="1" ht="24.1" customHeight="1" x14ac:dyDescent="0.25">
      <c r="A448" s="40">
        <v>437</v>
      </c>
      <c r="B448" s="37" t="str">
        <f t="shared" si="6"/>
        <v/>
      </c>
      <c r="C448" s="55"/>
      <c r="D448" s="56"/>
      <c r="E448" s="56"/>
      <c r="F448" s="56"/>
      <c r="G448" s="57"/>
      <c r="H448" s="42"/>
      <c r="I448" s="54"/>
      <c r="J448" s="54"/>
      <c r="K448" s="48"/>
    </row>
    <row r="449" spans="1:11" s="36" customFormat="1" ht="24.1" customHeight="1" x14ac:dyDescent="0.25">
      <c r="A449" s="40">
        <v>438</v>
      </c>
      <c r="B449" s="37" t="str">
        <f t="shared" si="6"/>
        <v/>
      </c>
      <c r="C449" s="55"/>
      <c r="D449" s="56"/>
      <c r="E449" s="56"/>
      <c r="F449" s="56"/>
      <c r="G449" s="57"/>
      <c r="H449" s="42"/>
      <c r="I449" s="54"/>
      <c r="J449" s="54"/>
      <c r="K449" s="48"/>
    </row>
    <row r="450" spans="1:11" s="36" customFormat="1" ht="24.1" customHeight="1" x14ac:dyDescent="0.25">
      <c r="A450" s="40">
        <v>439</v>
      </c>
      <c r="B450" s="37" t="str">
        <f t="shared" si="6"/>
        <v/>
      </c>
      <c r="C450" s="55"/>
      <c r="D450" s="56"/>
      <c r="E450" s="56"/>
      <c r="F450" s="56"/>
      <c r="G450" s="57"/>
      <c r="H450" s="42"/>
      <c r="I450" s="54"/>
      <c r="J450" s="54"/>
      <c r="K450" s="48"/>
    </row>
    <row r="451" spans="1:11" s="36" customFormat="1" ht="24.1" customHeight="1" x14ac:dyDescent="0.25">
      <c r="A451" s="40">
        <v>440</v>
      </c>
      <c r="B451" s="37" t="str">
        <f t="shared" si="6"/>
        <v/>
      </c>
      <c r="C451" s="55"/>
      <c r="D451" s="56"/>
      <c r="E451" s="56"/>
      <c r="F451" s="56"/>
      <c r="G451" s="57"/>
      <c r="H451" s="42"/>
      <c r="I451" s="54"/>
      <c r="J451" s="54"/>
      <c r="K451" s="48"/>
    </row>
    <row r="452" spans="1:11" s="36" customFormat="1" ht="24.1" customHeight="1" x14ac:dyDescent="0.25">
      <c r="A452" s="40">
        <v>441</v>
      </c>
      <c r="B452" s="37" t="str">
        <f t="shared" si="6"/>
        <v/>
      </c>
      <c r="C452" s="55"/>
      <c r="D452" s="56"/>
      <c r="E452" s="56"/>
      <c r="F452" s="56"/>
      <c r="G452" s="57"/>
      <c r="H452" s="42"/>
      <c r="I452" s="54"/>
      <c r="J452" s="54"/>
      <c r="K452" s="48"/>
    </row>
    <row r="453" spans="1:11" s="36" customFormat="1" ht="24.1" customHeight="1" x14ac:dyDescent="0.25">
      <c r="A453" s="40">
        <v>442</v>
      </c>
      <c r="B453" s="37" t="str">
        <f t="shared" si="6"/>
        <v/>
      </c>
      <c r="C453" s="55"/>
      <c r="D453" s="56"/>
      <c r="E453" s="56"/>
      <c r="F453" s="56"/>
      <c r="G453" s="57"/>
      <c r="H453" s="42"/>
      <c r="I453" s="54"/>
      <c r="J453" s="54"/>
      <c r="K453" s="48"/>
    </row>
    <row r="454" spans="1:11" s="36" customFormat="1" ht="24.1" customHeight="1" x14ac:dyDescent="0.25">
      <c r="A454" s="40">
        <v>443</v>
      </c>
      <c r="B454" s="37" t="str">
        <f t="shared" si="6"/>
        <v/>
      </c>
      <c r="C454" s="55"/>
      <c r="D454" s="56"/>
      <c r="E454" s="56"/>
      <c r="F454" s="56"/>
      <c r="G454" s="57"/>
      <c r="H454" s="42"/>
      <c r="I454" s="54"/>
      <c r="J454" s="54"/>
      <c r="K454" s="48"/>
    </row>
    <row r="455" spans="1:11" s="36" customFormat="1" ht="24.1" customHeight="1" x14ac:dyDescent="0.25">
      <c r="A455" s="40">
        <v>444</v>
      </c>
      <c r="B455" s="37" t="str">
        <f t="shared" si="6"/>
        <v/>
      </c>
      <c r="C455" s="55"/>
      <c r="D455" s="56"/>
      <c r="E455" s="56"/>
      <c r="F455" s="56"/>
      <c r="G455" s="57"/>
      <c r="H455" s="42"/>
      <c r="I455" s="54"/>
      <c r="J455" s="54"/>
      <c r="K455" s="48"/>
    </row>
    <row r="456" spans="1:11" s="36" customFormat="1" ht="24.1" customHeight="1" x14ac:dyDescent="0.25">
      <c r="A456" s="40">
        <v>445</v>
      </c>
      <c r="B456" s="37" t="str">
        <f t="shared" si="6"/>
        <v/>
      </c>
      <c r="C456" s="55"/>
      <c r="D456" s="56"/>
      <c r="E456" s="56"/>
      <c r="F456" s="56"/>
      <c r="G456" s="57"/>
      <c r="H456" s="42"/>
      <c r="I456" s="54"/>
      <c r="J456" s="54"/>
      <c r="K456" s="48"/>
    </row>
    <row r="457" spans="1:11" s="36" customFormat="1" ht="24.1" customHeight="1" x14ac:dyDescent="0.25">
      <c r="A457" s="40">
        <v>446</v>
      </c>
      <c r="B457" s="37" t="str">
        <f t="shared" si="6"/>
        <v/>
      </c>
      <c r="C457" s="55"/>
      <c r="D457" s="56"/>
      <c r="E457" s="56"/>
      <c r="F457" s="56"/>
      <c r="G457" s="57"/>
      <c r="H457" s="42"/>
      <c r="I457" s="54"/>
      <c r="J457" s="54"/>
      <c r="K457" s="48"/>
    </row>
    <row r="458" spans="1:11" s="36" customFormat="1" ht="24.1" customHeight="1" x14ac:dyDescent="0.25">
      <c r="A458" s="40">
        <v>447</v>
      </c>
      <c r="B458" s="37" t="str">
        <f t="shared" si="6"/>
        <v/>
      </c>
      <c r="C458" s="55"/>
      <c r="D458" s="56"/>
      <c r="E458" s="56"/>
      <c r="F458" s="56"/>
      <c r="G458" s="57"/>
      <c r="H458" s="42"/>
      <c r="I458" s="54"/>
      <c r="J458" s="54"/>
      <c r="K458" s="48"/>
    </row>
    <row r="459" spans="1:11" s="36" customFormat="1" ht="24.1" customHeight="1" x14ac:dyDescent="0.25">
      <c r="A459" s="40">
        <v>448</v>
      </c>
      <c r="B459" s="37" t="str">
        <f t="shared" si="6"/>
        <v/>
      </c>
      <c r="C459" s="55"/>
      <c r="D459" s="56"/>
      <c r="E459" s="56"/>
      <c r="F459" s="56"/>
      <c r="G459" s="57"/>
      <c r="H459" s="42"/>
      <c r="I459" s="54"/>
      <c r="J459" s="54"/>
      <c r="K459" s="48"/>
    </row>
    <row r="460" spans="1:11" s="36" customFormat="1" ht="24.1" customHeight="1" x14ac:dyDescent="0.25">
      <c r="A460" s="40">
        <v>449</v>
      </c>
      <c r="B460" s="37" t="str">
        <f t="shared" si="6"/>
        <v/>
      </c>
      <c r="C460" s="55"/>
      <c r="D460" s="56"/>
      <c r="E460" s="56"/>
      <c r="F460" s="56"/>
      <c r="G460" s="57"/>
      <c r="H460" s="42"/>
      <c r="I460" s="54"/>
      <c r="J460" s="54"/>
      <c r="K460" s="48"/>
    </row>
    <row r="461" spans="1:11" s="36" customFormat="1" ht="24.1" customHeight="1" x14ac:dyDescent="0.25">
      <c r="A461" s="40">
        <v>450</v>
      </c>
      <c r="B461" s="37" t="str">
        <f t="shared" ref="B461:B524" si="7">IF(ISERROR(IF(A461&lt;=$C$6,B460+1,"")),"",IF(A461&lt;=$C$6,B460+1,""))</f>
        <v/>
      </c>
      <c r="C461" s="55"/>
      <c r="D461" s="56"/>
      <c r="E461" s="56"/>
      <c r="F461" s="56"/>
      <c r="G461" s="57"/>
      <c r="H461" s="42"/>
      <c r="I461" s="54"/>
      <c r="J461" s="54"/>
      <c r="K461" s="48"/>
    </row>
    <row r="462" spans="1:11" s="36" customFormat="1" ht="24.1" customHeight="1" x14ac:dyDescent="0.25">
      <c r="A462" s="40">
        <v>451</v>
      </c>
      <c r="B462" s="37" t="str">
        <f t="shared" si="7"/>
        <v/>
      </c>
      <c r="C462" s="55"/>
      <c r="D462" s="56"/>
      <c r="E462" s="56"/>
      <c r="F462" s="56"/>
      <c r="G462" s="57"/>
      <c r="H462" s="42"/>
      <c r="I462" s="54"/>
      <c r="J462" s="54"/>
      <c r="K462" s="48"/>
    </row>
    <row r="463" spans="1:11" s="36" customFormat="1" ht="24.1" customHeight="1" x14ac:dyDescent="0.25">
      <c r="A463" s="40">
        <v>452</v>
      </c>
      <c r="B463" s="37" t="str">
        <f t="shared" si="7"/>
        <v/>
      </c>
      <c r="C463" s="55"/>
      <c r="D463" s="56"/>
      <c r="E463" s="56"/>
      <c r="F463" s="56"/>
      <c r="G463" s="57"/>
      <c r="H463" s="42"/>
      <c r="I463" s="54"/>
      <c r="J463" s="54"/>
      <c r="K463" s="48"/>
    </row>
    <row r="464" spans="1:11" s="36" customFormat="1" ht="24.1" customHeight="1" x14ac:dyDescent="0.25">
      <c r="A464" s="40">
        <v>453</v>
      </c>
      <c r="B464" s="37" t="str">
        <f t="shared" si="7"/>
        <v/>
      </c>
      <c r="C464" s="55"/>
      <c r="D464" s="56"/>
      <c r="E464" s="56"/>
      <c r="F464" s="56"/>
      <c r="G464" s="57"/>
      <c r="H464" s="42"/>
      <c r="I464" s="54"/>
      <c r="J464" s="54"/>
      <c r="K464" s="48"/>
    </row>
    <row r="465" spans="1:11" s="36" customFormat="1" ht="24.1" customHeight="1" x14ac:dyDescent="0.25">
      <c r="A465" s="40">
        <v>454</v>
      </c>
      <c r="B465" s="37" t="str">
        <f t="shared" si="7"/>
        <v/>
      </c>
      <c r="C465" s="55"/>
      <c r="D465" s="56"/>
      <c r="E465" s="56"/>
      <c r="F465" s="56"/>
      <c r="G465" s="57"/>
      <c r="H465" s="42"/>
      <c r="I465" s="54"/>
      <c r="J465" s="54"/>
      <c r="K465" s="48"/>
    </row>
    <row r="466" spans="1:11" s="36" customFormat="1" ht="24.1" customHeight="1" x14ac:dyDescent="0.25">
      <c r="A466" s="40">
        <v>455</v>
      </c>
      <c r="B466" s="37" t="str">
        <f t="shared" si="7"/>
        <v/>
      </c>
      <c r="C466" s="55"/>
      <c r="D466" s="56"/>
      <c r="E466" s="56"/>
      <c r="F466" s="56"/>
      <c r="G466" s="57"/>
      <c r="H466" s="42"/>
      <c r="I466" s="54"/>
      <c r="J466" s="54"/>
      <c r="K466" s="48"/>
    </row>
    <row r="467" spans="1:11" s="36" customFormat="1" ht="24.1" customHeight="1" x14ac:dyDescent="0.25">
      <c r="A467" s="40">
        <v>456</v>
      </c>
      <c r="B467" s="37" t="str">
        <f t="shared" si="7"/>
        <v/>
      </c>
      <c r="C467" s="55"/>
      <c r="D467" s="56"/>
      <c r="E467" s="56"/>
      <c r="F467" s="56"/>
      <c r="G467" s="57"/>
      <c r="H467" s="42"/>
      <c r="I467" s="54"/>
      <c r="J467" s="54"/>
      <c r="K467" s="48"/>
    </row>
    <row r="468" spans="1:11" s="36" customFormat="1" ht="24.1" customHeight="1" x14ac:dyDescent="0.25">
      <c r="A468" s="40">
        <v>457</v>
      </c>
      <c r="B468" s="37" t="str">
        <f t="shared" si="7"/>
        <v/>
      </c>
      <c r="C468" s="55"/>
      <c r="D468" s="56"/>
      <c r="E468" s="56"/>
      <c r="F468" s="56"/>
      <c r="G468" s="57"/>
      <c r="H468" s="42"/>
      <c r="I468" s="54"/>
      <c r="J468" s="54"/>
      <c r="K468" s="48"/>
    </row>
    <row r="469" spans="1:11" s="36" customFormat="1" ht="24.1" customHeight="1" x14ac:dyDescent="0.25">
      <c r="A469" s="40">
        <v>458</v>
      </c>
      <c r="B469" s="37" t="str">
        <f t="shared" si="7"/>
        <v/>
      </c>
      <c r="C469" s="55"/>
      <c r="D469" s="56"/>
      <c r="E469" s="56"/>
      <c r="F469" s="56"/>
      <c r="G469" s="57"/>
      <c r="H469" s="42"/>
      <c r="I469" s="54"/>
      <c r="J469" s="54"/>
      <c r="K469" s="48"/>
    </row>
    <row r="470" spans="1:11" s="36" customFormat="1" ht="24.1" customHeight="1" x14ac:dyDescent="0.25">
      <c r="A470" s="40">
        <v>459</v>
      </c>
      <c r="B470" s="37" t="str">
        <f t="shared" si="7"/>
        <v/>
      </c>
      <c r="C470" s="55"/>
      <c r="D470" s="56"/>
      <c r="E470" s="56"/>
      <c r="F470" s="56"/>
      <c r="G470" s="57"/>
      <c r="H470" s="42"/>
      <c r="I470" s="54"/>
      <c r="J470" s="54"/>
      <c r="K470" s="48"/>
    </row>
    <row r="471" spans="1:11" s="36" customFormat="1" ht="24.1" customHeight="1" x14ac:dyDescent="0.25">
      <c r="A471" s="40">
        <v>460</v>
      </c>
      <c r="B471" s="37" t="str">
        <f t="shared" si="7"/>
        <v/>
      </c>
      <c r="C471" s="55"/>
      <c r="D471" s="56"/>
      <c r="E471" s="56"/>
      <c r="F471" s="56"/>
      <c r="G471" s="57"/>
      <c r="H471" s="42"/>
      <c r="I471" s="54"/>
      <c r="J471" s="54"/>
      <c r="K471" s="48"/>
    </row>
    <row r="472" spans="1:11" s="36" customFormat="1" ht="24.1" customHeight="1" x14ac:dyDescent="0.25">
      <c r="A472" s="40">
        <v>461</v>
      </c>
      <c r="B472" s="37" t="str">
        <f t="shared" si="7"/>
        <v/>
      </c>
      <c r="C472" s="55"/>
      <c r="D472" s="56"/>
      <c r="E472" s="56"/>
      <c r="F472" s="56"/>
      <c r="G472" s="57"/>
      <c r="H472" s="42"/>
      <c r="I472" s="54"/>
      <c r="J472" s="54"/>
      <c r="K472" s="48"/>
    </row>
    <row r="473" spans="1:11" s="36" customFormat="1" ht="24.1" customHeight="1" x14ac:dyDescent="0.25">
      <c r="A473" s="40">
        <v>462</v>
      </c>
      <c r="B473" s="37" t="str">
        <f t="shared" si="7"/>
        <v/>
      </c>
      <c r="C473" s="55"/>
      <c r="D473" s="56"/>
      <c r="E473" s="56"/>
      <c r="F473" s="56"/>
      <c r="G473" s="57"/>
      <c r="H473" s="42"/>
      <c r="I473" s="54"/>
      <c r="J473" s="54"/>
      <c r="K473" s="48"/>
    </row>
    <row r="474" spans="1:11" s="36" customFormat="1" ht="24.1" customHeight="1" x14ac:dyDescent="0.25">
      <c r="A474" s="40">
        <v>463</v>
      </c>
      <c r="B474" s="37" t="str">
        <f t="shared" si="7"/>
        <v/>
      </c>
      <c r="C474" s="55"/>
      <c r="D474" s="56"/>
      <c r="E474" s="56"/>
      <c r="F474" s="56"/>
      <c r="G474" s="57"/>
      <c r="H474" s="42"/>
      <c r="I474" s="54"/>
      <c r="J474" s="54"/>
      <c r="K474" s="48"/>
    </row>
    <row r="475" spans="1:11" s="36" customFormat="1" ht="24.1" customHeight="1" x14ac:dyDescent="0.25">
      <c r="A475" s="40">
        <v>464</v>
      </c>
      <c r="B475" s="37" t="str">
        <f t="shared" si="7"/>
        <v/>
      </c>
      <c r="C475" s="55"/>
      <c r="D475" s="56"/>
      <c r="E475" s="56"/>
      <c r="F475" s="56"/>
      <c r="G475" s="57"/>
      <c r="H475" s="42"/>
      <c r="I475" s="54"/>
      <c r="J475" s="54"/>
      <c r="K475" s="48"/>
    </row>
    <row r="476" spans="1:11" s="36" customFormat="1" ht="24.1" customHeight="1" x14ac:dyDescent="0.25">
      <c r="A476" s="40">
        <v>465</v>
      </c>
      <c r="B476" s="37" t="str">
        <f t="shared" si="7"/>
        <v/>
      </c>
      <c r="C476" s="55"/>
      <c r="D476" s="56"/>
      <c r="E476" s="56"/>
      <c r="F476" s="56"/>
      <c r="G476" s="57"/>
      <c r="H476" s="42"/>
      <c r="I476" s="54"/>
      <c r="J476" s="54"/>
      <c r="K476" s="48"/>
    </row>
    <row r="477" spans="1:11" s="36" customFormat="1" ht="24.1" customHeight="1" x14ac:dyDescent="0.25">
      <c r="A477" s="40">
        <v>466</v>
      </c>
      <c r="B477" s="37" t="str">
        <f t="shared" si="7"/>
        <v/>
      </c>
      <c r="C477" s="55"/>
      <c r="D477" s="56"/>
      <c r="E477" s="56"/>
      <c r="F477" s="56"/>
      <c r="G477" s="57"/>
      <c r="H477" s="42"/>
      <c r="I477" s="54"/>
      <c r="J477" s="54"/>
      <c r="K477" s="48"/>
    </row>
    <row r="478" spans="1:11" s="36" customFormat="1" ht="24.1" customHeight="1" x14ac:dyDescent="0.25">
      <c r="A478" s="40">
        <v>467</v>
      </c>
      <c r="B478" s="37" t="str">
        <f t="shared" si="7"/>
        <v/>
      </c>
      <c r="C478" s="55"/>
      <c r="D478" s="56"/>
      <c r="E478" s="56"/>
      <c r="F478" s="56"/>
      <c r="G478" s="57"/>
      <c r="H478" s="42"/>
      <c r="I478" s="54"/>
      <c r="J478" s="54"/>
      <c r="K478" s="48"/>
    </row>
    <row r="479" spans="1:11" s="36" customFormat="1" ht="24.1" customHeight="1" x14ac:dyDescent="0.25">
      <c r="A479" s="40">
        <v>468</v>
      </c>
      <c r="B479" s="37" t="str">
        <f t="shared" si="7"/>
        <v/>
      </c>
      <c r="C479" s="55"/>
      <c r="D479" s="56"/>
      <c r="E479" s="56"/>
      <c r="F479" s="56"/>
      <c r="G479" s="57"/>
      <c r="H479" s="42"/>
      <c r="I479" s="54"/>
      <c r="J479" s="54"/>
      <c r="K479" s="48"/>
    </row>
    <row r="480" spans="1:11" s="36" customFormat="1" ht="24.1" customHeight="1" x14ac:dyDescent="0.25">
      <c r="A480" s="40">
        <v>469</v>
      </c>
      <c r="B480" s="37" t="str">
        <f t="shared" si="7"/>
        <v/>
      </c>
      <c r="C480" s="55"/>
      <c r="D480" s="56"/>
      <c r="E480" s="56"/>
      <c r="F480" s="56"/>
      <c r="G480" s="57"/>
      <c r="H480" s="42"/>
      <c r="I480" s="54"/>
      <c r="J480" s="54"/>
      <c r="K480" s="48"/>
    </row>
    <row r="481" spans="1:11" s="36" customFormat="1" ht="24.1" customHeight="1" x14ac:dyDescent="0.25">
      <c r="A481" s="40">
        <v>470</v>
      </c>
      <c r="B481" s="37" t="str">
        <f t="shared" si="7"/>
        <v/>
      </c>
      <c r="C481" s="55"/>
      <c r="D481" s="56"/>
      <c r="E481" s="56"/>
      <c r="F481" s="56"/>
      <c r="G481" s="57"/>
      <c r="H481" s="42"/>
      <c r="I481" s="54"/>
      <c r="J481" s="54"/>
      <c r="K481" s="48"/>
    </row>
    <row r="482" spans="1:11" s="36" customFormat="1" ht="24.1" customHeight="1" x14ac:dyDescent="0.25">
      <c r="A482" s="40">
        <v>471</v>
      </c>
      <c r="B482" s="37" t="str">
        <f t="shared" si="7"/>
        <v/>
      </c>
      <c r="C482" s="55"/>
      <c r="D482" s="56"/>
      <c r="E482" s="56"/>
      <c r="F482" s="56"/>
      <c r="G482" s="57"/>
      <c r="H482" s="42"/>
      <c r="I482" s="54"/>
      <c r="J482" s="54"/>
      <c r="K482" s="48"/>
    </row>
    <row r="483" spans="1:11" s="36" customFormat="1" ht="24.1" customHeight="1" x14ac:dyDescent="0.25">
      <c r="A483" s="40">
        <v>472</v>
      </c>
      <c r="B483" s="37" t="str">
        <f t="shared" si="7"/>
        <v/>
      </c>
      <c r="C483" s="55"/>
      <c r="D483" s="56"/>
      <c r="E483" s="56"/>
      <c r="F483" s="56"/>
      <c r="G483" s="57"/>
      <c r="H483" s="42"/>
      <c r="I483" s="54"/>
      <c r="J483" s="54"/>
      <c r="K483" s="48"/>
    </row>
    <row r="484" spans="1:11" s="36" customFormat="1" ht="24.1" customHeight="1" x14ac:dyDescent="0.25">
      <c r="A484" s="40">
        <v>473</v>
      </c>
      <c r="B484" s="37" t="str">
        <f t="shared" si="7"/>
        <v/>
      </c>
      <c r="C484" s="55"/>
      <c r="D484" s="56"/>
      <c r="E484" s="56"/>
      <c r="F484" s="56"/>
      <c r="G484" s="57"/>
      <c r="H484" s="42"/>
      <c r="I484" s="54"/>
      <c r="J484" s="54"/>
      <c r="K484" s="48"/>
    </row>
    <row r="485" spans="1:11" s="36" customFormat="1" ht="24.1" customHeight="1" x14ac:dyDescent="0.25">
      <c r="A485" s="40">
        <v>474</v>
      </c>
      <c r="B485" s="37" t="str">
        <f t="shared" si="7"/>
        <v/>
      </c>
      <c r="C485" s="55"/>
      <c r="D485" s="56"/>
      <c r="E485" s="56"/>
      <c r="F485" s="56"/>
      <c r="G485" s="57"/>
      <c r="H485" s="42"/>
      <c r="I485" s="54"/>
      <c r="J485" s="54"/>
      <c r="K485" s="48"/>
    </row>
    <row r="486" spans="1:11" s="36" customFormat="1" ht="24.1" customHeight="1" x14ac:dyDescent="0.25">
      <c r="A486" s="40">
        <v>475</v>
      </c>
      <c r="B486" s="37" t="str">
        <f t="shared" si="7"/>
        <v/>
      </c>
      <c r="C486" s="55"/>
      <c r="D486" s="56"/>
      <c r="E486" s="56"/>
      <c r="F486" s="56"/>
      <c r="G486" s="57"/>
      <c r="H486" s="42"/>
      <c r="I486" s="54"/>
      <c r="J486" s="54"/>
      <c r="K486" s="48"/>
    </row>
    <row r="487" spans="1:11" s="36" customFormat="1" ht="24.1" customHeight="1" x14ac:dyDescent="0.25">
      <c r="A487" s="40">
        <v>476</v>
      </c>
      <c r="B487" s="37" t="str">
        <f t="shared" si="7"/>
        <v/>
      </c>
      <c r="C487" s="55"/>
      <c r="D487" s="56"/>
      <c r="E487" s="56"/>
      <c r="F487" s="56"/>
      <c r="G487" s="57"/>
      <c r="H487" s="42"/>
      <c r="I487" s="54"/>
      <c r="J487" s="54"/>
      <c r="K487" s="48"/>
    </row>
    <row r="488" spans="1:11" s="36" customFormat="1" ht="24.1" customHeight="1" x14ac:dyDescent="0.25">
      <c r="A488" s="40">
        <v>477</v>
      </c>
      <c r="B488" s="37" t="str">
        <f t="shared" si="7"/>
        <v/>
      </c>
      <c r="C488" s="55"/>
      <c r="D488" s="56"/>
      <c r="E488" s="56"/>
      <c r="F488" s="56"/>
      <c r="G488" s="57"/>
      <c r="H488" s="42"/>
      <c r="I488" s="54"/>
      <c r="J488" s="54"/>
      <c r="K488" s="48"/>
    </row>
    <row r="489" spans="1:11" s="36" customFormat="1" ht="24.1" customHeight="1" x14ac:dyDescent="0.25">
      <c r="A489" s="40">
        <v>478</v>
      </c>
      <c r="B489" s="37" t="str">
        <f t="shared" si="7"/>
        <v/>
      </c>
      <c r="C489" s="55"/>
      <c r="D489" s="56"/>
      <c r="E489" s="56"/>
      <c r="F489" s="56"/>
      <c r="G489" s="57"/>
      <c r="H489" s="42"/>
      <c r="I489" s="54"/>
      <c r="J489" s="54"/>
      <c r="K489" s="48"/>
    </row>
    <row r="490" spans="1:11" s="36" customFormat="1" ht="24.1" customHeight="1" x14ac:dyDescent="0.25">
      <c r="A490" s="40">
        <v>479</v>
      </c>
      <c r="B490" s="37" t="str">
        <f t="shared" si="7"/>
        <v/>
      </c>
      <c r="C490" s="55"/>
      <c r="D490" s="56"/>
      <c r="E490" s="56"/>
      <c r="F490" s="56"/>
      <c r="G490" s="57"/>
      <c r="H490" s="42"/>
      <c r="I490" s="54"/>
      <c r="J490" s="54"/>
      <c r="K490" s="48"/>
    </row>
    <row r="491" spans="1:11" s="36" customFormat="1" ht="24.1" customHeight="1" x14ac:dyDescent="0.25">
      <c r="A491" s="40">
        <v>480</v>
      </c>
      <c r="B491" s="37" t="str">
        <f t="shared" si="7"/>
        <v/>
      </c>
      <c r="C491" s="55"/>
      <c r="D491" s="56"/>
      <c r="E491" s="56"/>
      <c r="F491" s="56"/>
      <c r="G491" s="57"/>
      <c r="H491" s="42"/>
      <c r="I491" s="54"/>
      <c r="J491" s="54"/>
      <c r="K491" s="48"/>
    </row>
    <row r="492" spans="1:11" s="36" customFormat="1" ht="24.1" customHeight="1" x14ac:dyDescent="0.25">
      <c r="A492" s="40">
        <v>481</v>
      </c>
      <c r="B492" s="37" t="str">
        <f t="shared" si="7"/>
        <v/>
      </c>
      <c r="C492" s="55"/>
      <c r="D492" s="56"/>
      <c r="E492" s="56"/>
      <c r="F492" s="56"/>
      <c r="G492" s="57"/>
      <c r="H492" s="42"/>
      <c r="I492" s="54"/>
      <c r="J492" s="54"/>
      <c r="K492" s="48"/>
    </row>
    <row r="493" spans="1:11" s="36" customFormat="1" ht="24.1" customHeight="1" x14ac:dyDescent="0.25">
      <c r="A493" s="40">
        <v>482</v>
      </c>
      <c r="B493" s="37" t="str">
        <f t="shared" si="7"/>
        <v/>
      </c>
      <c r="C493" s="55"/>
      <c r="D493" s="56"/>
      <c r="E493" s="56"/>
      <c r="F493" s="56"/>
      <c r="G493" s="57"/>
      <c r="H493" s="42"/>
      <c r="I493" s="54"/>
      <c r="J493" s="54"/>
      <c r="K493" s="48"/>
    </row>
    <row r="494" spans="1:11" s="36" customFormat="1" ht="24.1" customHeight="1" x14ac:dyDescent="0.25">
      <c r="A494" s="40">
        <v>483</v>
      </c>
      <c r="B494" s="37" t="str">
        <f t="shared" si="7"/>
        <v/>
      </c>
      <c r="C494" s="55"/>
      <c r="D494" s="56"/>
      <c r="E494" s="56"/>
      <c r="F494" s="56"/>
      <c r="G494" s="57"/>
      <c r="H494" s="42"/>
      <c r="I494" s="54"/>
      <c r="J494" s="54"/>
      <c r="K494" s="48"/>
    </row>
    <row r="495" spans="1:11" s="36" customFormat="1" ht="24.1" customHeight="1" x14ac:dyDescent="0.25">
      <c r="A495" s="40">
        <v>484</v>
      </c>
      <c r="B495" s="37" t="str">
        <f t="shared" si="7"/>
        <v/>
      </c>
      <c r="C495" s="55"/>
      <c r="D495" s="56"/>
      <c r="E495" s="56"/>
      <c r="F495" s="56"/>
      <c r="G495" s="57"/>
      <c r="H495" s="42"/>
      <c r="I495" s="54"/>
      <c r="J495" s="54"/>
      <c r="K495" s="48"/>
    </row>
    <row r="496" spans="1:11" s="36" customFormat="1" ht="24.1" customHeight="1" x14ac:dyDescent="0.25">
      <c r="A496" s="40">
        <v>485</v>
      </c>
      <c r="B496" s="37" t="str">
        <f t="shared" si="7"/>
        <v/>
      </c>
      <c r="C496" s="55"/>
      <c r="D496" s="56"/>
      <c r="E496" s="56"/>
      <c r="F496" s="56"/>
      <c r="G496" s="57"/>
      <c r="H496" s="42"/>
      <c r="I496" s="54"/>
      <c r="J496" s="54"/>
      <c r="K496" s="48"/>
    </row>
    <row r="497" spans="1:11" s="36" customFormat="1" ht="24.1" customHeight="1" x14ac:dyDescent="0.25">
      <c r="A497" s="40">
        <v>486</v>
      </c>
      <c r="B497" s="37" t="str">
        <f t="shared" si="7"/>
        <v/>
      </c>
      <c r="C497" s="55"/>
      <c r="D497" s="56"/>
      <c r="E497" s="56"/>
      <c r="F497" s="56"/>
      <c r="G497" s="57"/>
      <c r="H497" s="42"/>
      <c r="I497" s="54"/>
      <c r="J497" s="54"/>
      <c r="K497" s="48"/>
    </row>
    <row r="498" spans="1:11" s="36" customFormat="1" ht="24.1" customHeight="1" x14ac:dyDescent="0.25">
      <c r="A498" s="40">
        <v>487</v>
      </c>
      <c r="B498" s="37" t="str">
        <f t="shared" si="7"/>
        <v/>
      </c>
      <c r="C498" s="55"/>
      <c r="D498" s="56"/>
      <c r="E498" s="56"/>
      <c r="F498" s="56"/>
      <c r="G498" s="57"/>
      <c r="H498" s="42"/>
      <c r="I498" s="54"/>
      <c r="J498" s="54"/>
      <c r="K498" s="48"/>
    </row>
    <row r="499" spans="1:11" s="36" customFormat="1" ht="24.1" customHeight="1" x14ac:dyDescent="0.25">
      <c r="A499" s="40">
        <v>488</v>
      </c>
      <c r="B499" s="37" t="str">
        <f t="shared" si="7"/>
        <v/>
      </c>
      <c r="C499" s="55"/>
      <c r="D499" s="56"/>
      <c r="E499" s="56"/>
      <c r="F499" s="56"/>
      <c r="G499" s="57"/>
      <c r="H499" s="42"/>
      <c r="I499" s="54"/>
      <c r="J499" s="54"/>
      <c r="K499" s="48"/>
    </row>
    <row r="500" spans="1:11" s="36" customFormat="1" ht="24.1" customHeight="1" x14ac:dyDescent="0.25">
      <c r="A500" s="40">
        <v>489</v>
      </c>
      <c r="B500" s="37" t="str">
        <f t="shared" si="7"/>
        <v/>
      </c>
      <c r="C500" s="55"/>
      <c r="D500" s="56"/>
      <c r="E500" s="56"/>
      <c r="F500" s="56"/>
      <c r="G500" s="57"/>
      <c r="H500" s="42"/>
      <c r="I500" s="54"/>
      <c r="J500" s="54"/>
      <c r="K500" s="48"/>
    </row>
    <row r="501" spans="1:11" s="36" customFormat="1" ht="24.1" customHeight="1" x14ac:dyDescent="0.25">
      <c r="A501" s="40">
        <v>490</v>
      </c>
      <c r="B501" s="37" t="str">
        <f t="shared" si="7"/>
        <v/>
      </c>
      <c r="C501" s="55"/>
      <c r="D501" s="56"/>
      <c r="E501" s="56"/>
      <c r="F501" s="56"/>
      <c r="G501" s="57"/>
      <c r="H501" s="42"/>
      <c r="I501" s="54"/>
      <c r="J501" s="54"/>
      <c r="K501" s="48"/>
    </row>
    <row r="502" spans="1:11" s="36" customFormat="1" ht="24.1" customHeight="1" x14ac:dyDescent="0.25">
      <c r="A502" s="40">
        <v>491</v>
      </c>
      <c r="B502" s="37" t="str">
        <f t="shared" si="7"/>
        <v/>
      </c>
      <c r="C502" s="55"/>
      <c r="D502" s="56"/>
      <c r="E502" s="56"/>
      <c r="F502" s="56"/>
      <c r="G502" s="57"/>
      <c r="H502" s="42"/>
      <c r="I502" s="54"/>
      <c r="J502" s="54"/>
      <c r="K502" s="48"/>
    </row>
    <row r="503" spans="1:11" s="36" customFormat="1" ht="24.1" customHeight="1" x14ac:dyDescent="0.25">
      <c r="A503" s="40">
        <v>492</v>
      </c>
      <c r="B503" s="37" t="str">
        <f t="shared" si="7"/>
        <v/>
      </c>
      <c r="C503" s="55"/>
      <c r="D503" s="56"/>
      <c r="E503" s="56"/>
      <c r="F503" s="56"/>
      <c r="G503" s="57"/>
      <c r="H503" s="42"/>
      <c r="I503" s="54"/>
      <c r="J503" s="54"/>
      <c r="K503" s="48"/>
    </row>
    <row r="504" spans="1:11" s="36" customFormat="1" ht="24.1" customHeight="1" x14ac:dyDescent="0.25">
      <c r="A504" s="40">
        <v>493</v>
      </c>
      <c r="B504" s="37" t="str">
        <f t="shared" si="7"/>
        <v/>
      </c>
      <c r="C504" s="55"/>
      <c r="D504" s="56"/>
      <c r="E504" s="56"/>
      <c r="F504" s="56"/>
      <c r="G504" s="57"/>
      <c r="H504" s="42"/>
      <c r="I504" s="54"/>
      <c r="J504" s="54"/>
      <c r="K504" s="48"/>
    </row>
    <row r="505" spans="1:11" s="36" customFormat="1" ht="24.1" customHeight="1" x14ac:dyDescent="0.25">
      <c r="A505" s="40">
        <v>494</v>
      </c>
      <c r="B505" s="37" t="str">
        <f t="shared" si="7"/>
        <v/>
      </c>
      <c r="C505" s="55"/>
      <c r="D505" s="56"/>
      <c r="E505" s="56"/>
      <c r="F505" s="56"/>
      <c r="G505" s="57"/>
      <c r="H505" s="42"/>
      <c r="I505" s="54"/>
      <c r="J505" s="54"/>
      <c r="K505" s="48"/>
    </row>
    <row r="506" spans="1:11" s="36" customFormat="1" ht="24.1" customHeight="1" x14ac:dyDescent="0.25">
      <c r="A506" s="40">
        <v>495</v>
      </c>
      <c r="B506" s="37" t="str">
        <f t="shared" si="7"/>
        <v/>
      </c>
      <c r="C506" s="55"/>
      <c r="D506" s="56"/>
      <c r="E506" s="56"/>
      <c r="F506" s="56"/>
      <c r="G506" s="57"/>
      <c r="H506" s="42"/>
      <c r="I506" s="54"/>
      <c r="J506" s="54"/>
      <c r="K506" s="48"/>
    </row>
    <row r="507" spans="1:11" s="36" customFormat="1" ht="24.1" customHeight="1" x14ac:dyDescent="0.25">
      <c r="A507" s="40">
        <v>496</v>
      </c>
      <c r="B507" s="37" t="str">
        <f t="shared" si="7"/>
        <v/>
      </c>
      <c r="C507" s="55"/>
      <c r="D507" s="56"/>
      <c r="E507" s="56"/>
      <c r="F507" s="56"/>
      <c r="G507" s="57"/>
      <c r="H507" s="42"/>
      <c r="I507" s="54"/>
      <c r="J507" s="54"/>
      <c r="K507" s="48"/>
    </row>
    <row r="508" spans="1:11" s="36" customFormat="1" ht="24.1" customHeight="1" x14ac:dyDescent="0.25">
      <c r="A508" s="40">
        <v>497</v>
      </c>
      <c r="B508" s="37" t="str">
        <f t="shared" si="7"/>
        <v/>
      </c>
      <c r="C508" s="55"/>
      <c r="D508" s="56"/>
      <c r="E508" s="56"/>
      <c r="F508" s="56"/>
      <c r="G508" s="57"/>
      <c r="H508" s="42"/>
      <c r="I508" s="54"/>
      <c r="J508" s="54"/>
      <c r="K508" s="48"/>
    </row>
    <row r="509" spans="1:11" s="36" customFormat="1" ht="24.1" customHeight="1" x14ac:dyDescent="0.25">
      <c r="A509" s="40">
        <v>498</v>
      </c>
      <c r="B509" s="37" t="str">
        <f t="shared" si="7"/>
        <v/>
      </c>
      <c r="C509" s="55"/>
      <c r="D509" s="56"/>
      <c r="E509" s="56"/>
      <c r="F509" s="56"/>
      <c r="G509" s="57"/>
      <c r="H509" s="42"/>
      <c r="I509" s="54"/>
      <c r="J509" s="54"/>
      <c r="K509" s="48"/>
    </row>
    <row r="510" spans="1:11" s="36" customFormat="1" ht="24.1" customHeight="1" x14ac:dyDescent="0.25">
      <c r="A510" s="40">
        <v>499</v>
      </c>
      <c r="B510" s="37" t="str">
        <f t="shared" si="7"/>
        <v/>
      </c>
      <c r="C510" s="55"/>
      <c r="D510" s="56"/>
      <c r="E510" s="56"/>
      <c r="F510" s="56"/>
      <c r="G510" s="57"/>
      <c r="H510" s="42"/>
      <c r="I510" s="54"/>
      <c r="J510" s="54"/>
      <c r="K510" s="48"/>
    </row>
    <row r="511" spans="1:11" s="36" customFormat="1" ht="24.1" customHeight="1" x14ac:dyDescent="0.25">
      <c r="A511" s="40">
        <v>500</v>
      </c>
      <c r="B511" s="37" t="str">
        <f t="shared" si="7"/>
        <v/>
      </c>
      <c r="C511" s="55"/>
      <c r="D511" s="56"/>
      <c r="E511" s="56"/>
      <c r="F511" s="56"/>
      <c r="G511" s="57"/>
      <c r="H511" s="42"/>
      <c r="I511" s="54"/>
      <c r="J511" s="54"/>
      <c r="K511" s="48"/>
    </row>
    <row r="512" spans="1:11" s="36" customFormat="1" ht="24.1" customHeight="1" x14ac:dyDescent="0.25">
      <c r="A512" s="40">
        <v>501</v>
      </c>
      <c r="B512" s="37" t="str">
        <f t="shared" si="7"/>
        <v/>
      </c>
      <c r="C512" s="55"/>
      <c r="D512" s="56"/>
      <c r="E512" s="56"/>
      <c r="F512" s="56"/>
      <c r="G512" s="57"/>
      <c r="H512" s="42"/>
      <c r="I512" s="54"/>
      <c r="J512" s="54"/>
      <c r="K512" s="48"/>
    </row>
    <row r="513" spans="1:11" s="36" customFormat="1" ht="24.1" customHeight="1" x14ac:dyDescent="0.25">
      <c r="A513" s="40">
        <v>502</v>
      </c>
      <c r="B513" s="37" t="str">
        <f t="shared" si="7"/>
        <v/>
      </c>
      <c r="C513" s="55"/>
      <c r="D513" s="56"/>
      <c r="E513" s="56"/>
      <c r="F513" s="56"/>
      <c r="G513" s="57"/>
      <c r="H513" s="42"/>
      <c r="I513" s="54"/>
      <c r="J513" s="54"/>
      <c r="K513" s="48"/>
    </row>
    <row r="514" spans="1:11" s="36" customFormat="1" ht="24.1" customHeight="1" x14ac:dyDescent="0.25">
      <c r="A514" s="40">
        <v>503</v>
      </c>
      <c r="B514" s="37" t="str">
        <f t="shared" si="7"/>
        <v/>
      </c>
      <c r="C514" s="55"/>
      <c r="D514" s="56"/>
      <c r="E514" s="56"/>
      <c r="F514" s="56"/>
      <c r="G514" s="57"/>
      <c r="H514" s="42"/>
      <c r="I514" s="54"/>
      <c r="J514" s="54"/>
      <c r="K514" s="48"/>
    </row>
    <row r="515" spans="1:11" s="36" customFormat="1" ht="24.1" customHeight="1" x14ac:dyDescent="0.25">
      <c r="A515" s="40">
        <v>504</v>
      </c>
      <c r="B515" s="37" t="str">
        <f t="shared" si="7"/>
        <v/>
      </c>
      <c r="C515" s="55"/>
      <c r="D515" s="56"/>
      <c r="E515" s="56"/>
      <c r="F515" s="56"/>
      <c r="G515" s="57"/>
      <c r="H515" s="42"/>
      <c r="I515" s="54"/>
      <c r="J515" s="54"/>
      <c r="K515" s="48"/>
    </row>
    <row r="516" spans="1:11" s="36" customFormat="1" ht="24.1" customHeight="1" x14ac:dyDescent="0.25">
      <c r="A516" s="40">
        <v>505</v>
      </c>
      <c r="B516" s="37" t="str">
        <f t="shared" si="7"/>
        <v/>
      </c>
      <c r="C516" s="55"/>
      <c r="D516" s="56"/>
      <c r="E516" s="56"/>
      <c r="F516" s="56"/>
      <c r="G516" s="57"/>
      <c r="H516" s="42"/>
      <c r="I516" s="54"/>
      <c r="J516" s="54"/>
      <c r="K516" s="48"/>
    </row>
    <row r="517" spans="1:11" s="36" customFormat="1" ht="24.1" customHeight="1" x14ac:dyDescent="0.25">
      <c r="A517" s="40">
        <v>506</v>
      </c>
      <c r="B517" s="37" t="str">
        <f t="shared" si="7"/>
        <v/>
      </c>
      <c r="C517" s="55"/>
      <c r="D517" s="56"/>
      <c r="E517" s="56"/>
      <c r="F517" s="56"/>
      <c r="G517" s="57"/>
      <c r="H517" s="42"/>
      <c r="I517" s="54"/>
      <c r="J517" s="54"/>
      <c r="K517" s="48"/>
    </row>
    <row r="518" spans="1:11" s="36" customFormat="1" ht="24.1" customHeight="1" x14ac:dyDescent="0.25">
      <c r="A518" s="40">
        <v>507</v>
      </c>
      <c r="B518" s="37" t="str">
        <f t="shared" si="7"/>
        <v/>
      </c>
      <c r="C518" s="55"/>
      <c r="D518" s="56"/>
      <c r="E518" s="56"/>
      <c r="F518" s="56"/>
      <c r="G518" s="57"/>
      <c r="H518" s="42"/>
      <c r="I518" s="54"/>
      <c r="J518" s="54"/>
      <c r="K518" s="48"/>
    </row>
    <row r="519" spans="1:11" s="36" customFormat="1" ht="24.1" customHeight="1" x14ac:dyDescent="0.25">
      <c r="A519" s="40">
        <v>508</v>
      </c>
      <c r="B519" s="37" t="str">
        <f t="shared" si="7"/>
        <v/>
      </c>
      <c r="C519" s="55"/>
      <c r="D519" s="56"/>
      <c r="E519" s="56"/>
      <c r="F519" s="56"/>
      <c r="G519" s="57"/>
      <c r="H519" s="42"/>
      <c r="I519" s="54"/>
      <c r="J519" s="54"/>
      <c r="K519" s="48"/>
    </row>
    <row r="520" spans="1:11" s="36" customFormat="1" ht="24.1" customHeight="1" x14ac:dyDescent="0.25">
      <c r="A520" s="40">
        <v>509</v>
      </c>
      <c r="B520" s="37" t="str">
        <f t="shared" si="7"/>
        <v/>
      </c>
      <c r="C520" s="55"/>
      <c r="D520" s="56"/>
      <c r="E520" s="56"/>
      <c r="F520" s="56"/>
      <c r="G520" s="57"/>
      <c r="H520" s="42"/>
      <c r="I520" s="54"/>
      <c r="J520" s="54"/>
      <c r="K520" s="48"/>
    </row>
    <row r="521" spans="1:11" s="36" customFormat="1" ht="24.1" customHeight="1" x14ac:dyDescent="0.25">
      <c r="A521" s="40">
        <v>510</v>
      </c>
      <c r="B521" s="37" t="str">
        <f t="shared" si="7"/>
        <v/>
      </c>
      <c r="C521" s="55"/>
      <c r="D521" s="56"/>
      <c r="E521" s="56"/>
      <c r="F521" s="56"/>
      <c r="G521" s="57"/>
      <c r="H521" s="42"/>
      <c r="I521" s="54"/>
      <c r="J521" s="54"/>
      <c r="K521" s="48"/>
    </row>
    <row r="522" spans="1:11" s="36" customFormat="1" ht="24.1" customHeight="1" x14ac:dyDescent="0.25">
      <c r="A522" s="40">
        <v>511</v>
      </c>
      <c r="B522" s="37" t="str">
        <f t="shared" si="7"/>
        <v/>
      </c>
      <c r="C522" s="55"/>
      <c r="D522" s="56"/>
      <c r="E522" s="56"/>
      <c r="F522" s="56"/>
      <c r="G522" s="57"/>
      <c r="H522" s="42"/>
      <c r="I522" s="54"/>
      <c r="J522" s="54"/>
      <c r="K522" s="48"/>
    </row>
    <row r="523" spans="1:11" s="36" customFormat="1" ht="24.1" customHeight="1" x14ac:dyDescent="0.25">
      <c r="A523" s="40">
        <v>512</v>
      </c>
      <c r="B523" s="37" t="str">
        <f t="shared" si="7"/>
        <v/>
      </c>
      <c r="C523" s="55"/>
      <c r="D523" s="56"/>
      <c r="E523" s="56"/>
      <c r="F523" s="56"/>
      <c r="G523" s="57"/>
      <c r="H523" s="42"/>
      <c r="I523" s="54"/>
      <c r="J523" s="54"/>
      <c r="K523" s="48"/>
    </row>
    <row r="524" spans="1:11" s="36" customFormat="1" ht="24.1" customHeight="1" x14ac:dyDescent="0.25">
      <c r="A524" s="40">
        <v>513</v>
      </c>
      <c r="B524" s="37" t="str">
        <f t="shared" si="7"/>
        <v/>
      </c>
      <c r="C524" s="55"/>
      <c r="D524" s="56"/>
      <c r="E524" s="56"/>
      <c r="F524" s="56"/>
      <c r="G524" s="57"/>
      <c r="H524" s="42"/>
      <c r="I524" s="54"/>
      <c r="J524" s="54"/>
      <c r="K524" s="48"/>
    </row>
    <row r="525" spans="1:11" s="36" customFormat="1" ht="24.1" customHeight="1" x14ac:dyDescent="0.25">
      <c r="A525" s="40">
        <v>514</v>
      </c>
      <c r="B525" s="37" t="str">
        <f t="shared" ref="B525:B588" si="8">IF(ISERROR(IF(A525&lt;=$C$6,B524+1,"")),"",IF(A525&lt;=$C$6,B524+1,""))</f>
        <v/>
      </c>
      <c r="C525" s="55"/>
      <c r="D525" s="56"/>
      <c r="E525" s="56"/>
      <c r="F525" s="56"/>
      <c r="G525" s="57"/>
      <c r="H525" s="42"/>
      <c r="I525" s="54"/>
      <c r="J525" s="54"/>
      <c r="K525" s="48"/>
    </row>
    <row r="526" spans="1:11" s="36" customFormat="1" ht="24.1" customHeight="1" x14ac:dyDescent="0.25">
      <c r="A526" s="40">
        <v>515</v>
      </c>
      <c r="B526" s="37" t="str">
        <f t="shared" si="8"/>
        <v/>
      </c>
      <c r="C526" s="55"/>
      <c r="D526" s="56"/>
      <c r="E526" s="56"/>
      <c r="F526" s="56"/>
      <c r="G526" s="57"/>
      <c r="H526" s="42"/>
      <c r="I526" s="54"/>
      <c r="J526" s="54"/>
      <c r="K526" s="48"/>
    </row>
    <row r="527" spans="1:11" s="36" customFormat="1" ht="24.1" customHeight="1" x14ac:dyDescent="0.25">
      <c r="A527" s="40">
        <v>516</v>
      </c>
      <c r="B527" s="37" t="str">
        <f t="shared" si="8"/>
        <v/>
      </c>
      <c r="C527" s="55"/>
      <c r="D527" s="56"/>
      <c r="E527" s="56"/>
      <c r="F527" s="56"/>
      <c r="G527" s="57"/>
      <c r="H527" s="42"/>
      <c r="I527" s="54"/>
      <c r="J527" s="54"/>
      <c r="K527" s="48"/>
    </row>
    <row r="528" spans="1:11" s="36" customFormat="1" ht="24.1" customHeight="1" x14ac:dyDescent="0.25">
      <c r="A528" s="40">
        <v>517</v>
      </c>
      <c r="B528" s="37" t="str">
        <f t="shared" si="8"/>
        <v/>
      </c>
      <c r="C528" s="55"/>
      <c r="D528" s="56"/>
      <c r="E528" s="56"/>
      <c r="F528" s="56"/>
      <c r="G528" s="57"/>
      <c r="H528" s="42"/>
      <c r="I528" s="54"/>
      <c r="J528" s="54"/>
      <c r="K528" s="48"/>
    </row>
    <row r="529" spans="1:11" s="36" customFormat="1" ht="24.1" customHeight="1" x14ac:dyDescent="0.25">
      <c r="A529" s="40">
        <v>518</v>
      </c>
      <c r="B529" s="37" t="str">
        <f t="shared" si="8"/>
        <v/>
      </c>
      <c r="C529" s="55"/>
      <c r="D529" s="56"/>
      <c r="E529" s="56"/>
      <c r="F529" s="56"/>
      <c r="G529" s="57"/>
      <c r="H529" s="42"/>
      <c r="I529" s="54"/>
      <c r="J529" s="54"/>
      <c r="K529" s="48"/>
    </row>
    <row r="530" spans="1:11" s="36" customFormat="1" ht="24.1" customHeight="1" x14ac:dyDescent="0.25">
      <c r="A530" s="40">
        <v>519</v>
      </c>
      <c r="B530" s="37" t="str">
        <f t="shared" si="8"/>
        <v/>
      </c>
      <c r="C530" s="55"/>
      <c r="D530" s="56"/>
      <c r="E530" s="56"/>
      <c r="F530" s="56"/>
      <c r="G530" s="57"/>
      <c r="H530" s="42"/>
      <c r="I530" s="54"/>
      <c r="J530" s="54"/>
      <c r="K530" s="48"/>
    </row>
    <row r="531" spans="1:11" s="36" customFormat="1" ht="24.1" customHeight="1" x14ac:dyDescent="0.25">
      <c r="A531" s="40">
        <v>520</v>
      </c>
      <c r="B531" s="37" t="str">
        <f t="shared" si="8"/>
        <v/>
      </c>
      <c r="C531" s="55"/>
      <c r="D531" s="56"/>
      <c r="E531" s="56"/>
      <c r="F531" s="56"/>
      <c r="G531" s="57"/>
      <c r="H531" s="42"/>
      <c r="I531" s="54"/>
      <c r="J531" s="54"/>
      <c r="K531" s="48"/>
    </row>
    <row r="532" spans="1:11" s="36" customFormat="1" ht="24.1" customHeight="1" x14ac:dyDescent="0.25">
      <c r="A532" s="40">
        <v>521</v>
      </c>
      <c r="B532" s="37" t="str">
        <f t="shared" si="8"/>
        <v/>
      </c>
      <c r="C532" s="55"/>
      <c r="D532" s="56"/>
      <c r="E532" s="56"/>
      <c r="F532" s="56"/>
      <c r="G532" s="57"/>
      <c r="H532" s="42"/>
      <c r="I532" s="54"/>
      <c r="J532" s="54"/>
      <c r="K532" s="48"/>
    </row>
    <row r="533" spans="1:11" s="36" customFormat="1" ht="24.1" customHeight="1" x14ac:dyDescent="0.25">
      <c r="A533" s="40">
        <v>522</v>
      </c>
      <c r="B533" s="37" t="str">
        <f t="shared" si="8"/>
        <v/>
      </c>
      <c r="C533" s="55"/>
      <c r="D533" s="56"/>
      <c r="E533" s="56"/>
      <c r="F533" s="56"/>
      <c r="G533" s="57"/>
      <c r="H533" s="42"/>
      <c r="I533" s="54"/>
      <c r="J533" s="54"/>
      <c r="K533" s="48"/>
    </row>
    <row r="534" spans="1:11" s="36" customFormat="1" ht="24.1" customHeight="1" x14ac:dyDescent="0.25">
      <c r="A534" s="40">
        <v>523</v>
      </c>
      <c r="B534" s="37" t="str">
        <f t="shared" si="8"/>
        <v/>
      </c>
      <c r="C534" s="55"/>
      <c r="D534" s="56"/>
      <c r="E534" s="56"/>
      <c r="F534" s="56"/>
      <c r="G534" s="57"/>
      <c r="H534" s="42"/>
      <c r="I534" s="54"/>
      <c r="J534" s="54"/>
      <c r="K534" s="48"/>
    </row>
    <row r="535" spans="1:11" s="36" customFormat="1" ht="24.1" customHeight="1" x14ac:dyDescent="0.25">
      <c r="A535" s="40">
        <v>524</v>
      </c>
      <c r="B535" s="37" t="str">
        <f t="shared" si="8"/>
        <v/>
      </c>
      <c r="C535" s="55"/>
      <c r="D535" s="56"/>
      <c r="E535" s="56"/>
      <c r="F535" s="56"/>
      <c r="G535" s="57"/>
      <c r="H535" s="42"/>
      <c r="I535" s="54"/>
      <c r="J535" s="54"/>
      <c r="K535" s="48"/>
    </row>
    <row r="536" spans="1:11" s="36" customFormat="1" ht="24.1" customHeight="1" x14ac:dyDescent="0.25">
      <c r="A536" s="40">
        <v>525</v>
      </c>
      <c r="B536" s="37" t="str">
        <f t="shared" si="8"/>
        <v/>
      </c>
      <c r="C536" s="55"/>
      <c r="D536" s="56"/>
      <c r="E536" s="56"/>
      <c r="F536" s="56"/>
      <c r="G536" s="57"/>
      <c r="H536" s="42"/>
      <c r="I536" s="54"/>
      <c r="J536" s="54"/>
      <c r="K536" s="48"/>
    </row>
    <row r="537" spans="1:11" s="36" customFormat="1" ht="24.1" customHeight="1" x14ac:dyDescent="0.25">
      <c r="A537" s="40">
        <v>526</v>
      </c>
      <c r="B537" s="37" t="str">
        <f t="shared" si="8"/>
        <v/>
      </c>
      <c r="C537" s="55"/>
      <c r="D537" s="56"/>
      <c r="E537" s="56"/>
      <c r="F537" s="56"/>
      <c r="G537" s="57"/>
      <c r="H537" s="42"/>
      <c r="I537" s="54"/>
      <c r="J537" s="54"/>
      <c r="K537" s="48"/>
    </row>
    <row r="538" spans="1:11" s="36" customFormat="1" ht="24.1" customHeight="1" x14ac:dyDescent="0.25">
      <c r="A538" s="40">
        <v>527</v>
      </c>
      <c r="B538" s="37" t="str">
        <f t="shared" si="8"/>
        <v/>
      </c>
      <c r="C538" s="55"/>
      <c r="D538" s="56"/>
      <c r="E538" s="56"/>
      <c r="F538" s="56"/>
      <c r="G538" s="57"/>
      <c r="H538" s="42"/>
      <c r="I538" s="54"/>
      <c r="J538" s="54"/>
      <c r="K538" s="48"/>
    </row>
    <row r="539" spans="1:11" s="36" customFormat="1" ht="24.1" customHeight="1" x14ac:dyDescent="0.25">
      <c r="A539" s="40">
        <v>528</v>
      </c>
      <c r="B539" s="37" t="str">
        <f t="shared" si="8"/>
        <v/>
      </c>
      <c r="C539" s="55"/>
      <c r="D539" s="56"/>
      <c r="E539" s="56"/>
      <c r="F539" s="56"/>
      <c r="G539" s="57"/>
      <c r="H539" s="42"/>
      <c r="I539" s="54"/>
      <c r="J539" s="54"/>
      <c r="K539" s="48"/>
    </row>
    <row r="540" spans="1:11" s="36" customFormat="1" ht="24.1" customHeight="1" x14ac:dyDescent="0.25">
      <c r="A540" s="40">
        <v>529</v>
      </c>
      <c r="B540" s="37" t="str">
        <f t="shared" si="8"/>
        <v/>
      </c>
      <c r="C540" s="55"/>
      <c r="D540" s="56"/>
      <c r="E540" s="56"/>
      <c r="F540" s="56"/>
      <c r="G540" s="57"/>
      <c r="H540" s="42"/>
      <c r="I540" s="54"/>
      <c r="J540" s="54"/>
      <c r="K540" s="48"/>
    </row>
    <row r="541" spans="1:11" s="36" customFormat="1" ht="24.1" customHeight="1" x14ac:dyDescent="0.25">
      <c r="A541" s="40">
        <v>530</v>
      </c>
      <c r="B541" s="37" t="str">
        <f t="shared" si="8"/>
        <v/>
      </c>
      <c r="C541" s="55"/>
      <c r="D541" s="56"/>
      <c r="E541" s="56"/>
      <c r="F541" s="56"/>
      <c r="G541" s="57"/>
      <c r="H541" s="42"/>
      <c r="I541" s="54"/>
      <c r="J541" s="54"/>
      <c r="K541" s="48"/>
    </row>
    <row r="542" spans="1:11" s="36" customFormat="1" ht="24.1" customHeight="1" x14ac:dyDescent="0.25">
      <c r="A542" s="40">
        <v>531</v>
      </c>
      <c r="B542" s="37" t="str">
        <f t="shared" si="8"/>
        <v/>
      </c>
      <c r="C542" s="55"/>
      <c r="D542" s="56"/>
      <c r="E542" s="56"/>
      <c r="F542" s="56"/>
      <c r="G542" s="57"/>
      <c r="H542" s="42"/>
      <c r="I542" s="54"/>
      <c r="J542" s="54"/>
      <c r="K542" s="48"/>
    </row>
    <row r="543" spans="1:11" s="36" customFormat="1" ht="24.1" customHeight="1" x14ac:dyDescent="0.25">
      <c r="A543" s="40">
        <v>532</v>
      </c>
      <c r="B543" s="37" t="str">
        <f t="shared" si="8"/>
        <v/>
      </c>
      <c r="C543" s="55"/>
      <c r="D543" s="56"/>
      <c r="E543" s="56"/>
      <c r="F543" s="56"/>
      <c r="G543" s="57"/>
      <c r="H543" s="42"/>
      <c r="I543" s="54"/>
      <c r="J543" s="54"/>
      <c r="K543" s="48"/>
    </row>
    <row r="544" spans="1:11" s="36" customFormat="1" ht="24.1" customHeight="1" x14ac:dyDescent="0.25">
      <c r="A544" s="40">
        <v>533</v>
      </c>
      <c r="B544" s="37" t="str">
        <f t="shared" si="8"/>
        <v/>
      </c>
      <c r="C544" s="55"/>
      <c r="D544" s="56"/>
      <c r="E544" s="56"/>
      <c r="F544" s="56"/>
      <c r="G544" s="57"/>
      <c r="H544" s="42"/>
      <c r="I544" s="54"/>
      <c r="J544" s="54"/>
      <c r="K544" s="48"/>
    </row>
    <row r="545" spans="1:11" s="36" customFormat="1" ht="24.1" customHeight="1" x14ac:dyDescent="0.25">
      <c r="A545" s="40">
        <v>534</v>
      </c>
      <c r="B545" s="37" t="str">
        <f t="shared" si="8"/>
        <v/>
      </c>
      <c r="C545" s="55"/>
      <c r="D545" s="56"/>
      <c r="E545" s="56"/>
      <c r="F545" s="56"/>
      <c r="G545" s="57"/>
      <c r="H545" s="42"/>
      <c r="I545" s="54"/>
      <c r="J545" s="54"/>
      <c r="K545" s="48"/>
    </row>
    <row r="546" spans="1:11" s="36" customFormat="1" ht="24.1" customHeight="1" x14ac:dyDescent="0.25">
      <c r="A546" s="40">
        <v>535</v>
      </c>
      <c r="B546" s="37" t="str">
        <f t="shared" si="8"/>
        <v/>
      </c>
      <c r="C546" s="55"/>
      <c r="D546" s="56"/>
      <c r="E546" s="56"/>
      <c r="F546" s="56"/>
      <c r="G546" s="57"/>
      <c r="H546" s="42"/>
      <c r="I546" s="54"/>
      <c r="J546" s="54"/>
      <c r="K546" s="48"/>
    </row>
    <row r="547" spans="1:11" s="36" customFormat="1" ht="24.1" customHeight="1" x14ac:dyDescent="0.25">
      <c r="A547" s="40">
        <v>536</v>
      </c>
      <c r="B547" s="37" t="str">
        <f t="shared" si="8"/>
        <v/>
      </c>
      <c r="C547" s="55"/>
      <c r="D547" s="56"/>
      <c r="E547" s="56"/>
      <c r="F547" s="56"/>
      <c r="G547" s="57"/>
      <c r="H547" s="42"/>
      <c r="I547" s="54"/>
      <c r="J547" s="54"/>
      <c r="K547" s="48"/>
    </row>
    <row r="548" spans="1:11" s="36" customFormat="1" ht="24.1" customHeight="1" x14ac:dyDescent="0.25">
      <c r="A548" s="40">
        <v>537</v>
      </c>
      <c r="B548" s="37" t="str">
        <f t="shared" si="8"/>
        <v/>
      </c>
      <c r="C548" s="55"/>
      <c r="D548" s="56"/>
      <c r="E548" s="56"/>
      <c r="F548" s="56"/>
      <c r="G548" s="57"/>
      <c r="H548" s="42"/>
      <c r="I548" s="54"/>
      <c r="J548" s="54"/>
      <c r="K548" s="48"/>
    </row>
    <row r="549" spans="1:11" s="36" customFormat="1" ht="24.1" customHeight="1" x14ac:dyDescent="0.25">
      <c r="A549" s="40">
        <v>538</v>
      </c>
      <c r="B549" s="37" t="str">
        <f t="shared" si="8"/>
        <v/>
      </c>
      <c r="C549" s="55"/>
      <c r="D549" s="56"/>
      <c r="E549" s="56"/>
      <c r="F549" s="56"/>
      <c r="G549" s="57"/>
      <c r="H549" s="42"/>
      <c r="I549" s="54"/>
      <c r="J549" s="54"/>
      <c r="K549" s="48"/>
    </row>
    <row r="550" spans="1:11" s="36" customFormat="1" ht="24.1" customHeight="1" x14ac:dyDescent="0.25">
      <c r="A550" s="40">
        <v>539</v>
      </c>
      <c r="B550" s="37" t="str">
        <f t="shared" si="8"/>
        <v/>
      </c>
      <c r="C550" s="55"/>
      <c r="D550" s="56"/>
      <c r="E550" s="56"/>
      <c r="F550" s="56"/>
      <c r="G550" s="57"/>
      <c r="H550" s="42"/>
      <c r="I550" s="54"/>
      <c r="J550" s="54"/>
      <c r="K550" s="48"/>
    </row>
    <row r="551" spans="1:11" s="36" customFormat="1" ht="24.1" customHeight="1" x14ac:dyDescent="0.25">
      <c r="A551" s="40">
        <v>540</v>
      </c>
      <c r="B551" s="37" t="str">
        <f t="shared" si="8"/>
        <v/>
      </c>
      <c r="C551" s="55"/>
      <c r="D551" s="56"/>
      <c r="E551" s="56"/>
      <c r="F551" s="56"/>
      <c r="G551" s="57"/>
      <c r="H551" s="42"/>
      <c r="I551" s="54"/>
      <c r="J551" s="54"/>
      <c r="K551" s="48"/>
    </row>
    <row r="552" spans="1:11" s="36" customFormat="1" ht="24.1" customHeight="1" x14ac:dyDescent="0.25">
      <c r="A552" s="40">
        <v>541</v>
      </c>
      <c r="B552" s="37" t="str">
        <f t="shared" si="8"/>
        <v/>
      </c>
      <c r="C552" s="55"/>
      <c r="D552" s="56"/>
      <c r="E552" s="56"/>
      <c r="F552" s="56"/>
      <c r="G552" s="57"/>
      <c r="H552" s="42"/>
      <c r="I552" s="54"/>
      <c r="J552" s="54"/>
      <c r="K552" s="48"/>
    </row>
    <row r="553" spans="1:11" s="36" customFormat="1" ht="24.1" customHeight="1" x14ac:dyDescent="0.25">
      <c r="A553" s="40">
        <v>542</v>
      </c>
      <c r="B553" s="37" t="str">
        <f t="shared" si="8"/>
        <v/>
      </c>
      <c r="C553" s="55"/>
      <c r="D553" s="56"/>
      <c r="E553" s="56"/>
      <c r="F553" s="56"/>
      <c r="G553" s="57"/>
      <c r="H553" s="42"/>
      <c r="I553" s="54"/>
      <c r="J553" s="54"/>
      <c r="K553" s="48"/>
    </row>
    <row r="554" spans="1:11" s="36" customFormat="1" ht="24.1" customHeight="1" x14ac:dyDescent="0.25">
      <c r="A554" s="40">
        <v>543</v>
      </c>
      <c r="B554" s="37" t="str">
        <f t="shared" si="8"/>
        <v/>
      </c>
      <c r="C554" s="55"/>
      <c r="D554" s="56"/>
      <c r="E554" s="56"/>
      <c r="F554" s="56"/>
      <c r="G554" s="57"/>
      <c r="H554" s="42"/>
      <c r="I554" s="54"/>
      <c r="J554" s="54"/>
      <c r="K554" s="48"/>
    </row>
    <row r="555" spans="1:11" s="36" customFormat="1" ht="24.1" customHeight="1" x14ac:dyDescent="0.25">
      <c r="A555" s="40">
        <v>544</v>
      </c>
      <c r="B555" s="37" t="str">
        <f t="shared" si="8"/>
        <v/>
      </c>
      <c r="C555" s="55"/>
      <c r="D555" s="56"/>
      <c r="E555" s="56"/>
      <c r="F555" s="56"/>
      <c r="G555" s="57"/>
      <c r="H555" s="42"/>
      <c r="I555" s="54"/>
      <c r="J555" s="54"/>
      <c r="K555" s="48"/>
    </row>
    <row r="556" spans="1:11" s="36" customFormat="1" ht="24.1" customHeight="1" x14ac:dyDescent="0.25">
      <c r="A556" s="40">
        <v>545</v>
      </c>
      <c r="B556" s="37" t="str">
        <f t="shared" si="8"/>
        <v/>
      </c>
      <c r="C556" s="55"/>
      <c r="D556" s="56"/>
      <c r="E556" s="56"/>
      <c r="F556" s="56"/>
      <c r="G556" s="57"/>
      <c r="H556" s="42"/>
      <c r="I556" s="54"/>
      <c r="J556" s="54"/>
      <c r="K556" s="48"/>
    </row>
    <row r="557" spans="1:11" s="36" customFormat="1" ht="24.1" customHeight="1" x14ac:dyDescent="0.25">
      <c r="A557" s="40">
        <v>546</v>
      </c>
      <c r="B557" s="37" t="str">
        <f t="shared" si="8"/>
        <v/>
      </c>
      <c r="C557" s="55"/>
      <c r="D557" s="56"/>
      <c r="E557" s="56"/>
      <c r="F557" s="56"/>
      <c r="G557" s="57"/>
      <c r="H557" s="42"/>
      <c r="I557" s="54"/>
      <c r="J557" s="54"/>
      <c r="K557" s="48"/>
    </row>
    <row r="558" spans="1:11" s="36" customFormat="1" ht="24.1" customHeight="1" x14ac:dyDescent="0.25">
      <c r="A558" s="40">
        <v>547</v>
      </c>
      <c r="B558" s="37" t="str">
        <f t="shared" si="8"/>
        <v/>
      </c>
      <c r="C558" s="55"/>
      <c r="D558" s="56"/>
      <c r="E558" s="56"/>
      <c r="F558" s="56"/>
      <c r="G558" s="57"/>
      <c r="H558" s="42"/>
      <c r="I558" s="54"/>
      <c r="J558" s="54"/>
      <c r="K558" s="48"/>
    </row>
    <row r="559" spans="1:11" s="36" customFormat="1" ht="24.1" customHeight="1" x14ac:dyDescent="0.25">
      <c r="A559" s="40">
        <v>548</v>
      </c>
      <c r="B559" s="37" t="str">
        <f t="shared" si="8"/>
        <v/>
      </c>
      <c r="C559" s="55"/>
      <c r="D559" s="56"/>
      <c r="E559" s="56"/>
      <c r="F559" s="56"/>
      <c r="G559" s="57"/>
      <c r="H559" s="42"/>
      <c r="I559" s="54"/>
      <c r="J559" s="54"/>
      <c r="K559" s="48"/>
    </row>
    <row r="560" spans="1:11" s="36" customFormat="1" ht="24.1" customHeight="1" x14ac:dyDescent="0.25">
      <c r="A560" s="40">
        <v>549</v>
      </c>
      <c r="B560" s="37" t="str">
        <f t="shared" si="8"/>
        <v/>
      </c>
      <c r="C560" s="55"/>
      <c r="D560" s="56"/>
      <c r="E560" s="56"/>
      <c r="F560" s="56"/>
      <c r="G560" s="57"/>
      <c r="H560" s="42"/>
      <c r="I560" s="54"/>
      <c r="J560" s="54"/>
      <c r="K560" s="48"/>
    </row>
    <row r="561" spans="1:11" s="36" customFormat="1" ht="24.1" customHeight="1" x14ac:dyDescent="0.25">
      <c r="A561" s="40">
        <v>550</v>
      </c>
      <c r="B561" s="37" t="str">
        <f t="shared" si="8"/>
        <v/>
      </c>
      <c r="C561" s="55"/>
      <c r="D561" s="56"/>
      <c r="E561" s="56"/>
      <c r="F561" s="56"/>
      <c r="G561" s="57"/>
      <c r="H561" s="42"/>
      <c r="I561" s="54"/>
      <c r="J561" s="54"/>
      <c r="K561" s="48"/>
    </row>
    <row r="562" spans="1:11" s="36" customFormat="1" ht="24.1" customHeight="1" x14ac:dyDescent="0.25">
      <c r="A562" s="40">
        <v>551</v>
      </c>
      <c r="B562" s="37" t="str">
        <f t="shared" si="8"/>
        <v/>
      </c>
      <c r="C562" s="55"/>
      <c r="D562" s="56"/>
      <c r="E562" s="56"/>
      <c r="F562" s="56"/>
      <c r="G562" s="57"/>
      <c r="H562" s="42"/>
      <c r="I562" s="54"/>
      <c r="J562" s="54"/>
      <c r="K562" s="48"/>
    </row>
    <row r="563" spans="1:11" s="36" customFormat="1" ht="24.1" customHeight="1" x14ac:dyDescent="0.25">
      <c r="A563" s="40">
        <v>552</v>
      </c>
      <c r="B563" s="37" t="str">
        <f t="shared" si="8"/>
        <v/>
      </c>
      <c r="C563" s="55"/>
      <c r="D563" s="56"/>
      <c r="E563" s="56"/>
      <c r="F563" s="56"/>
      <c r="G563" s="57"/>
      <c r="H563" s="42"/>
      <c r="I563" s="54"/>
      <c r="J563" s="54"/>
      <c r="K563" s="48"/>
    </row>
    <row r="564" spans="1:11" s="36" customFormat="1" ht="24.1" customHeight="1" x14ac:dyDescent="0.25">
      <c r="A564" s="40">
        <v>553</v>
      </c>
      <c r="B564" s="37" t="str">
        <f t="shared" si="8"/>
        <v/>
      </c>
      <c r="C564" s="55"/>
      <c r="D564" s="56"/>
      <c r="E564" s="56"/>
      <c r="F564" s="56"/>
      <c r="G564" s="57"/>
      <c r="H564" s="42"/>
      <c r="I564" s="54"/>
      <c r="J564" s="54"/>
      <c r="K564" s="48"/>
    </row>
    <row r="565" spans="1:11" s="36" customFormat="1" ht="24.1" customHeight="1" x14ac:dyDescent="0.25">
      <c r="A565" s="40">
        <v>554</v>
      </c>
      <c r="B565" s="37" t="str">
        <f t="shared" si="8"/>
        <v/>
      </c>
      <c r="C565" s="55"/>
      <c r="D565" s="56"/>
      <c r="E565" s="56"/>
      <c r="F565" s="56"/>
      <c r="G565" s="57"/>
      <c r="H565" s="42"/>
      <c r="I565" s="54"/>
      <c r="J565" s="54"/>
      <c r="K565" s="48"/>
    </row>
    <row r="566" spans="1:11" s="36" customFormat="1" ht="24.1" customHeight="1" x14ac:dyDescent="0.25">
      <c r="A566" s="40">
        <v>555</v>
      </c>
      <c r="B566" s="37" t="str">
        <f t="shared" si="8"/>
        <v/>
      </c>
      <c r="C566" s="55"/>
      <c r="D566" s="56"/>
      <c r="E566" s="56"/>
      <c r="F566" s="56"/>
      <c r="G566" s="57"/>
      <c r="H566" s="42"/>
      <c r="I566" s="54"/>
      <c r="J566" s="54"/>
      <c r="K566" s="48"/>
    </row>
    <row r="567" spans="1:11" s="36" customFormat="1" ht="24.1" customHeight="1" x14ac:dyDescent="0.25">
      <c r="A567" s="40">
        <v>556</v>
      </c>
      <c r="B567" s="37" t="str">
        <f t="shared" si="8"/>
        <v/>
      </c>
      <c r="C567" s="55"/>
      <c r="D567" s="56"/>
      <c r="E567" s="56"/>
      <c r="F567" s="56"/>
      <c r="G567" s="57"/>
      <c r="H567" s="42"/>
      <c r="I567" s="54"/>
      <c r="J567" s="54"/>
      <c r="K567" s="48"/>
    </row>
    <row r="568" spans="1:11" s="36" customFormat="1" ht="24.1" customHeight="1" x14ac:dyDescent="0.25">
      <c r="A568" s="40">
        <v>557</v>
      </c>
      <c r="B568" s="37" t="str">
        <f t="shared" si="8"/>
        <v/>
      </c>
      <c r="C568" s="55"/>
      <c r="D568" s="56"/>
      <c r="E568" s="56"/>
      <c r="F568" s="56"/>
      <c r="G568" s="57"/>
      <c r="H568" s="42"/>
      <c r="I568" s="54"/>
      <c r="J568" s="54"/>
      <c r="K568" s="48"/>
    </row>
    <row r="569" spans="1:11" s="36" customFormat="1" ht="24.1" customHeight="1" x14ac:dyDescent="0.25">
      <c r="A569" s="40">
        <v>558</v>
      </c>
      <c r="B569" s="37" t="str">
        <f t="shared" si="8"/>
        <v/>
      </c>
      <c r="C569" s="55"/>
      <c r="D569" s="56"/>
      <c r="E569" s="56"/>
      <c r="F569" s="56"/>
      <c r="G569" s="57"/>
      <c r="H569" s="42"/>
      <c r="I569" s="54"/>
      <c r="J569" s="54"/>
      <c r="K569" s="48"/>
    </row>
    <row r="570" spans="1:11" s="36" customFormat="1" ht="24.1" customHeight="1" x14ac:dyDescent="0.25">
      <c r="A570" s="40">
        <v>559</v>
      </c>
      <c r="B570" s="37" t="str">
        <f t="shared" si="8"/>
        <v/>
      </c>
      <c r="C570" s="55"/>
      <c r="D570" s="56"/>
      <c r="E570" s="56"/>
      <c r="F570" s="56"/>
      <c r="G570" s="57"/>
      <c r="H570" s="42"/>
      <c r="I570" s="54"/>
      <c r="J570" s="54"/>
      <c r="K570" s="48"/>
    </row>
    <row r="571" spans="1:11" s="36" customFormat="1" ht="24.1" customHeight="1" x14ac:dyDescent="0.25">
      <c r="A571" s="40">
        <v>560</v>
      </c>
      <c r="B571" s="37" t="str">
        <f t="shared" si="8"/>
        <v/>
      </c>
      <c r="C571" s="55"/>
      <c r="D571" s="56"/>
      <c r="E571" s="56"/>
      <c r="F571" s="56"/>
      <c r="G571" s="57"/>
      <c r="H571" s="42"/>
      <c r="I571" s="54"/>
      <c r="J571" s="54"/>
      <c r="K571" s="48"/>
    </row>
    <row r="572" spans="1:11" s="36" customFormat="1" ht="24.1" customHeight="1" x14ac:dyDescent="0.25">
      <c r="A572" s="40">
        <v>561</v>
      </c>
      <c r="B572" s="37" t="str">
        <f t="shared" si="8"/>
        <v/>
      </c>
      <c r="C572" s="55"/>
      <c r="D572" s="56"/>
      <c r="E572" s="56"/>
      <c r="F572" s="56"/>
      <c r="G572" s="57"/>
      <c r="H572" s="42"/>
      <c r="I572" s="54"/>
      <c r="J572" s="54"/>
      <c r="K572" s="48"/>
    </row>
    <row r="573" spans="1:11" s="36" customFormat="1" ht="24.1" customHeight="1" x14ac:dyDescent="0.25">
      <c r="A573" s="40">
        <v>562</v>
      </c>
      <c r="B573" s="37" t="str">
        <f t="shared" si="8"/>
        <v/>
      </c>
      <c r="C573" s="55"/>
      <c r="D573" s="56"/>
      <c r="E573" s="56"/>
      <c r="F573" s="56"/>
      <c r="G573" s="57"/>
      <c r="H573" s="42"/>
      <c r="I573" s="54"/>
      <c r="J573" s="54"/>
      <c r="K573" s="48"/>
    </row>
    <row r="574" spans="1:11" s="36" customFormat="1" ht="24.1" customHeight="1" x14ac:dyDescent="0.25">
      <c r="A574" s="40">
        <v>563</v>
      </c>
      <c r="B574" s="37" t="str">
        <f t="shared" si="8"/>
        <v/>
      </c>
      <c r="C574" s="55"/>
      <c r="D574" s="56"/>
      <c r="E574" s="56"/>
      <c r="F574" s="56"/>
      <c r="G574" s="57"/>
      <c r="H574" s="42"/>
      <c r="I574" s="54"/>
      <c r="J574" s="54"/>
      <c r="K574" s="48"/>
    </row>
    <row r="575" spans="1:11" s="36" customFormat="1" ht="24.1" customHeight="1" x14ac:dyDescent="0.25">
      <c r="A575" s="40">
        <v>564</v>
      </c>
      <c r="B575" s="37" t="str">
        <f t="shared" si="8"/>
        <v/>
      </c>
      <c r="C575" s="55"/>
      <c r="D575" s="56"/>
      <c r="E575" s="56"/>
      <c r="F575" s="56"/>
      <c r="G575" s="57"/>
      <c r="H575" s="42"/>
      <c r="I575" s="54"/>
      <c r="J575" s="54"/>
      <c r="K575" s="48"/>
    </row>
    <row r="576" spans="1:11" s="36" customFormat="1" ht="24.1" customHeight="1" x14ac:dyDescent="0.25">
      <c r="A576" s="40">
        <v>565</v>
      </c>
      <c r="B576" s="37" t="str">
        <f t="shared" si="8"/>
        <v/>
      </c>
      <c r="C576" s="55"/>
      <c r="D576" s="56"/>
      <c r="E576" s="56"/>
      <c r="F576" s="56"/>
      <c r="G576" s="57"/>
      <c r="H576" s="42"/>
      <c r="I576" s="54"/>
      <c r="J576" s="54"/>
      <c r="K576" s="48"/>
    </row>
    <row r="577" spans="1:11" s="36" customFormat="1" ht="24.1" customHeight="1" x14ac:dyDescent="0.25">
      <c r="A577" s="40">
        <v>566</v>
      </c>
      <c r="B577" s="37" t="str">
        <f t="shared" si="8"/>
        <v/>
      </c>
      <c r="C577" s="55"/>
      <c r="D577" s="56"/>
      <c r="E577" s="56"/>
      <c r="F577" s="56"/>
      <c r="G577" s="57"/>
      <c r="H577" s="42"/>
      <c r="I577" s="54"/>
      <c r="J577" s="54"/>
      <c r="K577" s="48"/>
    </row>
    <row r="578" spans="1:11" s="36" customFormat="1" ht="24.1" customHeight="1" x14ac:dyDescent="0.25">
      <c r="A578" s="40">
        <v>567</v>
      </c>
      <c r="B578" s="37" t="str">
        <f t="shared" si="8"/>
        <v/>
      </c>
      <c r="C578" s="55"/>
      <c r="D578" s="56"/>
      <c r="E578" s="56"/>
      <c r="F578" s="56"/>
      <c r="G578" s="57"/>
      <c r="H578" s="42"/>
      <c r="I578" s="54"/>
      <c r="J578" s="54"/>
      <c r="K578" s="48"/>
    </row>
    <row r="579" spans="1:11" s="36" customFormat="1" ht="24.1" customHeight="1" x14ac:dyDescent="0.25">
      <c r="A579" s="40">
        <v>568</v>
      </c>
      <c r="B579" s="37" t="str">
        <f t="shared" si="8"/>
        <v/>
      </c>
      <c r="C579" s="55"/>
      <c r="D579" s="56"/>
      <c r="E579" s="56"/>
      <c r="F579" s="56"/>
      <c r="G579" s="57"/>
      <c r="H579" s="42"/>
      <c r="I579" s="54"/>
      <c r="J579" s="54"/>
      <c r="K579" s="48"/>
    </row>
    <row r="580" spans="1:11" s="36" customFormat="1" ht="24.1" customHeight="1" x14ac:dyDescent="0.25">
      <c r="A580" s="40">
        <v>569</v>
      </c>
      <c r="B580" s="37" t="str">
        <f t="shared" si="8"/>
        <v/>
      </c>
      <c r="C580" s="55"/>
      <c r="D580" s="56"/>
      <c r="E580" s="56"/>
      <c r="F580" s="56"/>
      <c r="G580" s="57"/>
      <c r="H580" s="42"/>
      <c r="I580" s="54"/>
      <c r="J580" s="54"/>
      <c r="K580" s="48"/>
    </row>
    <row r="581" spans="1:11" s="36" customFormat="1" ht="24.1" customHeight="1" x14ac:dyDescent="0.25">
      <c r="A581" s="40">
        <v>570</v>
      </c>
      <c r="B581" s="37" t="str">
        <f t="shared" si="8"/>
        <v/>
      </c>
      <c r="C581" s="55"/>
      <c r="D581" s="56"/>
      <c r="E581" s="56"/>
      <c r="F581" s="56"/>
      <c r="G581" s="57"/>
      <c r="H581" s="42"/>
      <c r="I581" s="54"/>
      <c r="J581" s="54"/>
      <c r="K581" s="48"/>
    </row>
    <row r="582" spans="1:11" s="36" customFormat="1" ht="24.1" customHeight="1" x14ac:dyDescent="0.25">
      <c r="A582" s="40">
        <v>571</v>
      </c>
      <c r="B582" s="37" t="str">
        <f t="shared" si="8"/>
        <v/>
      </c>
      <c r="C582" s="55"/>
      <c r="D582" s="56"/>
      <c r="E582" s="56"/>
      <c r="F582" s="56"/>
      <c r="G582" s="57"/>
      <c r="H582" s="42"/>
      <c r="I582" s="54"/>
      <c r="J582" s="54"/>
      <c r="K582" s="48"/>
    </row>
    <row r="583" spans="1:11" s="36" customFormat="1" ht="24.1" customHeight="1" x14ac:dyDescent="0.25">
      <c r="A583" s="40">
        <v>572</v>
      </c>
      <c r="B583" s="37" t="str">
        <f t="shared" si="8"/>
        <v/>
      </c>
      <c r="C583" s="55"/>
      <c r="D583" s="56"/>
      <c r="E583" s="56"/>
      <c r="F583" s="56"/>
      <c r="G583" s="57"/>
      <c r="H583" s="42"/>
      <c r="I583" s="54"/>
      <c r="J583" s="54"/>
      <c r="K583" s="48"/>
    </row>
    <row r="584" spans="1:11" s="36" customFormat="1" ht="24.1" customHeight="1" x14ac:dyDescent="0.25">
      <c r="A584" s="40">
        <v>573</v>
      </c>
      <c r="B584" s="37" t="str">
        <f t="shared" si="8"/>
        <v/>
      </c>
      <c r="C584" s="55"/>
      <c r="D584" s="56"/>
      <c r="E584" s="56"/>
      <c r="F584" s="56"/>
      <c r="G584" s="57"/>
      <c r="H584" s="42"/>
      <c r="I584" s="54"/>
      <c r="J584" s="54"/>
      <c r="K584" s="48"/>
    </row>
    <row r="585" spans="1:11" s="36" customFormat="1" ht="24.1" customHeight="1" x14ac:dyDescent="0.25">
      <c r="A585" s="40">
        <v>574</v>
      </c>
      <c r="B585" s="37" t="str">
        <f t="shared" si="8"/>
        <v/>
      </c>
      <c r="C585" s="55"/>
      <c r="D585" s="56"/>
      <c r="E585" s="56"/>
      <c r="F585" s="56"/>
      <c r="G585" s="57"/>
      <c r="H585" s="42"/>
      <c r="I585" s="54"/>
      <c r="J585" s="54"/>
      <c r="K585" s="48"/>
    </row>
    <row r="586" spans="1:11" s="36" customFormat="1" ht="24.1" customHeight="1" x14ac:dyDescent="0.25">
      <c r="A586" s="40">
        <v>575</v>
      </c>
      <c r="B586" s="37" t="str">
        <f t="shared" si="8"/>
        <v/>
      </c>
      <c r="C586" s="55"/>
      <c r="D586" s="56"/>
      <c r="E586" s="56"/>
      <c r="F586" s="56"/>
      <c r="G586" s="57"/>
      <c r="H586" s="42"/>
      <c r="I586" s="54"/>
      <c r="J586" s="54"/>
      <c r="K586" s="48"/>
    </row>
    <row r="587" spans="1:11" s="36" customFormat="1" ht="24.1" customHeight="1" x14ac:dyDescent="0.25">
      <c r="A587" s="40">
        <v>576</v>
      </c>
      <c r="B587" s="37" t="str">
        <f t="shared" si="8"/>
        <v/>
      </c>
      <c r="C587" s="55"/>
      <c r="D587" s="56"/>
      <c r="E587" s="56"/>
      <c r="F587" s="56"/>
      <c r="G587" s="57"/>
      <c r="H587" s="42"/>
      <c r="I587" s="54"/>
      <c r="J587" s="54"/>
      <c r="K587" s="48"/>
    </row>
    <row r="588" spans="1:11" s="36" customFormat="1" ht="24.1" customHeight="1" x14ac:dyDescent="0.25">
      <c r="A588" s="40">
        <v>577</v>
      </c>
      <c r="B588" s="37" t="str">
        <f t="shared" si="8"/>
        <v/>
      </c>
      <c r="C588" s="55"/>
      <c r="D588" s="56"/>
      <c r="E588" s="56"/>
      <c r="F588" s="56"/>
      <c r="G588" s="57"/>
      <c r="H588" s="42"/>
      <c r="I588" s="54"/>
      <c r="J588" s="54"/>
      <c r="K588" s="48"/>
    </row>
    <row r="589" spans="1:11" s="36" customFormat="1" ht="24.1" customHeight="1" x14ac:dyDescent="0.25">
      <c r="A589" s="40">
        <v>578</v>
      </c>
      <c r="B589" s="37" t="str">
        <f t="shared" ref="B589:B652" si="9">IF(ISERROR(IF(A589&lt;=$C$6,B588+1,"")),"",IF(A589&lt;=$C$6,B588+1,""))</f>
        <v/>
      </c>
      <c r="C589" s="55"/>
      <c r="D589" s="56"/>
      <c r="E589" s="56"/>
      <c r="F589" s="56"/>
      <c r="G589" s="57"/>
      <c r="H589" s="42"/>
      <c r="I589" s="54"/>
      <c r="J589" s="54"/>
      <c r="K589" s="48"/>
    </row>
    <row r="590" spans="1:11" s="36" customFormat="1" ht="24.1" customHeight="1" x14ac:dyDescent="0.25">
      <c r="A590" s="40">
        <v>579</v>
      </c>
      <c r="B590" s="37" t="str">
        <f t="shared" si="9"/>
        <v/>
      </c>
      <c r="C590" s="55"/>
      <c r="D590" s="56"/>
      <c r="E590" s="56"/>
      <c r="F590" s="56"/>
      <c r="G590" s="57"/>
      <c r="H590" s="42"/>
      <c r="I590" s="54"/>
      <c r="J590" s="54"/>
      <c r="K590" s="48"/>
    </row>
    <row r="591" spans="1:11" s="36" customFormat="1" ht="24.1" customHeight="1" x14ac:dyDescent="0.25">
      <c r="A591" s="40">
        <v>580</v>
      </c>
      <c r="B591" s="37" t="str">
        <f t="shared" si="9"/>
        <v/>
      </c>
      <c r="C591" s="55"/>
      <c r="D591" s="56"/>
      <c r="E591" s="56"/>
      <c r="F591" s="56"/>
      <c r="G591" s="57"/>
      <c r="H591" s="42"/>
      <c r="I591" s="54"/>
      <c r="J591" s="54"/>
      <c r="K591" s="48"/>
    </row>
    <row r="592" spans="1:11" s="36" customFormat="1" ht="24.1" customHeight="1" x14ac:dyDescent="0.25">
      <c r="A592" s="40">
        <v>581</v>
      </c>
      <c r="B592" s="37" t="str">
        <f t="shared" si="9"/>
        <v/>
      </c>
      <c r="C592" s="55"/>
      <c r="D592" s="56"/>
      <c r="E592" s="56"/>
      <c r="F592" s="56"/>
      <c r="G592" s="57"/>
      <c r="H592" s="42"/>
      <c r="I592" s="54"/>
      <c r="J592" s="54"/>
      <c r="K592" s="48"/>
    </row>
    <row r="593" spans="1:11" s="36" customFormat="1" ht="24.1" customHeight="1" x14ac:dyDescent="0.25">
      <c r="A593" s="40">
        <v>582</v>
      </c>
      <c r="B593" s="37" t="str">
        <f t="shared" si="9"/>
        <v/>
      </c>
      <c r="C593" s="55"/>
      <c r="D593" s="56"/>
      <c r="E593" s="56"/>
      <c r="F593" s="56"/>
      <c r="G593" s="57"/>
      <c r="H593" s="42"/>
      <c r="I593" s="54"/>
      <c r="J593" s="54"/>
      <c r="K593" s="48"/>
    </row>
    <row r="594" spans="1:11" s="36" customFormat="1" ht="24.1" customHeight="1" x14ac:dyDescent="0.25">
      <c r="A594" s="40">
        <v>583</v>
      </c>
      <c r="B594" s="37" t="str">
        <f t="shared" si="9"/>
        <v/>
      </c>
      <c r="C594" s="55"/>
      <c r="D594" s="56"/>
      <c r="E594" s="56"/>
      <c r="F594" s="56"/>
      <c r="G594" s="57"/>
      <c r="H594" s="42"/>
      <c r="I594" s="54"/>
      <c r="J594" s="54"/>
      <c r="K594" s="48"/>
    </row>
    <row r="595" spans="1:11" s="36" customFormat="1" ht="24.1" customHeight="1" x14ac:dyDescent="0.25">
      <c r="A595" s="40">
        <v>584</v>
      </c>
      <c r="B595" s="37" t="str">
        <f t="shared" si="9"/>
        <v/>
      </c>
      <c r="C595" s="55"/>
      <c r="D595" s="56"/>
      <c r="E595" s="56"/>
      <c r="F595" s="56"/>
      <c r="G595" s="57"/>
      <c r="H595" s="42"/>
      <c r="I595" s="54"/>
      <c r="J595" s="54"/>
      <c r="K595" s="48"/>
    </row>
    <row r="596" spans="1:11" s="36" customFormat="1" ht="24.1" customHeight="1" x14ac:dyDescent="0.25">
      <c r="A596" s="40">
        <v>585</v>
      </c>
      <c r="B596" s="37" t="str">
        <f t="shared" si="9"/>
        <v/>
      </c>
      <c r="C596" s="55"/>
      <c r="D596" s="56"/>
      <c r="E596" s="56"/>
      <c r="F596" s="56"/>
      <c r="G596" s="57"/>
      <c r="H596" s="42"/>
      <c r="I596" s="54"/>
      <c r="J596" s="54"/>
      <c r="K596" s="48"/>
    </row>
    <row r="597" spans="1:11" s="36" customFormat="1" ht="24.1" customHeight="1" x14ac:dyDescent="0.25">
      <c r="A597" s="40">
        <v>586</v>
      </c>
      <c r="B597" s="37" t="str">
        <f t="shared" si="9"/>
        <v/>
      </c>
      <c r="C597" s="55"/>
      <c r="D597" s="56"/>
      <c r="E597" s="56"/>
      <c r="F597" s="56"/>
      <c r="G597" s="57"/>
      <c r="H597" s="42"/>
      <c r="I597" s="54"/>
      <c r="J597" s="54"/>
      <c r="K597" s="48"/>
    </row>
    <row r="598" spans="1:11" s="36" customFormat="1" ht="24.1" customHeight="1" x14ac:dyDescent="0.25">
      <c r="A598" s="40">
        <v>587</v>
      </c>
      <c r="B598" s="37" t="str">
        <f t="shared" si="9"/>
        <v/>
      </c>
      <c r="C598" s="55"/>
      <c r="D598" s="56"/>
      <c r="E598" s="56"/>
      <c r="F598" s="56"/>
      <c r="G598" s="57"/>
      <c r="H598" s="42"/>
      <c r="I598" s="54"/>
      <c r="J598" s="54"/>
      <c r="K598" s="48"/>
    </row>
    <row r="599" spans="1:11" s="36" customFormat="1" ht="24.1" customHeight="1" x14ac:dyDescent="0.25">
      <c r="A599" s="40">
        <v>588</v>
      </c>
      <c r="B599" s="37" t="str">
        <f t="shared" si="9"/>
        <v/>
      </c>
      <c r="C599" s="55"/>
      <c r="D599" s="56"/>
      <c r="E599" s="56"/>
      <c r="F599" s="56"/>
      <c r="G599" s="57"/>
      <c r="H599" s="42"/>
      <c r="I599" s="54"/>
      <c r="J599" s="54"/>
      <c r="K599" s="48"/>
    </row>
    <row r="600" spans="1:11" s="36" customFormat="1" ht="24.1" customHeight="1" x14ac:dyDescent="0.25">
      <c r="A600" s="40">
        <v>589</v>
      </c>
      <c r="B600" s="37" t="str">
        <f t="shared" si="9"/>
        <v/>
      </c>
      <c r="C600" s="55"/>
      <c r="D600" s="56"/>
      <c r="E600" s="56"/>
      <c r="F600" s="56"/>
      <c r="G600" s="57"/>
      <c r="H600" s="42"/>
      <c r="I600" s="54"/>
      <c r="J600" s="54"/>
      <c r="K600" s="48"/>
    </row>
    <row r="601" spans="1:11" s="36" customFormat="1" ht="24.1" customHeight="1" x14ac:dyDescent="0.25">
      <c r="A601" s="40">
        <v>590</v>
      </c>
      <c r="B601" s="37" t="str">
        <f t="shared" si="9"/>
        <v/>
      </c>
      <c r="C601" s="55"/>
      <c r="D601" s="56"/>
      <c r="E601" s="56"/>
      <c r="F601" s="56"/>
      <c r="G601" s="57"/>
      <c r="H601" s="42"/>
      <c r="I601" s="54"/>
      <c r="J601" s="54"/>
      <c r="K601" s="48"/>
    </row>
    <row r="602" spans="1:11" s="36" customFormat="1" ht="24.1" customHeight="1" x14ac:dyDescent="0.25">
      <c r="A602" s="40">
        <v>591</v>
      </c>
      <c r="B602" s="37" t="str">
        <f t="shared" si="9"/>
        <v/>
      </c>
      <c r="C602" s="55"/>
      <c r="D602" s="56"/>
      <c r="E602" s="56"/>
      <c r="F602" s="56"/>
      <c r="G602" s="57"/>
      <c r="H602" s="42"/>
      <c r="I602" s="54"/>
      <c r="J602" s="54"/>
      <c r="K602" s="48"/>
    </row>
    <row r="603" spans="1:11" s="36" customFormat="1" ht="24.1" customHeight="1" x14ac:dyDescent="0.25">
      <c r="A603" s="40">
        <v>592</v>
      </c>
      <c r="B603" s="37" t="str">
        <f t="shared" si="9"/>
        <v/>
      </c>
      <c r="C603" s="55"/>
      <c r="D603" s="56"/>
      <c r="E603" s="56"/>
      <c r="F603" s="56"/>
      <c r="G603" s="57"/>
      <c r="H603" s="42"/>
      <c r="I603" s="54"/>
      <c r="J603" s="54"/>
      <c r="K603" s="48"/>
    </row>
    <row r="604" spans="1:11" s="36" customFormat="1" ht="24.1" customHeight="1" x14ac:dyDescent="0.25">
      <c r="A604" s="40">
        <v>593</v>
      </c>
      <c r="B604" s="37" t="str">
        <f t="shared" si="9"/>
        <v/>
      </c>
      <c r="C604" s="55"/>
      <c r="D604" s="56"/>
      <c r="E604" s="56"/>
      <c r="F604" s="56"/>
      <c r="G604" s="57"/>
      <c r="H604" s="42"/>
      <c r="I604" s="54"/>
      <c r="J604" s="54"/>
      <c r="K604" s="48"/>
    </row>
    <row r="605" spans="1:11" s="36" customFormat="1" ht="24.1" customHeight="1" x14ac:dyDescent="0.25">
      <c r="A605" s="40">
        <v>594</v>
      </c>
      <c r="B605" s="37" t="str">
        <f t="shared" si="9"/>
        <v/>
      </c>
      <c r="C605" s="55"/>
      <c r="D605" s="56"/>
      <c r="E605" s="56"/>
      <c r="F605" s="56"/>
      <c r="G605" s="57"/>
      <c r="H605" s="42"/>
      <c r="I605" s="54"/>
      <c r="J605" s="54"/>
      <c r="K605" s="48"/>
    </row>
    <row r="606" spans="1:11" s="36" customFormat="1" ht="24.1" customHeight="1" x14ac:dyDescent="0.25">
      <c r="A606" s="40">
        <v>595</v>
      </c>
      <c r="B606" s="37" t="str">
        <f t="shared" si="9"/>
        <v/>
      </c>
      <c r="C606" s="55"/>
      <c r="D606" s="56"/>
      <c r="E606" s="56"/>
      <c r="F606" s="56"/>
      <c r="G606" s="57"/>
      <c r="H606" s="42"/>
      <c r="I606" s="54"/>
      <c r="J606" s="54"/>
      <c r="K606" s="48"/>
    </row>
    <row r="607" spans="1:11" s="36" customFormat="1" ht="24.1" customHeight="1" x14ac:dyDescent="0.25">
      <c r="A607" s="40">
        <v>596</v>
      </c>
      <c r="B607" s="37" t="str">
        <f t="shared" si="9"/>
        <v/>
      </c>
      <c r="C607" s="55"/>
      <c r="D607" s="56"/>
      <c r="E607" s="56"/>
      <c r="F607" s="56"/>
      <c r="G607" s="57"/>
      <c r="H607" s="42"/>
      <c r="I607" s="54"/>
      <c r="J607" s="54"/>
      <c r="K607" s="48"/>
    </row>
    <row r="608" spans="1:11" s="36" customFormat="1" ht="24.1" customHeight="1" x14ac:dyDescent="0.25">
      <c r="A608" s="40">
        <v>597</v>
      </c>
      <c r="B608" s="37" t="str">
        <f t="shared" si="9"/>
        <v/>
      </c>
      <c r="C608" s="55"/>
      <c r="D608" s="56"/>
      <c r="E608" s="56"/>
      <c r="F608" s="56"/>
      <c r="G608" s="57"/>
      <c r="H608" s="42"/>
      <c r="I608" s="54"/>
      <c r="J608" s="54"/>
      <c r="K608" s="48"/>
    </row>
    <row r="609" spans="1:11" s="36" customFormat="1" ht="24.1" customHeight="1" x14ac:dyDescent="0.25">
      <c r="A609" s="40">
        <v>598</v>
      </c>
      <c r="B609" s="37" t="str">
        <f t="shared" si="9"/>
        <v/>
      </c>
      <c r="C609" s="55"/>
      <c r="D609" s="56"/>
      <c r="E609" s="56"/>
      <c r="F609" s="56"/>
      <c r="G609" s="57"/>
      <c r="H609" s="42"/>
      <c r="I609" s="54"/>
      <c r="J609" s="54"/>
      <c r="K609" s="48"/>
    </row>
    <row r="610" spans="1:11" s="36" customFormat="1" ht="24.1" customHeight="1" x14ac:dyDescent="0.25">
      <c r="A610" s="40">
        <v>599</v>
      </c>
      <c r="B610" s="37" t="str">
        <f t="shared" si="9"/>
        <v/>
      </c>
      <c r="C610" s="55"/>
      <c r="D610" s="56"/>
      <c r="E610" s="56"/>
      <c r="F610" s="56"/>
      <c r="G610" s="57"/>
      <c r="H610" s="42"/>
      <c r="I610" s="54"/>
      <c r="J610" s="54"/>
      <c r="K610" s="48"/>
    </row>
    <row r="611" spans="1:11" s="36" customFormat="1" ht="24.1" customHeight="1" x14ac:dyDescent="0.25">
      <c r="A611" s="40">
        <v>600</v>
      </c>
      <c r="B611" s="37" t="str">
        <f t="shared" si="9"/>
        <v/>
      </c>
      <c r="C611" s="55"/>
      <c r="D611" s="56"/>
      <c r="E611" s="56"/>
      <c r="F611" s="56"/>
      <c r="G611" s="57"/>
      <c r="H611" s="42"/>
      <c r="I611" s="54"/>
      <c r="J611" s="54"/>
      <c r="K611" s="48"/>
    </row>
    <row r="612" spans="1:11" s="36" customFormat="1" ht="24.1" customHeight="1" x14ac:dyDescent="0.25">
      <c r="A612" s="40">
        <v>601</v>
      </c>
      <c r="B612" s="37" t="str">
        <f t="shared" si="9"/>
        <v/>
      </c>
      <c r="C612" s="55"/>
      <c r="D612" s="56"/>
      <c r="E612" s="56"/>
      <c r="F612" s="56"/>
      <c r="G612" s="57"/>
      <c r="H612" s="42"/>
      <c r="I612" s="54"/>
      <c r="J612" s="54"/>
      <c r="K612" s="48"/>
    </row>
    <row r="613" spans="1:11" s="36" customFormat="1" ht="24.1" customHeight="1" x14ac:dyDescent="0.25">
      <c r="A613" s="40">
        <v>602</v>
      </c>
      <c r="B613" s="37" t="str">
        <f t="shared" si="9"/>
        <v/>
      </c>
      <c r="C613" s="55"/>
      <c r="D613" s="56"/>
      <c r="E613" s="56"/>
      <c r="F613" s="56"/>
      <c r="G613" s="57"/>
      <c r="H613" s="42"/>
      <c r="I613" s="54"/>
      <c r="J613" s="54"/>
      <c r="K613" s="48"/>
    </row>
    <row r="614" spans="1:11" s="36" customFormat="1" ht="24.1" customHeight="1" x14ac:dyDescent="0.25">
      <c r="A614" s="40">
        <v>603</v>
      </c>
      <c r="B614" s="37" t="str">
        <f t="shared" si="9"/>
        <v/>
      </c>
      <c r="C614" s="55"/>
      <c r="D614" s="56"/>
      <c r="E614" s="56"/>
      <c r="F614" s="56"/>
      <c r="G614" s="57"/>
      <c r="H614" s="42"/>
      <c r="I614" s="54"/>
      <c r="J614" s="54"/>
      <c r="K614" s="48"/>
    </row>
    <row r="615" spans="1:11" s="36" customFormat="1" ht="24.1" customHeight="1" x14ac:dyDescent="0.25">
      <c r="A615" s="40">
        <v>604</v>
      </c>
      <c r="B615" s="37" t="str">
        <f t="shared" si="9"/>
        <v/>
      </c>
      <c r="C615" s="55"/>
      <c r="D615" s="56"/>
      <c r="E615" s="56"/>
      <c r="F615" s="56"/>
      <c r="G615" s="57"/>
      <c r="H615" s="42"/>
      <c r="I615" s="54"/>
      <c r="J615" s="54"/>
      <c r="K615" s="48"/>
    </row>
    <row r="616" spans="1:11" s="36" customFormat="1" ht="24.1" customHeight="1" x14ac:dyDescent="0.25">
      <c r="A616" s="40">
        <v>605</v>
      </c>
      <c r="B616" s="37" t="str">
        <f t="shared" si="9"/>
        <v/>
      </c>
      <c r="C616" s="55"/>
      <c r="D616" s="56"/>
      <c r="E616" s="56"/>
      <c r="F616" s="56"/>
      <c r="G616" s="57"/>
      <c r="H616" s="42"/>
      <c r="I616" s="54"/>
      <c r="J616" s="54"/>
      <c r="K616" s="48"/>
    </row>
    <row r="617" spans="1:11" s="36" customFormat="1" ht="24.1" customHeight="1" x14ac:dyDescent="0.25">
      <c r="A617" s="40">
        <v>606</v>
      </c>
      <c r="B617" s="37" t="str">
        <f t="shared" si="9"/>
        <v/>
      </c>
      <c r="C617" s="55"/>
      <c r="D617" s="56"/>
      <c r="E617" s="56"/>
      <c r="F617" s="56"/>
      <c r="G617" s="57"/>
      <c r="H617" s="42"/>
      <c r="I617" s="54"/>
      <c r="J617" s="54"/>
      <c r="K617" s="48"/>
    </row>
    <row r="618" spans="1:11" s="36" customFormat="1" ht="24.1" customHeight="1" x14ac:dyDescent="0.25">
      <c r="A618" s="40">
        <v>607</v>
      </c>
      <c r="B618" s="37" t="str">
        <f t="shared" si="9"/>
        <v/>
      </c>
      <c r="C618" s="55"/>
      <c r="D618" s="56"/>
      <c r="E618" s="56"/>
      <c r="F618" s="56"/>
      <c r="G618" s="57"/>
      <c r="H618" s="42"/>
      <c r="I618" s="54"/>
      <c r="J618" s="54"/>
      <c r="K618" s="48"/>
    </row>
    <row r="619" spans="1:11" s="36" customFormat="1" ht="24.1" customHeight="1" x14ac:dyDescent="0.25">
      <c r="A619" s="40">
        <v>608</v>
      </c>
      <c r="B619" s="37" t="str">
        <f t="shared" si="9"/>
        <v/>
      </c>
      <c r="C619" s="55"/>
      <c r="D619" s="56"/>
      <c r="E619" s="56"/>
      <c r="F619" s="56"/>
      <c r="G619" s="57"/>
      <c r="H619" s="42"/>
      <c r="I619" s="54"/>
      <c r="J619" s="54"/>
      <c r="K619" s="48"/>
    </row>
    <row r="620" spans="1:11" s="36" customFormat="1" ht="24.1" customHeight="1" x14ac:dyDescent="0.25">
      <c r="A620" s="40">
        <v>609</v>
      </c>
      <c r="B620" s="37" t="str">
        <f t="shared" si="9"/>
        <v/>
      </c>
      <c r="C620" s="55"/>
      <c r="D620" s="56"/>
      <c r="E620" s="56"/>
      <c r="F620" s="56"/>
      <c r="G620" s="57"/>
      <c r="H620" s="42"/>
      <c r="I620" s="54"/>
      <c r="J620" s="54"/>
      <c r="K620" s="48"/>
    </row>
    <row r="621" spans="1:11" s="36" customFormat="1" ht="24.1" customHeight="1" x14ac:dyDescent="0.25">
      <c r="A621" s="40">
        <v>610</v>
      </c>
      <c r="B621" s="37" t="str">
        <f t="shared" si="9"/>
        <v/>
      </c>
      <c r="C621" s="55"/>
      <c r="D621" s="56"/>
      <c r="E621" s="56"/>
      <c r="F621" s="56"/>
      <c r="G621" s="57"/>
      <c r="H621" s="42"/>
      <c r="I621" s="54"/>
      <c r="J621" s="54"/>
      <c r="K621" s="48"/>
    </row>
    <row r="622" spans="1:11" s="36" customFormat="1" ht="24.1" customHeight="1" x14ac:dyDescent="0.25">
      <c r="A622" s="40">
        <v>611</v>
      </c>
      <c r="B622" s="37" t="str">
        <f t="shared" si="9"/>
        <v/>
      </c>
      <c r="C622" s="55"/>
      <c r="D622" s="56"/>
      <c r="E622" s="56"/>
      <c r="F622" s="56"/>
      <c r="G622" s="57"/>
      <c r="H622" s="42"/>
      <c r="I622" s="54"/>
      <c r="J622" s="54"/>
      <c r="K622" s="48"/>
    </row>
    <row r="623" spans="1:11" s="36" customFormat="1" ht="24.1" customHeight="1" x14ac:dyDescent="0.25">
      <c r="A623" s="40">
        <v>612</v>
      </c>
      <c r="B623" s="37" t="str">
        <f t="shared" si="9"/>
        <v/>
      </c>
      <c r="C623" s="55"/>
      <c r="D623" s="56"/>
      <c r="E623" s="56"/>
      <c r="F623" s="56"/>
      <c r="G623" s="57"/>
      <c r="H623" s="42"/>
      <c r="I623" s="54"/>
      <c r="J623" s="54"/>
      <c r="K623" s="48"/>
    </row>
    <row r="624" spans="1:11" s="36" customFormat="1" ht="24.1" customHeight="1" x14ac:dyDescent="0.25">
      <c r="A624" s="40">
        <v>613</v>
      </c>
      <c r="B624" s="37" t="str">
        <f t="shared" si="9"/>
        <v/>
      </c>
      <c r="C624" s="55"/>
      <c r="D624" s="56"/>
      <c r="E624" s="56"/>
      <c r="F624" s="56"/>
      <c r="G624" s="57"/>
      <c r="H624" s="42"/>
      <c r="I624" s="54"/>
      <c r="J624" s="54"/>
      <c r="K624" s="48"/>
    </row>
    <row r="625" spans="1:11" s="36" customFormat="1" ht="24.1" customHeight="1" x14ac:dyDescent="0.25">
      <c r="A625" s="40">
        <v>614</v>
      </c>
      <c r="B625" s="37" t="str">
        <f t="shared" si="9"/>
        <v/>
      </c>
      <c r="C625" s="55"/>
      <c r="D625" s="56"/>
      <c r="E625" s="56"/>
      <c r="F625" s="56"/>
      <c r="G625" s="57"/>
      <c r="H625" s="42"/>
      <c r="I625" s="54"/>
      <c r="J625" s="54"/>
      <c r="K625" s="48"/>
    </row>
    <row r="626" spans="1:11" s="36" customFormat="1" ht="24.1" customHeight="1" x14ac:dyDescent="0.25">
      <c r="A626" s="40">
        <v>615</v>
      </c>
      <c r="B626" s="37" t="str">
        <f t="shared" si="9"/>
        <v/>
      </c>
      <c r="C626" s="55"/>
      <c r="D626" s="56"/>
      <c r="E626" s="56"/>
      <c r="F626" s="56"/>
      <c r="G626" s="57"/>
      <c r="H626" s="42"/>
      <c r="I626" s="54"/>
      <c r="J626" s="54"/>
      <c r="K626" s="48"/>
    </row>
    <row r="627" spans="1:11" s="36" customFormat="1" ht="24.1" customHeight="1" x14ac:dyDescent="0.25">
      <c r="A627" s="40">
        <v>616</v>
      </c>
      <c r="B627" s="37" t="str">
        <f t="shared" si="9"/>
        <v/>
      </c>
      <c r="C627" s="55"/>
      <c r="D627" s="56"/>
      <c r="E627" s="56"/>
      <c r="F627" s="56"/>
      <c r="G627" s="57"/>
      <c r="H627" s="42"/>
      <c r="I627" s="54"/>
      <c r="J627" s="54"/>
      <c r="K627" s="48"/>
    </row>
    <row r="628" spans="1:11" s="36" customFormat="1" ht="24.1" customHeight="1" x14ac:dyDescent="0.25">
      <c r="A628" s="40">
        <v>617</v>
      </c>
      <c r="B628" s="37" t="str">
        <f t="shared" si="9"/>
        <v/>
      </c>
      <c r="C628" s="55"/>
      <c r="D628" s="56"/>
      <c r="E628" s="56"/>
      <c r="F628" s="56"/>
      <c r="G628" s="57"/>
      <c r="H628" s="42"/>
      <c r="I628" s="54"/>
      <c r="J628" s="54"/>
      <c r="K628" s="48"/>
    </row>
    <row r="629" spans="1:11" s="36" customFormat="1" ht="24.1" customHeight="1" x14ac:dyDescent="0.25">
      <c r="A629" s="40">
        <v>618</v>
      </c>
      <c r="B629" s="37" t="str">
        <f t="shared" si="9"/>
        <v/>
      </c>
      <c r="C629" s="55"/>
      <c r="D629" s="56"/>
      <c r="E629" s="56"/>
      <c r="F629" s="56"/>
      <c r="G629" s="57"/>
      <c r="H629" s="42"/>
      <c r="I629" s="54"/>
      <c r="J629" s="54"/>
      <c r="K629" s="48"/>
    </row>
    <row r="630" spans="1:11" s="36" customFormat="1" ht="24.1" customHeight="1" x14ac:dyDescent="0.25">
      <c r="A630" s="40">
        <v>619</v>
      </c>
      <c r="B630" s="37" t="str">
        <f t="shared" si="9"/>
        <v/>
      </c>
      <c r="C630" s="55"/>
      <c r="D630" s="56"/>
      <c r="E630" s="56"/>
      <c r="F630" s="56"/>
      <c r="G630" s="57"/>
      <c r="H630" s="42"/>
      <c r="I630" s="54"/>
      <c r="J630" s="54"/>
      <c r="K630" s="48"/>
    </row>
    <row r="631" spans="1:11" s="36" customFormat="1" ht="24.1" customHeight="1" x14ac:dyDescent="0.25">
      <c r="A631" s="40">
        <v>620</v>
      </c>
      <c r="B631" s="37" t="str">
        <f t="shared" si="9"/>
        <v/>
      </c>
      <c r="C631" s="55"/>
      <c r="D631" s="56"/>
      <c r="E631" s="56"/>
      <c r="F631" s="56"/>
      <c r="G631" s="57"/>
      <c r="H631" s="42"/>
      <c r="I631" s="54"/>
      <c r="J631" s="54"/>
      <c r="K631" s="48"/>
    </row>
    <row r="632" spans="1:11" s="36" customFormat="1" ht="24.1" customHeight="1" x14ac:dyDescent="0.25">
      <c r="A632" s="40">
        <v>621</v>
      </c>
      <c r="B632" s="37" t="str">
        <f t="shared" si="9"/>
        <v/>
      </c>
      <c r="C632" s="55"/>
      <c r="D632" s="56"/>
      <c r="E632" s="56"/>
      <c r="F632" s="56"/>
      <c r="G632" s="57"/>
      <c r="H632" s="42"/>
      <c r="I632" s="54"/>
      <c r="J632" s="54"/>
      <c r="K632" s="48"/>
    </row>
    <row r="633" spans="1:11" s="36" customFormat="1" ht="24.1" customHeight="1" x14ac:dyDescent="0.25">
      <c r="A633" s="40">
        <v>622</v>
      </c>
      <c r="B633" s="37" t="str">
        <f t="shared" si="9"/>
        <v/>
      </c>
      <c r="C633" s="55"/>
      <c r="D633" s="56"/>
      <c r="E633" s="56"/>
      <c r="F633" s="56"/>
      <c r="G633" s="57"/>
      <c r="H633" s="42"/>
      <c r="I633" s="54"/>
      <c r="J633" s="54"/>
      <c r="K633" s="48"/>
    </row>
    <row r="634" spans="1:11" s="36" customFormat="1" ht="24.1" customHeight="1" x14ac:dyDescent="0.25">
      <c r="A634" s="40">
        <v>623</v>
      </c>
      <c r="B634" s="37" t="str">
        <f t="shared" si="9"/>
        <v/>
      </c>
      <c r="C634" s="55"/>
      <c r="D634" s="56"/>
      <c r="E634" s="56"/>
      <c r="F634" s="56"/>
      <c r="G634" s="57"/>
      <c r="H634" s="42"/>
      <c r="I634" s="54"/>
      <c r="J634" s="54"/>
      <c r="K634" s="48"/>
    </row>
    <row r="635" spans="1:11" s="36" customFormat="1" ht="24.1" customHeight="1" x14ac:dyDescent="0.25">
      <c r="A635" s="40">
        <v>624</v>
      </c>
      <c r="B635" s="37" t="str">
        <f t="shared" si="9"/>
        <v/>
      </c>
      <c r="C635" s="55"/>
      <c r="D635" s="56"/>
      <c r="E635" s="56"/>
      <c r="F635" s="56"/>
      <c r="G635" s="57"/>
      <c r="H635" s="42"/>
      <c r="I635" s="54"/>
      <c r="J635" s="54"/>
      <c r="K635" s="48"/>
    </row>
    <row r="636" spans="1:11" s="36" customFormat="1" ht="24.1" customHeight="1" x14ac:dyDescent="0.25">
      <c r="A636" s="40">
        <v>625</v>
      </c>
      <c r="B636" s="37" t="str">
        <f t="shared" si="9"/>
        <v/>
      </c>
      <c r="C636" s="55"/>
      <c r="D636" s="56"/>
      <c r="E636" s="56"/>
      <c r="F636" s="56"/>
      <c r="G636" s="57"/>
      <c r="H636" s="42"/>
      <c r="I636" s="54"/>
      <c r="J636" s="54"/>
      <c r="K636" s="48"/>
    </row>
    <row r="637" spans="1:11" s="36" customFormat="1" ht="24.1" customHeight="1" x14ac:dyDescent="0.25">
      <c r="A637" s="40">
        <v>626</v>
      </c>
      <c r="B637" s="37" t="str">
        <f t="shared" si="9"/>
        <v/>
      </c>
      <c r="C637" s="55"/>
      <c r="D637" s="56"/>
      <c r="E637" s="56"/>
      <c r="F637" s="56"/>
      <c r="G637" s="57"/>
      <c r="H637" s="42"/>
      <c r="I637" s="54"/>
      <c r="J637" s="54"/>
      <c r="K637" s="48"/>
    </row>
    <row r="638" spans="1:11" s="36" customFormat="1" ht="24.1" customHeight="1" x14ac:dyDescent="0.25">
      <c r="A638" s="40">
        <v>627</v>
      </c>
      <c r="B638" s="37" t="str">
        <f t="shared" si="9"/>
        <v/>
      </c>
      <c r="C638" s="55"/>
      <c r="D638" s="56"/>
      <c r="E638" s="56"/>
      <c r="F638" s="56"/>
      <c r="G638" s="57"/>
      <c r="H638" s="42"/>
      <c r="I638" s="54"/>
      <c r="J638" s="54"/>
      <c r="K638" s="48"/>
    </row>
    <row r="639" spans="1:11" s="36" customFormat="1" ht="24.1" customHeight="1" x14ac:dyDescent="0.25">
      <c r="A639" s="40">
        <v>628</v>
      </c>
      <c r="B639" s="37" t="str">
        <f t="shared" si="9"/>
        <v/>
      </c>
      <c r="C639" s="55"/>
      <c r="D639" s="56"/>
      <c r="E639" s="56"/>
      <c r="F639" s="56"/>
      <c r="G639" s="57"/>
      <c r="H639" s="42"/>
      <c r="I639" s="54"/>
      <c r="J639" s="54"/>
      <c r="K639" s="48"/>
    </row>
    <row r="640" spans="1:11" s="36" customFormat="1" ht="24.1" customHeight="1" x14ac:dyDescent="0.25">
      <c r="A640" s="40">
        <v>629</v>
      </c>
      <c r="B640" s="37" t="str">
        <f t="shared" si="9"/>
        <v/>
      </c>
      <c r="C640" s="55"/>
      <c r="D640" s="56"/>
      <c r="E640" s="56"/>
      <c r="F640" s="56"/>
      <c r="G640" s="57"/>
      <c r="H640" s="42"/>
      <c r="I640" s="54"/>
      <c r="J640" s="54"/>
      <c r="K640" s="48"/>
    </row>
    <row r="641" spans="1:11" s="36" customFormat="1" ht="24.1" customHeight="1" x14ac:dyDescent="0.25">
      <c r="A641" s="40">
        <v>630</v>
      </c>
      <c r="B641" s="37" t="str">
        <f t="shared" si="9"/>
        <v/>
      </c>
      <c r="C641" s="55"/>
      <c r="D641" s="56"/>
      <c r="E641" s="56"/>
      <c r="F641" s="56"/>
      <c r="G641" s="57"/>
      <c r="H641" s="42"/>
      <c r="I641" s="54"/>
      <c r="J641" s="54"/>
      <c r="K641" s="48"/>
    </row>
    <row r="642" spans="1:11" s="36" customFormat="1" ht="24.1" customHeight="1" x14ac:dyDescent="0.25">
      <c r="A642" s="40">
        <v>631</v>
      </c>
      <c r="B642" s="37" t="str">
        <f t="shared" si="9"/>
        <v/>
      </c>
      <c r="C642" s="55"/>
      <c r="D642" s="56"/>
      <c r="E642" s="56"/>
      <c r="F642" s="56"/>
      <c r="G642" s="57"/>
      <c r="H642" s="42"/>
      <c r="I642" s="54"/>
      <c r="J642" s="54"/>
      <c r="K642" s="48"/>
    </row>
    <row r="643" spans="1:11" s="36" customFormat="1" ht="24.1" customHeight="1" x14ac:dyDescent="0.25">
      <c r="A643" s="40">
        <v>632</v>
      </c>
      <c r="B643" s="37" t="str">
        <f t="shared" si="9"/>
        <v/>
      </c>
      <c r="C643" s="55"/>
      <c r="D643" s="56"/>
      <c r="E643" s="56"/>
      <c r="F643" s="56"/>
      <c r="G643" s="57"/>
      <c r="H643" s="42"/>
      <c r="I643" s="54"/>
      <c r="J643" s="54"/>
      <c r="K643" s="48"/>
    </row>
    <row r="644" spans="1:11" s="36" customFormat="1" ht="24.1" customHeight="1" x14ac:dyDescent="0.25">
      <c r="A644" s="40">
        <v>633</v>
      </c>
      <c r="B644" s="37" t="str">
        <f t="shared" si="9"/>
        <v/>
      </c>
      <c r="C644" s="55"/>
      <c r="D644" s="56"/>
      <c r="E644" s="56"/>
      <c r="F644" s="56"/>
      <c r="G644" s="57"/>
      <c r="H644" s="42"/>
      <c r="I644" s="54"/>
      <c r="J644" s="54"/>
      <c r="K644" s="48"/>
    </row>
    <row r="645" spans="1:11" s="36" customFormat="1" ht="24.1" customHeight="1" x14ac:dyDescent="0.25">
      <c r="A645" s="40">
        <v>634</v>
      </c>
      <c r="B645" s="37" t="str">
        <f t="shared" si="9"/>
        <v/>
      </c>
      <c r="C645" s="55"/>
      <c r="D645" s="56"/>
      <c r="E645" s="56"/>
      <c r="F645" s="56"/>
      <c r="G645" s="57"/>
      <c r="H645" s="42"/>
      <c r="I645" s="54"/>
      <c r="J645" s="54"/>
      <c r="K645" s="48"/>
    </row>
    <row r="646" spans="1:11" s="36" customFormat="1" ht="24.1" customHeight="1" x14ac:dyDescent="0.25">
      <c r="A646" s="40">
        <v>635</v>
      </c>
      <c r="B646" s="37" t="str">
        <f t="shared" si="9"/>
        <v/>
      </c>
      <c r="C646" s="55"/>
      <c r="D646" s="56"/>
      <c r="E646" s="56"/>
      <c r="F646" s="56"/>
      <c r="G646" s="57"/>
      <c r="H646" s="42"/>
      <c r="I646" s="54"/>
      <c r="J646" s="54"/>
      <c r="K646" s="48"/>
    </row>
    <row r="647" spans="1:11" s="36" customFormat="1" ht="24.1" customHeight="1" x14ac:dyDescent="0.25">
      <c r="A647" s="40">
        <v>636</v>
      </c>
      <c r="B647" s="37" t="str">
        <f t="shared" si="9"/>
        <v/>
      </c>
      <c r="C647" s="55"/>
      <c r="D647" s="56"/>
      <c r="E647" s="56"/>
      <c r="F647" s="56"/>
      <c r="G647" s="57"/>
      <c r="H647" s="42"/>
      <c r="I647" s="54"/>
      <c r="J647" s="54"/>
      <c r="K647" s="48"/>
    </row>
    <row r="648" spans="1:11" s="36" customFormat="1" ht="24.1" customHeight="1" x14ac:dyDescent="0.25">
      <c r="A648" s="40">
        <v>637</v>
      </c>
      <c r="B648" s="37" t="str">
        <f t="shared" si="9"/>
        <v/>
      </c>
      <c r="C648" s="55"/>
      <c r="D648" s="56"/>
      <c r="E648" s="56"/>
      <c r="F648" s="56"/>
      <c r="G648" s="57"/>
      <c r="H648" s="42"/>
      <c r="I648" s="54"/>
      <c r="J648" s="54"/>
      <c r="K648" s="48"/>
    </row>
    <row r="649" spans="1:11" s="36" customFormat="1" ht="24.1" customHeight="1" x14ac:dyDescent="0.25">
      <c r="A649" s="40">
        <v>638</v>
      </c>
      <c r="B649" s="37" t="str">
        <f t="shared" si="9"/>
        <v/>
      </c>
      <c r="C649" s="55"/>
      <c r="D649" s="56"/>
      <c r="E649" s="56"/>
      <c r="F649" s="56"/>
      <c r="G649" s="57"/>
      <c r="H649" s="42"/>
      <c r="I649" s="54"/>
      <c r="J649" s="54"/>
      <c r="K649" s="48"/>
    </row>
    <row r="650" spans="1:11" s="36" customFormat="1" ht="24.1" customHeight="1" x14ac:dyDescent="0.25">
      <c r="A650" s="40">
        <v>639</v>
      </c>
      <c r="B650" s="37" t="str">
        <f t="shared" si="9"/>
        <v/>
      </c>
      <c r="C650" s="55"/>
      <c r="D650" s="56"/>
      <c r="E650" s="56"/>
      <c r="F650" s="56"/>
      <c r="G650" s="57"/>
      <c r="H650" s="42"/>
      <c r="I650" s="54"/>
      <c r="J650" s="54"/>
      <c r="K650" s="48"/>
    </row>
    <row r="651" spans="1:11" s="36" customFormat="1" ht="24.1" customHeight="1" x14ac:dyDescent="0.25">
      <c r="A651" s="40">
        <v>640</v>
      </c>
      <c r="B651" s="37" t="str">
        <f t="shared" si="9"/>
        <v/>
      </c>
      <c r="C651" s="55"/>
      <c r="D651" s="56"/>
      <c r="E651" s="56"/>
      <c r="F651" s="56"/>
      <c r="G651" s="57"/>
      <c r="H651" s="42"/>
      <c r="I651" s="54"/>
      <c r="J651" s="54"/>
      <c r="K651" s="48"/>
    </row>
    <row r="652" spans="1:11" s="36" customFormat="1" ht="24.1" customHeight="1" x14ac:dyDescent="0.25">
      <c r="A652" s="40">
        <v>641</v>
      </c>
      <c r="B652" s="37" t="str">
        <f t="shared" si="9"/>
        <v/>
      </c>
      <c r="C652" s="55"/>
      <c r="D652" s="56"/>
      <c r="E652" s="56"/>
      <c r="F652" s="56"/>
      <c r="G652" s="57"/>
      <c r="H652" s="42"/>
      <c r="I652" s="54"/>
      <c r="J652" s="54"/>
      <c r="K652" s="48"/>
    </row>
    <row r="653" spans="1:11" s="36" customFormat="1" ht="24.1" customHeight="1" x14ac:dyDescent="0.25">
      <c r="A653" s="40">
        <v>642</v>
      </c>
      <c r="B653" s="37" t="str">
        <f t="shared" ref="B653:B716" si="10">IF(ISERROR(IF(A653&lt;=$C$6,B652+1,"")),"",IF(A653&lt;=$C$6,B652+1,""))</f>
        <v/>
      </c>
      <c r="C653" s="55"/>
      <c r="D653" s="56"/>
      <c r="E653" s="56"/>
      <c r="F653" s="56"/>
      <c r="G653" s="57"/>
      <c r="H653" s="42"/>
      <c r="I653" s="54"/>
      <c r="J653" s="54"/>
      <c r="K653" s="48"/>
    </row>
    <row r="654" spans="1:11" s="36" customFormat="1" ht="24.1" customHeight="1" x14ac:dyDescent="0.25">
      <c r="A654" s="40">
        <v>643</v>
      </c>
      <c r="B654" s="37" t="str">
        <f t="shared" si="10"/>
        <v/>
      </c>
      <c r="C654" s="55"/>
      <c r="D654" s="56"/>
      <c r="E654" s="56"/>
      <c r="F654" s="56"/>
      <c r="G654" s="57"/>
      <c r="H654" s="42"/>
      <c r="I654" s="54"/>
      <c r="J654" s="54"/>
      <c r="K654" s="48"/>
    </row>
    <row r="655" spans="1:11" s="36" customFormat="1" ht="24.1" customHeight="1" x14ac:dyDescent="0.25">
      <c r="A655" s="40">
        <v>644</v>
      </c>
      <c r="B655" s="37" t="str">
        <f t="shared" si="10"/>
        <v/>
      </c>
      <c r="C655" s="55"/>
      <c r="D655" s="56"/>
      <c r="E655" s="56"/>
      <c r="F655" s="56"/>
      <c r="G655" s="57"/>
      <c r="H655" s="42"/>
      <c r="I655" s="54"/>
      <c r="J655" s="54"/>
      <c r="K655" s="48"/>
    </row>
    <row r="656" spans="1:11" s="36" customFormat="1" ht="24.1" customHeight="1" x14ac:dyDescent="0.25">
      <c r="A656" s="40">
        <v>645</v>
      </c>
      <c r="B656" s="37" t="str">
        <f t="shared" si="10"/>
        <v/>
      </c>
      <c r="C656" s="55"/>
      <c r="D656" s="56"/>
      <c r="E656" s="56"/>
      <c r="F656" s="56"/>
      <c r="G656" s="57"/>
      <c r="H656" s="42"/>
      <c r="I656" s="54"/>
      <c r="J656" s="54"/>
      <c r="K656" s="48"/>
    </row>
    <row r="657" spans="1:11" s="36" customFormat="1" ht="24.1" customHeight="1" x14ac:dyDescent="0.25">
      <c r="A657" s="40">
        <v>646</v>
      </c>
      <c r="B657" s="37" t="str">
        <f t="shared" si="10"/>
        <v/>
      </c>
      <c r="C657" s="55"/>
      <c r="D657" s="56"/>
      <c r="E657" s="56"/>
      <c r="F657" s="56"/>
      <c r="G657" s="57"/>
      <c r="H657" s="42"/>
      <c r="I657" s="54"/>
      <c r="J657" s="54"/>
      <c r="K657" s="48"/>
    </row>
    <row r="658" spans="1:11" s="36" customFormat="1" ht="24.1" customHeight="1" x14ac:dyDescent="0.25">
      <c r="A658" s="40">
        <v>647</v>
      </c>
      <c r="B658" s="37" t="str">
        <f t="shared" si="10"/>
        <v/>
      </c>
      <c r="C658" s="55"/>
      <c r="D658" s="56"/>
      <c r="E658" s="56"/>
      <c r="F658" s="56"/>
      <c r="G658" s="57"/>
      <c r="H658" s="42"/>
      <c r="I658" s="54"/>
      <c r="J658" s="54"/>
      <c r="K658" s="48"/>
    </row>
    <row r="659" spans="1:11" s="36" customFormat="1" ht="24.1" customHeight="1" x14ac:dyDescent="0.25">
      <c r="A659" s="40">
        <v>648</v>
      </c>
      <c r="B659" s="37" t="str">
        <f t="shared" si="10"/>
        <v/>
      </c>
      <c r="C659" s="55"/>
      <c r="D659" s="56"/>
      <c r="E659" s="56"/>
      <c r="F659" s="56"/>
      <c r="G659" s="57"/>
      <c r="H659" s="42"/>
      <c r="I659" s="54"/>
      <c r="J659" s="54"/>
      <c r="K659" s="48"/>
    </row>
    <row r="660" spans="1:11" s="36" customFormat="1" ht="24.1" customHeight="1" x14ac:dyDescent="0.25">
      <c r="A660" s="40">
        <v>649</v>
      </c>
      <c r="B660" s="37" t="str">
        <f t="shared" si="10"/>
        <v/>
      </c>
      <c r="C660" s="55"/>
      <c r="D660" s="56"/>
      <c r="E660" s="56"/>
      <c r="F660" s="56"/>
      <c r="G660" s="57"/>
      <c r="H660" s="42"/>
      <c r="I660" s="54"/>
      <c r="J660" s="54"/>
      <c r="K660" s="48"/>
    </row>
    <row r="661" spans="1:11" s="36" customFormat="1" ht="24.1" customHeight="1" x14ac:dyDescent="0.25">
      <c r="A661" s="40">
        <v>650</v>
      </c>
      <c r="B661" s="37" t="str">
        <f t="shared" si="10"/>
        <v/>
      </c>
      <c r="C661" s="55"/>
      <c r="D661" s="56"/>
      <c r="E661" s="56"/>
      <c r="F661" s="56"/>
      <c r="G661" s="57"/>
      <c r="H661" s="42"/>
      <c r="I661" s="54"/>
      <c r="J661" s="54"/>
      <c r="K661" s="48"/>
    </row>
    <row r="662" spans="1:11" s="36" customFormat="1" ht="24.1" customHeight="1" x14ac:dyDescent="0.25">
      <c r="A662" s="40">
        <v>651</v>
      </c>
      <c r="B662" s="37" t="str">
        <f t="shared" si="10"/>
        <v/>
      </c>
      <c r="C662" s="55"/>
      <c r="D662" s="56"/>
      <c r="E662" s="56"/>
      <c r="F662" s="56"/>
      <c r="G662" s="57"/>
      <c r="H662" s="42"/>
      <c r="I662" s="54"/>
      <c r="J662" s="54"/>
      <c r="K662" s="48"/>
    </row>
    <row r="663" spans="1:11" s="36" customFormat="1" ht="24.1" customHeight="1" x14ac:dyDescent="0.25">
      <c r="A663" s="40">
        <v>652</v>
      </c>
      <c r="B663" s="37" t="str">
        <f t="shared" si="10"/>
        <v/>
      </c>
      <c r="C663" s="55"/>
      <c r="D663" s="56"/>
      <c r="E663" s="56"/>
      <c r="F663" s="56"/>
      <c r="G663" s="57"/>
      <c r="H663" s="42"/>
      <c r="I663" s="54"/>
      <c r="J663" s="54"/>
      <c r="K663" s="48"/>
    </row>
    <row r="664" spans="1:11" s="36" customFormat="1" ht="24.1" customHeight="1" x14ac:dyDescent="0.25">
      <c r="A664" s="40">
        <v>653</v>
      </c>
      <c r="B664" s="37" t="str">
        <f t="shared" si="10"/>
        <v/>
      </c>
      <c r="C664" s="55"/>
      <c r="D664" s="56"/>
      <c r="E664" s="56"/>
      <c r="F664" s="56"/>
      <c r="G664" s="57"/>
      <c r="H664" s="42"/>
      <c r="I664" s="54"/>
      <c r="J664" s="54"/>
      <c r="K664" s="48"/>
    </row>
    <row r="665" spans="1:11" s="36" customFormat="1" ht="24.1" customHeight="1" x14ac:dyDescent="0.25">
      <c r="A665" s="40">
        <v>654</v>
      </c>
      <c r="B665" s="37" t="str">
        <f t="shared" si="10"/>
        <v/>
      </c>
      <c r="C665" s="55"/>
      <c r="D665" s="56"/>
      <c r="E665" s="56"/>
      <c r="F665" s="56"/>
      <c r="G665" s="57"/>
      <c r="H665" s="42"/>
      <c r="I665" s="54"/>
      <c r="J665" s="54"/>
      <c r="K665" s="48"/>
    </row>
    <row r="666" spans="1:11" s="36" customFormat="1" ht="24.1" customHeight="1" x14ac:dyDescent="0.25">
      <c r="A666" s="40">
        <v>655</v>
      </c>
      <c r="B666" s="37" t="str">
        <f t="shared" si="10"/>
        <v/>
      </c>
      <c r="C666" s="55"/>
      <c r="D666" s="56"/>
      <c r="E666" s="56"/>
      <c r="F666" s="56"/>
      <c r="G666" s="57"/>
      <c r="H666" s="42"/>
      <c r="I666" s="54"/>
      <c r="J666" s="54"/>
      <c r="K666" s="48"/>
    </row>
    <row r="667" spans="1:11" s="36" customFormat="1" ht="24.1" customHeight="1" x14ac:dyDescent="0.25">
      <c r="A667" s="40">
        <v>656</v>
      </c>
      <c r="B667" s="37" t="str">
        <f t="shared" si="10"/>
        <v/>
      </c>
      <c r="C667" s="55"/>
      <c r="D667" s="56"/>
      <c r="E667" s="56"/>
      <c r="F667" s="56"/>
      <c r="G667" s="57"/>
      <c r="H667" s="42"/>
      <c r="I667" s="54"/>
      <c r="J667" s="54"/>
      <c r="K667" s="48"/>
    </row>
    <row r="668" spans="1:11" s="36" customFormat="1" ht="24.1" customHeight="1" x14ac:dyDescent="0.25">
      <c r="A668" s="40">
        <v>657</v>
      </c>
      <c r="B668" s="37" t="str">
        <f t="shared" si="10"/>
        <v/>
      </c>
      <c r="C668" s="55"/>
      <c r="D668" s="56"/>
      <c r="E668" s="56"/>
      <c r="F668" s="56"/>
      <c r="G668" s="57"/>
      <c r="H668" s="42"/>
      <c r="I668" s="54"/>
      <c r="J668" s="54"/>
      <c r="K668" s="48"/>
    </row>
    <row r="669" spans="1:11" s="36" customFormat="1" ht="24.1" customHeight="1" x14ac:dyDescent="0.25">
      <c r="A669" s="40">
        <v>658</v>
      </c>
      <c r="B669" s="37" t="str">
        <f t="shared" si="10"/>
        <v/>
      </c>
      <c r="C669" s="55"/>
      <c r="D669" s="56"/>
      <c r="E669" s="56"/>
      <c r="F669" s="56"/>
      <c r="G669" s="57"/>
      <c r="H669" s="42"/>
      <c r="I669" s="54"/>
      <c r="J669" s="54"/>
      <c r="K669" s="48"/>
    </row>
    <row r="670" spans="1:11" s="36" customFormat="1" ht="24.1" customHeight="1" x14ac:dyDescent="0.25">
      <c r="A670" s="40">
        <v>659</v>
      </c>
      <c r="B670" s="37" t="str">
        <f t="shared" si="10"/>
        <v/>
      </c>
      <c r="C670" s="55"/>
      <c r="D670" s="56"/>
      <c r="E670" s="56"/>
      <c r="F670" s="56"/>
      <c r="G670" s="57"/>
      <c r="H670" s="42"/>
      <c r="I670" s="54"/>
      <c r="J670" s="54"/>
      <c r="K670" s="48"/>
    </row>
    <row r="671" spans="1:11" s="36" customFormat="1" ht="24.1" customHeight="1" x14ac:dyDescent="0.25">
      <c r="A671" s="40">
        <v>660</v>
      </c>
      <c r="B671" s="37" t="str">
        <f t="shared" si="10"/>
        <v/>
      </c>
      <c r="C671" s="55"/>
      <c r="D671" s="56"/>
      <c r="E671" s="56"/>
      <c r="F671" s="56"/>
      <c r="G671" s="57"/>
      <c r="H671" s="42"/>
      <c r="I671" s="54"/>
      <c r="J671" s="54"/>
      <c r="K671" s="48"/>
    </row>
    <row r="672" spans="1:11" s="36" customFormat="1" ht="24.1" customHeight="1" x14ac:dyDescent="0.25">
      <c r="A672" s="40">
        <v>661</v>
      </c>
      <c r="B672" s="37" t="str">
        <f t="shared" si="10"/>
        <v/>
      </c>
      <c r="C672" s="55"/>
      <c r="D672" s="56"/>
      <c r="E672" s="56"/>
      <c r="F672" s="56"/>
      <c r="G672" s="57"/>
      <c r="H672" s="42"/>
      <c r="I672" s="54"/>
      <c r="J672" s="54"/>
      <c r="K672" s="48"/>
    </row>
    <row r="673" spans="1:11" s="36" customFormat="1" ht="24.1" customHeight="1" x14ac:dyDescent="0.25">
      <c r="A673" s="40">
        <v>662</v>
      </c>
      <c r="B673" s="37" t="str">
        <f t="shared" si="10"/>
        <v/>
      </c>
      <c r="C673" s="55"/>
      <c r="D673" s="56"/>
      <c r="E673" s="56"/>
      <c r="F673" s="56"/>
      <c r="G673" s="57"/>
      <c r="H673" s="42"/>
      <c r="I673" s="54"/>
      <c r="J673" s="54"/>
      <c r="K673" s="48"/>
    </row>
    <row r="674" spans="1:11" s="36" customFormat="1" ht="24.1" customHeight="1" x14ac:dyDescent="0.25">
      <c r="A674" s="40">
        <v>663</v>
      </c>
      <c r="B674" s="37" t="str">
        <f t="shared" si="10"/>
        <v/>
      </c>
      <c r="C674" s="55"/>
      <c r="D674" s="56"/>
      <c r="E674" s="56"/>
      <c r="F674" s="56"/>
      <c r="G674" s="57"/>
      <c r="H674" s="42"/>
      <c r="I674" s="54"/>
      <c r="J674" s="54"/>
      <c r="K674" s="48"/>
    </row>
    <row r="675" spans="1:11" s="36" customFormat="1" ht="24.1" customHeight="1" x14ac:dyDescent="0.25">
      <c r="A675" s="40">
        <v>664</v>
      </c>
      <c r="B675" s="37" t="str">
        <f t="shared" si="10"/>
        <v/>
      </c>
      <c r="C675" s="55"/>
      <c r="D675" s="56"/>
      <c r="E675" s="56"/>
      <c r="F675" s="56"/>
      <c r="G675" s="57"/>
      <c r="H675" s="42"/>
      <c r="I675" s="54"/>
      <c r="J675" s="54"/>
      <c r="K675" s="48"/>
    </row>
    <row r="676" spans="1:11" s="36" customFormat="1" ht="24.1" customHeight="1" x14ac:dyDescent="0.25">
      <c r="A676" s="40">
        <v>665</v>
      </c>
      <c r="B676" s="37" t="str">
        <f t="shared" si="10"/>
        <v/>
      </c>
      <c r="C676" s="55"/>
      <c r="D676" s="56"/>
      <c r="E676" s="56"/>
      <c r="F676" s="56"/>
      <c r="G676" s="57"/>
      <c r="H676" s="42"/>
      <c r="I676" s="54"/>
      <c r="J676" s="54"/>
      <c r="K676" s="48"/>
    </row>
    <row r="677" spans="1:11" s="36" customFormat="1" ht="24.1" customHeight="1" x14ac:dyDescent="0.25">
      <c r="A677" s="40">
        <v>666</v>
      </c>
      <c r="B677" s="37" t="str">
        <f t="shared" si="10"/>
        <v/>
      </c>
      <c r="C677" s="55"/>
      <c r="D677" s="56"/>
      <c r="E677" s="56"/>
      <c r="F677" s="56"/>
      <c r="G677" s="57"/>
      <c r="H677" s="42"/>
      <c r="I677" s="54"/>
      <c r="J677" s="54"/>
      <c r="K677" s="48"/>
    </row>
    <row r="678" spans="1:11" s="36" customFormat="1" ht="24.1" customHeight="1" x14ac:dyDescent="0.25">
      <c r="A678" s="40">
        <v>667</v>
      </c>
      <c r="B678" s="37" t="str">
        <f t="shared" si="10"/>
        <v/>
      </c>
      <c r="C678" s="55"/>
      <c r="D678" s="56"/>
      <c r="E678" s="56"/>
      <c r="F678" s="56"/>
      <c r="G678" s="57"/>
      <c r="H678" s="42"/>
      <c r="I678" s="54"/>
      <c r="J678" s="54"/>
      <c r="K678" s="48"/>
    </row>
    <row r="679" spans="1:11" s="36" customFormat="1" ht="24.1" customHeight="1" x14ac:dyDescent="0.25">
      <c r="A679" s="40">
        <v>668</v>
      </c>
      <c r="B679" s="37" t="str">
        <f t="shared" si="10"/>
        <v/>
      </c>
      <c r="C679" s="55"/>
      <c r="D679" s="56"/>
      <c r="E679" s="56"/>
      <c r="F679" s="56"/>
      <c r="G679" s="57"/>
      <c r="H679" s="42"/>
      <c r="I679" s="54"/>
      <c r="J679" s="54"/>
      <c r="K679" s="48"/>
    </row>
    <row r="680" spans="1:11" s="36" customFormat="1" ht="24.1" customHeight="1" x14ac:dyDescent="0.25">
      <c r="A680" s="40">
        <v>669</v>
      </c>
      <c r="B680" s="37" t="str">
        <f t="shared" si="10"/>
        <v/>
      </c>
      <c r="C680" s="55"/>
      <c r="D680" s="56"/>
      <c r="E680" s="56"/>
      <c r="F680" s="56"/>
      <c r="G680" s="57"/>
      <c r="H680" s="42"/>
      <c r="I680" s="54"/>
      <c r="J680" s="54"/>
      <c r="K680" s="48"/>
    </row>
    <row r="681" spans="1:11" s="36" customFormat="1" ht="24.1" customHeight="1" x14ac:dyDescent="0.25">
      <c r="A681" s="40">
        <v>670</v>
      </c>
      <c r="B681" s="37" t="str">
        <f t="shared" si="10"/>
        <v/>
      </c>
      <c r="C681" s="55"/>
      <c r="D681" s="56"/>
      <c r="E681" s="56"/>
      <c r="F681" s="56"/>
      <c r="G681" s="57"/>
      <c r="H681" s="42"/>
      <c r="I681" s="54"/>
      <c r="J681" s="54"/>
      <c r="K681" s="48"/>
    </row>
    <row r="682" spans="1:11" s="36" customFormat="1" ht="24.1" customHeight="1" x14ac:dyDescent="0.25">
      <c r="A682" s="40">
        <v>671</v>
      </c>
      <c r="B682" s="37" t="str">
        <f t="shared" si="10"/>
        <v/>
      </c>
      <c r="C682" s="55"/>
      <c r="D682" s="56"/>
      <c r="E682" s="56"/>
      <c r="F682" s="56"/>
      <c r="G682" s="57"/>
      <c r="H682" s="42"/>
      <c r="I682" s="54"/>
      <c r="J682" s="54"/>
      <c r="K682" s="48"/>
    </row>
    <row r="683" spans="1:11" s="36" customFormat="1" ht="24.1" customHeight="1" x14ac:dyDescent="0.25">
      <c r="A683" s="40">
        <v>672</v>
      </c>
      <c r="B683" s="37" t="str">
        <f t="shared" si="10"/>
        <v/>
      </c>
      <c r="C683" s="55"/>
      <c r="D683" s="56"/>
      <c r="E683" s="56"/>
      <c r="F683" s="56"/>
      <c r="G683" s="57"/>
      <c r="H683" s="42"/>
      <c r="I683" s="54"/>
      <c r="J683" s="54"/>
      <c r="K683" s="48"/>
    </row>
    <row r="684" spans="1:11" s="36" customFormat="1" ht="24.1" customHeight="1" x14ac:dyDescent="0.25">
      <c r="A684" s="40">
        <v>673</v>
      </c>
      <c r="B684" s="37" t="str">
        <f t="shared" si="10"/>
        <v/>
      </c>
      <c r="C684" s="55"/>
      <c r="D684" s="56"/>
      <c r="E684" s="56"/>
      <c r="F684" s="56"/>
      <c r="G684" s="57"/>
      <c r="H684" s="42"/>
      <c r="I684" s="54"/>
      <c r="J684" s="54"/>
      <c r="K684" s="48"/>
    </row>
    <row r="685" spans="1:11" s="36" customFormat="1" ht="24.1" customHeight="1" x14ac:dyDescent="0.25">
      <c r="A685" s="40">
        <v>674</v>
      </c>
      <c r="B685" s="37" t="str">
        <f t="shared" si="10"/>
        <v/>
      </c>
      <c r="C685" s="55"/>
      <c r="D685" s="56"/>
      <c r="E685" s="56"/>
      <c r="F685" s="56"/>
      <c r="G685" s="57"/>
      <c r="H685" s="42"/>
      <c r="I685" s="54"/>
      <c r="J685" s="54"/>
      <c r="K685" s="48"/>
    </row>
    <row r="686" spans="1:11" s="36" customFormat="1" ht="24.1" customHeight="1" x14ac:dyDescent="0.25">
      <c r="A686" s="40">
        <v>675</v>
      </c>
      <c r="B686" s="37" t="str">
        <f t="shared" si="10"/>
        <v/>
      </c>
      <c r="C686" s="55"/>
      <c r="D686" s="56"/>
      <c r="E686" s="56"/>
      <c r="F686" s="56"/>
      <c r="G686" s="57"/>
      <c r="H686" s="42"/>
      <c r="I686" s="54"/>
      <c r="J686" s="54"/>
      <c r="K686" s="48"/>
    </row>
    <row r="687" spans="1:11" s="36" customFormat="1" ht="24.1" customHeight="1" x14ac:dyDescent="0.25">
      <c r="A687" s="40">
        <v>676</v>
      </c>
      <c r="B687" s="37" t="str">
        <f t="shared" si="10"/>
        <v/>
      </c>
      <c r="C687" s="55"/>
      <c r="D687" s="56"/>
      <c r="E687" s="56"/>
      <c r="F687" s="56"/>
      <c r="G687" s="57"/>
      <c r="H687" s="42"/>
      <c r="I687" s="54"/>
      <c r="J687" s="54"/>
      <c r="K687" s="48"/>
    </row>
    <row r="688" spans="1:11" s="36" customFormat="1" ht="24.1" customHeight="1" x14ac:dyDescent="0.25">
      <c r="A688" s="40">
        <v>677</v>
      </c>
      <c r="B688" s="37" t="str">
        <f t="shared" si="10"/>
        <v/>
      </c>
      <c r="C688" s="55"/>
      <c r="D688" s="56"/>
      <c r="E688" s="56"/>
      <c r="F688" s="56"/>
      <c r="G688" s="57"/>
      <c r="H688" s="42"/>
      <c r="I688" s="54"/>
      <c r="J688" s="54"/>
      <c r="K688" s="48"/>
    </row>
    <row r="689" spans="1:11" s="36" customFormat="1" ht="24.1" customHeight="1" x14ac:dyDescent="0.25">
      <c r="A689" s="40">
        <v>678</v>
      </c>
      <c r="B689" s="37" t="str">
        <f t="shared" si="10"/>
        <v/>
      </c>
      <c r="C689" s="55"/>
      <c r="D689" s="56"/>
      <c r="E689" s="56"/>
      <c r="F689" s="56"/>
      <c r="G689" s="57"/>
      <c r="H689" s="42"/>
      <c r="I689" s="54"/>
      <c r="J689" s="54"/>
      <c r="K689" s="48"/>
    </row>
    <row r="690" spans="1:11" s="36" customFormat="1" ht="24.1" customHeight="1" x14ac:dyDescent="0.25">
      <c r="A690" s="40">
        <v>679</v>
      </c>
      <c r="B690" s="37" t="str">
        <f t="shared" si="10"/>
        <v/>
      </c>
      <c r="C690" s="55"/>
      <c r="D690" s="56"/>
      <c r="E690" s="56"/>
      <c r="F690" s="56"/>
      <c r="G690" s="57"/>
      <c r="H690" s="42"/>
      <c r="I690" s="54"/>
      <c r="J690" s="54"/>
      <c r="K690" s="48"/>
    </row>
    <row r="691" spans="1:11" s="36" customFormat="1" ht="24.1" customHeight="1" x14ac:dyDescent="0.25">
      <c r="A691" s="40">
        <v>680</v>
      </c>
      <c r="B691" s="37" t="str">
        <f t="shared" si="10"/>
        <v/>
      </c>
      <c r="C691" s="55"/>
      <c r="D691" s="56"/>
      <c r="E691" s="56"/>
      <c r="F691" s="56"/>
      <c r="G691" s="57"/>
      <c r="H691" s="42"/>
      <c r="I691" s="54"/>
      <c r="J691" s="54"/>
      <c r="K691" s="48"/>
    </row>
    <row r="692" spans="1:11" s="36" customFormat="1" ht="24.1" customHeight="1" x14ac:dyDescent="0.25">
      <c r="A692" s="40">
        <v>681</v>
      </c>
      <c r="B692" s="37" t="str">
        <f t="shared" si="10"/>
        <v/>
      </c>
      <c r="C692" s="55"/>
      <c r="D692" s="56"/>
      <c r="E692" s="56"/>
      <c r="F692" s="56"/>
      <c r="G692" s="57"/>
      <c r="H692" s="42"/>
      <c r="I692" s="54"/>
      <c r="J692" s="54"/>
      <c r="K692" s="48"/>
    </row>
    <row r="693" spans="1:11" s="36" customFormat="1" ht="24.1" customHeight="1" x14ac:dyDescent="0.25">
      <c r="A693" s="40">
        <v>682</v>
      </c>
      <c r="B693" s="37" t="str">
        <f t="shared" si="10"/>
        <v/>
      </c>
      <c r="C693" s="55"/>
      <c r="D693" s="56"/>
      <c r="E693" s="56"/>
      <c r="F693" s="56"/>
      <c r="G693" s="57"/>
      <c r="H693" s="42"/>
      <c r="I693" s="54"/>
      <c r="J693" s="54"/>
      <c r="K693" s="48"/>
    </row>
    <row r="694" spans="1:11" s="36" customFormat="1" ht="24.1" customHeight="1" x14ac:dyDescent="0.25">
      <c r="A694" s="40">
        <v>683</v>
      </c>
      <c r="B694" s="37" t="str">
        <f t="shared" si="10"/>
        <v/>
      </c>
      <c r="C694" s="55"/>
      <c r="D694" s="56"/>
      <c r="E694" s="56"/>
      <c r="F694" s="56"/>
      <c r="G694" s="57"/>
      <c r="H694" s="42"/>
      <c r="I694" s="54"/>
      <c r="J694" s="54"/>
      <c r="K694" s="48"/>
    </row>
    <row r="695" spans="1:11" s="36" customFormat="1" ht="24.1" customHeight="1" x14ac:dyDescent="0.25">
      <c r="A695" s="40">
        <v>684</v>
      </c>
      <c r="B695" s="37" t="str">
        <f t="shared" si="10"/>
        <v/>
      </c>
      <c r="C695" s="55"/>
      <c r="D695" s="56"/>
      <c r="E695" s="56"/>
      <c r="F695" s="56"/>
      <c r="G695" s="57"/>
      <c r="H695" s="42"/>
      <c r="I695" s="54"/>
      <c r="J695" s="54"/>
      <c r="K695" s="48"/>
    </row>
    <row r="696" spans="1:11" s="36" customFormat="1" ht="24.1" customHeight="1" x14ac:dyDescent="0.25">
      <c r="A696" s="40">
        <v>685</v>
      </c>
      <c r="B696" s="37" t="str">
        <f t="shared" si="10"/>
        <v/>
      </c>
      <c r="C696" s="55"/>
      <c r="D696" s="56"/>
      <c r="E696" s="56"/>
      <c r="F696" s="56"/>
      <c r="G696" s="57"/>
      <c r="H696" s="42"/>
      <c r="I696" s="54"/>
      <c r="J696" s="54"/>
      <c r="K696" s="48"/>
    </row>
    <row r="697" spans="1:11" s="36" customFormat="1" ht="24.1" customHeight="1" x14ac:dyDescent="0.25">
      <c r="A697" s="40">
        <v>686</v>
      </c>
      <c r="B697" s="37" t="str">
        <f t="shared" si="10"/>
        <v/>
      </c>
      <c r="C697" s="55"/>
      <c r="D697" s="56"/>
      <c r="E697" s="56"/>
      <c r="F697" s="56"/>
      <c r="G697" s="57"/>
      <c r="H697" s="42"/>
      <c r="I697" s="54"/>
      <c r="J697" s="54"/>
      <c r="K697" s="48"/>
    </row>
    <row r="698" spans="1:11" s="36" customFormat="1" ht="24.1" customHeight="1" x14ac:dyDescent="0.25">
      <c r="A698" s="40">
        <v>687</v>
      </c>
      <c r="B698" s="37" t="str">
        <f t="shared" si="10"/>
        <v/>
      </c>
      <c r="C698" s="55"/>
      <c r="D698" s="56"/>
      <c r="E698" s="56"/>
      <c r="F698" s="56"/>
      <c r="G698" s="57"/>
      <c r="H698" s="42"/>
      <c r="I698" s="54"/>
      <c r="J698" s="54"/>
      <c r="K698" s="48"/>
    </row>
    <row r="699" spans="1:11" s="36" customFormat="1" ht="24.1" customHeight="1" x14ac:dyDescent="0.25">
      <c r="A699" s="40">
        <v>688</v>
      </c>
      <c r="B699" s="37" t="str">
        <f t="shared" si="10"/>
        <v/>
      </c>
      <c r="C699" s="55"/>
      <c r="D699" s="56"/>
      <c r="E699" s="56"/>
      <c r="F699" s="56"/>
      <c r="G699" s="57"/>
      <c r="H699" s="42"/>
      <c r="I699" s="54"/>
      <c r="J699" s="54"/>
      <c r="K699" s="48"/>
    </row>
    <row r="700" spans="1:11" s="36" customFormat="1" ht="24.1" customHeight="1" x14ac:dyDescent="0.25">
      <c r="A700" s="40">
        <v>689</v>
      </c>
      <c r="B700" s="37" t="str">
        <f t="shared" si="10"/>
        <v/>
      </c>
      <c r="C700" s="55"/>
      <c r="D700" s="56"/>
      <c r="E700" s="56"/>
      <c r="F700" s="56"/>
      <c r="G700" s="57"/>
      <c r="H700" s="42"/>
      <c r="I700" s="54"/>
      <c r="J700" s="54"/>
      <c r="K700" s="48"/>
    </row>
    <row r="701" spans="1:11" s="36" customFormat="1" ht="24.1" customHeight="1" x14ac:dyDescent="0.25">
      <c r="A701" s="40">
        <v>690</v>
      </c>
      <c r="B701" s="37" t="str">
        <f t="shared" si="10"/>
        <v/>
      </c>
      <c r="C701" s="55"/>
      <c r="D701" s="56"/>
      <c r="E701" s="56"/>
      <c r="F701" s="56"/>
      <c r="G701" s="57"/>
      <c r="H701" s="42"/>
      <c r="I701" s="54"/>
      <c r="J701" s="54"/>
      <c r="K701" s="48"/>
    </row>
    <row r="702" spans="1:11" s="36" customFormat="1" ht="24.1" customHeight="1" x14ac:dyDescent="0.25">
      <c r="A702" s="40">
        <v>691</v>
      </c>
      <c r="B702" s="37" t="str">
        <f t="shared" si="10"/>
        <v/>
      </c>
      <c r="C702" s="55"/>
      <c r="D702" s="56"/>
      <c r="E702" s="56"/>
      <c r="F702" s="56"/>
      <c r="G702" s="57"/>
      <c r="H702" s="42"/>
      <c r="I702" s="54"/>
      <c r="J702" s="54"/>
      <c r="K702" s="48"/>
    </row>
    <row r="703" spans="1:11" s="36" customFormat="1" ht="24.1" customHeight="1" x14ac:dyDescent="0.25">
      <c r="A703" s="40">
        <v>692</v>
      </c>
      <c r="B703" s="37" t="str">
        <f t="shared" si="10"/>
        <v/>
      </c>
      <c r="C703" s="55"/>
      <c r="D703" s="56"/>
      <c r="E703" s="56"/>
      <c r="F703" s="56"/>
      <c r="G703" s="57"/>
      <c r="H703" s="42"/>
      <c r="I703" s="54"/>
      <c r="J703" s="54"/>
      <c r="K703" s="48"/>
    </row>
    <row r="704" spans="1:11" s="36" customFormat="1" ht="24.1" customHeight="1" x14ac:dyDescent="0.25">
      <c r="A704" s="40">
        <v>693</v>
      </c>
      <c r="B704" s="37" t="str">
        <f t="shared" si="10"/>
        <v/>
      </c>
      <c r="C704" s="55"/>
      <c r="D704" s="56"/>
      <c r="E704" s="56"/>
      <c r="F704" s="56"/>
      <c r="G704" s="57"/>
      <c r="H704" s="42"/>
      <c r="I704" s="54"/>
      <c r="J704" s="54"/>
      <c r="K704" s="48"/>
    </row>
    <row r="705" spans="1:11" s="36" customFormat="1" ht="24.1" customHeight="1" x14ac:dyDescent="0.25">
      <c r="A705" s="40">
        <v>694</v>
      </c>
      <c r="B705" s="37" t="str">
        <f t="shared" si="10"/>
        <v/>
      </c>
      <c r="C705" s="55"/>
      <c r="D705" s="56"/>
      <c r="E705" s="56"/>
      <c r="F705" s="56"/>
      <c r="G705" s="57"/>
      <c r="H705" s="42"/>
      <c r="I705" s="54"/>
      <c r="J705" s="54"/>
      <c r="K705" s="48"/>
    </row>
    <row r="706" spans="1:11" s="36" customFormat="1" ht="24.1" customHeight="1" x14ac:dyDescent="0.25">
      <c r="A706" s="40">
        <v>695</v>
      </c>
      <c r="B706" s="37" t="str">
        <f t="shared" si="10"/>
        <v/>
      </c>
      <c r="C706" s="55"/>
      <c r="D706" s="56"/>
      <c r="E706" s="56"/>
      <c r="F706" s="56"/>
      <c r="G706" s="57"/>
      <c r="H706" s="42"/>
      <c r="I706" s="54"/>
      <c r="J706" s="54"/>
      <c r="K706" s="48"/>
    </row>
    <row r="707" spans="1:11" s="36" customFormat="1" ht="24.1" customHeight="1" x14ac:dyDescent="0.25">
      <c r="A707" s="40">
        <v>696</v>
      </c>
      <c r="B707" s="37" t="str">
        <f t="shared" si="10"/>
        <v/>
      </c>
      <c r="C707" s="55"/>
      <c r="D707" s="56"/>
      <c r="E707" s="56"/>
      <c r="F707" s="56"/>
      <c r="G707" s="57"/>
      <c r="H707" s="42"/>
      <c r="I707" s="54"/>
      <c r="J707" s="54"/>
      <c r="K707" s="48"/>
    </row>
    <row r="708" spans="1:11" s="36" customFormat="1" ht="24.1" customHeight="1" x14ac:dyDescent="0.25">
      <c r="A708" s="40">
        <v>697</v>
      </c>
      <c r="B708" s="37" t="str">
        <f t="shared" si="10"/>
        <v/>
      </c>
      <c r="C708" s="55"/>
      <c r="D708" s="56"/>
      <c r="E708" s="56"/>
      <c r="F708" s="56"/>
      <c r="G708" s="57"/>
      <c r="H708" s="42"/>
      <c r="I708" s="54"/>
      <c r="J708" s="54"/>
      <c r="K708" s="48"/>
    </row>
    <row r="709" spans="1:11" s="36" customFormat="1" ht="24.1" customHeight="1" x14ac:dyDescent="0.25">
      <c r="A709" s="40">
        <v>698</v>
      </c>
      <c r="B709" s="37" t="str">
        <f t="shared" si="10"/>
        <v/>
      </c>
      <c r="C709" s="55"/>
      <c r="D709" s="56"/>
      <c r="E709" s="56"/>
      <c r="F709" s="56"/>
      <c r="G709" s="57"/>
      <c r="H709" s="42"/>
      <c r="I709" s="54"/>
      <c r="J709" s="54"/>
      <c r="K709" s="48"/>
    </row>
    <row r="710" spans="1:11" s="36" customFormat="1" ht="24.1" customHeight="1" x14ac:dyDescent="0.25">
      <c r="A710" s="40">
        <v>699</v>
      </c>
      <c r="B710" s="37" t="str">
        <f t="shared" si="10"/>
        <v/>
      </c>
      <c r="C710" s="55"/>
      <c r="D710" s="56"/>
      <c r="E710" s="56"/>
      <c r="F710" s="56"/>
      <c r="G710" s="57"/>
      <c r="H710" s="42"/>
      <c r="I710" s="54"/>
      <c r="J710" s="54"/>
      <c r="K710" s="48"/>
    </row>
    <row r="711" spans="1:11" s="36" customFormat="1" ht="24.1" customHeight="1" x14ac:dyDescent="0.25">
      <c r="A711" s="40">
        <v>700</v>
      </c>
      <c r="B711" s="37" t="str">
        <f t="shared" si="10"/>
        <v/>
      </c>
      <c r="C711" s="55"/>
      <c r="D711" s="56"/>
      <c r="E711" s="56"/>
      <c r="F711" s="56"/>
      <c r="G711" s="57"/>
      <c r="H711" s="42"/>
      <c r="I711" s="54"/>
      <c r="J711" s="54"/>
      <c r="K711" s="48"/>
    </row>
    <row r="712" spans="1:11" s="36" customFormat="1" ht="24.1" customHeight="1" x14ac:dyDescent="0.25">
      <c r="A712" s="40">
        <v>701</v>
      </c>
      <c r="B712" s="37" t="str">
        <f t="shared" si="10"/>
        <v/>
      </c>
      <c r="C712" s="55"/>
      <c r="D712" s="56"/>
      <c r="E712" s="56"/>
      <c r="F712" s="56"/>
      <c r="G712" s="57"/>
      <c r="H712" s="42"/>
      <c r="I712" s="54"/>
      <c r="J712" s="54"/>
      <c r="K712" s="48"/>
    </row>
    <row r="713" spans="1:11" s="36" customFormat="1" ht="24.1" customHeight="1" x14ac:dyDescent="0.25">
      <c r="A713" s="40">
        <v>702</v>
      </c>
      <c r="B713" s="37" t="str">
        <f t="shared" si="10"/>
        <v/>
      </c>
      <c r="C713" s="55"/>
      <c r="D713" s="56"/>
      <c r="E713" s="56"/>
      <c r="F713" s="56"/>
      <c r="G713" s="57"/>
      <c r="H713" s="42"/>
      <c r="I713" s="54"/>
      <c r="J713" s="54"/>
      <c r="K713" s="48"/>
    </row>
    <row r="714" spans="1:11" s="36" customFormat="1" ht="24.1" customHeight="1" x14ac:dyDescent="0.25">
      <c r="A714" s="40">
        <v>703</v>
      </c>
      <c r="B714" s="37" t="str">
        <f t="shared" si="10"/>
        <v/>
      </c>
      <c r="C714" s="55"/>
      <c r="D714" s="56"/>
      <c r="E714" s="56"/>
      <c r="F714" s="56"/>
      <c r="G714" s="57"/>
      <c r="H714" s="42"/>
      <c r="I714" s="54"/>
      <c r="J714" s="54"/>
      <c r="K714" s="48"/>
    </row>
    <row r="715" spans="1:11" s="36" customFormat="1" ht="24.1" customHeight="1" x14ac:dyDescent="0.25">
      <c r="A715" s="40">
        <v>704</v>
      </c>
      <c r="B715" s="37" t="str">
        <f t="shared" si="10"/>
        <v/>
      </c>
      <c r="C715" s="55"/>
      <c r="D715" s="56"/>
      <c r="E715" s="56"/>
      <c r="F715" s="56"/>
      <c r="G715" s="57"/>
      <c r="H715" s="42"/>
      <c r="I715" s="54"/>
      <c r="J715" s="54"/>
      <c r="K715" s="48"/>
    </row>
    <row r="716" spans="1:11" s="36" customFormat="1" ht="24.1" customHeight="1" x14ac:dyDescent="0.25">
      <c r="A716" s="40">
        <v>705</v>
      </c>
      <c r="B716" s="37" t="str">
        <f t="shared" si="10"/>
        <v/>
      </c>
      <c r="C716" s="55"/>
      <c r="D716" s="56"/>
      <c r="E716" s="56"/>
      <c r="F716" s="56"/>
      <c r="G716" s="57"/>
      <c r="H716" s="42"/>
      <c r="I716" s="54"/>
      <c r="J716" s="54"/>
      <c r="K716" s="48"/>
    </row>
    <row r="717" spans="1:11" s="36" customFormat="1" ht="24.1" customHeight="1" x14ac:dyDescent="0.25">
      <c r="A717" s="40">
        <v>706</v>
      </c>
      <c r="B717" s="37" t="str">
        <f t="shared" ref="B717:B780" si="11">IF(ISERROR(IF(A717&lt;=$C$6,B716+1,"")),"",IF(A717&lt;=$C$6,B716+1,""))</f>
        <v/>
      </c>
      <c r="C717" s="55"/>
      <c r="D717" s="56"/>
      <c r="E717" s="56"/>
      <c r="F717" s="56"/>
      <c r="G717" s="57"/>
      <c r="H717" s="42"/>
      <c r="I717" s="54"/>
      <c r="J717" s="54"/>
      <c r="K717" s="48"/>
    </row>
    <row r="718" spans="1:11" s="36" customFormat="1" ht="24.1" customHeight="1" x14ac:dyDescent="0.25">
      <c r="A718" s="40">
        <v>707</v>
      </c>
      <c r="B718" s="37" t="str">
        <f t="shared" si="11"/>
        <v/>
      </c>
      <c r="C718" s="55"/>
      <c r="D718" s="56"/>
      <c r="E718" s="56"/>
      <c r="F718" s="56"/>
      <c r="G718" s="57"/>
      <c r="H718" s="42"/>
      <c r="I718" s="54"/>
      <c r="J718" s="54"/>
      <c r="K718" s="48"/>
    </row>
    <row r="719" spans="1:11" s="36" customFormat="1" ht="24.1" customHeight="1" x14ac:dyDescent="0.25">
      <c r="A719" s="40">
        <v>708</v>
      </c>
      <c r="B719" s="37" t="str">
        <f t="shared" si="11"/>
        <v/>
      </c>
      <c r="C719" s="55"/>
      <c r="D719" s="56"/>
      <c r="E719" s="56"/>
      <c r="F719" s="56"/>
      <c r="G719" s="57"/>
      <c r="H719" s="42"/>
      <c r="I719" s="54"/>
      <c r="J719" s="54"/>
      <c r="K719" s="48"/>
    </row>
    <row r="720" spans="1:11" s="36" customFormat="1" ht="24.1" customHeight="1" x14ac:dyDescent="0.25">
      <c r="A720" s="40">
        <v>709</v>
      </c>
      <c r="B720" s="37" t="str">
        <f t="shared" si="11"/>
        <v/>
      </c>
      <c r="C720" s="55"/>
      <c r="D720" s="56"/>
      <c r="E720" s="56"/>
      <c r="F720" s="56"/>
      <c r="G720" s="57"/>
      <c r="H720" s="42"/>
      <c r="I720" s="54"/>
      <c r="J720" s="54"/>
      <c r="K720" s="48"/>
    </row>
    <row r="721" spans="1:11" s="36" customFormat="1" ht="24.1" customHeight="1" x14ac:dyDescent="0.25">
      <c r="A721" s="40">
        <v>710</v>
      </c>
      <c r="B721" s="37" t="str">
        <f t="shared" si="11"/>
        <v/>
      </c>
      <c r="C721" s="55"/>
      <c r="D721" s="56"/>
      <c r="E721" s="56"/>
      <c r="F721" s="56"/>
      <c r="G721" s="57"/>
      <c r="H721" s="42"/>
      <c r="I721" s="54"/>
      <c r="J721" s="54"/>
      <c r="K721" s="48"/>
    </row>
    <row r="722" spans="1:11" s="36" customFormat="1" ht="24.1" customHeight="1" x14ac:dyDescent="0.25">
      <c r="A722" s="40">
        <v>711</v>
      </c>
      <c r="B722" s="37" t="str">
        <f t="shared" si="11"/>
        <v/>
      </c>
      <c r="C722" s="55"/>
      <c r="D722" s="56"/>
      <c r="E722" s="56"/>
      <c r="F722" s="56"/>
      <c r="G722" s="57"/>
      <c r="H722" s="42"/>
      <c r="I722" s="54"/>
      <c r="J722" s="54"/>
      <c r="K722" s="48"/>
    </row>
    <row r="723" spans="1:11" s="36" customFormat="1" ht="24.1" customHeight="1" x14ac:dyDescent="0.25">
      <c r="A723" s="40">
        <v>712</v>
      </c>
      <c r="B723" s="37" t="str">
        <f t="shared" si="11"/>
        <v/>
      </c>
      <c r="C723" s="55"/>
      <c r="D723" s="56"/>
      <c r="E723" s="56"/>
      <c r="F723" s="56"/>
      <c r="G723" s="57"/>
      <c r="H723" s="42"/>
      <c r="I723" s="54"/>
      <c r="J723" s="54"/>
      <c r="K723" s="48"/>
    </row>
    <row r="724" spans="1:11" s="36" customFormat="1" ht="24.1" customHeight="1" x14ac:dyDescent="0.25">
      <c r="A724" s="40">
        <v>713</v>
      </c>
      <c r="B724" s="37" t="str">
        <f t="shared" si="11"/>
        <v/>
      </c>
      <c r="C724" s="55"/>
      <c r="D724" s="56"/>
      <c r="E724" s="56"/>
      <c r="F724" s="56"/>
      <c r="G724" s="57"/>
      <c r="H724" s="42"/>
      <c r="I724" s="54"/>
      <c r="J724" s="54"/>
      <c r="K724" s="48"/>
    </row>
    <row r="725" spans="1:11" s="36" customFormat="1" ht="24.1" customHeight="1" x14ac:dyDescent="0.25">
      <c r="A725" s="40">
        <v>714</v>
      </c>
      <c r="B725" s="37" t="str">
        <f t="shared" si="11"/>
        <v/>
      </c>
      <c r="C725" s="55"/>
      <c r="D725" s="56"/>
      <c r="E725" s="56"/>
      <c r="F725" s="56"/>
      <c r="G725" s="57"/>
      <c r="H725" s="42"/>
      <c r="I725" s="54"/>
      <c r="J725" s="54"/>
      <c r="K725" s="48"/>
    </row>
    <row r="726" spans="1:11" s="36" customFormat="1" ht="24.1" customHeight="1" x14ac:dyDescent="0.25">
      <c r="A726" s="40">
        <v>715</v>
      </c>
      <c r="B726" s="37" t="str">
        <f t="shared" si="11"/>
        <v/>
      </c>
      <c r="C726" s="55"/>
      <c r="D726" s="56"/>
      <c r="E726" s="56"/>
      <c r="F726" s="56"/>
      <c r="G726" s="57"/>
      <c r="H726" s="42"/>
      <c r="I726" s="54"/>
      <c r="J726" s="54"/>
      <c r="K726" s="48"/>
    </row>
    <row r="727" spans="1:11" s="36" customFormat="1" ht="24.1" customHeight="1" x14ac:dyDescent="0.25">
      <c r="A727" s="40">
        <v>716</v>
      </c>
      <c r="B727" s="37" t="str">
        <f t="shared" si="11"/>
        <v/>
      </c>
      <c r="C727" s="55"/>
      <c r="D727" s="56"/>
      <c r="E727" s="56"/>
      <c r="F727" s="56"/>
      <c r="G727" s="57"/>
      <c r="H727" s="42"/>
      <c r="I727" s="54"/>
      <c r="J727" s="54"/>
      <c r="K727" s="48"/>
    </row>
    <row r="728" spans="1:11" s="36" customFormat="1" ht="24.1" customHeight="1" x14ac:dyDescent="0.25">
      <c r="A728" s="40">
        <v>717</v>
      </c>
      <c r="B728" s="37" t="str">
        <f t="shared" si="11"/>
        <v/>
      </c>
      <c r="C728" s="55"/>
      <c r="D728" s="56"/>
      <c r="E728" s="56"/>
      <c r="F728" s="56"/>
      <c r="G728" s="57"/>
      <c r="H728" s="42"/>
      <c r="I728" s="54"/>
      <c r="J728" s="54"/>
      <c r="K728" s="48"/>
    </row>
    <row r="729" spans="1:11" s="36" customFormat="1" ht="24.1" customHeight="1" x14ac:dyDescent="0.25">
      <c r="A729" s="40">
        <v>718</v>
      </c>
      <c r="B729" s="37" t="str">
        <f t="shared" si="11"/>
        <v/>
      </c>
      <c r="C729" s="55"/>
      <c r="D729" s="56"/>
      <c r="E729" s="56"/>
      <c r="F729" s="56"/>
      <c r="G729" s="57"/>
      <c r="H729" s="42"/>
      <c r="I729" s="54"/>
      <c r="J729" s="54"/>
      <c r="K729" s="48"/>
    </row>
    <row r="730" spans="1:11" s="36" customFormat="1" ht="24.1" customHeight="1" x14ac:dyDescent="0.25">
      <c r="A730" s="40">
        <v>719</v>
      </c>
      <c r="B730" s="37" t="str">
        <f t="shared" si="11"/>
        <v/>
      </c>
      <c r="C730" s="55"/>
      <c r="D730" s="56"/>
      <c r="E730" s="56"/>
      <c r="F730" s="56"/>
      <c r="G730" s="57"/>
      <c r="H730" s="42"/>
      <c r="I730" s="54"/>
      <c r="J730" s="54"/>
      <c r="K730" s="48"/>
    </row>
    <row r="731" spans="1:11" s="36" customFormat="1" ht="24.1" customHeight="1" x14ac:dyDescent="0.25">
      <c r="A731" s="40">
        <v>720</v>
      </c>
      <c r="B731" s="37" t="str">
        <f t="shared" si="11"/>
        <v/>
      </c>
      <c r="C731" s="55"/>
      <c r="D731" s="56"/>
      <c r="E731" s="56"/>
      <c r="F731" s="56"/>
      <c r="G731" s="57"/>
      <c r="H731" s="42"/>
      <c r="I731" s="54"/>
      <c r="J731" s="54"/>
      <c r="K731" s="48"/>
    </row>
    <row r="732" spans="1:11" s="36" customFormat="1" ht="24.1" customHeight="1" x14ac:dyDescent="0.25">
      <c r="A732" s="40">
        <v>721</v>
      </c>
      <c r="B732" s="37" t="str">
        <f t="shared" si="11"/>
        <v/>
      </c>
      <c r="C732" s="55"/>
      <c r="D732" s="56"/>
      <c r="E732" s="56"/>
      <c r="F732" s="56"/>
      <c r="G732" s="57"/>
      <c r="H732" s="42"/>
      <c r="I732" s="54"/>
      <c r="J732" s="54"/>
      <c r="K732" s="48"/>
    </row>
    <row r="733" spans="1:11" s="36" customFormat="1" ht="24.1" customHeight="1" x14ac:dyDescent="0.25">
      <c r="A733" s="40">
        <v>722</v>
      </c>
      <c r="B733" s="37" t="str">
        <f t="shared" si="11"/>
        <v/>
      </c>
      <c r="C733" s="55"/>
      <c r="D733" s="56"/>
      <c r="E733" s="56"/>
      <c r="F733" s="56"/>
      <c r="G733" s="57"/>
      <c r="H733" s="42"/>
      <c r="I733" s="54"/>
      <c r="J733" s="54"/>
      <c r="K733" s="48"/>
    </row>
    <row r="734" spans="1:11" s="36" customFormat="1" ht="24.1" customHeight="1" x14ac:dyDescent="0.25">
      <c r="A734" s="40">
        <v>723</v>
      </c>
      <c r="B734" s="37" t="str">
        <f t="shared" si="11"/>
        <v/>
      </c>
      <c r="C734" s="55"/>
      <c r="D734" s="56"/>
      <c r="E734" s="56"/>
      <c r="F734" s="56"/>
      <c r="G734" s="57"/>
      <c r="H734" s="42"/>
      <c r="I734" s="54"/>
      <c r="J734" s="54"/>
      <c r="K734" s="48"/>
    </row>
    <row r="735" spans="1:11" s="36" customFormat="1" ht="24.1" customHeight="1" x14ac:dyDescent="0.25">
      <c r="A735" s="40">
        <v>724</v>
      </c>
      <c r="B735" s="37" t="str">
        <f t="shared" si="11"/>
        <v/>
      </c>
      <c r="C735" s="55"/>
      <c r="D735" s="56"/>
      <c r="E735" s="56"/>
      <c r="F735" s="56"/>
      <c r="G735" s="57"/>
      <c r="H735" s="42"/>
      <c r="I735" s="54"/>
      <c r="J735" s="54"/>
      <c r="K735" s="48"/>
    </row>
    <row r="736" spans="1:11" s="36" customFormat="1" ht="24.1" customHeight="1" x14ac:dyDescent="0.25">
      <c r="A736" s="40">
        <v>725</v>
      </c>
      <c r="B736" s="37" t="str">
        <f t="shared" si="11"/>
        <v/>
      </c>
      <c r="C736" s="55"/>
      <c r="D736" s="56"/>
      <c r="E736" s="56"/>
      <c r="F736" s="56"/>
      <c r="G736" s="57"/>
      <c r="H736" s="42"/>
      <c r="I736" s="54"/>
      <c r="J736" s="54"/>
      <c r="K736" s="48"/>
    </row>
    <row r="737" spans="1:11" s="36" customFormat="1" ht="24.1" customHeight="1" x14ac:dyDescent="0.25">
      <c r="A737" s="40">
        <v>726</v>
      </c>
      <c r="B737" s="37" t="str">
        <f t="shared" si="11"/>
        <v/>
      </c>
      <c r="C737" s="55"/>
      <c r="D737" s="56"/>
      <c r="E737" s="56"/>
      <c r="F737" s="56"/>
      <c r="G737" s="57"/>
      <c r="H737" s="42"/>
      <c r="I737" s="54"/>
      <c r="J737" s="54"/>
      <c r="K737" s="48"/>
    </row>
    <row r="738" spans="1:11" s="36" customFormat="1" ht="24.1" customHeight="1" x14ac:dyDescent="0.25">
      <c r="A738" s="40">
        <v>727</v>
      </c>
      <c r="B738" s="37" t="str">
        <f t="shared" si="11"/>
        <v/>
      </c>
      <c r="C738" s="55"/>
      <c r="D738" s="56"/>
      <c r="E738" s="56"/>
      <c r="F738" s="56"/>
      <c r="G738" s="57"/>
      <c r="H738" s="42"/>
      <c r="I738" s="54"/>
      <c r="J738" s="54"/>
      <c r="K738" s="48"/>
    </row>
    <row r="739" spans="1:11" s="36" customFormat="1" ht="24.1" customHeight="1" x14ac:dyDescent="0.25">
      <c r="A739" s="40">
        <v>728</v>
      </c>
      <c r="B739" s="37" t="str">
        <f t="shared" si="11"/>
        <v/>
      </c>
      <c r="C739" s="55"/>
      <c r="D739" s="56"/>
      <c r="E739" s="56"/>
      <c r="F739" s="56"/>
      <c r="G739" s="57"/>
      <c r="H739" s="42"/>
      <c r="I739" s="54"/>
      <c r="J739" s="54"/>
      <c r="K739" s="48"/>
    </row>
    <row r="740" spans="1:11" s="36" customFormat="1" ht="24.1" customHeight="1" x14ac:dyDescent="0.25">
      <c r="A740" s="40">
        <v>729</v>
      </c>
      <c r="B740" s="37" t="str">
        <f t="shared" si="11"/>
        <v/>
      </c>
      <c r="C740" s="55"/>
      <c r="D740" s="56"/>
      <c r="E740" s="56"/>
      <c r="F740" s="56"/>
      <c r="G740" s="57"/>
      <c r="H740" s="42"/>
      <c r="I740" s="54"/>
      <c r="J740" s="54"/>
      <c r="K740" s="48"/>
    </row>
    <row r="741" spans="1:11" s="36" customFormat="1" ht="24.1" customHeight="1" x14ac:dyDescent="0.25">
      <c r="A741" s="40">
        <v>730</v>
      </c>
      <c r="B741" s="37" t="str">
        <f t="shared" si="11"/>
        <v/>
      </c>
      <c r="C741" s="55"/>
      <c r="D741" s="56"/>
      <c r="E741" s="56"/>
      <c r="F741" s="56"/>
      <c r="G741" s="57"/>
      <c r="H741" s="42"/>
      <c r="I741" s="54"/>
      <c r="J741" s="54"/>
      <c r="K741" s="48"/>
    </row>
    <row r="742" spans="1:11" s="36" customFormat="1" ht="24.1" customHeight="1" x14ac:dyDescent="0.25">
      <c r="A742" s="40">
        <v>731</v>
      </c>
      <c r="B742" s="37" t="str">
        <f t="shared" si="11"/>
        <v/>
      </c>
      <c r="C742" s="55"/>
      <c r="D742" s="56"/>
      <c r="E742" s="56"/>
      <c r="F742" s="56"/>
      <c r="G742" s="57"/>
      <c r="H742" s="42"/>
      <c r="I742" s="54"/>
      <c r="J742" s="54"/>
      <c r="K742" s="48"/>
    </row>
    <row r="743" spans="1:11" s="36" customFormat="1" ht="24.1" customHeight="1" x14ac:dyDescent="0.25">
      <c r="A743" s="40">
        <v>732</v>
      </c>
      <c r="B743" s="37" t="str">
        <f t="shared" si="11"/>
        <v/>
      </c>
      <c r="C743" s="55"/>
      <c r="D743" s="56"/>
      <c r="E743" s="56"/>
      <c r="F743" s="56"/>
      <c r="G743" s="57"/>
      <c r="H743" s="42"/>
      <c r="I743" s="54"/>
      <c r="J743" s="54"/>
      <c r="K743" s="48"/>
    </row>
    <row r="744" spans="1:11" s="36" customFormat="1" ht="24.1" customHeight="1" x14ac:dyDescent="0.25">
      <c r="A744" s="40">
        <v>733</v>
      </c>
      <c r="B744" s="37" t="str">
        <f t="shared" si="11"/>
        <v/>
      </c>
      <c r="C744" s="55"/>
      <c r="D744" s="56"/>
      <c r="E744" s="56"/>
      <c r="F744" s="56"/>
      <c r="G744" s="57"/>
      <c r="H744" s="42"/>
      <c r="I744" s="54"/>
      <c r="J744" s="54"/>
      <c r="K744" s="48"/>
    </row>
    <row r="745" spans="1:11" s="36" customFormat="1" ht="24.1" customHeight="1" x14ac:dyDescent="0.25">
      <c r="A745" s="40">
        <v>734</v>
      </c>
      <c r="B745" s="37" t="str">
        <f t="shared" si="11"/>
        <v/>
      </c>
      <c r="C745" s="55"/>
      <c r="D745" s="56"/>
      <c r="E745" s="56"/>
      <c r="F745" s="56"/>
      <c r="G745" s="57"/>
      <c r="H745" s="42"/>
      <c r="I745" s="54"/>
      <c r="J745" s="54"/>
      <c r="K745" s="48"/>
    </row>
    <row r="746" spans="1:11" s="36" customFormat="1" ht="24.1" customHeight="1" x14ac:dyDescent="0.25">
      <c r="A746" s="40">
        <v>735</v>
      </c>
      <c r="B746" s="37" t="str">
        <f t="shared" si="11"/>
        <v/>
      </c>
      <c r="C746" s="55"/>
      <c r="D746" s="56"/>
      <c r="E746" s="56"/>
      <c r="F746" s="56"/>
      <c r="G746" s="57"/>
      <c r="H746" s="42"/>
      <c r="I746" s="54"/>
      <c r="J746" s="54"/>
      <c r="K746" s="48"/>
    </row>
    <row r="747" spans="1:11" s="36" customFormat="1" ht="24.1" customHeight="1" x14ac:dyDescent="0.25">
      <c r="A747" s="40">
        <v>736</v>
      </c>
      <c r="B747" s="37" t="str">
        <f t="shared" si="11"/>
        <v/>
      </c>
      <c r="C747" s="55"/>
      <c r="D747" s="56"/>
      <c r="E747" s="56"/>
      <c r="F747" s="56"/>
      <c r="G747" s="57"/>
      <c r="H747" s="42"/>
      <c r="I747" s="54"/>
      <c r="J747" s="54"/>
      <c r="K747" s="48"/>
    </row>
    <row r="748" spans="1:11" s="36" customFormat="1" ht="24.1" customHeight="1" x14ac:dyDescent="0.25">
      <c r="A748" s="40">
        <v>737</v>
      </c>
      <c r="B748" s="37" t="str">
        <f t="shared" si="11"/>
        <v/>
      </c>
      <c r="C748" s="55"/>
      <c r="D748" s="56"/>
      <c r="E748" s="56"/>
      <c r="F748" s="56"/>
      <c r="G748" s="57"/>
      <c r="H748" s="42"/>
      <c r="I748" s="54"/>
      <c r="J748" s="54"/>
      <c r="K748" s="48"/>
    </row>
    <row r="749" spans="1:11" s="36" customFormat="1" ht="24.1" customHeight="1" x14ac:dyDescent="0.25">
      <c r="A749" s="40">
        <v>738</v>
      </c>
      <c r="B749" s="37" t="str">
        <f t="shared" si="11"/>
        <v/>
      </c>
      <c r="C749" s="55"/>
      <c r="D749" s="56"/>
      <c r="E749" s="56"/>
      <c r="F749" s="56"/>
      <c r="G749" s="57"/>
      <c r="H749" s="42"/>
      <c r="I749" s="54"/>
      <c r="J749" s="54"/>
      <c r="K749" s="48"/>
    </row>
    <row r="750" spans="1:11" s="36" customFormat="1" ht="24.1" customHeight="1" x14ac:dyDescent="0.25">
      <c r="A750" s="40">
        <v>739</v>
      </c>
      <c r="B750" s="37" t="str">
        <f t="shared" si="11"/>
        <v/>
      </c>
      <c r="C750" s="55"/>
      <c r="D750" s="56"/>
      <c r="E750" s="56"/>
      <c r="F750" s="56"/>
      <c r="G750" s="57"/>
      <c r="H750" s="42"/>
      <c r="I750" s="54"/>
      <c r="J750" s="54"/>
      <c r="K750" s="48"/>
    </row>
    <row r="751" spans="1:11" s="36" customFormat="1" ht="24.1" customHeight="1" x14ac:dyDescent="0.25">
      <c r="A751" s="40">
        <v>740</v>
      </c>
      <c r="B751" s="37" t="str">
        <f t="shared" si="11"/>
        <v/>
      </c>
      <c r="C751" s="55"/>
      <c r="D751" s="56"/>
      <c r="E751" s="56"/>
      <c r="F751" s="56"/>
      <c r="G751" s="57"/>
      <c r="H751" s="42"/>
      <c r="I751" s="54"/>
      <c r="J751" s="54"/>
      <c r="K751" s="48"/>
    </row>
    <row r="752" spans="1:11" s="36" customFormat="1" ht="24.1" customHeight="1" x14ac:dyDescent="0.25">
      <c r="A752" s="40">
        <v>741</v>
      </c>
      <c r="B752" s="37" t="str">
        <f t="shared" si="11"/>
        <v/>
      </c>
      <c r="C752" s="55"/>
      <c r="D752" s="56"/>
      <c r="E752" s="56"/>
      <c r="F752" s="56"/>
      <c r="G752" s="57"/>
      <c r="H752" s="42"/>
      <c r="I752" s="54"/>
      <c r="J752" s="54"/>
      <c r="K752" s="48"/>
    </row>
    <row r="753" spans="1:11" s="36" customFormat="1" ht="24.1" customHeight="1" x14ac:dyDescent="0.25">
      <c r="A753" s="40">
        <v>742</v>
      </c>
      <c r="B753" s="37" t="str">
        <f t="shared" si="11"/>
        <v/>
      </c>
      <c r="C753" s="55"/>
      <c r="D753" s="56"/>
      <c r="E753" s="56"/>
      <c r="F753" s="56"/>
      <c r="G753" s="57"/>
      <c r="H753" s="42"/>
      <c r="I753" s="54"/>
      <c r="J753" s="54"/>
      <c r="K753" s="48"/>
    </row>
    <row r="754" spans="1:11" s="36" customFormat="1" ht="24.1" customHeight="1" x14ac:dyDescent="0.25">
      <c r="A754" s="40">
        <v>743</v>
      </c>
      <c r="B754" s="37" t="str">
        <f t="shared" si="11"/>
        <v/>
      </c>
      <c r="C754" s="55"/>
      <c r="D754" s="56"/>
      <c r="E754" s="56"/>
      <c r="F754" s="56"/>
      <c r="G754" s="57"/>
      <c r="H754" s="42"/>
      <c r="I754" s="54"/>
      <c r="J754" s="54"/>
      <c r="K754" s="48"/>
    </row>
    <row r="755" spans="1:11" s="36" customFormat="1" ht="24.1" customHeight="1" x14ac:dyDescent="0.25">
      <c r="A755" s="40">
        <v>744</v>
      </c>
      <c r="B755" s="37" t="str">
        <f t="shared" si="11"/>
        <v/>
      </c>
      <c r="C755" s="55"/>
      <c r="D755" s="56"/>
      <c r="E755" s="56"/>
      <c r="F755" s="56"/>
      <c r="G755" s="57"/>
      <c r="H755" s="42"/>
      <c r="I755" s="54"/>
      <c r="J755" s="54"/>
      <c r="K755" s="48"/>
    </row>
    <row r="756" spans="1:11" s="36" customFormat="1" ht="24.1" customHeight="1" x14ac:dyDescent="0.25">
      <c r="A756" s="40">
        <v>745</v>
      </c>
      <c r="B756" s="37" t="str">
        <f t="shared" si="11"/>
        <v/>
      </c>
      <c r="C756" s="55"/>
      <c r="D756" s="56"/>
      <c r="E756" s="56"/>
      <c r="F756" s="56"/>
      <c r="G756" s="57"/>
      <c r="H756" s="42"/>
      <c r="I756" s="54"/>
      <c r="J756" s="54"/>
      <c r="K756" s="48"/>
    </row>
    <row r="757" spans="1:11" s="36" customFormat="1" ht="24.1" customHeight="1" x14ac:dyDescent="0.25">
      <c r="A757" s="40">
        <v>746</v>
      </c>
      <c r="B757" s="37" t="str">
        <f t="shared" si="11"/>
        <v/>
      </c>
      <c r="C757" s="55"/>
      <c r="D757" s="56"/>
      <c r="E757" s="56"/>
      <c r="F757" s="56"/>
      <c r="G757" s="57"/>
      <c r="H757" s="42"/>
      <c r="I757" s="54"/>
      <c r="J757" s="54"/>
      <c r="K757" s="48"/>
    </row>
    <row r="758" spans="1:11" s="36" customFormat="1" ht="24.1" customHeight="1" x14ac:dyDescent="0.25">
      <c r="A758" s="40">
        <v>747</v>
      </c>
      <c r="B758" s="37" t="str">
        <f t="shared" si="11"/>
        <v/>
      </c>
      <c r="C758" s="55"/>
      <c r="D758" s="56"/>
      <c r="E758" s="56"/>
      <c r="F758" s="56"/>
      <c r="G758" s="57"/>
      <c r="H758" s="42"/>
      <c r="I758" s="54"/>
      <c r="J758" s="54"/>
      <c r="K758" s="48"/>
    </row>
    <row r="759" spans="1:11" s="36" customFormat="1" ht="24.1" customHeight="1" x14ac:dyDescent="0.25">
      <c r="A759" s="40">
        <v>748</v>
      </c>
      <c r="B759" s="37" t="str">
        <f t="shared" si="11"/>
        <v/>
      </c>
      <c r="C759" s="55"/>
      <c r="D759" s="56"/>
      <c r="E759" s="56"/>
      <c r="F759" s="56"/>
      <c r="G759" s="57"/>
      <c r="H759" s="42"/>
      <c r="I759" s="54"/>
      <c r="J759" s="54"/>
      <c r="K759" s="48"/>
    </row>
    <row r="760" spans="1:11" s="36" customFormat="1" ht="24.1" customHeight="1" x14ac:dyDescent="0.25">
      <c r="A760" s="40">
        <v>749</v>
      </c>
      <c r="B760" s="37" t="str">
        <f t="shared" si="11"/>
        <v/>
      </c>
      <c r="C760" s="55"/>
      <c r="D760" s="56"/>
      <c r="E760" s="56"/>
      <c r="F760" s="56"/>
      <c r="G760" s="57"/>
      <c r="H760" s="42"/>
      <c r="I760" s="54"/>
      <c r="J760" s="54"/>
      <c r="K760" s="48"/>
    </row>
    <row r="761" spans="1:11" s="36" customFormat="1" ht="24.1" customHeight="1" x14ac:dyDescent="0.25">
      <c r="A761" s="40">
        <v>750</v>
      </c>
      <c r="B761" s="37" t="str">
        <f t="shared" si="11"/>
        <v/>
      </c>
      <c r="C761" s="55"/>
      <c r="D761" s="56"/>
      <c r="E761" s="56"/>
      <c r="F761" s="56"/>
      <c r="G761" s="57"/>
      <c r="H761" s="42"/>
      <c r="I761" s="54"/>
      <c r="J761" s="54"/>
      <c r="K761" s="48"/>
    </row>
    <row r="762" spans="1:11" s="36" customFormat="1" ht="24.1" customHeight="1" x14ac:dyDescent="0.25">
      <c r="A762" s="40">
        <v>751</v>
      </c>
      <c r="B762" s="37" t="str">
        <f t="shared" si="11"/>
        <v/>
      </c>
      <c r="C762" s="55"/>
      <c r="D762" s="56"/>
      <c r="E762" s="56"/>
      <c r="F762" s="56"/>
      <c r="G762" s="57"/>
      <c r="H762" s="42"/>
      <c r="I762" s="54"/>
      <c r="J762" s="54"/>
      <c r="K762" s="48"/>
    </row>
    <row r="763" spans="1:11" s="36" customFormat="1" ht="24.1" customHeight="1" x14ac:dyDescent="0.25">
      <c r="A763" s="40">
        <v>752</v>
      </c>
      <c r="B763" s="37" t="str">
        <f t="shared" si="11"/>
        <v/>
      </c>
      <c r="C763" s="55"/>
      <c r="D763" s="56"/>
      <c r="E763" s="56"/>
      <c r="F763" s="56"/>
      <c r="G763" s="57"/>
      <c r="H763" s="42"/>
      <c r="I763" s="54"/>
      <c r="J763" s="54"/>
      <c r="K763" s="48"/>
    </row>
    <row r="764" spans="1:11" s="36" customFormat="1" ht="24.1" customHeight="1" x14ac:dyDescent="0.25">
      <c r="A764" s="40">
        <v>753</v>
      </c>
      <c r="B764" s="37" t="str">
        <f t="shared" si="11"/>
        <v/>
      </c>
      <c r="C764" s="55"/>
      <c r="D764" s="56"/>
      <c r="E764" s="56"/>
      <c r="F764" s="56"/>
      <c r="G764" s="57"/>
      <c r="H764" s="42"/>
      <c r="I764" s="54"/>
      <c r="J764" s="54"/>
      <c r="K764" s="48"/>
    </row>
    <row r="765" spans="1:11" s="36" customFormat="1" ht="24.1" customHeight="1" x14ac:dyDescent="0.25">
      <c r="A765" s="40">
        <v>754</v>
      </c>
      <c r="B765" s="37" t="str">
        <f t="shared" si="11"/>
        <v/>
      </c>
      <c r="C765" s="55"/>
      <c r="D765" s="56"/>
      <c r="E765" s="56"/>
      <c r="F765" s="56"/>
      <c r="G765" s="57"/>
      <c r="H765" s="42"/>
      <c r="I765" s="54"/>
      <c r="J765" s="54"/>
      <c r="K765" s="48"/>
    </row>
    <row r="766" spans="1:11" s="36" customFormat="1" ht="24.1" customHeight="1" x14ac:dyDescent="0.25">
      <c r="A766" s="40">
        <v>755</v>
      </c>
      <c r="B766" s="37" t="str">
        <f t="shared" si="11"/>
        <v/>
      </c>
      <c r="C766" s="55"/>
      <c r="D766" s="56"/>
      <c r="E766" s="56"/>
      <c r="F766" s="56"/>
      <c r="G766" s="57"/>
      <c r="H766" s="42"/>
      <c r="I766" s="54"/>
      <c r="J766" s="54"/>
      <c r="K766" s="48"/>
    </row>
    <row r="767" spans="1:11" s="36" customFormat="1" ht="24.1" customHeight="1" x14ac:dyDescent="0.25">
      <c r="A767" s="40">
        <v>756</v>
      </c>
      <c r="B767" s="37" t="str">
        <f t="shared" si="11"/>
        <v/>
      </c>
      <c r="C767" s="55"/>
      <c r="D767" s="56"/>
      <c r="E767" s="56"/>
      <c r="F767" s="56"/>
      <c r="G767" s="57"/>
      <c r="H767" s="42"/>
      <c r="I767" s="54"/>
      <c r="J767" s="54"/>
      <c r="K767" s="48"/>
    </row>
    <row r="768" spans="1:11" s="36" customFormat="1" ht="24.1" customHeight="1" x14ac:dyDescent="0.25">
      <c r="A768" s="40">
        <v>757</v>
      </c>
      <c r="B768" s="37" t="str">
        <f t="shared" si="11"/>
        <v/>
      </c>
      <c r="C768" s="55"/>
      <c r="D768" s="56"/>
      <c r="E768" s="56"/>
      <c r="F768" s="56"/>
      <c r="G768" s="57"/>
      <c r="H768" s="42"/>
      <c r="I768" s="54"/>
      <c r="J768" s="54"/>
      <c r="K768" s="48"/>
    </row>
    <row r="769" spans="1:11" s="36" customFormat="1" ht="24.1" customHeight="1" x14ac:dyDescent="0.25">
      <c r="A769" s="40">
        <v>758</v>
      </c>
      <c r="B769" s="37" t="str">
        <f t="shared" si="11"/>
        <v/>
      </c>
      <c r="C769" s="55"/>
      <c r="D769" s="56"/>
      <c r="E769" s="56"/>
      <c r="F769" s="56"/>
      <c r="G769" s="57"/>
      <c r="H769" s="42"/>
      <c r="I769" s="54"/>
      <c r="J769" s="54"/>
      <c r="K769" s="48"/>
    </row>
    <row r="770" spans="1:11" s="36" customFormat="1" ht="24.1" customHeight="1" x14ac:dyDescent="0.25">
      <c r="A770" s="40">
        <v>759</v>
      </c>
      <c r="B770" s="37" t="str">
        <f t="shared" si="11"/>
        <v/>
      </c>
      <c r="C770" s="55"/>
      <c r="D770" s="56"/>
      <c r="E770" s="56"/>
      <c r="F770" s="56"/>
      <c r="G770" s="57"/>
      <c r="H770" s="42"/>
      <c r="I770" s="54"/>
      <c r="J770" s="54"/>
      <c r="K770" s="48"/>
    </row>
    <row r="771" spans="1:11" s="36" customFormat="1" ht="24.1" customHeight="1" x14ac:dyDescent="0.25">
      <c r="A771" s="40">
        <v>760</v>
      </c>
      <c r="B771" s="37" t="str">
        <f t="shared" si="11"/>
        <v/>
      </c>
      <c r="C771" s="55"/>
      <c r="D771" s="56"/>
      <c r="E771" s="56"/>
      <c r="F771" s="56"/>
      <c r="G771" s="57"/>
      <c r="H771" s="42"/>
      <c r="I771" s="54"/>
      <c r="J771" s="54"/>
      <c r="K771" s="48"/>
    </row>
    <row r="772" spans="1:11" s="36" customFormat="1" ht="24.1" customHeight="1" x14ac:dyDescent="0.25">
      <c r="A772" s="40">
        <v>761</v>
      </c>
      <c r="B772" s="37" t="str">
        <f t="shared" si="11"/>
        <v/>
      </c>
      <c r="C772" s="55"/>
      <c r="D772" s="56"/>
      <c r="E772" s="56"/>
      <c r="F772" s="56"/>
      <c r="G772" s="57"/>
      <c r="H772" s="42"/>
      <c r="I772" s="54"/>
      <c r="J772" s="54"/>
      <c r="K772" s="48"/>
    </row>
    <row r="773" spans="1:11" s="36" customFormat="1" ht="24.1" customHeight="1" x14ac:dyDescent="0.25">
      <c r="A773" s="40">
        <v>762</v>
      </c>
      <c r="B773" s="37" t="str">
        <f t="shared" si="11"/>
        <v/>
      </c>
      <c r="C773" s="55"/>
      <c r="D773" s="56"/>
      <c r="E773" s="56"/>
      <c r="F773" s="56"/>
      <c r="G773" s="57"/>
      <c r="H773" s="42"/>
      <c r="I773" s="54"/>
      <c r="J773" s="54"/>
      <c r="K773" s="48"/>
    </row>
    <row r="774" spans="1:11" s="36" customFormat="1" ht="24.1" customHeight="1" x14ac:dyDescent="0.25">
      <c r="A774" s="40">
        <v>763</v>
      </c>
      <c r="B774" s="37" t="str">
        <f t="shared" si="11"/>
        <v/>
      </c>
      <c r="C774" s="55"/>
      <c r="D774" s="56"/>
      <c r="E774" s="56"/>
      <c r="F774" s="56"/>
      <c r="G774" s="57"/>
      <c r="H774" s="42"/>
      <c r="I774" s="54"/>
      <c r="J774" s="54"/>
      <c r="K774" s="48"/>
    </row>
    <row r="775" spans="1:11" s="36" customFormat="1" ht="24.1" customHeight="1" x14ac:dyDescent="0.25">
      <c r="A775" s="40">
        <v>764</v>
      </c>
      <c r="B775" s="37" t="str">
        <f t="shared" si="11"/>
        <v/>
      </c>
      <c r="C775" s="55"/>
      <c r="D775" s="56"/>
      <c r="E775" s="56"/>
      <c r="F775" s="56"/>
      <c r="G775" s="57"/>
      <c r="H775" s="42"/>
      <c r="I775" s="54"/>
      <c r="J775" s="54"/>
      <c r="K775" s="48"/>
    </row>
    <row r="776" spans="1:11" s="36" customFormat="1" ht="24.1" customHeight="1" x14ac:dyDescent="0.25">
      <c r="A776" s="40">
        <v>765</v>
      </c>
      <c r="B776" s="37" t="str">
        <f t="shared" si="11"/>
        <v/>
      </c>
      <c r="C776" s="55"/>
      <c r="D776" s="56"/>
      <c r="E776" s="56"/>
      <c r="F776" s="56"/>
      <c r="G776" s="57"/>
      <c r="H776" s="42"/>
      <c r="I776" s="54"/>
      <c r="J776" s="54"/>
      <c r="K776" s="48"/>
    </row>
    <row r="777" spans="1:11" s="36" customFormat="1" ht="24.1" customHeight="1" x14ac:dyDescent="0.25">
      <c r="A777" s="40">
        <v>766</v>
      </c>
      <c r="B777" s="37" t="str">
        <f t="shared" si="11"/>
        <v/>
      </c>
      <c r="C777" s="55"/>
      <c r="D777" s="56"/>
      <c r="E777" s="56"/>
      <c r="F777" s="56"/>
      <c r="G777" s="57"/>
      <c r="H777" s="42"/>
      <c r="I777" s="54"/>
      <c r="J777" s="54"/>
      <c r="K777" s="48"/>
    </row>
    <row r="778" spans="1:11" s="36" customFormat="1" ht="24.1" customHeight="1" x14ac:dyDescent="0.25">
      <c r="A778" s="40">
        <v>767</v>
      </c>
      <c r="B778" s="37" t="str">
        <f t="shared" si="11"/>
        <v/>
      </c>
      <c r="C778" s="55"/>
      <c r="D778" s="56"/>
      <c r="E778" s="56"/>
      <c r="F778" s="56"/>
      <c r="G778" s="57"/>
      <c r="H778" s="42"/>
      <c r="I778" s="54"/>
      <c r="J778" s="54"/>
      <c r="K778" s="48"/>
    </row>
    <row r="779" spans="1:11" s="36" customFormat="1" ht="24.1" customHeight="1" x14ac:dyDescent="0.25">
      <c r="A779" s="40">
        <v>768</v>
      </c>
      <c r="B779" s="37" t="str">
        <f t="shared" si="11"/>
        <v/>
      </c>
      <c r="C779" s="55"/>
      <c r="D779" s="56"/>
      <c r="E779" s="56"/>
      <c r="F779" s="56"/>
      <c r="G779" s="57"/>
      <c r="H779" s="42"/>
      <c r="I779" s="54"/>
      <c r="J779" s="54"/>
      <c r="K779" s="48"/>
    </row>
    <row r="780" spans="1:11" s="36" customFormat="1" ht="24.1" customHeight="1" x14ac:dyDescent="0.25">
      <c r="A780" s="40">
        <v>769</v>
      </c>
      <c r="B780" s="37" t="str">
        <f t="shared" si="11"/>
        <v/>
      </c>
      <c r="C780" s="55"/>
      <c r="D780" s="56"/>
      <c r="E780" s="56"/>
      <c r="F780" s="56"/>
      <c r="G780" s="57"/>
      <c r="H780" s="42"/>
      <c r="I780" s="54"/>
      <c r="J780" s="54"/>
      <c r="K780" s="48"/>
    </row>
    <row r="781" spans="1:11" s="36" customFormat="1" ht="24.1" customHeight="1" x14ac:dyDescent="0.25">
      <c r="A781" s="40">
        <v>770</v>
      </c>
      <c r="B781" s="37" t="str">
        <f t="shared" ref="B781:B844" si="12">IF(ISERROR(IF(A781&lt;=$C$6,B780+1,"")),"",IF(A781&lt;=$C$6,B780+1,""))</f>
        <v/>
      </c>
      <c r="C781" s="55"/>
      <c r="D781" s="56"/>
      <c r="E781" s="56"/>
      <c r="F781" s="56"/>
      <c r="G781" s="57"/>
      <c r="H781" s="42"/>
      <c r="I781" s="54"/>
      <c r="J781" s="54"/>
      <c r="K781" s="48"/>
    </row>
    <row r="782" spans="1:11" s="36" customFormat="1" ht="24.1" customHeight="1" x14ac:dyDescent="0.25">
      <c r="A782" s="40">
        <v>771</v>
      </c>
      <c r="B782" s="37" t="str">
        <f t="shared" si="12"/>
        <v/>
      </c>
      <c r="C782" s="55"/>
      <c r="D782" s="56"/>
      <c r="E782" s="56"/>
      <c r="F782" s="56"/>
      <c r="G782" s="57"/>
      <c r="H782" s="42"/>
      <c r="I782" s="54"/>
      <c r="J782" s="54"/>
      <c r="K782" s="48"/>
    </row>
    <row r="783" spans="1:11" s="36" customFormat="1" ht="24.1" customHeight="1" x14ac:dyDescent="0.25">
      <c r="A783" s="40">
        <v>772</v>
      </c>
      <c r="B783" s="37" t="str">
        <f t="shared" si="12"/>
        <v/>
      </c>
      <c r="C783" s="55"/>
      <c r="D783" s="56"/>
      <c r="E783" s="56"/>
      <c r="F783" s="56"/>
      <c r="G783" s="57"/>
      <c r="H783" s="42"/>
      <c r="I783" s="54"/>
      <c r="J783" s="54"/>
      <c r="K783" s="48"/>
    </row>
    <row r="784" spans="1:11" s="36" customFormat="1" ht="24.1" customHeight="1" x14ac:dyDescent="0.25">
      <c r="A784" s="40">
        <v>773</v>
      </c>
      <c r="B784" s="37" t="str">
        <f t="shared" si="12"/>
        <v/>
      </c>
      <c r="C784" s="55"/>
      <c r="D784" s="56"/>
      <c r="E784" s="56"/>
      <c r="F784" s="56"/>
      <c r="G784" s="57"/>
      <c r="H784" s="42"/>
      <c r="I784" s="54"/>
      <c r="J784" s="54"/>
      <c r="K784" s="48"/>
    </row>
    <row r="785" spans="1:11" s="36" customFormat="1" ht="24.1" customHeight="1" x14ac:dyDescent="0.25">
      <c r="A785" s="40">
        <v>774</v>
      </c>
      <c r="B785" s="37" t="str">
        <f t="shared" si="12"/>
        <v/>
      </c>
      <c r="C785" s="55"/>
      <c r="D785" s="56"/>
      <c r="E785" s="56"/>
      <c r="F785" s="56"/>
      <c r="G785" s="57"/>
      <c r="H785" s="42"/>
      <c r="I785" s="54"/>
      <c r="J785" s="54"/>
      <c r="K785" s="48"/>
    </row>
    <row r="786" spans="1:11" s="36" customFormat="1" ht="24.1" customHeight="1" x14ac:dyDescent="0.25">
      <c r="A786" s="40">
        <v>775</v>
      </c>
      <c r="B786" s="37" t="str">
        <f t="shared" si="12"/>
        <v/>
      </c>
      <c r="C786" s="55"/>
      <c r="D786" s="56"/>
      <c r="E786" s="56"/>
      <c r="F786" s="56"/>
      <c r="G786" s="57"/>
      <c r="H786" s="42"/>
      <c r="I786" s="54"/>
      <c r="J786" s="54"/>
      <c r="K786" s="48"/>
    </row>
    <row r="787" spans="1:11" s="36" customFormat="1" ht="24.1" customHeight="1" x14ac:dyDescent="0.25">
      <c r="A787" s="40">
        <v>776</v>
      </c>
      <c r="B787" s="37" t="str">
        <f t="shared" si="12"/>
        <v/>
      </c>
      <c r="C787" s="55"/>
      <c r="D787" s="56"/>
      <c r="E787" s="56"/>
      <c r="F787" s="56"/>
      <c r="G787" s="57"/>
      <c r="H787" s="42"/>
      <c r="I787" s="54"/>
      <c r="J787" s="54"/>
      <c r="K787" s="48"/>
    </row>
    <row r="788" spans="1:11" s="36" customFormat="1" ht="24.1" customHeight="1" x14ac:dyDescent="0.25">
      <c r="A788" s="40">
        <v>777</v>
      </c>
      <c r="B788" s="37" t="str">
        <f t="shared" si="12"/>
        <v/>
      </c>
      <c r="C788" s="55"/>
      <c r="D788" s="56"/>
      <c r="E788" s="56"/>
      <c r="F788" s="56"/>
      <c r="G788" s="57"/>
      <c r="H788" s="42"/>
      <c r="I788" s="54"/>
      <c r="J788" s="54"/>
      <c r="K788" s="48"/>
    </row>
    <row r="789" spans="1:11" s="36" customFormat="1" ht="24.1" customHeight="1" x14ac:dyDescent="0.25">
      <c r="A789" s="40">
        <v>778</v>
      </c>
      <c r="B789" s="37" t="str">
        <f t="shared" si="12"/>
        <v/>
      </c>
      <c r="C789" s="55"/>
      <c r="D789" s="56"/>
      <c r="E789" s="56"/>
      <c r="F789" s="56"/>
      <c r="G789" s="57"/>
      <c r="H789" s="42"/>
      <c r="I789" s="54"/>
      <c r="J789" s="54"/>
      <c r="K789" s="48"/>
    </row>
    <row r="790" spans="1:11" s="36" customFormat="1" ht="24.1" customHeight="1" x14ac:dyDescent="0.25">
      <c r="A790" s="40">
        <v>779</v>
      </c>
      <c r="B790" s="37" t="str">
        <f t="shared" si="12"/>
        <v/>
      </c>
      <c r="C790" s="55"/>
      <c r="D790" s="56"/>
      <c r="E790" s="56"/>
      <c r="F790" s="56"/>
      <c r="G790" s="57"/>
      <c r="H790" s="42"/>
      <c r="I790" s="54"/>
      <c r="J790" s="54"/>
      <c r="K790" s="48"/>
    </row>
    <row r="791" spans="1:11" s="36" customFormat="1" ht="24.1" customHeight="1" x14ac:dyDescent="0.25">
      <c r="A791" s="40">
        <v>780</v>
      </c>
      <c r="B791" s="37" t="str">
        <f t="shared" si="12"/>
        <v/>
      </c>
      <c r="C791" s="55"/>
      <c r="D791" s="56"/>
      <c r="E791" s="56"/>
      <c r="F791" s="56"/>
      <c r="G791" s="57"/>
      <c r="H791" s="42"/>
      <c r="I791" s="54"/>
      <c r="J791" s="54"/>
      <c r="K791" s="48"/>
    </row>
    <row r="792" spans="1:11" s="36" customFormat="1" ht="24.1" customHeight="1" x14ac:dyDescent="0.25">
      <c r="A792" s="40">
        <v>781</v>
      </c>
      <c r="B792" s="37" t="str">
        <f t="shared" si="12"/>
        <v/>
      </c>
      <c r="C792" s="55"/>
      <c r="D792" s="56"/>
      <c r="E792" s="56"/>
      <c r="F792" s="56"/>
      <c r="G792" s="57"/>
      <c r="H792" s="42"/>
      <c r="I792" s="54"/>
      <c r="J792" s="54"/>
      <c r="K792" s="48"/>
    </row>
    <row r="793" spans="1:11" s="36" customFormat="1" ht="24.1" customHeight="1" x14ac:dyDescent="0.25">
      <c r="A793" s="40">
        <v>782</v>
      </c>
      <c r="B793" s="37" t="str">
        <f t="shared" si="12"/>
        <v/>
      </c>
      <c r="C793" s="55"/>
      <c r="D793" s="56"/>
      <c r="E793" s="56"/>
      <c r="F793" s="56"/>
      <c r="G793" s="57"/>
      <c r="H793" s="42"/>
      <c r="I793" s="54"/>
      <c r="J793" s="54"/>
      <c r="K793" s="48"/>
    </row>
    <row r="794" spans="1:11" s="36" customFormat="1" ht="24.1" customHeight="1" x14ac:dyDescent="0.25">
      <c r="A794" s="40">
        <v>783</v>
      </c>
      <c r="B794" s="37" t="str">
        <f t="shared" si="12"/>
        <v/>
      </c>
      <c r="C794" s="55"/>
      <c r="D794" s="56"/>
      <c r="E794" s="56"/>
      <c r="F794" s="56"/>
      <c r="G794" s="57"/>
      <c r="H794" s="42"/>
      <c r="I794" s="54"/>
      <c r="J794" s="54"/>
      <c r="K794" s="48"/>
    </row>
    <row r="795" spans="1:11" s="36" customFormat="1" ht="24.1" customHeight="1" x14ac:dyDescent="0.25">
      <c r="A795" s="40">
        <v>784</v>
      </c>
      <c r="B795" s="37" t="str">
        <f t="shared" si="12"/>
        <v/>
      </c>
      <c r="C795" s="55"/>
      <c r="D795" s="56"/>
      <c r="E795" s="56"/>
      <c r="F795" s="56"/>
      <c r="G795" s="57"/>
      <c r="H795" s="42"/>
      <c r="I795" s="54"/>
      <c r="J795" s="54"/>
      <c r="K795" s="48"/>
    </row>
    <row r="796" spans="1:11" s="36" customFormat="1" ht="24.1" customHeight="1" x14ac:dyDescent="0.25">
      <c r="A796" s="40">
        <v>785</v>
      </c>
      <c r="B796" s="37" t="str">
        <f t="shared" si="12"/>
        <v/>
      </c>
      <c r="C796" s="55"/>
      <c r="D796" s="56"/>
      <c r="E796" s="56"/>
      <c r="F796" s="56"/>
      <c r="G796" s="57"/>
      <c r="H796" s="42"/>
      <c r="I796" s="54"/>
      <c r="J796" s="54"/>
      <c r="K796" s="48"/>
    </row>
    <row r="797" spans="1:11" s="36" customFormat="1" ht="24.1" customHeight="1" x14ac:dyDescent="0.25">
      <c r="A797" s="40">
        <v>786</v>
      </c>
      <c r="B797" s="37" t="str">
        <f t="shared" si="12"/>
        <v/>
      </c>
      <c r="C797" s="55"/>
      <c r="D797" s="56"/>
      <c r="E797" s="56"/>
      <c r="F797" s="56"/>
      <c r="G797" s="57"/>
      <c r="H797" s="42"/>
      <c r="I797" s="54"/>
      <c r="J797" s="54"/>
      <c r="K797" s="48"/>
    </row>
    <row r="798" spans="1:11" s="36" customFormat="1" ht="24.1" customHeight="1" x14ac:dyDescent="0.25">
      <c r="A798" s="40">
        <v>787</v>
      </c>
      <c r="B798" s="37" t="str">
        <f t="shared" si="12"/>
        <v/>
      </c>
      <c r="C798" s="55"/>
      <c r="D798" s="56"/>
      <c r="E798" s="56"/>
      <c r="F798" s="56"/>
      <c r="G798" s="57"/>
      <c r="H798" s="42"/>
      <c r="I798" s="54"/>
      <c r="J798" s="54"/>
      <c r="K798" s="48"/>
    </row>
    <row r="799" spans="1:11" s="36" customFormat="1" ht="24.1" customHeight="1" x14ac:dyDescent="0.25">
      <c r="A799" s="40">
        <v>788</v>
      </c>
      <c r="B799" s="37" t="str">
        <f t="shared" si="12"/>
        <v/>
      </c>
      <c r="C799" s="55"/>
      <c r="D799" s="56"/>
      <c r="E799" s="56"/>
      <c r="F799" s="56"/>
      <c r="G799" s="57"/>
      <c r="H799" s="42"/>
      <c r="I799" s="54"/>
      <c r="J799" s="54"/>
      <c r="K799" s="48"/>
    </row>
    <row r="800" spans="1:11" s="36" customFormat="1" ht="24.1" customHeight="1" x14ac:dyDescent="0.25">
      <c r="A800" s="40">
        <v>789</v>
      </c>
      <c r="B800" s="37" t="str">
        <f t="shared" si="12"/>
        <v/>
      </c>
      <c r="C800" s="55"/>
      <c r="D800" s="56"/>
      <c r="E800" s="56"/>
      <c r="F800" s="56"/>
      <c r="G800" s="57"/>
      <c r="H800" s="42"/>
      <c r="I800" s="54"/>
      <c r="J800" s="54"/>
      <c r="K800" s="48"/>
    </row>
    <row r="801" spans="1:11" s="36" customFormat="1" ht="24.1" customHeight="1" x14ac:dyDescent="0.25">
      <c r="A801" s="40">
        <v>790</v>
      </c>
      <c r="B801" s="37" t="str">
        <f t="shared" si="12"/>
        <v/>
      </c>
      <c r="C801" s="55"/>
      <c r="D801" s="56"/>
      <c r="E801" s="56"/>
      <c r="F801" s="56"/>
      <c r="G801" s="57"/>
      <c r="H801" s="42"/>
      <c r="I801" s="54"/>
      <c r="J801" s="54"/>
      <c r="K801" s="48"/>
    </row>
    <row r="802" spans="1:11" s="36" customFormat="1" ht="24.1" customHeight="1" x14ac:dyDescent="0.25">
      <c r="A802" s="40">
        <v>791</v>
      </c>
      <c r="B802" s="37" t="str">
        <f t="shared" si="12"/>
        <v/>
      </c>
      <c r="C802" s="55"/>
      <c r="D802" s="56"/>
      <c r="E802" s="56"/>
      <c r="F802" s="56"/>
      <c r="G802" s="57"/>
      <c r="H802" s="42"/>
      <c r="I802" s="54"/>
      <c r="J802" s="54"/>
      <c r="K802" s="48"/>
    </row>
    <row r="803" spans="1:11" s="36" customFormat="1" ht="24.1" customHeight="1" x14ac:dyDescent="0.25">
      <c r="A803" s="40">
        <v>792</v>
      </c>
      <c r="B803" s="37" t="str">
        <f t="shared" si="12"/>
        <v/>
      </c>
      <c r="C803" s="55"/>
      <c r="D803" s="56"/>
      <c r="E803" s="56"/>
      <c r="F803" s="56"/>
      <c r="G803" s="57"/>
      <c r="H803" s="42"/>
      <c r="I803" s="54"/>
      <c r="J803" s="54"/>
      <c r="K803" s="48"/>
    </row>
    <row r="804" spans="1:11" s="36" customFormat="1" ht="24.1" customHeight="1" x14ac:dyDescent="0.25">
      <c r="A804" s="40">
        <v>793</v>
      </c>
      <c r="B804" s="37" t="str">
        <f t="shared" si="12"/>
        <v/>
      </c>
      <c r="C804" s="55"/>
      <c r="D804" s="56"/>
      <c r="E804" s="56"/>
      <c r="F804" s="56"/>
      <c r="G804" s="57"/>
      <c r="H804" s="42"/>
      <c r="I804" s="54"/>
      <c r="J804" s="54"/>
      <c r="K804" s="48"/>
    </row>
    <row r="805" spans="1:11" s="36" customFormat="1" ht="24.1" customHeight="1" x14ac:dyDescent="0.25">
      <c r="A805" s="40">
        <v>794</v>
      </c>
      <c r="B805" s="37" t="str">
        <f t="shared" si="12"/>
        <v/>
      </c>
      <c r="C805" s="55"/>
      <c r="D805" s="56"/>
      <c r="E805" s="56"/>
      <c r="F805" s="56"/>
      <c r="G805" s="57"/>
      <c r="H805" s="42"/>
      <c r="I805" s="54"/>
      <c r="J805" s="54"/>
      <c r="K805" s="48"/>
    </row>
    <row r="806" spans="1:11" s="36" customFormat="1" ht="24.1" customHeight="1" x14ac:dyDescent="0.25">
      <c r="A806" s="40">
        <v>795</v>
      </c>
      <c r="B806" s="37" t="str">
        <f t="shared" si="12"/>
        <v/>
      </c>
      <c r="C806" s="55"/>
      <c r="D806" s="56"/>
      <c r="E806" s="56"/>
      <c r="F806" s="56"/>
      <c r="G806" s="57"/>
      <c r="H806" s="42"/>
      <c r="I806" s="54"/>
      <c r="J806" s="54"/>
      <c r="K806" s="48"/>
    </row>
    <row r="807" spans="1:11" s="36" customFormat="1" ht="24.1" customHeight="1" x14ac:dyDescent="0.25">
      <c r="A807" s="40">
        <v>796</v>
      </c>
      <c r="B807" s="37" t="str">
        <f t="shared" si="12"/>
        <v/>
      </c>
      <c r="C807" s="55"/>
      <c r="D807" s="56"/>
      <c r="E807" s="56"/>
      <c r="F807" s="56"/>
      <c r="G807" s="57"/>
      <c r="H807" s="42"/>
      <c r="I807" s="54"/>
      <c r="J807" s="54"/>
      <c r="K807" s="48"/>
    </row>
    <row r="808" spans="1:11" s="36" customFormat="1" ht="24.1" customHeight="1" x14ac:dyDescent="0.25">
      <c r="A808" s="40">
        <v>797</v>
      </c>
      <c r="B808" s="37" t="str">
        <f t="shared" si="12"/>
        <v/>
      </c>
      <c r="C808" s="55"/>
      <c r="D808" s="56"/>
      <c r="E808" s="56"/>
      <c r="F808" s="56"/>
      <c r="G808" s="57"/>
      <c r="H808" s="42"/>
      <c r="I808" s="54"/>
      <c r="J808" s="54"/>
      <c r="K808" s="48"/>
    </row>
    <row r="809" spans="1:11" s="36" customFormat="1" ht="24.1" customHeight="1" x14ac:dyDescent="0.25">
      <c r="A809" s="40">
        <v>798</v>
      </c>
      <c r="B809" s="37" t="str">
        <f t="shared" si="12"/>
        <v/>
      </c>
      <c r="C809" s="55"/>
      <c r="D809" s="56"/>
      <c r="E809" s="56"/>
      <c r="F809" s="56"/>
      <c r="G809" s="57"/>
      <c r="H809" s="42"/>
      <c r="I809" s="54"/>
      <c r="J809" s="54"/>
      <c r="K809" s="48"/>
    </row>
    <row r="810" spans="1:11" s="36" customFormat="1" ht="24.1" customHeight="1" x14ac:dyDescent="0.25">
      <c r="A810" s="40">
        <v>799</v>
      </c>
      <c r="B810" s="37" t="str">
        <f t="shared" si="12"/>
        <v/>
      </c>
      <c r="C810" s="55"/>
      <c r="D810" s="56"/>
      <c r="E810" s="56"/>
      <c r="F810" s="56"/>
      <c r="G810" s="57"/>
      <c r="H810" s="42"/>
      <c r="I810" s="54"/>
      <c r="J810" s="54"/>
      <c r="K810" s="48"/>
    </row>
    <row r="811" spans="1:11" s="36" customFormat="1" ht="24.1" customHeight="1" x14ac:dyDescent="0.25">
      <c r="A811" s="40">
        <v>800</v>
      </c>
      <c r="B811" s="37" t="str">
        <f t="shared" si="12"/>
        <v/>
      </c>
      <c r="C811" s="55"/>
      <c r="D811" s="56"/>
      <c r="E811" s="56"/>
      <c r="F811" s="56"/>
      <c r="G811" s="57"/>
      <c r="H811" s="42"/>
      <c r="I811" s="54"/>
      <c r="J811" s="54"/>
      <c r="K811" s="48"/>
    </row>
    <row r="812" spans="1:11" s="36" customFormat="1" ht="24.1" customHeight="1" x14ac:dyDescent="0.25">
      <c r="A812" s="40">
        <v>801</v>
      </c>
      <c r="B812" s="37" t="str">
        <f t="shared" si="12"/>
        <v/>
      </c>
      <c r="C812" s="55"/>
      <c r="D812" s="56"/>
      <c r="E812" s="56"/>
      <c r="F812" s="56"/>
      <c r="G812" s="57"/>
      <c r="H812" s="42"/>
      <c r="I812" s="54"/>
      <c r="J812" s="54"/>
      <c r="K812" s="48"/>
    </row>
    <row r="813" spans="1:11" s="36" customFormat="1" ht="24.1" customHeight="1" x14ac:dyDescent="0.25">
      <c r="A813" s="40">
        <v>802</v>
      </c>
      <c r="B813" s="37" t="str">
        <f t="shared" si="12"/>
        <v/>
      </c>
      <c r="C813" s="55"/>
      <c r="D813" s="56"/>
      <c r="E813" s="56"/>
      <c r="F813" s="56"/>
      <c r="G813" s="57"/>
      <c r="H813" s="42"/>
      <c r="I813" s="54"/>
      <c r="J813" s="54"/>
      <c r="K813" s="48"/>
    </row>
    <row r="814" spans="1:11" s="36" customFormat="1" ht="24.1" customHeight="1" x14ac:dyDescent="0.25">
      <c r="A814" s="40">
        <v>803</v>
      </c>
      <c r="B814" s="37" t="str">
        <f t="shared" si="12"/>
        <v/>
      </c>
      <c r="C814" s="55"/>
      <c r="D814" s="56"/>
      <c r="E814" s="56"/>
      <c r="F814" s="56"/>
      <c r="G814" s="57"/>
      <c r="H814" s="42"/>
      <c r="I814" s="54"/>
      <c r="J814" s="54"/>
      <c r="K814" s="48"/>
    </row>
    <row r="815" spans="1:11" s="36" customFormat="1" ht="24.1" customHeight="1" x14ac:dyDescent="0.25">
      <c r="A815" s="40">
        <v>804</v>
      </c>
      <c r="B815" s="37" t="str">
        <f t="shared" si="12"/>
        <v/>
      </c>
      <c r="C815" s="55"/>
      <c r="D815" s="56"/>
      <c r="E815" s="56"/>
      <c r="F815" s="56"/>
      <c r="G815" s="57"/>
      <c r="H815" s="42"/>
      <c r="I815" s="54"/>
      <c r="J815" s="54"/>
      <c r="K815" s="48"/>
    </row>
    <row r="816" spans="1:11" s="36" customFormat="1" ht="24.1" customHeight="1" x14ac:dyDescent="0.25">
      <c r="A816" s="40">
        <v>805</v>
      </c>
      <c r="B816" s="37" t="str">
        <f t="shared" si="12"/>
        <v/>
      </c>
      <c r="C816" s="55"/>
      <c r="D816" s="56"/>
      <c r="E816" s="56"/>
      <c r="F816" s="56"/>
      <c r="G816" s="57"/>
      <c r="H816" s="42"/>
      <c r="I816" s="54"/>
      <c r="J816" s="54"/>
      <c r="K816" s="48"/>
    </row>
    <row r="817" spans="1:11" s="36" customFormat="1" ht="24.1" customHeight="1" x14ac:dyDescent="0.25">
      <c r="A817" s="40">
        <v>806</v>
      </c>
      <c r="B817" s="37" t="str">
        <f t="shared" si="12"/>
        <v/>
      </c>
      <c r="C817" s="55"/>
      <c r="D817" s="56"/>
      <c r="E817" s="56"/>
      <c r="F817" s="56"/>
      <c r="G817" s="57"/>
      <c r="H817" s="42"/>
      <c r="I817" s="54"/>
      <c r="J817" s="54"/>
      <c r="K817" s="48"/>
    </row>
    <row r="818" spans="1:11" s="36" customFormat="1" ht="24.1" customHeight="1" x14ac:dyDescent="0.25">
      <c r="A818" s="40">
        <v>807</v>
      </c>
      <c r="B818" s="37" t="str">
        <f t="shared" si="12"/>
        <v/>
      </c>
      <c r="C818" s="55"/>
      <c r="D818" s="56"/>
      <c r="E818" s="56"/>
      <c r="F818" s="56"/>
      <c r="G818" s="57"/>
      <c r="H818" s="42"/>
      <c r="I818" s="54"/>
      <c r="J818" s="54"/>
      <c r="K818" s="48"/>
    </row>
    <row r="819" spans="1:11" s="36" customFormat="1" ht="24.1" customHeight="1" x14ac:dyDescent="0.25">
      <c r="A819" s="40">
        <v>808</v>
      </c>
      <c r="B819" s="37" t="str">
        <f t="shared" si="12"/>
        <v/>
      </c>
      <c r="C819" s="55"/>
      <c r="D819" s="56"/>
      <c r="E819" s="56"/>
      <c r="F819" s="56"/>
      <c r="G819" s="57"/>
      <c r="H819" s="42"/>
      <c r="I819" s="54"/>
      <c r="J819" s="54"/>
      <c r="K819" s="48"/>
    </row>
    <row r="820" spans="1:11" s="36" customFormat="1" ht="24.1" customHeight="1" x14ac:dyDescent="0.25">
      <c r="A820" s="40">
        <v>809</v>
      </c>
      <c r="B820" s="37" t="str">
        <f t="shared" si="12"/>
        <v/>
      </c>
      <c r="C820" s="55"/>
      <c r="D820" s="56"/>
      <c r="E820" s="56"/>
      <c r="F820" s="56"/>
      <c r="G820" s="57"/>
      <c r="H820" s="42"/>
      <c r="I820" s="54"/>
      <c r="J820" s="54"/>
      <c r="K820" s="48"/>
    </row>
    <row r="821" spans="1:11" s="36" customFormat="1" ht="24.1" customHeight="1" x14ac:dyDescent="0.25">
      <c r="A821" s="40">
        <v>810</v>
      </c>
      <c r="B821" s="37" t="str">
        <f t="shared" si="12"/>
        <v/>
      </c>
      <c r="C821" s="55"/>
      <c r="D821" s="56"/>
      <c r="E821" s="56"/>
      <c r="F821" s="56"/>
      <c r="G821" s="57"/>
      <c r="H821" s="42"/>
      <c r="I821" s="54"/>
      <c r="J821" s="54"/>
      <c r="K821" s="48"/>
    </row>
    <row r="822" spans="1:11" s="36" customFormat="1" ht="24.1" customHeight="1" x14ac:dyDescent="0.25">
      <c r="A822" s="40">
        <v>811</v>
      </c>
      <c r="B822" s="37" t="str">
        <f t="shared" si="12"/>
        <v/>
      </c>
      <c r="C822" s="55"/>
      <c r="D822" s="56"/>
      <c r="E822" s="56"/>
      <c r="F822" s="56"/>
      <c r="G822" s="57"/>
      <c r="H822" s="42"/>
      <c r="I822" s="54"/>
      <c r="J822" s="54"/>
      <c r="K822" s="48"/>
    </row>
    <row r="823" spans="1:11" s="36" customFormat="1" ht="24.1" customHeight="1" x14ac:dyDescent="0.25">
      <c r="A823" s="40">
        <v>812</v>
      </c>
      <c r="B823" s="37" t="str">
        <f t="shared" si="12"/>
        <v/>
      </c>
      <c r="C823" s="55"/>
      <c r="D823" s="56"/>
      <c r="E823" s="56"/>
      <c r="F823" s="56"/>
      <c r="G823" s="57"/>
      <c r="H823" s="42"/>
      <c r="I823" s="54"/>
      <c r="J823" s="54"/>
      <c r="K823" s="48"/>
    </row>
    <row r="824" spans="1:11" s="36" customFormat="1" ht="24.1" customHeight="1" x14ac:dyDescent="0.25">
      <c r="A824" s="40">
        <v>813</v>
      </c>
      <c r="B824" s="37" t="str">
        <f t="shared" si="12"/>
        <v/>
      </c>
      <c r="C824" s="55"/>
      <c r="D824" s="56"/>
      <c r="E824" s="56"/>
      <c r="F824" s="56"/>
      <c r="G824" s="57"/>
      <c r="H824" s="42"/>
      <c r="I824" s="54"/>
      <c r="J824" s="54"/>
      <c r="K824" s="48"/>
    </row>
    <row r="825" spans="1:11" s="36" customFormat="1" ht="24.1" customHeight="1" x14ac:dyDescent="0.25">
      <c r="A825" s="40">
        <v>814</v>
      </c>
      <c r="B825" s="37" t="str">
        <f t="shared" si="12"/>
        <v/>
      </c>
      <c r="C825" s="55"/>
      <c r="D825" s="56"/>
      <c r="E825" s="56"/>
      <c r="F825" s="56"/>
      <c r="G825" s="57"/>
      <c r="H825" s="42"/>
      <c r="I825" s="54"/>
      <c r="J825" s="54"/>
      <c r="K825" s="48"/>
    </row>
    <row r="826" spans="1:11" s="36" customFormat="1" ht="24.1" customHeight="1" x14ac:dyDescent="0.25">
      <c r="A826" s="40">
        <v>815</v>
      </c>
      <c r="B826" s="37" t="str">
        <f t="shared" si="12"/>
        <v/>
      </c>
      <c r="C826" s="55"/>
      <c r="D826" s="56"/>
      <c r="E826" s="56"/>
      <c r="F826" s="56"/>
      <c r="G826" s="57"/>
      <c r="H826" s="42"/>
      <c r="I826" s="54"/>
      <c r="J826" s="54"/>
      <c r="K826" s="48"/>
    </row>
    <row r="827" spans="1:11" s="36" customFormat="1" ht="24.1" customHeight="1" x14ac:dyDescent="0.25">
      <c r="A827" s="40">
        <v>816</v>
      </c>
      <c r="B827" s="37" t="str">
        <f t="shared" si="12"/>
        <v/>
      </c>
      <c r="C827" s="55"/>
      <c r="D827" s="56"/>
      <c r="E827" s="56"/>
      <c r="F827" s="56"/>
      <c r="G827" s="57"/>
      <c r="H827" s="42"/>
      <c r="I827" s="54"/>
      <c r="J827" s="54"/>
      <c r="K827" s="48"/>
    </row>
    <row r="828" spans="1:11" s="36" customFormat="1" ht="24.1" customHeight="1" x14ac:dyDescent="0.25">
      <c r="A828" s="40">
        <v>817</v>
      </c>
      <c r="B828" s="37" t="str">
        <f t="shared" si="12"/>
        <v/>
      </c>
      <c r="C828" s="55"/>
      <c r="D828" s="56"/>
      <c r="E828" s="56"/>
      <c r="F828" s="56"/>
      <c r="G828" s="57"/>
      <c r="H828" s="42"/>
      <c r="I828" s="54"/>
      <c r="J828" s="54"/>
      <c r="K828" s="48"/>
    </row>
    <row r="829" spans="1:11" s="36" customFormat="1" ht="24.1" customHeight="1" x14ac:dyDescent="0.25">
      <c r="A829" s="40">
        <v>818</v>
      </c>
      <c r="B829" s="37" t="str">
        <f t="shared" si="12"/>
        <v/>
      </c>
      <c r="C829" s="55"/>
      <c r="D829" s="56"/>
      <c r="E829" s="56"/>
      <c r="F829" s="56"/>
      <c r="G829" s="57"/>
      <c r="H829" s="42"/>
      <c r="I829" s="54"/>
      <c r="J829" s="54"/>
      <c r="K829" s="48"/>
    </row>
    <row r="830" spans="1:11" s="36" customFormat="1" ht="24.1" customHeight="1" x14ac:dyDescent="0.25">
      <c r="A830" s="40">
        <v>819</v>
      </c>
      <c r="B830" s="37" t="str">
        <f t="shared" si="12"/>
        <v/>
      </c>
      <c r="C830" s="55"/>
      <c r="D830" s="56"/>
      <c r="E830" s="56"/>
      <c r="F830" s="56"/>
      <c r="G830" s="57"/>
      <c r="H830" s="42"/>
      <c r="I830" s="54"/>
      <c r="J830" s="54"/>
      <c r="K830" s="48"/>
    </row>
    <row r="831" spans="1:11" s="36" customFormat="1" ht="24.1" customHeight="1" x14ac:dyDescent="0.25">
      <c r="A831" s="40">
        <v>820</v>
      </c>
      <c r="B831" s="37" t="str">
        <f t="shared" si="12"/>
        <v/>
      </c>
      <c r="C831" s="55"/>
      <c r="D831" s="56"/>
      <c r="E831" s="56"/>
      <c r="F831" s="56"/>
      <c r="G831" s="57"/>
      <c r="H831" s="42"/>
      <c r="I831" s="54"/>
      <c r="J831" s="54"/>
      <c r="K831" s="48"/>
    </row>
    <row r="832" spans="1:11" s="36" customFormat="1" ht="24.1" customHeight="1" x14ac:dyDescent="0.25">
      <c r="A832" s="40">
        <v>821</v>
      </c>
      <c r="B832" s="37" t="str">
        <f t="shared" si="12"/>
        <v/>
      </c>
      <c r="C832" s="55"/>
      <c r="D832" s="56"/>
      <c r="E832" s="56"/>
      <c r="F832" s="56"/>
      <c r="G832" s="57"/>
      <c r="H832" s="42"/>
      <c r="I832" s="54"/>
      <c r="J832" s="54"/>
      <c r="K832" s="48"/>
    </row>
    <row r="833" spans="1:11" s="36" customFormat="1" ht="24.1" customHeight="1" x14ac:dyDescent="0.25">
      <c r="A833" s="40">
        <v>822</v>
      </c>
      <c r="B833" s="37" t="str">
        <f t="shared" si="12"/>
        <v/>
      </c>
      <c r="C833" s="55"/>
      <c r="D833" s="56"/>
      <c r="E833" s="56"/>
      <c r="F833" s="56"/>
      <c r="G833" s="57"/>
      <c r="H833" s="42"/>
      <c r="I833" s="54"/>
      <c r="J833" s="54"/>
      <c r="K833" s="48"/>
    </row>
    <row r="834" spans="1:11" s="36" customFormat="1" ht="24.1" customHeight="1" x14ac:dyDescent="0.25">
      <c r="A834" s="40">
        <v>823</v>
      </c>
      <c r="B834" s="37" t="str">
        <f t="shared" si="12"/>
        <v/>
      </c>
      <c r="C834" s="55"/>
      <c r="D834" s="56"/>
      <c r="E834" s="56"/>
      <c r="F834" s="56"/>
      <c r="G834" s="57"/>
      <c r="H834" s="42"/>
      <c r="I834" s="54"/>
      <c r="J834" s="54"/>
      <c r="K834" s="48"/>
    </row>
    <row r="835" spans="1:11" s="36" customFormat="1" ht="24.1" customHeight="1" x14ac:dyDescent="0.25">
      <c r="A835" s="40">
        <v>824</v>
      </c>
      <c r="B835" s="37" t="str">
        <f t="shared" si="12"/>
        <v/>
      </c>
      <c r="C835" s="55"/>
      <c r="D835" s="56"/>
      <c r="E835" s="56"/>
      <c r="F835" s="56"/>
      <c r="G835" s="57"/>
      <c r="H835" s="42"/>
      <c r="I835" s="54"/>
      <c r="J835" s="54"/>
      <c r="K835" s="48"/>
    </row>
    <row r="836" spans="1:11" s="36" customFormat="1" ht="24.1" customHeight="1" x14ac:dyDescent="0.25">
      <c r="A836" s="40">
        <v>825</v>
      </c>
      <c r="B836" s="37" t="str">
        <f t="shared" si="12"/>
        <v/>
      </c>
      <c r="C836" s="55"/>
      <c r="D836" s="56"/>
      <c r="E836" s="56"/>
      <c r="F836" s="56"/>
      <c r="G836" s="57"/>
      <c r="H836" s="42"/>
      <c r="I836" s="54"/>
      <c r="J836" s="54"/>
      <c r="K836" s="48"/>
    </row>
    <row r="837" spans="1:11" s="36" customFormat="1" ht="24.1" customHeight="1" x14ac:dyDescent="0.25">
      <c r="A837" s="40">
        <v>826</v>
      </c>
      <c r="B837" s="37" t="str">
        <f t="shared" si="12"/>
        <v/>
      </c>
      <c r="C837" s="55"/>
      <c r="D837" s="56"/>
      <c r="E837" s="56"/>
      <c r="F837" s="56"/>
      <c r="G837" s="57"/>
      <c r="H837" s="42"/>
      <c r="I837" s="54"/>
      <c r="J837" s="54"/>
      <c r="K837" s="48"/>
    </row>
    <row r="838" spans="1:11" s="36" customFormat="1" ht="24.1" customHeight="1" x14ac:dyDescent="0.25">
      <c r="A838" s="40">
        <v>827</v>
      </c>
      <c r="B838" s="37" t="str">
        <f t="shared" si="12"/>
        <v/>
      </c>
      <c r="C838" s="55"/>
      <c r="D838" s="56"/>
      <c r="E838" s="56"/>
      <c r="F838" s="56"/>
      <c r="G838" s="57"/>
      <c r="H838" s="42"/>
      <c r="I838" s="54"/>
      <c r="J838" s="54"/>
      <c r="K838" s="48"/>
    </row>
    <row r="839" spans="1:11" s="36" customFormat="1" ht="24.1" customHeight="1" x14ac:dyDescent="0.25">
      <c r="A839" s="40">
        <v>828</v>
      </c>
      <c r="B839" s="37" t="str">
        <f t="shared" si="12"/>
        <v/>
      </c>
      <c r="C839" s="55"/>
      <c r="D839" s="56"/>
      <c r="E839" s="56"/>
      <c r="F839" s="56"/>
      <c r="G839" s="57"/>
      <c r="H839" s="42"/>
      <c r="I839" s="54"/>
      <c r="J839" s="54"/>
      <c r="K839" s="48"/>
    </row>
    <row r="840" spans="1:11" s="36" customFormat="1" ht="24.1" customHeight="1" x14ac:dyDescent="0.25">
      <c r="A840" s="40">
        <v>829</v>
      </c>
      <c r="B840" s="37" t="str">
        <f t="shared" si="12"/>
        <v/>
      </c>
      <c r="C840" s="55"/>
      <c r="D840" s="56"/>
      <c r="E840" s="56"/>
      <c r="F840" s="56"/>
      <c r="G840" s="57"/>
      <c r="H840" s="42"/>
      <c r="I840" s="54"/>
      <c r="J840" s="54"/>
      <c r="K840" s="48"/>
    </row>
    <row r="841" spans="1:11" s="36" customFormat="1" ht="24.1" customHeight="1" x14ac:dyDescent="0.25">
      <c r="A841" s="40">
        <v>830</v>
      </c>
      <c r="B841" s="37" t="str">
        <f t="shared" si="12"/>
        <v/>
      </c>
      <c r="C841" s="55"/>
      <c r="D841" s="56"/>
      <c r="E841" s="56"/>
      <c r="F841" s="56"/>
      <c r="G841" s="57"/>
      <c r="H841" s="42"/>
      <c r="I841" s="54"/>
      <c r="J841" s="54"/>
      <c r="K841" s="48"/>
    </row>
    <row r="842" spans="1:11" s="36" customFormat="1" ht="24.1" customHeight="1" x14ac:dyDescent="0.25">
      <c r="A842" s="40">
        <v>831</v>
      </c>
      <c r="B842" s="37" t="str">
        <f t="shared" si="12"/>
        <v/>
      </c>
      <c r="C842" s="55"/>
      <c r="D842" s="56"/>
      <c r="E842" s="56"/>
      <c r="F842" s="56"/>
      <c r="G842" s="57"/>
      <c r="H842" s="42"/>
      <c r="I842" s="54"/>
      <c r="J842" s="54"/>
      <c r="K842" s="48"/>
    </row>
    <row r="843" spans="1:11" s="36" customFormat="1" ht="24.1" customHeight="1" x14ac:dyDescent="0.25">
      <c r="A843" s="40">
        <v>832</v>
      </c>
      <c r="B843" s="37" t="str">
        <f t="shared" si="12"/>
        <v/>
      </c>
      <c r="C843" s="55"/>
      <c r="D843" s="56"/>
      <c r="E843" s="56"/>
      <c r="F843" s="56"/>
      <c r="G843" s="57"/>
      <c r="H843" s="42"/>
      <c r="I843" s="54"/>
      <c r="J843" s="54"/>
      <c r="K843" s="48"/>
    </row>
    <row r="844" spans="1:11" s="36" customFormat="1" ht="24.1" customHeight="1" x14ac:dyDescent="0.25">
      <c r="A844" s="40">
        <v>833</v>
      </c>
      <c r="B844" s="37" t="str">
        <f t="shared" si="12"/>
        <v/>
      </c>
      <c r="C844" s="55"/>
      <c r="D844" s="56"/>
      <c r="E844" s="56"/>
      <c r="F844" s="56"/>
      <c r="G844" s="57"/>
      <c r="H844" s="42"/>
      <c r="I844" s="54"/>
      <c r="J844" s="54"/>
      <c r="K844" s="48"/>
    </row>
    <row r="845" spans="1:11" s="36" customFormat="1" ht="24.1" customHeight="1" x14ac:dyDescent="0.25">
      <c r="A845" s="40">
        <v>834</v>
      </c>
      <c r="B845" s="37" t="str">
        <f t="shared" ref="B845:B908" si="13">IF(ISERROR(IF(A845&lt;=$C$6,B844+1,"")),"",IF(A845&lt;=$C$6,B844+1,""))</f>
        <v/>
      </c>
      <c r="C845" s="55"/>
      <c r="D845" s="56"/>
      <c r="E845" s="56"/>
      <c r="F845" s="56"/>
      <c r="G845" s="57"/>
      <c r="H845" s="42"/>
      <c r="I845" s="54"/>
      <c r="J845" s="54"/>
      <c r="K845" s="48"/>
    </row>
    <row r="846" spans="1:11" s="36" customFormat="1" ht="24.1" customHeight="1" x14ac:dyDescent="0.25">
      <c r="A846" s="40">
        <v>835</v>
      </c>
      <c r="B846" s="37" t="str">
        <f t="shared" si="13"/>
        <v/>
      </c>
      <c r="C846" s="55"/>
      <c r="D846" s="56"/>
      <c r="E846" s="56"/>
      <c r="F846" s="56"/>
      <c r="G846" s="57"/>
      <c r="H846" s="42"/>
      <c r="I846" s="54"/>
      <c r="J846" s="54"/>
      <c r="K846" s="48"/>
    </row>
    <row r="847" spans="1:11" s="36" customFormat="1" ht="24.1" customHeight="1" x14ac:dyDescent="0.25">
      <c r="A847" s="40">
        <v>836</v>
      </c>
      <c r="B847" s="37" t="str">
        <f t="shared" si="13"/>
        <v/>
      </c>
      <c r="C847" s="55"/>
      <c r="D847" s="56"/>
      <c r="E847" s="56"/>
      <c r="F847" s="56"/>
      <c r="G847" s="57"/>
      <c r="H847" s="42"/>
      <c r="I847" s="54"/>
      <c r="J847" s="54"/>
      <c r="K847" s="48"/>
    </row>
    <row r="848" spans="1:11" s="36" customFormat="1" ht="24.1" customHeight="1" x14ac:dyDescent="0.25">
      <c r="A848" s="40">
        <v>837</v>
      </c>
      <c r="B848" s="37" t="str">
        <f t="shared" si="13"/>
        <v/>
      </c>
      <c r="C848" s="55"/>
      <c r="D848" s="56"/>
      <c r="E848" s="56"/>
      <c r="F848" s="56"/>
      <c r="G848" s="57"/>
      <c r="H848" s="42"/>
      <c r="I848" s="54"/>
      <c r="J848" s="54"/>
      <c r="K848" s="48"/>
    </row>
    <row r="849" spans="1:11" s="36" customFormat="1" ht="24.1" customHeight="1" x14ac:dyDescent="0.25">
      <c r="A849" s="40">
        <v>838</v>
      </c>
      <c r="B849" s="37" t="str">
        <f t="shared" si="13"/>
        <v/>
      </c>
      <c r="C849" s="55"/>
      <c r="D849" s="56"/>
      <c r="E849" s="56"/>
      <c r="F849" s="56"/>
      <c r="G849" s="57"/>
      <c r="H849" s="42"/>
      <c r="I849" s="54"/>
      <c r="J849" s="54"/>
      <c r="K849" s="48"/>
    </row>
    <row r="850" spans="1:11" s="36" customFormat="1" ht="24.1" customHeight="1" x14ac:dyDescent="0.25">
      <c r="A850" s="40">
        <v>839</v>
      </c>
      <c r="B850" s="37" t="str">
        <f t="shared" si="13"/>
        <v/>
      </c>
      <c r="C850" s="55"/>
      <c r="D850" s="56"/>
      <c r="E850" s="56"/>
      <c r="F850" s="56"/>
      <c r="G850" s="57"/>
      <c r="H850" s="42"/>
      <c r="I850" s="54"/>
      <c r="J850" s="54"/>
      <c r="K850" s="48"/>
    </row>
    <row r="851" spans="1:11" s="36" customFormat="1" ht="24.1" customHeight="1" x14ac:dyDescent="0.25">
      <c r="A851" s="40">
        <v>840</v>
      </c>
      <c r="B851" s="37" t="str">
        <f t="shared" si="13"/>
        <v/>
      </c>
      <c r="C851" s="55"/>
      <c r="D851" s="56"/>
      <c r="E851" s="56"/>
      <c r="F851" s="56"/>
      <c r="G851" s="57"/>
      <c r="H851" s="42"/>
      <c r="I851" s="54"/>
      <c r="J851" s="54"/>
      <c r="K851" s="48"/>
    </row>
    <row r="852" spans="1:11" s="36" customFormat="1" ht="24.1" customHeight="1" x14ac:dyDescent="0.25">
      <c r="A852" s="40">
        <v>841</v>
      </c>
      <c r="B852" s="37" t="str">
        <f t="shared" si="13"/>
        <v/>
      </c>
      <c r="C852" s="55"/>
      <c r="D852" s="56"/>
      <c r="E852" s="56"/>
      <c r="F852" s="56"/>
      <c r="G852" s="57"/>
      <c r="H852" s="42"/>
      <c r="I852" s="54"/>
      <c r="J852" s="54"/>
      <c r="K852" s="48"/>
    </row>
    <row r="853" spans="1:11" s="36" customFormat="1" ht="24.1" customHeight="1" x14ac:dyDescent="0.25">
      <c r="A853" s="40">
        <v>842</v>
      </c>
      <c r="B853" s="37" t="str">
        <f t="shared" si="13"/>
        <v/>
      </c>
      <c r="C853" s="55"/>
      <c r="D853" s="56"/>
      <c r="E853" s="56"/>
      <c r="F853" s="56"/>
      <c r="G853" s="57"/>
      <c r="H853" s="42"/>
      <c r="I853" s="54"/>
      <c r="J853" s="54"/>
      <c r="K853" s="48"/>
    </row>
    <row r="854" spans="1:11" s="36" customFormat="1" ht="24.1" customHeight="1" x14ac:dyDescent="0.25">
      <c r="A854" s="40">
        <v>843</v>
      </c>
      <c r="B854" s="37" t="str">
        <f t="shared" si="13"/>
        <v/>
      </c>
      <c r="C854" s="55"/>
      <c r="D854" s="56"/>
      <c r="E854" s="56"/>
      <c r="F854" s="56"/>
      <c r="G854" s="57"/>
      <c r="H854" s="42"/>
      <c r="I854" s="54"/>
      <c r="J854" s="54"/>
      <c r="K854" s="48"/>
    </row>
    <row r="855" spans="1:11" s="36" customFormat="1" ht="24.1" customHeight="1" x14ac:dyDescent="0.25">
      <c r="A855" s="40">
        <v>844</v>
      </c>
      <c r="B855" s="37" t="str">
        <f t="shared" si="13"/>
        <v/>
      </c>
      <c r="C855" s="55"/>
      <c r="D855" s="56"/>
      <c r="E855" s="56"/>
      <c r="F855" s="56"/>
      <c r="G855" s="57"/>
      <c r="H855" s="42"/>
      <c r="I855" s="54"/>
      <c r="J855" s="54"/>
      <c r="K855" s="48"/>
    </row>
    <row r="856" spans="1:11" s="36" customFormat="1" ht="24.1" customHeight="1" x14ac:dyDescent="0.25">
      <c r="A856" s="40">
        <v>845</v>
      </c>
      <c r="B856" s="37" t="str">
        <f t="shared" si="13"/>
        <v/>
      </c>
      <c r="C856" s="55"/>
      <c r="D856" s="56"/>
      <c r="E856" s="56"/>
      <c r="F856" s="56"/>
      <c r="G856" s="57"/>
      <c r="H856" s="42"/>
      <c r="I856" s="54"/>
      <c r="J856" s="54"/>
      <c r="K856" s="48"/>
    </row>
    <row r="857" spans="1:11" s="36" customFormat="1" ht="24.1" customHeight="1" x14ac:dyDescent="0.25">
      <c r="A857" s="40">
        <v>846</v>
      </c>
      <c r="B857" s="37" t="str">
        <f t="shared" si="13"/>
        <v/>
      </c>
      <c r="C857" s="55"/>
      <c r="D857" s="56"/>
      <c r="E857" s="56"/>
      <c r="F857" s="56"/>
      <c r="G857" s="57"/>
      <c r="H857" s="42"/>
      <c r="I857" s="54"/>
      <c r="J857" s="54"/>
      <c r="K857" s="48"/>
    </row>
    <row r="858" spans="1:11" s="36" customFormat="1" ht="24.1" customHeight="1" x14ac:dyDescent="0.25">
      <c r="A858" s="40">
        <v>847</v>
      </c>
      <c r="B858" s="37" t="str">
        <f t="shared" si="13"/>
        <v/>
      </c>
      <c r="C858" s="55"/>
      <c r="D858" s="56"/>
      <c r="E858" s="56"/>
      <c r="F858" s="56"/>
      <c r="G858" s="57"/>
      <c r="H858" s="42"/>
      <c r="I858" s="54"/>
      <c r="J858" s="54"/>
      <c r="K858" s="48"/>
    </row>
    <row r="859" spans="1:11" s="36" customFormat="1" ht="24.1" customHeight="1" x14ac:dyDescent="0.25">
      <c r="A859" s="40">
        <v>848</v>
      </c>
      <c r="B859" s="37" t="str">
        <f t="shared" si="13"/>
        <v/>
      </c>
      <c r="C859" s="55"/>
      <c r="D859" s="56"/>
      <c r="E859" s="56"/>
      <c r="F859" s="56"/>
      <c r="G859" s="57"/>
      <c r="H859" s="42"/>
      <c r="I859" s="54"/>
      <c r="J859" s="54"/>
      <c r="K859" s="48"/>
    </row>
    <row r="860" spans="1:11" s="36" customFormat="1" ht="24.1" customHeight="1" x14ac:dyDescent="0.25">
      <c r="A860" s="40">
        <v>849</v>
      </c>
      <c r="B860" s="37" t="str">
        <f t="shared" si="13"/>
        <v/>
      </c>
      <c r="C860" s="55"/>
      <c r="D860" s="56"/>
      <c r="E860" s="56"/>
      <c r="F860" s="56"/>
      <c r="G860" s="57"/>
      <c r="H860" s="42"/>
      <c r="I860" s="54"/>
      <c r="J860" s="54"/>
      <c r="K860" s="48"/>
    </row>
    <row r="861" spans="1:11" s="36" customFormat="1" ht="24.1" customHeight="1" x14ac:dyDescent="0.25">
      <c r="A861" s="40">
        <v>850</v>
      </c>
      <c r="B861" s="37" t="str">
        <f t="shared" si="13"/>
        <v/>
      </c>
      <c r="C861" s="55"/>
      <c r="D861" s="56"/>
      <c r="E861" s="56"/>
      <c r="F861" s="56"/>
      <c r="G861" s="57"/>
      <c r="H861" s="42"/>
      <c r="I861" s="54"/>
      <c r="J861" s="54"/>
      <c r="K861" s="48"/>
    </row>
    <row r="862" spans="1:11" s="36" customFormat="1" ht="24.1" customHeight="1" x14ac:dyDescent="0.25">
      <c r="A862" s="40">
        <v>851</v>
      </c>
      <c r="B862" s="37" t="str">
        <f t="shared" si="13"/>
        <v/>
      </c>
      <c r="C862" s="55"/>
      <c r="D862" s="56"/>
      <c r="E862" s="56"/>
      <c r="F862" s="56"/>
      <c r="G862" s="57"/>
      <c r="H862" s="42"/>
      <c r="I862" s="54"/>
      <c r="J862" s="54"/>
      <c r="K862" s="48"/>
    </row>
    <row r="863" spans="1:11" s="36" customFormat="1" ht="24.1" customHeight="1" x14ac:dyDescent="0.25">
      <c r="A863" s="40">
        <v>852</v>
      </c>
      <c r="B863" s="37" t="str">
        <f t="shared" si="13"/>
        <v/>
      </c>
      <c r="C863" s="55"/>
      <c r="D863" s="56"/>
      <c r="E863" s="56"/>
      <c r="F863" s="56"/>
      <c r="G863" s="57"/>
      <c r="H863" s="42"/>
      <c r="I863" s="54"/>
      <c r="J863" s="54"/>
      <c r="K863" s="48"/>
    </row>
    <row r="864" spans="1:11" s="36" customFormat="1" ht="24.1" customHeight="1" x14ac:dyDescent="0.25">
      <c r="A864" s="40">
        <v>853</v>
      </c>
      <c r="B864" s="37" t="str">
        <f t="shared" si="13"/>
        <v/>
      </c>
      <c r="C864" s="55"/>
      <c r="D864" s="56"/>
      <c r="E864" s="56"/>
      <c r="F864" s="56"/>
      <c r="G864" s="57"/>
      <c r="H864" s="42"/>
      <c r="I864" s="54"/>
      <c r="J864" s="54"/>
      <c r="K864" s="48"/>
    </row>
    <row r="865" spans="1:11" s="36" customFormat="1" ht="24.1" customHeight="1" x14ac:dyDescent="0.25">
      <c r="A865" s="40">
        <v>854</v>
      </c>
      <c r="B865" s="37" t="str">
        <f t="shared" si="13"/>
        <v/>
      </c>
      <c r="C865" s="55"/>
      <c r="D865" s="56"/>
      <c r="E865" s="56"/>
      <c r="F865" s="56"/>
      <c r="G865" s="57"/>
      <c r="H865" s="42"/>
      <c r="I865" s="54"/>
      <c r="J865" s="54"/>
      <c r="K865" s="48"/>
    </row>
    <row r="866" spans="1:11" s="36" customFormat="1" ht="24.1" customHeight="1" x14ac:dyDescent="0.25">
      <c r="A866" s="40">
        <v>855</v>
      </c>
      <c r="B866" s="37" t="str">
        <f t="shared" si="13"/>
        <v/>
      </c>
      <c r="C866" s="55"/>
      <c r="D866" s="56"/>
      <c r="E866" s="56"/>
      <c r="F866" s="56"/>
      <c r="G866" s="57"/>
      <c r="H866" s="42"/>
      <c r="I866" s="54"/>
      <c r="J866" s="54"/>
      <c r="K866" s="48"/>
    </row>
    <row r="867" spans="1:11" s="36" customFormat="1" ht="24.1" customHeight="1" x14ac:dyDescent="0.25">
      <c r="A867" s="40">
        <v>856</v>
      </c>
      <c r="B867" s="37" t="str">
        <f t="shared" si="13"/>
        <v/>
      </c>
      <c r="C867" s="55"/>
      <c r="D867" s="56"/>
      <c r="E867" s="56"/>
      <c r="F867" s="56"/>
      <c r="G867" s="57"/>
      <c r="H867" s="42"/>
      <c r="I867" s="54"/>
      <c r="J867" s="54"/>
      <c r="K867" s="48"/>
    </row>
    <row r="868" spans="1:11" s="36" customFormat="1" ht="24.1" customHeight="1" x14ac:dyDescent="0.25">
      <c r="A868" s="40">
        <v>857</v>
      </c>
      <c r="B868" s="37" t="str">
        <f t="shared" si="13"/>
        <v/>
      </c>
      <c r="C868" s="55"/>
      <c r="D868" s="56"/>
      <c r="E868" s="56"/>
      <c r="F868" s="56"/>
      <c r="G868" s="57"/>
      <c r="H868" s="42"/>
      <c r="I868" s="54"/>
      <c r="J868" s="54"/>
      <c r="K868" s="48"/>
    </row>
    <row r="869" spans="1:11" s="36" customFormat="1" ht="24.1" customHeight="1" x14ac:dyDescent="0.25">
      <c r="A869" s="40">
        <v>858</v>
      </c>
      <c r="B869" s="37" t="str">
        <f t="shared" si="13"/>
        <v/>
      </c>
      <c r="C869" s="55"/>
      <c r="D869" s="56"/>
      <c r="E869" s="56"/>
      <c r="F869" s="56"/>
      <c r="G869" s="57"/>
      <c r="H869" s="42"/>
      <c r="I869" s="54"/>
      <c r="J869" s="54"/>
      <c r="K869" s="48"/>
    </row>
    <row r="870" spans="1:11" s="36" customFormat="1" ht="24.1" customHeight="1" x14ac:dyDescent="0.25">
      <c r="A870" s="40">
        <v>859</v>
      </c>
      <c r="B870" s="37" t="str">
        <f t="shared" si="13"/>
        <v/>
      </c>
      <c r="C870" s="55"/>
      <c r="D870" s="56"/>
      <c r="E870" s="56"/>
      <c r="F870" s="56"/>
      <c r="G870" s="57"/>
      <c r="H870" s="42"/>
      <c r="I870" s="54"/>
      <c r="J870" s="54"/>
      <c r="K870" s="48"/>
    </row>
    <row r="871" spans="1:11" s="36" customFormat="1" ht="24.1" customHeight="1" x14ac:dyDescent="0.25">
      <c r="A871" s="40">
        <v>860</v>
      </c>
      <c r="B871" s="37" t="str">
        <f t="shared" si="13"/>
        <v/>
      </c>
      <c r="C871" s="55"/>
      <c r="D871" s="56"/>
      <c r="E871" s="56"/>
      <c r="F871" s="56"/>
      <c r="G871" s="57"/>
      <c r="H871" s="42"/>
      <c r="I871" s="54"/>
      <c r="J871" s="54"/>
      <c r="K871" s="48"/>
    </row>
    <row r="872" spans="1:11" s="36" customFormat="1" ht="24.1" customHeight="1" x14ac:dyDescent="0.25">
      <c r="A872" s="40">
        <v>861</v>
      </c>
      <c r="B872" s="37" t="str">
        <f t="shared" si="13"/>
        <v/>
      </c>
      <c r="C872" s="55"/>
      <c r="D872" s="56"/>
      <c r="E872" s="56"/>
      <c r="F872" s="56"/>
      <c r="G872" s="57"/>
      <c r="H872" s="42"/>
      <c r="I872" s="54"/>
      <c r="J872" s="54"/>
      <c r="K872" s="48"/>
    </row>
    <row r="873" spans="1:11" s="36" customFormat="1" ht="24.1" customHeight="1" x14ac:dyDescent="0.25">
      <c r="A873" s="40">
        <v>862</v>
      </c>
      <c r="B873" s="37" t="str">
        <f t="shared" si="13"/>
        <v/>
      </c>
      <c r="C873" s="55"/>
      <c r="D873" s="56"/>
      <c r="E873" s="56"/>
      <c r="F873" s="56"/>
      <c r="G873" s="57"/>
      <c r="H873" s="42"/>
      <c r="I873" s="54"/>
      <c r="J873" s="54"/>
      <c r="K873" s="48"/>
    </row>
    <row r="874" spans="1:11" s="36" customFormat="1" ht="24.1" customHeight="1" x14ac:dyDescent="0.25">
      <c r="A874" s="40">
        <v>863</v>
      </c>
      <c r="B874" s="37" t="str">
        <f t="shared" si="13"/>
        <v/>
      </c>
      <c r="C874" s="55"/>
      <c r="D874" s="56"/>
      <c r="E874" s="56"/>
      <c r="F874" s="56"/>
      <c r="G874" s="57"/>
      <c r="H874" s="42"/>
      <c r="I874" s="54"/>
      <c r="J874" s="54"/>
      <c r="K874" s="48"/>
    </row>
    <row r="875" spans="1:11" s="36" customFormat="1" ht="24.1" customHeight="1" x14ac:dyDescent="0.25">
      <c r="A875" s="40">
        <v>864</v>
      </c>
      <c r="B875" s="37" t="str">
        <f t="shared" si="13"/>
        <v/>
      </c>
      <c r="C875" s="55"/>
      <c r="D875" s="56"/>
      <c r="E875" s="56"/>
      <c r="F875" s="56"/>
      <c r="G875" s="57"/>
      <c r="H875" s="42"/>
      <c r="I875" s="54"/>
      <c r="J875" s="54"/>
      <c r="K875" s="48"/>
    </row>
    <row r="876" spans="1:11" s="36" customFormat="1" ht="24.1" customHeight="1" x14ac:dyDescent="0.25">
      <c r="A876" s="40">
        <v>865</v>
      </c>
      <c r="B876" s="37" t="str">
        <f t="shared" si="13"/>
        <v/>
      </c>
      <c r="C876" s="55"/>
      <c r="D876" s="56"/>
      <c r="E876" s="56"/>
      <c r="F876" s="56"/>
      <c r="G876" s="57"/>
      <c r="H876" s="42"/>
      <c r="I876" s="54"/>
      <c r="J876" s="54"/>
      <c r="K876" s="48"/>
    </row>
    <row r="877" spans="1:11" s="36" customFormat="1" ht="24.1" customHeight="1" x14ac:dyDescent="0.25">
      <c r="A877" s="40">
        <v>866</v>
      </c>
      <c r="B877" s="37" t="str">
        <f t="shared" si="13"/>
        <v/>
      </c>
      <c r="C877" s="55"/>
      <c r="D877" s="56"/>
      <c r="E877" s="56"/>
      <c r="F877" s="56"/>
      <c r="G877" s="57"/>
      <c r="H877" s="42"/>
      <c r="I877" s="54"/>
      <c r="J877" s="54"/>
      <c r="K877" s="48"/>
    </row>
    <row r="878" spans="1:11" s="36" customFormat="1" ht="24.1" customHeight="1" x14ac:dyDescent="0.25">
      <c r="A878" s="40">
        <v>867</v>
      </c>
      <c r="B878" s="37" t="str">
        <f t="shared" si="13"/>
        <v/>
      </c>
      <c r="C878" s="55"/>
      <c r="D878" s="56"/>
      <c r="E878" s="56"/>
      <c r="F878" s="56"/>
      <c r="G878" s="57"/>
      <c r="H878" s="42"/>
      <c r="I878" s="54"/>
      <c r="J878" s="54"/>
      <c r="K878" s="48"/>
    </row>
    <row r="879" spans="1:11" s="36" customFormat="1" ht="24.1" customHeight="1" x14ac:dyDescent="0.25">
      <c r="A879" s="40">
        <v>868</v>
      </c>
      <c r="B879" s="37" t="str">
        <f t="shared" si="13"/>
        <v/>
      </c>
      <c r="C879" s="55"/>
      <c r="D879" s="56"/>
      <c r="E879" s="56"/>
      <c r="F879" s="56"/>
      <c r="G879" s="57"/>
      <c r="H879" s="42"/>
      <c r="I879" s="54"/>
      <c r="J879" s="54"/>
      <c r="K879" s="48"/>
    </row>
    <row r="880" spans="1:11" s="36" customFormat="1" ht="24.1" customHeight="1" x14ac:dyDescent="0.25">
      <c r="A880" s="40">
        <v>869</v>
      </c>
      <c r="B880" s="37" t="str">
        <f t="shared" si="13"/>
        <v/>
      </c>
      <c r="C880" s="55"/>
      <c r="D880" s="56"/>
      <c r="E880" s="56"/>
      <c r="F880" s="56"/>
      <c r="G880" s="57"/>
      <c r="H880" s="42"/>
      <c r="I880" s="54"/>
      <c r="J880" s="54"/>
      <c r="K880" s="48"/>
    </row>
    <row r="881" spans="1:11" s="36" customFormat="1" ht="24.1" customHeight="1" x14ac:dyDescent="0.25">
      <c r="A881" s="40">
        <v>870</v>
      </c>
      <c r="B881" s="37" t="str">
        <f t="shared" si="13"/>
        <v/>
      </c>
      <c r="C881" s="55"/>
      <c r="D881" s="56"/>
      <c r="E881" s="56"/>
      <c r="F881" s="56"/>
      <c r="G881" s="57"/>
      <c r="H881" s="42"/>
      <c r="I881" s="54"/>
      <c r="J881" s="54"/>
      <c r="K881" s="48"/>
    </row>
    <row r="882" spans="1:11" s="36" customFormat="1" ht="24.1" customHeight="1" x14ac:dyDescent="0.25">
      <c r="A882" s="40">
        <v>871</v>
      </c>
      <c r="B882" s="37" t="str">
        <f t="shared" si="13"/>
        <v/>
      </c>
      <c r="C882" s="55"/>
      <c r="D882" s="56"/>
      <c r="E882" s="56"/>
      <c r="F882" s="56"/>
      <c r="G882" s="57"/>
      <c r="H882" s="42"/>
      <c r="I882" s="54"/>
      <c r="J882" s="54"/>
      <c r="K882" s="48"/>
    </row>
    <row r="883" spans="1:11" s="36" customFormat="1" ht="24.1" customHeight="1" x14ac:dyDescent="0.25">
      <c r="A883" s="40">
        <v>872</v>
      </c>
      <c r="B883" s="37" t="str">
        <f t="shared" si="13"/>
        <v/>
      </c>
      <c r="C883" s="55"/>
      <c r="D883" s="56"/>
      <c r="E883" s="56"/>
      <c r="F883" s="56"/>
      <c r="G883" s="57"/>
      <c r="H883" s="42"/>
      <c r="I883" s="54"/>
      <c r="J883" s="54"/>
      <c r="K883" s="48"/>
    </row>
    <row r="884" spans="1:11" s="36" customFormat="1" ht="24.1" customHeight="1" x14ac:dyDescent="0.25">
      <c r="A884" s="40">
        <v>873</v>
      </c>
      <c r="B884" s="37" t="str">
        <f t="shared" si="13"/>
        <v/>
      </c>
      <c r="C884" s="55"/>
      <c r="D884" s="56"/>
      <c r="E884" s="56"/>
      <c r="F884" s="56"/>
      <c r="G884" s="57"/>
      <c r="H884" s="42"/>
      <c r="I884" s="54"/>
      <c r="J884" s="54"/>
      <c r="K884" s="48"/>
    </row>
    <row r="885" spans="1:11" s="36" customFormat="1" ht="24.1" customHeight="1" x14ac:dyDescent="0.25">
      <c r="A885" s="40">
        <v>874</v>
      </c>
      <c r="B885" s="37" t="str">
        <f t="shared" si="13"/>
        <v/>
      </c>
      <c r="C885" s="55"/>
      <c r="D885" s="56"/>
      <c r="E885" s="56"/>
      <c r="F885" s="56"/>
      <c r="G885" s="57"/>
      <c r="H885" s="42"/>
      <c r="I885" s="54"/>
      <c r="J885" s="54"/>
      <c r="K885" s="48"/>
    </row>
    <row r="886" spans="1:11" s="36" customFormat="1" ht="24.1" customHeight="1" x14ac:dyDescent="0.25">
      <c r="A886" s="40">
        <v>875</v>
      </c>
      <c r="B886" s="37" t="str">
        <f t="shared" si="13"/>
        <v/>
      </c>
      <c r="C886" s="55"/>
      <c r="D886" s="56"/>
      <c r="E886" s="56"/>
      <c r="F886" s="56"/>
      <c r="G886" s="57"/>
      <c r="H886" s="42"/>
      <c r="I886" s="54"/>
      <c r="J886" s="54"/>
      <c r="K886" s="48"/>
    </row>
    <row r="887" spans="1:11" s="36" customFormat="1" ht="24.1" customHeight="1" x14ac:dyDescent="0.25">
      <c r="A887" s="40">
        <v>876</v>
      </c>
      <c r="B887" s="37" t="str">
        <f t="shared" si="13"/>
        <v/>
      </c>
      <c r="C887" s="55"/>
      <c r="D887" s="56"/>
      <c r="E887" s="56"/>
      <c r="F887" s="56"/>
      <c r="G887" s="57"/>
      <c r="H887" s="42"/>
      <c r="I887" s="54"/>
      <c r="J887" s="54"/>
      <c r="K887" s="48"/>
    </row>
    <row r="888" spans="1:11" s="36" customFormat="1" ht="24.1" customHeight="1" x14ac:dyDescent="0.25">
      <c r="A888" s="40">
        <v>877</v>
      </c>
      <c r="B888" s="37" t="str">
        <f t="shared" si="13"/>
        <v/>
      </c>
      <c r="C888" s="55"/>
      <c r="D888" s="56"/>
      <c r="E888" s="56"/>
      <c r="F888" s="56"/>
      <c r="G888" s="57"/>
      <c r="H888" s="42"/>
      <c r="I888" s="54"/>
      <c r="J888" s="54"/>
      <c r="K888" s="48"/>
    </row>
    <row r="889" spans="1:11" s="36" customFormat="1" ht="24.1" customHeight="1" x14ac:dyDescent="0.25">
      <c r="A889" s="40">
        <v>878</v>
      </c>
      <c r="B889" s="37" t="str">
        <f t="shared" si="13"/>
        <v/>
      </c>
      <c r="C889" s="55"/>
      <c r="D889" s="56"/>
      <c r="E889" s="56"/>
      <c r="F889" s="56"/>
      <c r="G889" s="57"/>
      <c r="H889" s="42"/>
      <c r="I889" s="54"/>
      <c r="J889" s="54"/>
      <c r="K889" s="48"/>
    </row>
    <row r="890" spans="1:11" s="36" customFormat="1" ht="24.1" customHeight="1" x14ac:dyDescent="0.25">
      <c r="A890" s="40">
        <v>879</v>
      </c>
      <c r="B890" s="37" t="str">
        <f t="shared" si="13"/>
        <v/>
      </c>
      <c r="C890" s="55"/>
      <c r="D890" s="56"/>
      <c r="E890" s="56"/>
      <c r="F890" s="56"/>
      <c r="G890" s="57"/>
      <c r="H890" s="42"/>
      <c r="I890" s="54"/>
      <c r="J890" s="54"/>
      <c r="K890" s="48"/>
    </row>
    <row r="891" spans="1:11" s="36" customFormat="1" ht="24.1" customHeight="1" x14ac:dyDescent="0.25">
      <c r="A891" s="40">
        <v>880</v>
      </c>
      <c r="B891" s="37" t="str">
        <f t="shared" si="13"/>
        <v/>
      </c>
      <c r="C891" s="55"/>
      <c r="D891" s="56"/>
      <c r="E891" s="56"/>
      <c r="F891" s="56"/>
      <c r="G891" s="57"/>
      <c r="H891" s="42"/>
      <c r="I891" s="54"/>
      <c r="J891" s="54"/>
      <c r="K891" s="48"/>
    </row>
    <row r="892" spans="1:11" s="36" customFormat="1" ht="24.1" customHeight="1" x14ac:dyDescent="0.25">
      <c r="A892" s="40">
        <v>881</v>
      </c>
      <c r="B892" s="37" t="str">
        <f t="shared" si="13"/>
        <v/>
      </c>
      <c r="C892" s="55"/>
      <c r="D892" s="56"/>
      <c r="E892" s="56"/>
      <c r="F892" s="56"/>
      <c r="G892" s="57"/>
      <c r="H892" s="42"/>
      <c r="I892" s="54"/>
      <c r="J892" s="54"/>
      <c r="K892" s="48"/>
    </row>
    <row r="893" spans="1:11" s="36" customFormat="1" ht="24.1" customHeight="1" x14ac:dyDescent="0.25">
      <c r="A893" s="40">
        <v>882</v>
      </c>
      <c r="B893" s="37" t="str">
        <f t="shared" si="13"/>
        <v/>
      </c>
      <c r="C893" s="55"/>
      <c r="D893" s="56"/>
      <c r="E893" s="56"/>
      <c r="F893" s="56"/>
      <c r="G893" s="57"/>
      <c r="H893" s="42"/>
      <c r="I893" s="54"/>
      <c r="J893" s="54"/>
      <c r="K893" s="48"/>
    </row>
    <row r="894" spans="1:11" s="36" customFormat="1" ht="24.1" customHeight="1" x14ac:dyDescent="0.25">
      <c r="A894" s="40">
        <v>883</v>
      </c>
      <c r="B894" s="37" t="str">
        <f t="shared" si="13"/>
        <v/>
      </c>
      <c r="C894" s="55"/>
      <c r="D894" s="56"/>
      <c r="E894" s="56"/>
      <c r="F894" s="56"/>
      <c r="G894" s="57"/>
      <c r="H894" s="42"/>
      <c r="I894" s="54"/>
      <c r="J894" s="54"/>
      <c r="K894" s="48"/>
    </row>
    <row r="895" spans="1:11" s="36" customFormat="1" ht="24.1" customHeight="1" x14ac:dyDescent="0.25">
      <c r="A895" s="40">
        <v>884</v>
      </c>
      <c r="B895" s="37" t="str">
        <f t="shared" si="13"/>
        <v/>
      </c>
      <c r="C895" s="55"/>
      <c r="D895" s="56"/>
      <c r="E895" s="56"/>
      <c r="F895" s="56"/>
      <c r="G895" s="57"/>
      <c r="H895" s="42"/>
      <c r="I895" s="54"/>
      <c r="J895" s="54"/>
      <c r="K895" s="48"/>
    </row>
    <row r="896" spans="1:11" s="36" customFormat="1" ht="24.1" customHeight="1" x14ac:dyDescent="0.25">
      <c r="A896" s="40">
        <v>885</v>
      </c>
      <c r="B896" s="37" t="str">
        <f t="shared" si="13"/>
        <v/>
      </c>
      <c r="C896" s="55"/>
      <c r="D896" s="56"/>
      <c r="E896" s="56"/>
      <c r="F896" s="56"/>
      <c r="G896" s="57"/>
      <c r="H896" s="42"/>
      <c r="I896" s="54"/>
      <c r="J896" s="54"/>
      <c r="K896" s="48"/>
    </row>
    <row r="897" spans="1:11" s="36" customFormat="1" ht="24.1" customHeight="1" x14ac:dyDescent="0.25">
      <c r="A897" s="40">
        <v>886</v>
      </c>
      <c r="B897" s="37" t="str">
        <f t="shared" si="13"/>
        <v/>
      </c>
      <c r="C897" s="55"/>
      <c r="D897" s="56"/>
      <c r="E897" s="56"/>
      <c r="F897" s="56"/>
      <c r="G897" s="57"/>
      <c r="H897" s="42"/>
      <c r="I897" s="54"/>
      <c r="J897" s="54"/>
      <c r="K897" s="48"/>
    </row>
    <row r="898" spans="1:11" s="36" customFormat="1" ht="24.1" customHeight="1" x14ac:dyDescent="0.25">
      <c r="A898" s="40">
        <v>887</v>
      </c>
      <c r="B898" s="37" t="str">
        <f t="shared" si="13"/>
        <v/>
      </c>
      <c r="C898" s="55"/>
      <c r="D898" s="56"/>
      <c r="E898" s="56"/>
      <c r="F898" s="56"/>
      <c r="G898" s="57"/>
      <c r="H898" s="42"/>
      <c r="I898" s="54"/>
      <c r="J898" s="54"/>
      <c r="K898" s="48"/>
    </row>
    <row r="899" spans="1:11" s="36" customFormat="1" ht="24.1" customHeight="1" x14ac:dyDescent="0.25">
      <c r="A899" s="40">
        <v>888</v>
      </c>
      <c r="B899" s="37" t="str">
        <f t="shared" si="13"/>
        <v/>
      </c>
      <c r="C899" s="55"/>
      <c r="D899" s="56"/>
      <c r="E899" s="56"/>
      <c r="F899" s="56"/>
      <c r="G899" s="57"/>
      <c r="H899" s="42"/>
      <c r="I899" s="54"/>
      <c r="J899" s="54"/>
      <c r="K899" s="48"/>
    </row>
    <row r="900" spans="1:11" s="36" customFormat="1" ht="24.1" customHeight="1" x14ac:dyDescent="0.25">
      <c r="A900" s="40">
        <v>889</v>
      </c>
      <c r="B900" s="37" t="str">
        <f t="shared" si="13"/>
        <v/>
      </c>
      <c r="C900" s="55"/>
      <c r="D900" s="56"/>
      <c r="E900" s="56"/>
      <c r="F900" s="56"/>
      <c r="G900" s="57"/>
      <c r="H900" s="42"/>
      <c r="I900" s="54"/>
      <c r="J900" s="54"/>
      <c r="K900" s="48"/>
    </row>
    <row r="901" spans="1:11" s="36" customFormat="1" ht="24.1" customHeight="1" x14ac:dyDescent="0.25">
      <c r="A901" s="40">
        <v>890</v>
      </c>
      <c r="B901" s="37" t="str">
        <f t="shared" si="13"/>
        <v/>
      </c>
      <c r="C901" s="55"/>
      <c r="D901" s="56"/>
      <c r="E901" s="56"/>
      <c r="F901" s="56"/>
      <c r="G901" s="57"/>
      <c r="H901" s="42"/>
      <c r="I901" s="54"/>
      <c r="J901" s="54"/>
      <c r="K901" s="48"/>
    </row>
    <row r="902" spans="1:11" s="36" customFormat="1" ht="24.1" customHeight="1" x14ac:dyDescent="0.25">
      <c r="A902" s="40">
        <v>891</v>
      </c>
      <c r="B902" s="37" t="str">
        <f t="shared" si="13"/>
        <v/>
      </c>
      <c r="C902" s="55"/>
      <c r="D902" s="56"/>
      <c r="E902" s="56"/>
      <c r="F902" s="56"/>
      <c r="G902" s="57"/>
      <c r="H902" s="42"/>
      <c r="I902" s="54"/>
      <c r="J902" s="54"/>
      <c r="K902" s="48"/>
    </row>
    <row r="903" spans="1:11" s="36" customFormat="1" ht="24.1" customHeight="1" x14ac:dyDescent="0.25">
      <c r="A903" s="40">
        <v>892</v>
      </c>
      <c r="B903" s="37" t="str">
        <f t="shared" si="13"/>
        <v/>
      </c>
      <c r="C903" s="55"/>
      <c r="D903" s="56"/>
      <c r="E903" s="56"/>
      <c r="F903" s="56"/>
      <c r="G903" s="57"/>
      <c r="H903" s="42"/>
      <c r="I903" s="54"/>
      <c r="J903" s="54"/>
      <c r="K903" s="48"/>
    </row>
    <row r="904" spans="1:11" s="36" customFormat="1" ht="24.1" customHeight="1" x14ac:dyDescent="0.25">
      <c r="A904" s="40">
        <v>893</v>
      </c>
      <c r="B904" s="37" t="str">
        <f t="shared" si="13"/>
        <v/>
      </c>
      <c r="C904" s="55"/>
      <c r="D904" s="56"/>
      <c r="E904" s="56"/>
      <c r="F904" s="56"/>
      <c r="G904" s="57"/>
      <c r="H904" s="42"/>
      <c r="I904" s="54"/>
      <c r="J904" s="54"/>
      <c r="K904" s="48"/>
    </row>
    <row r="905" spans="1:11" s="36" customFormat="1" ht="24.1" customHeight="1" x14ac:dyDescent="0.25">
      <c r="A905" s="40">
        <v>894</v>
      </c>
      <c r="B905" s="37" t="str">
        <f t="shared" si="13"/>
        <v/>
      </c>
      <c r="C905" s="55"/>
      <c r="D905" s="56"/>
      <c r="E905" s="56"/>
      <c r="F905" s="56"/>
      <c r="G905" s="57"/>
      <c r="H905" s="42"/>
      <c r="I905" s="54"/>
      <c r="J905" s="54"/>
      <c r="K905" s="48"/>
    </row>
    <row r="906" spans="1:11" s="36" customFormat="1" ht="24.1" customHeight="1" x14ac:dyDescent="0.25">
      <c r="A906" s="40">
        <v>895</v>
      </c>
      <c r="B906" s="37" t="str">
        <f t="shared" si="13"/>
        <v/>
      </c>
      <c r="C906" s="55"/>
      <c r="D906" s="56"/>
      <c r="E906" s="56"/>
      <c r="F906" s="56"/>
      <c r="G906" s="57"/>
      <c r="H906" s="42"/>
      <c r="I906" s="54"/>
      <c r="J906" s="54"/>
      <c r="K906" s="48"/>
    </row>
    <row r="907" spans="1:11" s="36" customFormat="1" ht="24.1" customHeight="1" x14ac:dyDescent="0.25">
      <c r="A907" s="40">
        <v>896</v>
      </c>
      <c r="B907" s="37" t="str">
        <f t="shared" si="13"/>
        <v/>
      </c>
      <c r="C907" s="55"/>
      <c r="D907" s="56"/>
      <c r="E907" s="56"/>
      <c r="F907" s="56"/>
      <c r="G907" s="57"/>
      <c r="H907" s="42"/>
      <c r="I907" s="54"/>
      <c r="J907" s="54"/>
      <c r="K907" s="48"/>
    </row>
    <row r="908" spans="1:11" s="36" customFormat="1" ht="24.1" customHeight="1" x14ac:dyDescent="0.25">
      <c r="A908" s="40">
        <v>897</v>
      </c>
      <c r="B908" s="37" t="str">
        <f t="shared" si="13"/>
        <v/>
      </c>
      <c r="C908" s="55"/>
      <c r="D908" s="56"/>
      <c r="E908" s="56"/>
      <c r="F908" s="56"/>
      <c r="G908" s="57"/>
      <c r="H908" s="42"/>
      <c r="I908" s="54"/>
      <c r="J908" s="54"/>
      <c r="K908" s="48"/>
    </row>
    <row r="909" spans="1:11" s="36" customFormat="1" ht="24.1" customHeight="1" x14ac:dyDescent="0.25">
      <c r="A909" s="40">
        <v>898</v>
      </c>
      <c r="B909" s="37" t="str">
        <f t="shared" ref="B909:B972" si="14">IF(ISERROR(IF(A909&lt;=$C$6,B908+1,"")),"",IF(A909&lt;=$C$6,B908+1,""))</f>
        <v/>
      </c>
      <c r="C909" s="55"/>
      <c r="D909" s="56"/>
      <c r="E909" s="56"/>
      <c r="F909" s="56"/>
      <c r="G909" s="57"/>
      <c r="H909" s="42"/>
      <c r="I909" s="54"/>
      <c r="J909" s="54"/>
      <c r="K909" s="48"/>
    </row>
    <row r="910" spans="1:11" s="36" customFormat="1" ht="24.1" customHeight="1" x14ac:dyDescent="0.25">
      <c r="A910" s="40">
        <v>899</v>
      </c>
      <c r="B910" s="37" t="str">
        <f t="shared" si="14"/>
        <v/>
      </c>
      <c r="C910" s="55"/>
      <c r="D910" s="56"/>
      <c r="E910" s="56"/>
      <c r="F910" s="56"/>
      <c r="G910" s="57"/>
      <c r="H910" s="42"/>
      <c r="I910" s="54"/>
      <c r="J910" s="54"/>
      <c r="K910" s="48"/>
    </row>
    <row r="911" spans="1:11" s="36" customFormat="1" ht="24.1" customHeight="1" x14ac:dyDescent="0.25">
      <c r="A911" s="40">
        <v>900</v>
      </c>
      <c r="B911" s="37" t="str">
        <f t="shared" si="14"/>
        <v/>
      </c>
      <c r="C911" s="55"/>
      <c r="D911" s="56"/>
      <c r="E911" s="56"/>
      <c r="F911" s="56"/>
      <c r="G911" s="57"/>
      <c r="H911" s="42"/>
      <c r="I911" s="54"/>
      <c r="J911" s="54"/>
      <c r="K911" s="48"/>
    </row>
    <row r="912" spans="1:11" s="36" customFormat="1" ht="24.1" customHeight="1" x14ac:dyDescent="0.25">
      <c r="A912" s="40">
        <v>901</v>
      </c>
      <c r="B912" s="37" t="str">
        <f t="shared" si="14"/>
        <v/>
      </c>
      <c r="C912" s="55"/>
      <c r="D912" s="56"/>
      <c r="E912" s="56"/>
      <c r="F912" s="56"/>
      <c r="G912" s="57"/>
      <c r="H912" s="42"/>
      <c r="I912" s="54"/>
      <c r="J912" s="54"/>
      <c r="K912" s="48"/>
    </row>
    <row r="913" spans="1:11" s="36" customFormat="1" ht="24.1" customHeight="1" x14ac:dyDescent="0.25">
      <c r="A913" s="40">
        <v>902</v>
      </c>
      <c r="B913" s="37" t="str">
        <f t="shared" si="14"/>
        <v/>
      </c>
      <c r="C913" s="55"/>
      <c r="D913" s="56"/>
      <c r="E913" s="56"/>
      <c r="F913" s="56"/>
      <c r="G913" s="57"/>
      <c r="H913" s="42"/>
      <c r="I913" s="54"/>
      <c r="J913" s="54"/>
      <c r="K913" s="48"/>
    </row>
    <row r="914" spans="1:11" s="36" customFormat="1" ht="24.1" customHeight="1" x14ac:dyDescent="0.25">
      <c r="A914" s="40">
        <v>903</v>
      </c>
      <c r="B914" s="37" t="str">
        <f t="shared" si="14"/>
        <v/>
      </c>
      <c r="C914" s="55"/>
      <c r="D914" s="56"/>
      <c r="E914" s="56"/>
      <c r="F914" s="56"/>
      <c r="G914" s="57"/>
      <c r="H914" s="42"/>
      <c r="I914" s="54"/>
      <c r="J914" s="54"/>
      <c r="K914" s="48"/>
    </row>
    <row r="915" spans="1:11" s="36" customFormat="1" ht="24.1" customHeight="1" x14ac:dyDescent="0.25">
      <c r="A915" s="40">
        <v>904</v>
      </c>
      <c r="B915" s="37" t="str">
        <f t="shared" si="14"/>
        <v/>
      </c>
      <c r="C915" s="55"/>
      <c r="D915" s="56"/>
      <c r="E915" s="56"/>
      <c r="F915" s="56"/>
      <c r="G915" s="57"/>
      <c r="H915" s="42"/>
      <c r="I915" s="54"/>
      <c r="J915" s="54"/>
      <c r="K915" s="48"/>
    </row>
    <row r="916" spans="1:11" s="36" customFormat="1" ht="24.1" customHeight="1" x14ac:dyDescent="0.25">
      <c r="A916" s="40">
        <v>905</v>
      </c>
      <c r="B916" s="37" t="str">
        <f t="shared" si="14"/>
        <v/>
      </c>
      <c r="C916" s="55"/>
      <c r="D916" s="56"/>
      <c r="E916" s="56"/>
      <c r="F916" s="56"/>
      <c r="G916" s="57"/>
      <c r="H916" s="42"/>
      <c r="I916" s="54"/>
      <c r="J916" s="54"/>
      <c r="K916" s="48"/>
    </row>
    <row r="917" spans="1:11" s="36" customFormat="1" ht="24.1" customHeight="1" x14ac:dyDescent="0.25">
      <c r="A917" s="40">
        <v>906</v>
      </c>
      <c r="B917" s="37" t="str">
        <f t="shared" si="14"/>
        <v/>
      </c>
      <c r="C917" s="55"/>
      <c r="D917" s="56"/>
      <c r="E917" s="56"/>
      <c r="F917" s="56"/>
      <c r="G917" s="57"/>
      <c r="H917" s="42"/>
      <c r="I917" s="54"/>
      <c r="J917" s="54"/>
      <c r="K917" s="48"/>
    </row>
    <row r="918" spans="1:11" s="36" customFormat="1" ht="24.1" customHeight="1" x14ac:dyDescent="0.25">
      <c r="A918" s="40">
        <v>907</v>
      </c>
      <c r="B918" s="37" t="str">
        <f t="shared" si="14"/>
        <v/>
      </c>
      <c r="C918" s="55"/>
      <c r="D918" s="56"/>
      <c r="E918" s="56"/>
      <c r="F918" s="56"/>
      <c r="G918" s="57"/>
      <c r="H918" s="42"/>
      <c r="I918" s="54"/>
      <c r="J918" s="54"/>
      <c r="K918" s="48"/>
    </row>
    <row r="919" spans="1:11" s="36" customFormat="1" ht="24.1" customHeight="1" x14ac:dyDescent="0.25">
      <c r="A919" s="40">
        <v>908</v>
      </c>
      <c r="B919" s="37" t="str">
        <f t="shared" si="14"/>
        <v/>
      </c>
      <c r="C919" s="55"/>
      <c r="D919" s="56"/>
      <c r="E919" s="56"/>
      <c r="F919" s="56"/>
      <c r="G919" s="57"/>
      <c r="H919" s="42"/>
      <c r="I919" s="54"/>
      <c r="J919" s="54"/>
      <c r="K919" s="48"/>
    </row>
    <row r="920" spans="1:11" s="36" customFormat="1" ht="24.1" customHeight="1" x14ac:dyDescent="0.25">
      <c r="A920" s="40">
        <v>909</v>
      </c>
      <c r="B920" s="37" t="str">
        <f t="shared" si="14"/>
        <v/>
      </c>
      <c r="C920" s="55"/>
      <c r="D920" s="56"/>
      <c r="E920" s="56"/>
      <c r="F920" s="56"/>
      <c r="G920" s="57"/>
      <c r="H920" s="42"/>
      <c r="I920" s="54"/>
      <c r="J920" s="54"/>
      <c r="K920" s="48"/>
    </row>
    <row r="921" spans="1:11" s="36" customFormat="1" ht="24.1" customHeight="1" x14ac:dyDescent="0.25">
      <c r="A921" s="40">
        <v>910</v>
      </c>
      <c r="B921" s="37" t="str">
        <f t="shared" si="14"/>
        <v/>
      </c>
      <c r="C921" s="55"/>
      <c r="D921" s="56"/>
      <c r="E921" s="56"/>
      <c r="F921" s="56"/>
      <c r="G921" s="57"/>
      <c r="H921" s="42"/>
      <c r="I921" s="54"/>
      <c r="J921" s="54"/>
      <c r="K921" s="48"/>
    </row>
    <row r="922" spans="1:11" s="36" customFormat="1" ht="24.1" customHeight="1" x14ac:dyDescent="0.25">
      <c r="A922" s="40">
        <v>911</v>
      </c>
      <c r="B922" s="37" t="str">
        <f t="shared" si="14"/>
        <v/>
      </c>
      <c r="C922" s="55"/>
      <c r="D922" s="56"/>
      <c r="E922" s="56"/>
      <c r="F922" s="56"/>
      <c r="G922" s="57"/>
      <c r="H922" s="42"/>
      <c r="I922" s="54"/>
      <c r="J922" s="54"/>
      <c r="K922" s="48"/>
    </row>
    <row r="923" spans="1:11" s="36" customFormat="1" ht="24.1" customHeight="1" x14ac:dyDescent="0.25">
      <c r="A923" s="40">
        <v>912</v>
      </c>
      <c r="B923" s="37" t="str">
        <f t="shared" si="14"/>
        <v/>
      </c>
      <c r="C923" s="55"/>
      <c r="D923" s="56"/>
      <c r="E923" s="56"/>
      <c r="F923" s="56"/>
      <c r="G923" s="57"/>
      <c r="H923" s="42"/>
      <c r="I923" s="54"/>
      <c r="J923" s="54"/>
      <c r="K923" s="48"/>
    </row>
    <row r="924" spans="1:11" s="36" customFormat="1" ht="24.1" customHeight="1" x14ac:dyDescent="0.25">
      <c r="A924" s="40">
        <v>913</v>
      </c>
      <c r="B924" s="37" t="str">
        <f t="shared" si="14"/>
        <v/>
      </c>
      <c r="C924" s="55"/>
      <c r="D924" s="56"/>
      <c r="E924" s="56"/>
      <c r="F924" s="56"/>
      <c r="G924" s="57"/>
      <c r="H924" s="42"/>
      <c r="I924" s="54"/>
      <c r="J924" s="54"/>
      <c r="K924" s="48"/>
    </row>
    <row r="925" spans="1:11" s="36" customFormat="1" ht="24.1" customHeight="1" x14ac:dyDescent="0.25">
      <c r="A925" s="40">
        <v>914</v>
      </c>
      <c r="B925" s="37" t="str">
        <f t="shared" si="14"/>
        <v/>
      </c>
      <c r="C925" s="55"/>
      <c r="D925" s="56"/>
      <c r="E925" s="56"/>
      <c r="F925" s="56"/>
      <c r="G925" s="57"/>
      <c r="H925" s="42"/>
      <c r="I925" s="54"/>
      <c r="J925" s="54"/>
      <c r="K925" s="48"/>
    </row>
    <row r="926" spans="1:11" s="36" customFormat="1" ht="24.1" customHeight="1" x14ac:dyDescent="0.25">
      <c r="A926" s="40">
        <v>915</v>
      </c>
      <c r="B926" s="37" t="str">
        <f t="shared" si="14"/>
        <v/>
      </c>
      <c r="C926" s="55"/>
      <c r="D926" s="56"/>
      <c r="E926" s="56"/>
      <c r="F926" s="56"/>
      <c r="G926" s="57"/>
      <c r="H926" s="42"/>
      <c r="I926" s="54"/>
      <c r="J926" s="54"/>
      <c r="K926" s="48"/>
    </row>
    <row r="927" spans="1:11" s="36" customFormat="1" ht="24.1" customHeight="1" x14ac:dyDescent="0.25">
      <c r="A927" s="40">
        <v>916</v>
      </c>
      <c r="B927" s="37" t="str">
        <f t="shared" si="14"/>
        <v/>
      </c>
      <c r="C927" s="55"/>
      <c r="D927" s="56"/>
      <c r="E927" s="56"/>
      <c r="F927" s="56"/>
      <c r="G927" s="57"/>
      <c r="H927" s="42"/>
      <c r="I927" s="54"/>
      <c r="J927" s="54"/>
      <c r="K927" s="48"/>
    </row>
    <row r="928" spans="1:11" s="36" customFormat="1" ht="24.1" customHeight="1" x14ac:dyDescent="0.25">
      <c r="A928" s="40">
        <v>917</v>
      </c>
      <c r="B928" s="37" t="str">
        <f t="shared" si="14"/>
        <v/>
      </c>
      <c r="C928" s="55"/>
      <c r="D928" s="56"/>
      <c r="E928" s="56"/>
      <c r="F928" s="56"/>
      <c r="G928" s="57"/>
      <c r="H928" s="42"/>
      <c r="I928" s="54"/>
      <c r="J928" s="54"/>
      <c r="K928" s="48"/>
    </row>
    <row r="929" spans="1:11" s="36" customFormat="1" ht="24.1" customHeight="1" x14ac:dyDescent="0.25">
      <c r="A929" s="40">
        <v>918</v>
      </c>
      <c r="B929" s="37" t="str">
        <f t="shared" si="14"/>
        <v/>
      </c>
      <c r="C929" s="55"/>
      <c r="D929" s="56"/>
      <c r="E929" s="56"/>
      <c r="F929" s="56"/>
      <c r="G929" s="57"/>
      <c r="H929" s="42"/>
      <c r="I929" s="54"/>
      <c r="J929" s="54"/>
      <c r="K929" s="48"/>
    </row>
    <row r="930" spans="1:11" s="36" customFormat="1" ht="24.1" customHeight="1" x14ac:dyDescent="0.25">
      <c r="A930" s="40">
        <v>919</v>
      </c>
      <c r="B930" s="37" t="str">
        <f t="shared" si="14"/>
        <v/>
      </c>
      <c r="C930" s="55"/>
      <c r="D930" s="56"/>
      <c r="E930" s="56"/>
      <c r="F930" s="56"/>
      <c r="G930" s="57"/>
      <c r="H930" s="42"/>
      <c r="I930" s="54"/>
      <c r="J930" s="54"/>
      <c r="K930" s="48"/>
    </row>
    <row r="931" spans="1:11" s="36" customFormat="1" ht="24.1" customHeight="1" x14ac:dyDescent="0.25">
      <c r="A931" s="40">
        <v>920</v>
      </c>
      <c r="B931" s="37" t="str">
        <f t="shared" si="14"/>
        <v/>
      </c>
      <c r="C931" s="55"/>
      <c r="D931" s="56"/>
      <c r="E931" s="56"/>
      <c r="F931" s="56"/>
      <c r="G931" s="57"/>
      <c r="H931" s="42"/>
      <c r="I931" s="54"/>
      <c r="J931" s="54"/>
      <c r="K931" s="48"/>
    </row>
    <row r="932" spans="1:11" s="36" customFormat="1" ht="24.1" customHeight="1" x14ac:dyDescent="0.25">
      <c r="A932" s="40">
        <v>921</v>
      </c>
      <c r="B932" s="37" t="str">
        <f t="shared" si="14"/>
        <v/>
      </c>
      <c r="C932" s="55"/>
      <c r="D932" s="56"/>
      <c r="E932" s="56"/>
      <c r="F932" s="56"/>
      <c r="G932" s="57"/>
      <c r="H932" s="42"/>
      <c r="I932" s="54"/>
      <c r="J932" s="54"/>
      <c r="K932" s="48"/>
    </row>
    <row r="933" spans="1:11" s="36" customFormat="1" ht="24.1" customHeight="1" x14ac:dyDescent="0.25">
      <c r="A933" s="40">
        <v>922</v>
      </c>
      <c r="B933" s="37" t="str">
        <f t="shared" si="14"/>
        <v/>
      </c>
      <c r="C933" s="55"/>
      <c r="D933" s="56"/>
      <c r="E933" s="56"/>
      <c r="F933" s="56"/>
      <c r="G933" s="57"/>
      <c r="H933" s="42"/>
      <c r="I933" s="54"/>
      <c r="J933" s="54"/>
      <c r="K933" s="48"/>
    </row>
    <row r="934" spans="1:11" s="36" customFormat="1" ht="24.1" customHeight="1" x14ac:dyDescent="0.25">
      <c r="A934" s="40">
        <v>923</v>
      </c>
      <c r="B934" s="37" t="str">
        <f t="shared" si="14"/>
        <v/>
      </c>
      <c r="C934" s="55"/>
      <c r="D934" s="56"/>
      <c r="E934" s="56"/>
      <c r="F934" s="56"/>
      <c r="G934" s="57"/>
      <c r="H934" s="42"/>
      <c r="I934" s="54"/>
      <c r="J934" s="54"/>
      <c r="K934" s="48"/>
    </row>
    <row r="935" spans="1:11" s="36" customFormat="1" ht="24.1" customHeight="1" x14ac:dyDescent="0.25">
      <c r="A935" s="40">
        <v>924</v>
      </c>
      <c r="B935" s="37" t="str">
        <f t="shared" si="14"/>
        <v/>
      </c>
      <c r="C935" s="55"/>
      <c r="D935" s="56"/>
      <c r="E935" s="56"/>
      <c r="F935" s="56"/>
      <c r="G935" s="57"/>
      <c r="H935" s="42"/>
      <c r="I935" s="54"/>
      <c r="J935" s="54"/>
      <c r="K935" s="48"/>
    </row>
    <row r="936" spans="1:11" s="36" customFormat="1" ht="24.1" customHeight="1" x14ac:dyDescent="0.25">
      <c r="A936" s="40">
        <v>925</v>
      </c>
      <c r="B936" s="37" t="str">
        <f t="shared" si="14"/>
        <v/>
      </c>
      <c r="C936" s="55"/>
      <c r="D936" s="56"/>
      <c r="E936" s="56"/>
      <c r="F936" s="56"/>
      <c r="G936" s="57"/>
      <c r="H936" s="42"/>
      <c r="I936" s="54"/>
      <c r="J936" s="54"/>
      <c r="K936" s="48"/>
    </row>
    <row r="937" spans="1:11" s="36" customFormat="1" ht="24.1" customHeight="1" x14ac:dyDescent="0.25">
      <c r="A937" s="40">
        <v>926</v>
      </c>
      <c r="B937" s="37" t="str">
        <f t="shared" si="14"/>
        <v/>
      </c>
      <c r="C937" s="55"/>
      <c r="D937" s="56"/>
      <c r="E937" s="56"/>
      <c r="F937" s="56"/>
      <c r="G937" s="57"/>
      <c r="H937" s="42"/>
      <c r="I937" s="54"/>
      <c r="J937" s="54"/>
      <c r="K937" s="48"/>
    </row>
    <row r="938" spans="1:11" s="36" customFormat="1" ht="24.1" customHeight="1" x14ac:dyDescent="0.25">
      <c r="A938" s="40">
        <v>927</v>
      </c>
      <c r="B938" s="37" t="str">
        <f t="shared" si="14"/>
        <v/>
      </c>
      <c r="C938" s="55"/>
      <c r="D938" s="56"/>
      <c r="E938" s="56"/>
      <c r="F938" s="56"/>
      <c r="G938" s="57"/>
      <c r="H938" s="42"/>
      <c r="I938" s="54"/>
      <c r="J938" s="54"/>
      <c r="K938" s="48"/>
    </row>
    <row r="939" spans="1:11" s="36" customFormat="1" ht="24.1" customHeight="1" x14ac:dyDescent="0.25">
      <c r="A939" s="40">
        <v>928</v>
      </c>
      <c r="B939" s="37" t="str">
        <f t="shared" si="14"/>
        <v/>
      </c>
      <c r="C939" s="55"/>
      <c r="D939" s="56"/>
      <c r="E939" s="56"/>
      <c r="F939" s="56"/>
      <c r="G939" s="57"/>
      <c r="H939" s="42"/>
      <c r="I939" s="54"/>
      <c r="J939" s="54"/>
      <c r="K939" s="48"/>
    </row>
    <row r="940" spans="1:11" s="36" customFormat="1" ht="24.1" customHeight="1" x14ac:dyDescent="0.25">
      <c r="A940" s="40">
        <v>929</v>
      </c>
      <c r="B940" s="37" t="str">
        <f t="shared" si="14"/>
        <v/>
      </c>
      <c r="C940" s="55"/>
      <c r="D940" s="56"/>
      <c r="E940" s="56"/>
      <c r="F940" s="56"/>
      <c r="G940" s="57"/>
      <c r="H940" s="42"/>
      <c r="I940" s="54"/>
      <c r="J940" s="54"/>
      <c r="K940" s="48"/>
    </row>
    <row r="941" spans="1:11" s="36" customFormat="1" ht="24.1" customHeight="1" x14ac:dyDescent="0.25">
      <c r="A941" s="40">
        <v>930</v>
      </c>
      <c r="B941" s="37" t="str">
        <f t="shared" si="14"/>
        <v/>
      </c>
      <c r="C941" s="55"/>
      <c r="D941" s="56"/>
      <c r="E941" s="56"/>
      <c r="F941" s="56"/>
      <c r="G941" s="57"/>
      <c r="H941" s="42"/>
      <c r="I941" s="54"/>
      <c r="J941" s="54"/>
      <c r="K941" s="48"/>
    </row>
    <row r="942" spans="1:11" s="36" customFormat="1" ht="24.1" customHeight="1" x14ac:dyDescent="0.25">
      <c r="A942" s="40">
        <v>931</v>
      </c>
      <c r="B942" s="37" t="str">
        <f t="shared" si="14"/>
        <v/>
      </c>
      <c r="C942" s="55"/>
      <c r="D942" s="56"/>
      <c r="E942" s="56"/>
      <c r="F942" s="56"/>
      <c r="G942" s="57"/>
      <c r="H942" s="42"/>
      <c r="I942" s="54"/>
      <c r="J942" s="54"/>
      <c r="K942" s="48"/>
    </row>
    <row r="943" spans="1:11" s="36" customFormat="1" ht="24.1" customHeight="1" x14ac:dyDescent="0.25">
      <c r="A943" s="40">
        <v>932</v>
      </c>
      <c r="B943" s="37" t="str">
        <f t="shared" si="14"/>
        <v/>
      </c>
      <c r="C943" s="55"/>
      <c r="D943" s="56"/>
      <c r="E943" s="56"/>
      <c r="F943" s="56"/>
      <c r="G943" s="57"/>
      <c r="H943" s="42"/>
      <c r="I943" s="54"/>
      <c r="J943" s="54"/>
      <c r="K943" s="48"/>
    </row>
    <row r="944" spans="1:11" s="36" customFormat="1" ht="24.1" customHeight="1" x14ac:dyDescent="0.25">
      <c r="A944" s="40">
        <v>933</v>
      </c>
      <c r="B944" s="37" t="str">
        <f t="shared" si="14"/>
        <v/>
      </c>
      <c r="C944" s="55"/>
      <c r="D944" s="56"/>
      <c r="E944" s="56"/>
      <c r="F944" s="56"/>
      <c r="G944" s="57"/>
      <c r="H944" s="42"/>
      <c r="I944" s="54"/>
      <c r="J944" s="54"/>
      <c r="K944" s="48"/>
    </row>
    <row r="945" spans="1:11" s="36" customFormat="1" ht="24.1" customHeight="1" x14ac:dyDescent="0.25">
      <c r="A945" s="40">
        <v>934</v>
      </c>
      <c r="B945" s="37" t="str">
        <f t="shared" si="14"/>
        <v/>
      </c>
      <c r="C945" s="55"/>
      <c r="D945" s="56"/>
      <c r="E945" s="56"/>
      <c r="F945" s="56"/>
      <c r="G945" s="57"/>
      <c r="H945" s="42"/>
      <c r="I945" s="54"/>
      <c r="J945" s="54"/>
      <c r="K945" s="48"/>
    </row>
    <row r="946" spans="1:11" s="36" customFormat="1" ht="24.1" customHeight="1" x14ac:dyDescent="0.25">
      <c r="A946" s="40">
        <v>935</v>
      </c>
      <c r="B946" s="37" t="str">
        <f t="shared" si="14"/>
        <v/>
      </c>
      <c r="C946" s="55"/>
      <c r="D946" s="56"/>
      <c r="E946" s="56"/>
      <c r="F946" s="56"/>
      <c r="G946" s="57"/>
      <c r="H946" s="42"/>
      <c r="I946" s="54"/>
      <c r="J946" s="54"/>
      <c r="K946" s="48"/>
    </row>
    <row r="947" spans="1:11" s="36" customFormat="1" ht="24.1" customHeight="1" x14ac:dyDescent="0.25">
      <c r="A947" s="40">
        <v>936</v>
      </c>
      <c r="B947" s="37" t="str">
        <f t="shared" si="14"/>
        <v/>
      </c>
      <c r="C947" s="55"/>
      <c r="D947" s="56"/>
      <c r="E947" s="56"/>
      <c r="F947" s="56"/>
      <c r="G947" s="57"/>
      <c r="H947" s="42"/>
      <c r="I947" s="54"/>
      <c r="J947" s="54"/>
      <c r="K947" s="48"/>
    </row>
    <row r="948" spans="1:11" s="36" customFormat="1" ht="24.1" customHeight="1" x14ac:dyDescent="0.25">
      <c r="A948" s="40">
        <v>937</v>
      </c>
      <c r="B948" s="37" t="str">
        <f t="shared" si="14"/>
        <v/>
      </c>
      <c r="C948" s="55"/>
      <c r="D948" s="56"/>
      <c r="E948" s="56"/>
      <c r="F948" s="56"/>
      <c r="G948" s="57"/>
      <c r="H948" s="42"/>
      <c r="I948" s="54"/>
      <c r="J948" s="54"/>
      <c r="K948" s="48"/>
    </row>
    <row r="949" spans="1:11" s="36" customFormat="1" ht="24.1" customHeight="1" x14ac:dyDescent="0.25">
      <c r="A949" s="40">
        <v>938</v>
      </c>
      <c r="B949" s="37" t="str">
        <f t="shared" si="14"/>
        <v/>
      </c>
      <c r="C949" s="55"/>
      <c r="D949" s="56"/>
      <c r="E949" s="56"/>
      <c r="F949" s="56"/>
      <c r="G949" s="57"/>
      <c r="H949" s="42"/>
      <c r="I949" s="54"/>
      <c r="J949" s="54"/>
      <c r="K949" s="48"/>
    </row>
    <row r="950" spans="1:11" s="36" customFormat="1" ht="24.1" customHeight="1" x14ac:dyDescent="0.25">
      <c r="A950" s="40">
        <v>939</v>
      </c>
      <c r="B950" s="37" t="str">
        <f t="shared" si="14"/>
        <v/>
      </c>
      <c r="C950" s="55"/>
      <c r="D950" s="56"/>
      <c r="E950" s="56"/>
      <c r="F950" s="56"/>
      <c r="G950" s="57"/>
      <c r="H950" s="42"/>
      <c r="I950" s="54"/>
      <c r="J950" s="54"/>
      <c r="K950" s="48"/>
    </row>
    <row r="951" spans="1:11" s="36" customFormat="1" ht="24.1" customHeight="1" x14ac:dyDescent="0.25">
      <c r="A951" s="40">
        <v>940</v>
      </c>
      <c r="B951" s="37" t="str">
        <f t="shared" si="14"/>
        <v/>
      </c>
      <c r="C951" s="55"/>
      <c r="D951" s="56"/>
      <c r="E951" s="56"/>
      <c r="F951" s="56"/>
      <c r="G951" s="57"/>
      <c r="H951" s="42"/>
      <c r="I951" s="54"/>
      <c r="J951" s="54"/>
      <c r="K951" s="48"/>
    </row>
    <row r="952" spans="1:11" s="36" customFormat="1" ht="24.1" customHeight="1" x14ac:dyDescent="0.25">
      <c r="A952" s="40">
        <v>941</v>
      </c>
      <c r="B952" s="37" t="str">
        <f t="shared" si="14"/>
        <v/>
      </c>
      <c r="C952" s="55"/>
      <c r="D952" s="56"/>
      <c r="E952" s="56"/>
      <c r="F952" s="56"/>
      <c r="G952" s="57"/>
      <c r="H952" s="42"/>
      <c r="I952" s="54"/>
      <c r="J952" s="54"/>
      <c r="K952" s="48"/>
    </row>
    <row r="953" spans="1:11" s="36" customFormat="1" ht="24.1" customHeight="1" x14ac:dyDescent="0.25">
      <c r="A953" s="40">
        <v>942</v>
      </c>
      <c r="B953" s="37" t="str">
        <f t="shared" si="14"/>
        <v/>
      </c>
      <c r="C953" s="55"/>
      <c r="D953" s="56"/>
      <c r="E953" s="56"/>
      <c r="F953" s="56"/>
      <c r="G953" s="57"/>
      <c r="H953" s="42"/>
      <c r="I953" s="54"/>
      <c r="J953" s="54"/>
      <c r="K953" s="48"/>
    </row>
    <row r="954" spans="1:11" s="36" customFormat="1" ht="24.1" customHeight="1" x14ac:dyDescent="0.25">
      <c r="A954" s="40">
        <v>943</v>
      </c>
      <c r="B954" s="37" t="str">
        <f t="shared" si="14"/>
        <v/>
      </c>
      <c r="C954" s="55"/>
      <c r="D954" s="56"/>
      <c r="E954" s="56"/>
      <c r="F954" s="56"/>
      <c r="G954" s="57"/>
      <c r="H954" s="42"/>
      <c r="I954" s="54"/>
      <c r="J954" s="54"/>
      <c r="K954" s="48"/>
    </row>
    <row r="955" spans="1:11" s="36" customFormat="1" ht="24.1" customHeight="1" x14ac:dyDescent="0.25">
      <c r="A955" s="40">
        <v>944</v>
      </c>
      <c r="B955" s="37" t="str">
        <f t="shared" si="14"/>
        <v/>
      </c>
      <c r="C955" s="55"/>
      <c r="D955" s="56"/>
      <c r="E955" s="56"/>
      <c r="F955" s="56"/>
      <c r="G955" s="57"/>
      <c r="H955" s="42"/>
      <c r="I955" s="54"/>
      <c r="J955" s="54"/>
      <c r="K955" s="48"/>
    </row>
    <row r="956" spans="1:11" s="36" customFormat="1" ht="24.1" customHeight="1" x14ac:dyDescent="0.25">
      <c r="A956" s="40">
        <v>945</v>
      </c>
      <c r="B956" s="37" t="str">
        <f t="shared" si="14"/>
        <v/>
      </c>
      <c r="C956" s="55"/>
      <c r="D956" s="56"/>
      <c r="E956" s="56"/>
      <c r="F956" s="56"/>
      <c r="G956" s="57"/>
      <c r="H956" s="42"/>
      <c r="I956" s="54"/>
      <c r="J956" s="54"/>
      <c r="K956" s="48"/>
    </row>
    <row r="957" spans="1:11" s="36" customFormat="1" ht="24.1" customHeight="1" x14ac:dyDescent="0.25">
      <c r="A957" s="40">
        <v>946</v>
      </c>
      <c r="B957" s="37" t="str">
        <f t="shared" si="14"/>
        <v/>
      </c>
      <c r="C957" s="55"/>
      <c r="D957" s="56"/>
      <c r="E957" s="56"/>
      <c r="F957" s="56"/>
      <c r="G957" s="57"/>
      <c r="H957" s="42"/>
      <c r="I957" s="54"/>
      <c r="J957" s="54"/>
      <c r="K957" s="48"/>
    </row>
    <row r="958" spans="1:11" s="36" customFormat="1" ht="24.1" customHeight="1" x14ac:dyDescent="0.25">
      <c r="A958" s="40">
        <v>947</v>
      </c>
      <c r="B958" s="37" t="str">
        <f t="shared" si="14"/>
        <v/>
      </c>
      <c r="C958" s="55"/>
      <c r="D958" s="56"/>
      <c r="E958" s="56"/>
      <c r="F958" s="56"/>
      <c r="G958" s="57"/>
      <c r="H958" s="42"/>
      <c r="I958" s="54"/>
      <c r="J958" s="54"/>
      <c r="K958" s="48"/>
    </row>
    <row r="959" spans="1:11" s="36" customFormat="1" ht="24.1" customHeight="1" x14ac:dyDescent="0.25">
      <c r="A959" s="40">
        <v>948</v>
      </c>
      <c r="B959" s="37" t="str">
        <f t="shared" si="14"/>
        <v/>
      </c>
      <c r="C959" s="55"/>
      <c r="D959" s="56"/>
      <c r="E959" s="56"/>
      <c r="F959" s="56"/>
      <c r="G959" s="57"/>
      <c r="H959" s="42"/>
      <c r="I959" s="54"/>
      <c r="J959" s="54"/>
      <c r="K959" s="48"/>
    </row>
    <row r="960" spans="1:11" s="36" customFormat="1" ht="24.1" customHeight="1" x14ac:dyDescent="0.25">
      <c r="A960" s="40">
        <v>949</v>
      </c>
      <c r="B960" s="37" t="str">
        <f t="shared" si="14"/>
        <v/>
      </c>
      <c r="C960" s="55"/>
      <c r="D960" s="56"/>
      <c r="E960" s="56"/>
      <c r="F960" s="56"/>
      <c r="G960" s="57"/>
      <c r="H960" s="42"/>
      <c r="I960" s="54"/>
      <c r="J960" s="54"/>
      <c r="K960" s="48"/>
    </row>
    <row r="961" spans="1:11" s="36" customFormat="1" ht="24.1" customHeight="1" x14ac:dyDescent="0.25">
      <c r="A961" s="40">
        <v>950</v>
      </c>
      <c r="B961" s="37" t="str">
        <f t="shared" si="14"/>
        <v/>
      </c>
      <c r="C961" s="55"/>
      <c r="D961" s="56"/>
      <c r="E961" s="56"/>
      <c r="F961" s="56"/>
      <c r="G961" s="57"/>
      <c r="H961" s="42"/>
      <c r="I961" s="54"/>
      <c r="J961" s="54"/>
      <c r="K961" s="48"/>
    </row>
    <row r="962" spans="1:11" s="36" customFormat="1" ht="24.1" customHeight="1" x14ac:dyDescent="0.25">
      <c r="A962" s="40">
        <v>951</v>
      </c>
      <c r="B962" s="37" t="str">
        <f t="shared" si="14"/>
        <v/>
      </c>
      <c r="C962" s="55"/>
      <c r="D962" s="56"/>
      <c r="E962" s="56"/>
      <c r="F962" s="56"/>
      <c r="G962" s="57"/>
      <c r="H962" s="42"/>
      <c r="I962" s="54"/>
      <c r="J962" s="54"/>
      <c r="K962" s="48"/>
    </row>
    <row r="963" spans="1:11" s="36" customFormat="1" ht="24.1" customHeight="1" x14ac:dyDescent="0.25">
      <c r="A963" s="40">
        <v>952</v>
      </c>
      <c r="B963" s="37" t="str">
        <f t="shared" si="14"/>
        <v/>
      </c>
      <c r="C963" s="55"/>
      <c r="D963" s="56"/>
      <c r="E963" s="56"/>
      <c r="F963" s="56"/>
      <c r="G963" s="57"/>
      <c r="H963" s="42"/>
      <c r="I963" s="54"/>
      <c r="J963" s="54"/>
      <c r="K963" s="48"/>
    </row>
    <row r="964" spans="1:11" s="36" customFormat="1" ht="24.1" customHeight="1" x14ac:dyDescent="0.25">
      <c r="A964" s="40">
        <v>953</v>
      </c>
      <c r="B964" s="37" t="str">
        <f t="shared" si="14"/>
        <v/>
      </c>
      <c r="C964" s="55"/>
      <c r="D964" s="56"/>
      <c r="E964" s="56"/>
      <c r="F964" s="56"/>
      <c r="G964" s="57"/>
      <c r="H964" s="42"/>
      <c r="I964" s="54"/>
      <c r="J964" s="54"/>
      <c r="K964" s="48"/>
    </row>
    <row r="965" spans="1:11" s="36" customFormat="1" ht="24.1" customHeight="1" x14ac:dyDescent="0.25">
      <c r="A965" s="40">
        <v>954</v>
      </c>
      <c r="B965" s="37" t="str">
        <f t="shared" si="14"/>
        <v/>
      </c>
      <c r="C965" s="55"/>
      <c r="D965" s="56"/>
      <c r="E965" s="56"/>
      <c r="F965" s="56"/>
      <c r="G965" s="57"/>
      <c r="H965" s="42"/>
      <c r="I965" s="54"/>
      <c r="J965" s="54"/>
      <c r="K965" s="48"/>
    </row>
    <row r="966" spans="1:11" s="36" customFormat="1" ht="24.1" customHeight="1" x14ac:dyDescent="0.25">
      <c r="A966" s="40">
        <v>955</v>
      </c>
      <c r="B966" s="37" t="str">
        <f t="shared" si="14"/>
        <v/>
      </c>
      <c r="C966" s="55"/>
      <c r="D966" s="56"/>
      <c r="E966" s="56"/>
      <c r="F966" s="56"/>
      <c r="G966" s="57"/>
      <c r="H966" s="42"/>
      <c r="I966" s="54"/>
      <c r="J966" s="54"/>
      <c r="K966" s="48"/>
    </row>
    <row r="967" spans="1:11" s="36" customFormat="1" ht="24.1" customHeight="1" x14ac:dyDescent="0.25">
      <c r="A967" s="40">
        <v>956</v>
      </c>
      <c r="B967" s="37" t="str">
        <f t="shared" si="14"/>
        <v/>
      </c>
      <c r="C967" s="55"/>
      <c r="D967" s="56"/>
      <c r="E967" s="56"/>
      <c r="F967" s="56"/>
      <c r="G967" s="57"/>
      <c r="H967" s="42"/>
      <c r="I967" s="54"/>
      <c r="J967" s="54"/>
      <c r="K967" s="48"/>
    </row>
    <row r="968" spans="1:11" s="36" customFormat="1" ht="24.1" customHeight="1" x14ac:dyDescent="0.25">
      <c r="A968" s="40">
        <v>957</v>
      </c>
      <c r="B968" s="37" t="str">
        <f t="shared" si="14"/>
        <v/>
      </c>
      <c r="C968" s="55"/>
      <c r="D968" s="56"/>
      <c r="E968" s="56"/>
      <c r="F968" s="56"/>
      <c r="G968" s="57"/>
      <c r="H968" s="42"/>
      <c r="I968" s="54"/>
      <c r="J968" s="54"/>
      <c r="K968" s="48"/>
    </row>
    <row r="969" spans="1:11" s="36" customFormat="1" ht="24.1" customHeight="1" x14ac:dyDescent="0.25">
      <c r="A969" s="40">
        <v>958</v>
      </c>
      <c r="B969" s="37" t="str">
        <f t="shared" si="14"/>
        <v/>
      </c>
      <c r="C969" s="55"/>
      <c r="D969" s="56"/>
      <c r="E969" s="56"/>
      <c r="F969" s="56"/>
      <c r="G969" s="57"/>
      <c r="H969" s="42"/>
      <c r="I969" s="54"/>
      <c r="J969" s="54"/>
      <c r="K969" s="48"/>
    </row>
    <row r="970" spans="1:11" s="36" customFormat="1" ht="24.1" customHeight="1" x14ac:dyDescent="0.25">
      <c r="A970" s="40">
        <v>959</v>
      </c>
      <c r="B970" s="37" t="str">
        <f t="shared" si="14"/>
        <v/>
      </c>
      <c r="C970" s="55"/>
      <c r="D970" s="56"/>
      <c r="E970" s="56"/>
      <c r="F970" s="56"/>
      <c r="G970" s="57"/>
      <c r="H970" s="42"/>
      <c r="I970" s="54"/>
      <c r="J970" s="54"/>
      <c r="K970" s="48"/>
    </row>
    <row r="971" spans="1:11" s="36" customFormat="1" ht="24.1" customHeight="1" x14ac:dyDescent="0.25">
      <c r="A971" s="40">
        <v>960</v>
      </c>
      <c r="B971" s="37" t="str">
        <f t="shared" si="14"/>
        <v/>
      </c>
      <c r="C971" s="55"/>
      <c r="D971" s="56"/>
      <c r="E971" s="56"/>
      <c r="F971" s="56"/>
      <c r="G971" s="57"/>
      <c r="H971" s="42"/>
      <c r="I971" s="54"/>
      <c r="J971" s="54"/>
      <c r="K971" s="48"/>
    </row>
    <row r="972" spans="1:11" s="36" customFormat="1" ht="24.1" customHeight="1" x14ac:dyDescent="0.25">
      <c r="A972" s="40">
        <v>961</v>
      </c>
      <c r="B972" s="37" t="str">
        <f t="shared" si="14"/>
        <v/>
      </c>
      <c r="C972" s="55"/>
      <c r="D972" s="56"/>
      <c r="E972" s="56"/>
      <c r="F972" s="56"/>
      <c r="G972" s="57"/>
      <c r="H972" s="42"/>
      <c r="I972" s="54"/>
      <c r="J972" s="54"/>
      <c r="K972" s="48"/>
    </row>
    <row r="973" spans="1:11" s="36" customFormat="1" ht="24.1" customHeight="1" x14ac:dyDescent="0.25">
      <c r="A973" s="40">
        <v>962</v>
      </c>
      <c r="B973" s="37" t="str">
        <f t="shared" ref="B973:B1036" si="15">IF(ISERROR(IF(A973&lt;=$C$6,B972+1,"")),"",IF(A973&lt;=$C$6,B972+1,""))</f>
        <v/>
      </c>
      <c r="C973" s="55"/>
      <c r="D973" s="56"/>
      <c r="E973" s="56"/>
      <c r="F973" s="56"/>
      <c r="G973" s="57"/>
      <c r="H973" s="42"/>
      <c r="I973" s="54"/>
      <c r="J973" s="54"/>
      <c r="K973" s="48"/>
    </row>
    <row r="974" spans="1:11" s="36" customFormat="1" ht="24.1" customHeight="1" x14ac:dyDescent="0.25">
      <c r="A974" s="40">
        <v>963</v>
      </c>
      <c r="B974" s="37" t="str">
        <f t="shared" si="15"/>
        <v/>
      </c>
      <c r="C974" s="55"/>
      <c r="D974" s="56"/>
      <c r="E974" s="56"/>
      <c r="F974" s="56"/>
      <c r="G974" s="57"/>
      <c r="H974" s="42"/>
      <c r="I974" s="54"/>
      <c r="J974" s="54"/>
      <c r="K974" s="48"/>
    </row>
    <row r="975" spans="1:11" s="36" customFormat="1" ht="24.1" customHeight="1" x14ac:dyDescent="0.25">
      <c r="A975" s="40">
        <v>964</v>
      </c>
      <c r="B975" s="37" t="str">
        <f t="shared" si="15"/>
        <v/>
      </c>
      <c r="C975" s="55"/>
      <c r="D975" s="56"/>
      <c r="E975" s="56"/>
      <c r="F975" s="56"/>
      <c r="G975" s="57"/>
      <c r="H975" s="42"/>
      <c r="I975" s="54"/>
      <c r="J975" s="54"/>
      <c r="K975" s="48"/>
    </row>
    <row r="976" spans="1:11" s="36" customFormat="1" ht="24.1" customHeight="1" x14ac:dyDescent="0.25">
      <c r="A976" s="40">
        <v>965</v>
      </c>
      <c r="B976" s="37" t="str">
        <f t="shared" si="15"/>
        <v/>
      </c>
      <c r="C976" s="55"/>
      <c r="D976" s="56"/>
      <c r="E976" s="56"/>
      <c r="F976" s="56"/>
      <c r="G976" s="57"/>
      <c r="H976" s="42"/>
      <c r="I976" s="54"/>
      <c r="J976" s="54"/>
      <c r="K976" s="48"/>
    </row>
    <row r="977" spans="1:11" s="36" customFormat="1" ht="24.1" customHeight="1" x14ac:dyDescent="0.25">
      <c r="A977" s="40">
        <v>966</v>
      </c>
      <c r="B977" s="37" t="str">
        <f t="shared" si="15"/>
        <v/>
      </c>
      <c r="C977" s="55"/>
      <c r="D977" s="56"/>
      <c r="E977" s="56"/>
      <c r="F977" s="56"/>
      <c r="G977" s="57"/>
      <c r="H977" s="42"/>
      <c r="I977" s="54"/>
      <c r="J977" s="54"/>
      <c r="K977" s="48"/>
    </row>
    <row r="978" spans="1:11" s="36" customFormat="1" ht="24.1" customHeight="1" x14ac:dyDescent="0.25">
      <c r="A978" s="40">
        <v>967</v>
      </c>
      <c r="B978" s="37" t="str">
        <f t="shared" si="15"/>
        <v/>
      </c>
      <c r="C978" s="55"/>
      <c r="D978" s="56"/>
      <c r="E978" s="56"/>
      <c r="F978" s="56"/>
      <c r="G978" s="57"/>
      <c r="H978" s="42"/>
      <c r="I978" s="54"/>
      <c r="J978" s="54"/>
      <c r="K978" s="48"/>
    </row>
    <row r="979" spans="1:11" s="36" customFormat="1" ht="24.1" customHeight="1" x14ac:dyDescent="0.25">
      <c r="A979" s="40">
        <v>968</v>
      </c>
      <c r="B979" s="37" t="str">
        <f t="shared" si="15"/>
        <v/>
      </c>
      <c r="C979" s="55"/>
      <c r="D979" s="56"/>
      <c r="E979" s="56"/>
      <c r="F979" s="56"/>
      <c r="G979" s="57"/>
      <c r="H979" s="42"/>
      <c r="I979" s="54"/>
      <c r="J979" s="54"/>
      <c r="K979" s="48"/>
    </row>
    <row r="980" spans="1:11" s="36" customFormat="1" ht="24.1" customHeight="1" x14ac:dyDescent="0.25">
      <c r="A980" s="40">
        <v>969</v>
      </c>
      <c r="B980" s="37" t="str">
        <f t="shared" si="15"/>
        <v/>
      </c>
      <c r="C980" s="55"/>
      <c r="D980" s="56"/>
      <c r="E980" s="56"/>
      <c r="F980" s="56"/>
      <c r="G980" s="57"/>
      <c r="H980" s="42"/>
      <c r="I980" s="54"/>
      <c r="J980" s="54"/>
      <c r="K980" s="48"/>
    </row>
    <row r="981" spans="1:11" s="36" customFormat="1" ht="24.1" customHeight="1" x14ac:dyDescent="0.25">
      <c r="A981" s="40">
        <v>970</v>
      </c>
      <c r="B981" s="37" t="str">
        <f t="shared" si="15"/>
        <v/>
      </c>
      <c r="C981" s="55"/>
      <c r="D981" s="56"/>
      <c r="E981" s="56"/>
      <c r="F981" s="56"/>
      <c r="G981" s="57"/>
      <c r="H981" s="42"/>
      <c r="I981" s="54"/>
      <c r="J981" s="54"/>
      <c r="K981" s="48"/>
    </row>
    <row r="982" spans="1:11" s="36" customFormat="1" ht="24.1" customHeight="1" x14ac:dyDescent="0.25">
      <c r="A982" s="40">
        <v>971</v>
      </c>
      <c r="B982" s="37" t="str">
        <f t="shared" si="15"/>
        <v/>
      </c>
      <c r="C982" s="55"/>
      <c r="D982" s="56"/>
      <c r="E982" s="56"/>
      <c r="F982" s="56"/>
      <c r="G982" s="57"/>
      <c r="H982" s="42"/>
      <c r="I982" s="54"/>
      <c r="J982" s="54"/>
      <c r="K982" s="48"/>
    </row>
    <row r="983" spans="1:11" s="36" customFormat="1" ht="24.1" customHeight="1" x14ac:dyDescent="0.25">
      <c r="A983" s="40">
        <v>972</v>
      </c>
      <c r="B983" s="37" t="str">
        <f t="shared" si="15"/>
        <v/>
      </c>
      <c r="C983" s="55"/>
      <c r="D983" s="56"/>
      <c r="E983" s="56"/>
      <c r="F983" s="56"/>
      <c r="G983" s="57"/>
      <c r="H983" s="42"/>
      <c r="I983" s="54"/>
      <c r="J983" s="54"/>
      <c r="K983" s="48"/>
    </row>
    <row r="984" spans="1:11" s="36" customFormat="1" ht="24.1" customHeight="1" x14ac:dyDescent="0.25">
      <c r="A984" s="40">
        <v>973</v>
      </c>
      <c r="B984" s="37" t="str">
        <f t="shared" si="15"/>
        <v/>
      </c>
      <c r="C984" s="55"/>
      <c r="D984" s="56"/>
      <c r="E984" s="56"/>
      <c r="F984" s="56"/>
      <c r="G984" s="57"/>
      <c r="H984" s="42"/>
      <c r="I984" s="54"/>
      <c r="J984" s="54"/>
      <c r="K984" s="48"/>
    </row>
    <row r="985" spans="1:11" s="36" customFormat="1" ht="24.1" customHeight="1" x14ac:dyDescent="0.25">
      <c r="A985" s="40">
        <v>974</v>
      </c>
      <c r="B985" s="37" t="str">
        <f t="shared" si="15"/>
        <v/>
      </c>
      <c r="C985" s="55"/>
      <c r="D985" s="56"/>
      <c r="E985" s="56"/>
      <c r="F985" s="56"/>
      <c r="G985" s="57"/>
      <c r="H985" s="42"/>
      <c r="I985" s="54"/>
      <c r="J985" s="54"/>
      <c r="K985" s="48"/>
    </row>
    <row r="986" spans="1:11" s="36" customFormat="1" ht="24.1" customHeight="1" x14ac:dyDescent="0.25">
      <c r="A986" s="40">
        <v>975</v>
      </c>
      <c r="B986" s="37" t="str">
        <f t="shared" si="15"/>
        <v/>
      </c>
      <c r="C986" s="55"/>
      <c r="D986" s="56"/>
      <c r="E986" s="56"/>
      <c r="F986" s="56"/>
      <c r="G986" s="57"/>
      <c r="H986" s="42"/>
      <c r="I986" s="54"/>
      <c r="J986" s="54"/>
      <c r="K986" s="48"/>
    </row>
    <row r="987" spans="1:11" s="36" customFormat="1" ht="24.1" customHeight="1" x14ac:dyDescent="0.25">
      <c r="A987" s="40">
        <v>976</v>
      </c>
      <c r="B987" s="37" t="str">
        <f t="shared" si="15"/>
        <v/>
      </c>
      <c r="C987" s="55"/>
      <c r="D987" s="56"/>
      <c r="E987" s="56"/>
      <c r="F987" s="56"/>
      <c r="G987" s="57"/>
      <c r="H987" s="42"/>
      <c r="I987" s="54"/>
      <c r="J987" s="54"/>
      <c r="K987" s="48"/>
    </row>
    <row r="988" spans="1:11" s="36" customFormat="1" ht="24.1" customHeight="1" x14ac:dyDescent="0.25">
      <c r="A988" s="40">
        <v>977</v>
      </c>
      <c r="B988" s="37" t="str">
        <f t="shared" si="15"/>
        <v/>
      </c>
      <c r="C988" s="55"/>
      <c r="D988" s="56"/>
      <c r="E988" s="56"/>
      <c r="F988" s="56"/>
      <c r="G988" s="57"/>
      <c r="H988" s="42"/>
      <c r="I988" s="54"/>
      <c r="J988" s="54"/>
      <c r="K988" s="48"/>
    </row>
    <row r="989" spans="1:11" s="36" customFormat="1" ht="24.1" customHeight="1" x14ac:dyDescent="0.25">
      <c r="A989" s="40">
        <v>978</v>
      </c>
      <c r="B989" s="37" t="str">
        <f t="shared" si="15"/>
        <v/>
      </c>
      <c r="C989" s="55"/>
      <c r="D989" s="56"/>
      <c r="E989" s="56"/>
      <c r="F989" s="56"/>
      <c r="G989" s="57"/>
      <c r="H989" s="42"/>
      <c r="I989" s="54"/>
      <c r="J989" s="54"/>
      <c r="K989" s="48"/>
    </row>
    <row r="990" spans="1:11" s="36" customFormat="1" ht="24.1" customHeight="1" x14ac:dyDescent="0.25">
      <c r="A990" s="40">
        <v>979</v>
      </c>
      <c r="B990" s="37" t="str">
        <f t="shared" si="15"/>
        <v/>
      </c>
      <c r="C990" s="55"/>
      <c r="D990" s="56"/>
      <c r="E990" s="56"/>
      <c r="F990" s="56"/>
      <c r="G990" s="57"/>
      <c r="H990" s="42"/>
      <c r="I990" s="54"/>
      <c r="J990" s="54"/>
      <c r="K990" s="48"/>
    </row>
    <row r="991" spans="1:11" s="36" customFormat="1" ht="24.1" customHeight="1" x14ac:dyDescent="0.25">
      <c r="A991" s="40">
        <v>980</v>
      </c>
      <c r="B991" s="37" t="str">
        <f t="shared" si="15"/>
        <v/>
      </c>
      <c r="C991" s="55"/>
      <c r="D991" s="56"/>
      <c r="E991" s="56"/>
      <c r="F991" s="56"/>
      <c r="G991" s="57"/>
      <c r="H991" s="42"/>
      <c r="I991" s="54"/>
      <c r="J991" s="54"/>
      <c r="K991" s="48"/>
    </row>
    <row r="992" spans="1:11" s="36" customFormat="1" ht="24.1" customHeight="1" x14ac:dyDescent="0.25">
      <c r="A992" s="40">
        <v>981</v>
      </c>
      <c r="B992" s="37" t="str">
        <f t="shared" si="15"/>
        <v/>
      </c>
      <c r="C992" s="55"/>
      <c r="D992" s="56"/>
      <c r="E992" s="56"/>
      <c r="F992" s="56"/>
      <c r="G992" s="57"/>
      <c r="H992" s="42"/>
      <c r="I992" s="54"/>
      <c r="J992" s="54"/>
      <c r="K992" s="48"/>
    </row>
    <row r="993" spans="1:11" s="36" customFormat="1" ht="24.1" customHeight="1" x14ac:dyDescent="0.25">
      <c r="A993" s="40">
        <v>982</v>
      </c>
      <c r="B993" s="37" t="str">
        <f t="shared" si="15"/>
        <v/>
      </c>
      <c r="C993" s="55"/>
      <c r="D993" s="56"/>
      <c r="E993" s="56"/>
      <c r="F993" s="56"/>
      <c r="G993" s="57"/>
      <c r="H993" s="42"/>
      <c r="I993" s="54"/>
      <c r="J993" s="54"/>
      <c r="K993" s="48"/>
    </row>
    <row r="994" spans="1:11" s="36" customFormat="1" ht="24.1" customHeight="1" x14ac:dyDescent="0.25">
      <c r="A994" s="40">
        <v>983</v>
      </c>
      <c r="B994" s="37" t="str">
        <f t="shared" si="15"/>
        <v/>
      </c>
      <c r="C994" s="55"/>
      <c r="D994" s="56"/>
      <c r="E994" s="56"/>
      <c r="F994" s="56"/>
      <c r="G994" s="57"/>
      <c r="H994" s="42"/>
      <c r="I994" s="54"/>
      <c r="J994" s="54"/>
      <c r="K994" s="48"/>
    </row>
    <row r="995" spans="1:11" s="36" customFormat="1" ht="24.1" customHeight="1" x14ac:dyDescent="0.25">
      <c r="A995" s="40">
        <v>984</v>
      </c>
      <c r="B995" s="37" t="str">
        <f t="shared" si="15"/>
        <v/>
      </c>
      <c r="C995" s="55"/>
      <c r="D995" s="56"/>
      <c r="E995" s="56"/>
      <c r="F995" s="56"/>
      <c r="G995" s="57"/>
      <c r="H995" s="42"/>
      <c r="I995" s="54"/>
      <c r="J995" s="54"/>
      <c r="K995" s="48"/>
    </row>
    <row r="996" spans="1:11" s="36" customFormat="1" ht="24.1" customHeight="1" x14ac:dyDescent="0.25">
      <c r="A996" s="40">
        <v>985</v>
      </c>
      <c r="B996" s="37" t="str">
        <f t="shared" si="15"/>
        <v/>
      </c>
      <c r="C996" s="55"/>
      <c r="D996" s="56"/>
      <c r="E996" s="56"/>
      <c r="F996" s="56"/>
      <c r="G996" s="57"/>
      <c r="H996" s="42"/>
      <c r="I996" s="54"/>
      <c r="J996" s="54"/>
      <c r="K996" s="48"/>
    </row>
    <row r="997" spans="1:11" s="36" customFormat="1" ht="24.1" customHeight="1" x14ac:dyDescent="0.25">
      <c r="A997" s="40">
        <v>986</v>
      </c>
      <c r="B997" s="37" t="str">
        <f t="shared" si="15"/>
        <v/>
      </c>
      <c r="C997" s="55"/>
      <c r="D997" s="56"/>
      <c r="E997" s="56"/>
      <c r="F997" s="56"/>
      <c r="G997" s="57"/>
      <c r="H997" s="42"/>
      <c r="I997" s="54"/>
      <c r="J997" s="54"/>
      <c r="K997" s="48"/>
    </row>
    <row r="998" spans="1:11" s="36" customFormat="1" ht="24.1" customHeight="1" x14ac:dyDescent="0.25">
      <c r="A998" s="40">
        <v>987</v>
      </c>
      <c r="B998" s="37" t="str">
        <f t="shared" si="15"/>
        <v/>
      </c>
      <c r="C998" s="55"/>
      <c r="D998" s="56"/>
      <c r="E998" s="56"/>
      <c r="F998" s="56"/>
      <c r="G998" s="57"/>
      <c r="H998" s="42"/>
      <c r="I998" s="54"/>
      <c r="J998" s="54"/>
      <c r="K998" s="48"/>
    </row>
    <row r="999" spans="1:11" s="36" customFormat="1" ht="24.1" customHeight="1" x14ac:dyDescent="0.25">
      <c r="A999" s="40">
        <v>988</v>
      </c>
      <c r="B999" s="37" t="str">
        <f t="shared" si="15"/>
        <v/>
      </c>
      <c r="C999" s="55"/>
      <c r="D999" s="56"/>
      <c r="E999" s="56"/>
      <c r="F999" s="56"/>
      <c r="G999" s="57"/>
      <c r="H999" s="42"/>
      <c r="I999" s="54"/>
      <c r="J999" s="54"/>
      <c r="K999" s="48"/>
    </row>
    <row r="1000" spans="1:11" s="36" customFormat="1" ht="24.1" customHeight="1" x14ac:dyDescent="0.25">
      <c r="A1000" s="40">
        <v>989</v>
      </c>
      <c r="B1000" s="37" t="str">
        <f t="shared" si="15"/>
        <v/>
      </c>
      <c r="C1000" s="55"/>
      <c r="D1000" s="56"/>
      <c r="E1000" s="56"/>
      <c r="F1000" s="56"/>
      <c r="G1000" s="57"/>
      <c r="H1000" s="42"/>
      <c r="I1000" s="54"/>
      <c r="J1000" s="54"/>
      <c r="K1000" s="48"/>
    </row>
    <row r="1001" spans="1:11" s="36" customFormat="1" ht="24.1" customHeight="1" x14ac:dyDescent="0.25">
      <c r="A1001" s="40">
        <v>990</v>
      </c>
      <c r="B1001" s="37" t="str">
        <f t="shared" si="15"/>
        <v/>
      </c>
      <c r="C1001" s="55"/>
      <c r="D1001" s="56"/>
      <c r="E1001" s="56"/>
      <c r="F1001" s="56"/>
      <c r="G1001" s="57"/>
      <c r="H1001" s="42"/>
      <c r="I1001" s="54"/>
      <c r="J1001" s="54"/>
      <c r="K1001" s="48"/>
    </row>
    <row r="1002" spans="1:11" s="36" customFormat="1" ht="24.1" customHeight="1" x14ac:dyDescent="0.25">
      <c r="A1002" s="40">
        <v>991</v>
      </c>
      <c r="B1002" s="37" t="str">
        <f t="shared" si="15"/>
        <v/>
      </c>
      <c r="C1002" s="55"/>
      <c r="D1002" s="56"/>
      <c r="E1002" s="56"/>
      <c r="F1002" s="56"/>
      <c r="G1002" s="57"/>
      <c r="H1002" s="42"/>
      <c r="I1002" s="54"/>
      <c r="J1002" s="54"/>
      <c r="K1002" s="48"/>
    </row>
    <row r="1003" spans="1:11" s="36" customFormat="1" ht="24.1" customHeight="1" x14ac:dyDescent="0.25">
      <c r="A1003" s="40">
        <v>992</v>
      </c>
      <c r="B1003" s="37" t="str">
        <f t="shared" si="15"/>
        <v/>
      </c>
      <c r="C1003" s="55"/>
      <c r="D1003" s="56"/>
      <c r="E1003" s="56"/>
      <c r="F1003" s="56"/>
      <c r="G1003" s="57"/>
      <c r="H1003" s="42"/>
      <c r="I1003" s="54"/>
      <c r="J1003" s="54"/>
      <c r="K1003" s="48"/>
    </row>
    <row r="1004" spans="1:11" s="36" customFormat="1" ht="24.1" customHeight="1" x14ac:dyDescent="0.25">
      <c r="A1004" s="40">
        <v>993</v>
      </c>
      <c r="B1004" s="37" t="str">
        <f t="shared" si="15"/>
        <v/>
      </c>
      <c r="C1004" s="55"/>
      <c r="D1004" s="56"/>
      <c r="E1004" s="56"/>
      <c r="F1004" s="56"/>
      <c r="G1004" s="57"/>
      <c r="H1004" s="42"/>
      <c r="I1004" s="54"/>
      <c r="J1004" s="54"/>
      <c r="K1004" s="48"/>
    </row>
    <row r="1005" spans="1:11" s="36" customFormat="1" ht="24.1" customHeight="1" x14ac:dyDescent="0.25">
      <c r="A1005" s="40">
        <v>994</v>
      </c>
      <c r="B1005" s="37" t="str">
        <f t="shared" si="15"/>
        <v/>
      </c>
      <c r="C1005" s="55"/>
      <c r="D1005" s="56"/>
      <c r="E1005" s="56"/>
      <c r="F1005" s="56"/>
      <c r="G1005" s="57"/>
      <c r="H1005" s="42"/>
      <c r="I1005" s="54"/>
      <c r="J1005" s="54"/>
      <c r="K1005" s="48"/>
    </row>
    <row r="1006" spans="1:11" s="36" customFormat="1" ht="24.1" customHeight="1" x14ac:dyDescent="0.25">
      <c r="A1006" s="40">
        <v>995</v>
      </c>
      <c r="B1006" s="37" t="str">
        <f t="shared" si="15"/>
        <v/>
      </c>
      <c r="C1006" s="55"/>
      <c r="D1006" s="56"/>
      <c r="E1006" s="56"/>
      <c r="F1006" s="56"/>
      <c r="G1006" s="57"/>
      <c r="H1006" s="42"/>
      <c r="I1006" s="54"/>
      <c r="J1006" s="54"/>
      <c r="K1006" s="48"/>
    </row>
    <row r="1007" spans="1:11" s="36" customFormat="1" ht="24.1" customHeight="1" x14ac:dyDescent="0.25">
      <c r="A1007" s="40">
        <v>996</v>
      </c>
      <c r="B1007" s="37" t="str">
        <f t="shared" si="15"/>
        <v/>
      </c>
      <c r="C1007" s="55"/>
      <c r="D1007" s="56"/>
      <c r="E1007" s="56"/>
      <c r="F1007" s="56"/>
      <c r="G1007" s="57"/>
      <c r="H1007" s="42"/>
      <c r="I1007" s="54"/>
      <c r="J1007" s="54"/>
      <c r="K1007" s="48"/>
    </row>
    <row r="1008" spans="1:11" s="36" customFormat="1" ht="24.1" customHeight="1" x14ac:dyDescent="0.25">
      <c r="A1008" s="40">
        <v>997</v>
      </c>
      <c r="B1008" s="37" t="str">
        <f t="shared" si="15"/>
        <v/>
      </c>
      <c r="C1008" s="55"/>
      <c r="D1008" s="56"/>
      <c r="E1008" s="56"/>
      <c r="F1008" s="56"/>
      <c r="G1008" s="57"/>
      <c r="H1008" s="42"/>
      <c r="I1008" s="54"/>
      <c r="J1008" s="54"/>
      <c r="K1008" s="48"/>
    </row>
    <row r="1009" spans="1:11" s="36" customFormat="1" ht="24.1" customHeight="1" x14ac:dyDescent="0.25">
      <c r="A1009" s="40">
        <v>998</v>
      </c>
      <c r="B1009" s="37" t="str">
        <f t="shared" si="15"/>
        <v/>
      </c>
      <c r="C1009" s="55"/>
      <c r="D1009" s="56"/>
      <c r="E1009" s="56"/>
      <c r="F1009" s="56"/>
      <c r="G1009" s="57"/>
      <c r="H1009" s="42"/>
      <c r="I1009" s="54"/>
      <c r="J1009" s="54"/>
      <c r="K1009" s="48"/>
    </row>
    <row r="1010" spans="1:11" s="36" customFormat="1" ht="24.1" customHeight="1" x14ac:dyDescent="0.25">
      <c r="A1010" s="40">
        <v>999</v>
      </c>
      <c r="B1010" s="37" t="str">
        <f t="shared" si="15"/>
        <v/>
      </c>
      <c r="C1010" s="55"/>
      <c r="D1010" s="56"/>
      <c r="E1010" s="56"/>
      <c r="F1010" s="56"/>
      <c r="G1010" s="57"/>
      <c r="H1010" s="42"/>
      <c r="I1010" s="54"/>
      <c r="J1010" s="54"/>
      <c r="K1010" s="48"/>
    </row>
    <row r="1011" spans="1:11" s="36" customFormat="1" ht="24.1" customHeight="1" x14ac:dyDescent="0.25">
      <c r="A1011" s="40">
        <v>1000</v>
      </c>
      <c r="B1011" s="37" t="str">
        <f t="shared" si="15"/>
        <v/>
      </c>
      <c r="C1011" s="55"/>
      <c r="D1011" s="56"/>
      <c r="E1011" s="56"/>
      <c r="F1011" s="56"/>
      <c r="G1011" s="57"/>
      <c r="H1011" s="42"/>
      <c r="I1011" s="54"/>
      <c r="J1011" s="54"/>
      <c r="K1011" s="48"/>
    </row>
    <row r="1012" spans="1:11" s="36" customFormat="1" ht="24.1" customHeight="1" x14ac:dyDescent="0.25">
      <c r="A1012" s="40">
        <v>1001</v>
      </c>
      <c r="B1012" s="37" t="str">
        <f t="shared" si="15"/>
        <v/>
      </c>
      <c r="C1012" s="55"/>
      <c r="D1012" s="56"/>
      <c r="E1012" s="56"/>
      <c r="F1012" s="56"/>
      <c r="G1012" s="57"/>
      <c r="H1012" s="42"/>
      <c r="I1012" s="54"/>
      <c r="J1012" s="54"/>
      <c r="K1012" s="48"/>
    </row>
    <row r="1013" spans="1:11" s="36" customFormat="1" ht="24.1" customHeight="1" x14ac:dyDescent="0.25">
      <c r="A1013" s="40">
        <v>1002</v>
      </c>
      <c r="B1013" s="37" t="str">
        <f t="shared" si="15"/>
        <v/>
      </c>
      <c r="C1013" s="55"/>
      <c r="D1013" s="56"/>
      <c r="E1013" s="56"/>
      <c r="F1013" s="56"/>
      <c r="G1013" s="57"/>
      <c r="H1013" s="42"/>
      <c r="I1013" s="54"/>
      <c r="J1013" s="54"/>
      <c r="K1013" s="48"/>
    </row>
    <row r="1014" spans="1:11" s="36" customFormat="1" ht="24.1" customHeight="1" x14ac:dyDescent="0.25">
      <c r="A1014" s="40">
        <v>1003</v>
      </c>
      <c r="B1014" s="37" t="str">
        <f t="shared" si="15"/>
        <v/>
      </c>
      <c r="C1014" s="55"/>
      <c r="D1014" s="56"/>
      <c r="E1014" s="56"/>
      <c r="F1014" s="56"/>
      <c r="G1014" s="57"/>
      <c r="H1014" s="42"/>
      <c r="I1014" s="54"/>
      <c r="J1014" s="54"/>
      <c r="K1014" s="48"/>
    </row>
    <row r="1015" spans="1:11" s="36" customFormat="1" ht="24.1" customHeight="1" x14ac:dyDescent="0.25">
      <c r="A1015" s="40">
        <v>1004</v>
      </c>
      <c r="B1015" s="37" t="str">
        <f t="shared" si="15"/>
        <v/>
      </c>
      <c r="C1015" s="55"/>
      <c r="D1015" s="56"/>
      <c r="E1015" s="56"/>
      <c r="F1015" s="56"/>
      <c r="G1015" s="57"/>
      <c r="H1015" s="42"/>
      <c r="I1015" s="54"/>
      <c r="J1015" s="54"/>
      <c r="K1015" s="48"/>
    </row>
    <row r="1016" spans="1:11" s="36" customFormat="1" ht="24.1" customHeight="1" x14ac:dyDescent="0.25">
      <c r="A1016" s="40">
        <v>1005</v>
      </c>
      <c r="B1016" s="37" t="str">
        <f t="shared" si="15"/>
        <v/>
      </c>
      <c r="C1016" s="55"/>
      <c r="D1016" s="56"/>
      <c r="E1016" s="56"/>
      <c r="F1016" s="56"/>
      <c r="G1016" s="57"/>
      <c r="H1016" s="42"/>
      <c r="I1016" s="54"/>
      <c r="J1016" s="54"/>
      <c r="K1016" s="48"/>
    </row>
    <row r="1017" spans="1:11" s="36" customFormat="1" ht="24.1" customHeight="1" x14ac:dyDescent="0.25">
      <c r="A1017" s="40">
        <v>1006</v>
      </c>
      <c r="B1017" s="37" t="str">
        <f t="shared" si="15"/>
        <v/>
      </c>
      <c r="C1017" s="55"/>
      <c r="D1017" s="56"/>
      <c r="E1017" s="56"/>
      <c r="F1017" s="56"/>
      <c r="G1017" s="57"/>
      <c r="H1017" s="42"/>
      <c r="I1017" s="54"/>
      <c r="J1017" s="54"/>
      <c r="K1017" s="48"/>
    </row>
    <row r="1018" spans="1:11" s="36" customFormat="1" ht="24.1" customHeight="1" x14ac:dyDescent="0.25">
      <c r="A1018" s="40">
        <v>1007</v>
      </c>
      <c r="B1018" s="37" t="str">
        <f t="shared" si="15"/>
        <v/>
      </c>
      <c r="C1018" s="55"/>
      <c r="D1018" s="56"/>
      <c r="E1018" s="56"/>
      <c r="F1018" s="56"/>
      <c r="G1018" s="57"/>
      <c r="H1018" s="42"/>
      <c r="I1018" s="54"/>
      <c r="J1018" s="54"/>
      <c r="K1018" s="48"/>
    </row>
    <row r="1019" spans="1:11" s="36" customFormat="1" ht="24.1" customHeight="1" x14ac:dyDescent="0.25">
      <c r="A1019" s="40">
        <v>1008</v>
      </c>
      <c r="B1019" s="37" t="str">
        <f t="shared" si="15"/>
        <v/>
      </c>
      <c r="C1019" s="55"/>
      <c r="D1019" s="56"/>
      <c r="E1019" s="56"/>
      <c r="F1019" s="56"/>
      <c r="G1019" s="57"/>
      <c r="H1019" s="42"/>
      <c r="I1019" s="54"/>
      <c r="J1019" s="54"/>
      <c r="K1019" s="48"/>
    </row>
    <row r="1020" spans="1:11" s="36" customFormat="1" ht="24.1" customHeight="1" x14ac:dyDescent="0.25">
      <c r="A1020" s="40">
        <v>1009</v>
      </c>
      <c r="B1020" s="37" t="str">
        <f t="shared" si="15"/>
        <v/>
      </c>
      <c r="C1020" s="55"/>
      <c r="D1020" s="56"/>
      <c r="E1020" s="56"/>
      <c r="F1020" s="56"/>
      <c r="G1020" s="57"/>
      <c r="H1020" s="42"/>
      <c r="I1020" s="54"/>
      <c r="J1020" s="54"/>
      <c r="K1020" s="48"/>
    </row>
    <row r="1021" spans="1:11" s="36" customFormat="1" ht="24.1" customHeight="1" x14ac:dyDescent="0.25">
      <c r="A1021" s="40">
        <v>1010</v>
      </c>
      <c r="B1021" s="37" t="str">
        <f t="shared" si="15"/>
        <v/>
      </c>
      <c r="C1021" s="55"/>
      <c r="D1021" s="56"/>
      <c r="E1021" s="56"/>
      <c r="F1021" s="56"/>
      <c r="G1021" s="57"/>
      <c r="H1021" s="42"/>
      <c r="I1021" s="54"/>
      <c r="J1021" s="54"/>
      <c r="K1021" s="48"/>
    </row>
    <row r="1022" spans="1:11" s="36" customFormat="1" ht="24.1" customHeight="1" x14ac:dyDescent="0.25">
      <c r="A1022" s="40">
        <v>1011</v>
      </c>
      <c r="B1022" s="37" t="str">
        <f t="shared" si="15"/>
        <v/>
      </c>
      <c r="C1022" s="55"/>
      <c r="D1022" s="56"/>
      <c r="E1022" s="56"/>
      <c r="F1022" s="56"/>
      <c r="G1022" s="57"/>
      <c r="H1022" s="42"/>
      <c r="I1022" s="54"/>
      <c r="J1022" s="54"/>
      <c r="K1022" s="48"/>
    </row>
    <row r="1023" spans="1:11" s="36" customFormat="1" ht="24.1" customHeight="1" x14ac:dyDescent="0.25">
      <c r="A1023" s="40">
        <v>1012</v>
      </c>
      <c r="B1023" s="37" t="str">
        <f t="shared" si="15"/>
        <v/>
      </c>
      <c r="C1023" s="55"/>
      <c r="D1023" s="56"/>
      <c r="E1023" s="56"/>
      <c r="F1023" s="56"/>
      <c r="G1023" s="57"/>
      <c r="H1023" s="42"/>
      <c r="I1023" s="54"/>
      <c r="J1023" s="54"/>
      <c r="K1023" s="48"/>
    </row>
    <row r="1024" spans="1:11" s="36" customFormat="1" ht="24.1" customHeight="1" x14ac:dyDescent="0.25">
      <c r="A1024" s="40">
        <v>1013</v>
      </c>
      <c r="B1024" s="37" t="str">
        <f t="shared" si="15"/>
        <v/>
      </c>
      <c r="C1024" s="55"/>
      <c r="D1024" s="56"/>
      <c r="E1024" s="56"/>
      <c r="F1024" s="56"/>
      <c r="G1024" s="57"/>
      <c r="H1024" s="42"/>
      <c r="I1024" s="54"/>
      <c r="J1024" s="54"/>
      <c r="K1024" s="48"/>
    </row>
    <row r="1025" spans="1:11" s="36" customFormat="1" ht="24.1" customHeight="1" x14ac:dyDescent="0.25">
      <c r="A1025" s="40">
        <v>1014</v>
      </c>
      <c r="B1025" s="37" t="str">
        <f t="shared" si="15"/>
        <v/>
      </c>
      <c r="C1025" s="55"/>
      <c r="D1025" s="56"/>
      <c r="E1025" s="56"/>
      <c r="F1025" s="56"/>
      <c r="G1025" s="57"/>
      <c r="H1025" s="42"/>
      <c r="I1025" s="54"/>
      <c r="J1025" s="54"/>
      <c r="K1025" s="48"/>
    </row>
    <row r="1026" spans="1:11" s="36" customFormat="1" ht="24.1" customHeight="1" x14ac:dyDescent="0.25">
      <c r="A1026" s="40">
        <v>1015</v>
      </c>
      <c r="B1026" s="37" t="str">
        <f t="shared" si="15"/>
        <v/>
      </c>
      <c r="C1026" s="55"/>
      <c r="D1026" s="56"/>
      <c r="E1026" s="56"/>
      <c r="F1026" s="56"/>
      <c r="G1026" s="57"/>
      <c r="H1026" s="42"/>
      <c r="I1026" s="54"/>
      <c r="J1026" s="54"/>
      <c r="K1026" s="48"/>
    </row>
    <row r="1027" spans="1:11" s="36" customFormat="1" ht="24.1" customHeight="1" x14ac:dyDescent="0.25">
      <c r="A1027" s="40">
        <v>1016</v>
      </c>
      <c r="B1027" s="37" t="str">
        <f t="shared" si="15"/>
        <v/>
      </c>
      <c r="C1027" s="55"/>
      <c r="D1027" s="56"/>
      <c r="E1027" s="56"/>
      <c r="F1027" s="56"/>
      <c r="G1027" s="57"/>
      <c r="H1027" s="42"/>
      <c r="I1027" s="54"/>
      <c r="J1027" s="54"/>
      <c r="K1027" s="48"/>
    </row>
    <row r="1028" spans="1:11" s="36" customFormat="1" ht="24.1" customHeight="1" x14ac:dyDescent="0.25">
      <c r="A1028" s="40">
        <v>1017</v>
      </c>
      <c r="B1028" s="37" t="str">
        <f t="shared" si="15"/>
        <v/>
      </c>
      <c r="C1028" s="55"/>
      <c r="D1028" s="56"/>
      <c r="E1028" s="56"/>
      <c r="F1028" s="56"/>
      <c r="G1028" s="57"/>
      <c r="H1028" s="42"/>
      <c r="I1028" s="54"/>
      <c r="J1028" s="54"/>
      <c r="K1028" s="48"/>
    </row>
    <row r="1029" spans="1:11" s="36" customFormat="1" ht="24.1" customHeight="1" x14ac:dyDescent="0.25">
      <c r="A1029" s="40">
        <v>1018</v>
      </c>
      <c r="B1029" s="37" t="str">
        <f t="shared" si="15"/>
        <v/>
      </c>
      <c r="C1029" s="55"/>
      <c r="D1029" s="56"/>
      <c r="E1029" s="56"/>
      <c r="F1029" s="56"/>
      <c r="G1029" s="57"/>
      <c r="H1029" s="42"/>
      <c r="I1029" s="54"/>
      <c r="J1029" s="54"/>
      <c r="K1029" s="48"/>
    </row>
    <row r="1030" spans="1:11" s="36" customFormat="1" ht="24.1" customHeight="1" x14ac:dyDescent="0.25">
      <c r="A1030" s="40">
        <v>1019</v>
      </c>
      <c r="B1030" s="37" t="str">
        <f t="shared" si="15"/>
        <v/>
      </c>
      <c r="C1030" s="55"/>
      <c r="D1030" s="56"/>
      <c r="E1030" s="56"/>
      <c r="F1030" s="56"/>
      <c r="G1030" s="57"/>
      <c r="H1030" s="42"/>
      <c r="I1030" s="54"/>
      <c r="J1030" s="54"/>
      <c r="K1030" s="48"/>
    </row>
    <row r="1031" spans="1:11" s="36" customFormat="1" ht="24.1" customHeight="1" x14ac:dyDescent="0.25">
      <c r="A1031" s="40">
        <v>1020</v>
      </c>
      <c r="B1031" s="37" t="str">
        <f t="shared" si="15"/>
        <v/>
      </c>
      <c r="C1031" s="55"/>
      <c r="D1031" s="56"/>
      <c r="E1031" s="56"/>
      <c r="F1031" s="56"/>
      <c r="G1031" s="57"/>
      <c r="H1031" s="42"/>
      <c r="I1031" s="54"/>
      <c r="J1031" s="54"/>
      <c r="K1031" s="48"/>
    </row>
    <row r="1032" spans="1:11" s="36" customFormat="1" ht="24.1" customHeight="1" x14ac:dyDescent="0.25">
      <c r="A1032" s="40">
        <v>1021</v>
      </c>
      <c r="B1032" s="37" t="str">
        <f t="shared" si="15"/>
        <v/>
      </c>
      <c r="C1032" s="55"/>
      <c r="D1032" s="56"/>
      <c r="E1032" s="56"/>
      <c r="F1032" s="56"/>
      <c r="G1032" s="57"/>
      <c r="H1032" s="42"/>
      <c r="I1032" s="54"/>
      <c r="J1032" s="54"/>
      <c r="K1032" s="48"/>
    </row>
    <row r="1033" spans="1:11" s="36" customFormat="1" ht="24.1" customHeight="1" x14ac:dyDescent="0.25">
      <c r="A1033" s="40">
        <v>1022</v>
      </c>
      <c r="B1033" s="37" t="str">
        <f t="shared" si="15"/>
        <v/>
      </c>
      <c r="C1033" s="55"/>
      <c r="D1033" s="56"/>
      <c r="E1033" s="56"/>
      <c r="F1033" s="56"/>
      <c r="G1033" s="57"/>
      <c r="H1033" s="42"/>
      <c r="I1033" s="54"/>
      <c r="J1033" s="54"/>
      <c r="K1033" s="48"/>
    </row>
    <row r="1034" spans="1:11" s="36" customFormat="1" ht="24.1" customHeight="1" x14ac:dyDescent="0.25">
      <c r="A1034" s="40">
        <v>1023</v>
      </c>
      <c r="B1034" s="37" t="str">
        <f t="shared" si="15"/>
        <v/>
      </c>
      <c r="C1034" s="55"/>
      <c r="D1034" s="56"/>
      <c r="E1034" s="56"/>
      <c r="F1034" s="56"/>
      <c r="G1034" s="57"/>
      <c r="H1034" s="42"/>
      <c r="I1034" s="54"/>
      <c r="J1034" s="54"/>
      <c r="K1034" s="48"/>
    </row>
    <row r="1035" spans="1:11" s="36" customFormat="1" ht="24.1" customHeight="1" x14ac:dyDescent="0.25">
      <c r="A1035" s="40">
        <v>1024</v>
      </c>
      <c r="B1035" s="37" t="str">
        <f t="shared" si="15"/>
        <v/>
      </c>
      <c r="C1035" s="55"/>
      <c r="D1035" s="56"/>
      <c r="E1035" s="56"/>
      <c r="F1035" s="56"/>
      <c r="G1035" s="57"/>
      <c r="H1035" s="42"/>
      <c r="I1035" s="54"/>
      <c r="J1035" s="54"/>
      <c r="K1035" s="48"/>
    </row>
    <row r="1036" spans="1:11" s="36" customFormat="1" ht="24.1" customHeight="1" x14ac:dyDescent="0.25">
      <c r="A1036" s="40">
        <v>1025</v>
      </c>
      <c r="B1036" s="37" t="str">
        <f t="shared" si="15"/>
        <v/>
      </c>
      <c r="C1036" s="55"/>
      <c r="D1036" s="56"/>
      <c r="E1036" s="56"/>
      <c r="F1036" s="56"/>
      <c r="G1036" s="57"/>
      <c r="H1036" s="42"/>
      <c r="I1036" s="54"/>
      <c r="J1036" s="54"/>
      <c r="K1036" s="48"/>
    </row>
    <row r="1037" spans="1:11" s="36" customFormat="1" ht="24.1" customHeight="1" x14ac:dyDescent="0.25">
      <c r="A1037" s="40">
        <v>1026</v>
      </c>
      <c r="B1037" s="37" t="str">
        <f t="shared" ref="B1037:B1100" si="16">IF(ISERROR(IF(A1037&lt;=$C$6,B1036+1,"")),"",IF(A1037&lt;=$C$6,B1036+1,""))</f>
        <v/>
      </c>
      <c r="C1037" s="55"/>
      <c r="D1037" s="56"/>
      <c r="E1037" s="56"/>
      <c r="F1037" s="56"/>
      <c r="G1037" s="57"/>
      <c r="H1037" s="42"/>
      <c r="I1037" s="54"/>
      <c r="J1037" s="54"/>
      <c r="K1037" s="48"/>
    </row>
    <row r="1038" spans="1:11" s="36" customFormat="1" ht="24.1" customHeight="1" x14ac:dyDescent="0.25">
      <c r="A1038" s="40">
        <v>1027</v>
      </c>
      <c r="B1038" s="37" t="str">
        <f t="shared" ref="B1038:B1072" si="17">IF(ISERROR(IF(A1038&lt;=$C$6,B1037+1,"")),"",IF(A1038&lt;=$C$6,B1037+1,""))</f>
        <v/>
      </c>
      <c r="C1038" s="55"/>
      <c r="D1038" s="56"/>
      <c r="E1038" s="56"/>
      <c r="F1038" s="56"/>
      <c r="G1038" s="57"/>
      <c r="H1038" s="42"/>
      <c r="I1038" s="54"/>
      <c r="J1038" s="54"/>
      <c r="K1038" s="48"/>
    </row>
    <row r="1039" spans="1:11" s="36" customFormat="1" ht="24.1" customHeight="1" x14ac:dyDescent="0.25">
      <c r="A1039" s="40">
        <v>1028</v>
      </c>
      <c r="B1039" s="37" t="str">
        <f t="shared" si="17"/>
        <v/>
      </c>
      <c r="C1039" s="55"/>
      <c r="D1039" s="56"/>
      <c r="E1039" s="56"/>
      <c r="F1039" s="56"/>
      <c r="G1039" s="57"/>
      <c r="H1039" s="42"/>
      <c r="I1039" s="54"/>
      <c r="J1039" s="54"/>
      <c r="K1039" s="48"/>
    </row>
    <row r="1040" spans="1:11" s="36" customFormat="1" ht="24.1" customHeight="1" x14ac:dyDescent="0.25">
      <c r="A1040" s="40">
        <v>1029</v>
      </c>
      <c r="B1040" s="37" t="str">
        <f t="shared" si="17"/>
        <v/>
      </c>
      <c r="C1040" s="55"/>
      <c r="D1040" s="56"/>
      <c r="E1040" s="56"/>
      <c r="F1040" s="56"/>
      <c r="G1040" s="57"/>
      <c r="H1040" s="42"/>
      <c r="I1040" s="54"/>
      <c r="J1040" s="54"/>
      <c r="K1040" s="48"/>
    </row>
    <row r="1041" spans="1:11" s="36" customFormat="1" ht="24.1" customHeight="1" x14ac:dyDescent="0.25">
      <c r="A1041" s="40">
        <v>1030</v>
      </c>
      <c r="B1041" s="37" t="str">
        <f t="shared" si="17"/>
        <v/>
      </c>
      <c r="C1041" s="55"/>
      <c r="D1041" s="56"/>
      <c r="E1041" s="56"/>
      <c r="F1041" s="56"/>
      <c r="G1041" s="57"/>
      <c r="H1041" s="42"/>
      <c r="I1041" s="54"/>
      <c r="J1041" s="54"/>
      <c r="K1041" s="48"/>
    </row>
    <row r="1042" spans="1:11" s="36" customFormat="1" ht="24.1" customHeight="1" x14ac:dyDescent="0.25">
      <c r="A1042" s="40">
        <v>1031</v>
      </c>
      <c r="B1042" s="37" t="str">
        <f t="shared" si="17"/>
        <v/>
      </c>
      <c r="C1042" s="55"/>
      <c r="D1042" s="56"/>
      <c r="E1042" s="56"/>
      <c r="F1042" s="56"/>
      <c r="G1042" s="57"/>
      <c r="H1042" s="42"/>
      <c r="I1042" s="54"/>
      <c r="J1042" s="54"/>
      <c r="K1042" s="48"/>
    </row>
    <row r="1043" spans="1:11" s="36" customFormat="1" ht="24.1" customHeight="1" x14ac:dyDescent="0.25">
      <c r="A1043" s="40">
        <v>1032</v>
      </c>
      <c r="B1043" s="37" t="str">
        <f t="shared" si="17"/>
        <v/>
      </c>
      <c r="C1043" s="55"/>
      <c r="D1043" s="56"/>
      <c r="E1043" s="56"/>
      <c r="F1043" s="56"/>
      <c r="G1043" s="57"/>
      <c r="H1043" s="42"/>
      <c r="I1043" s="54"/>
      <c r="J1043" s="54"/>
      <c r="K1043" s="48"/>
    </row>
    <row r="1044" spans="1:11" s="36" customFormat="1" ht="24.1" customHeight="1" x14ac:dyDescent="0.25">
      <c r="A1044" s="40">
        <v>1033</v>
      </c>
      <c r="B1044" s="37" t="str">
        <f t="shared" si="17"/>
        <v/>
      </c>
      <c r="C1044" s="55"/>
      <c r="D1044" s="56"/>
      <c r="E1044" s="56"/>
      <c r="F1044" s="56"/>
      <c r="G1044" s="57"/>
      <c r="H1044" s="42"/>
      <c r="I1044" s="54"/>
      <c r="J1044" s="54"/>
      <c r="K1044" s="48"/>
    </row>
    <row r="1045" spans="1:11" s="36" customFormat="1" ht="24.1" customHeight="1" x14ac:dyDescent="0.25">
      <c r="A1045" s="40">
        <v>1034</v>
      </c>
      <c r="B1045" s="37" t="str">
        <f t="shared" si="17"/>
        <v/>
      </c>
      <c r="C1045" s="55"/>
      <c r="D1045" s="56"/>
      <c r="E1045" s="56"/>
      <c r="F1045" s="56"/>
      <c r="G1045" s="57"/>
      <c r="H1045" s="42"/>
      <c r="I1045" s="54"/>
      <c r="J1045" s="54"/>
      <c r="K1045" s="48"/>
    </row>
    <row r="1046" spans="1:11" s="36" customFormat="1" ht="24.1" customHeight="1" x14ac:dyDescent="0.25">
      <c r="A1046" s="40">
        <v>1035</v>
      </c>
      <c r="B1046" s="37" t="str">
        <f t="shared" si="17"/>
        <v/>
      </c>
      <c r="C1046" s="55"/>
      <c r="D1046" s="56"/>
      <c r="E1046" s="56"/>
      <c r="F1046" s="56"/>
      <c r="G1046" s="57"/>
      <c r="H1046" s="42"/>
      <c r="I1046" s="54"/>
      <c r="J1046" s="54"/>
      <c r="K1046" s="48"/>
    </row>
    <row r="1047" spans="1:11" s="36" customFormat="1" ht="24.1" customHeight="1" x14ac:dyDescent="0.25">
      <c r="A1047" s="40">
        <v>1036</v>
      </c>
      <c r="B1047" s="37" t="str">
        <f t="shared" si="17"/>
        <v/>
      </c>
      <c r="C1047" s="55"/>
      <c r="D1047" s="56"/>
      <c r="E1047" s="56"/>
      <c r="F1047" s="56"/>
      <c r="G1047" s="57"/>
      <c r="H1047" s="42"/>
      <c r="I1047" s="54"/>
      <c r="J1047" s="54"/>
      <c r="K1047" s="48"/>
    </row>
    <row r="1048" spans="1:11" s="36" customFormat="1" ht="24.1" customHeight="1" x14ac:dyDescent="0.25">
      <c r="A1048" s="40">
        <v>1037</v>
      </c>
      <c r="B1048" s="37" t="str">
        <f t="shared" si="17"/>
        <v/>
      </c>
      <c r="C1048" s="55"/>
      <c r="D1048" s="56"/>
      <c r="E1048" s="56"/>
      <c r="F1048" s="56"/>
      <c r="G1048" s="57"/>
      <c r="H1048" s="42"/>
      <c r="I1048" s="54"/>
      <c r="J1048" s="54"/>
      <c r="K1048" s="48"/>
    </row>
    <row r="1049" spans="1:11" s="36" customFormat="1" ht="24.1" customHeight="1" x14ac:dyDescent="0.25">
      <c r="A1049" s="40">
        <v>1038</v>
      </c>
      <c r="B1049" s="37" t="str">
        <f t="shared" si="17"/>
        <v/>
      </c>
      <c r="C1049" s="55"/>
      <c r="D1049" s="56"/>
      <c r="E1049" s="56"/>
      <c r="F1049" s="56"/>
      <c r="G1049" s="57"/>
      <c r="H1049" s="42"/>
      <c r="I1049" s="54"/>
      <c r="J1049" s="54"/>
      <c r="K1049" s="48"/>
    </row>
    <row r="1050" spans="1:11" s="36" customFormat="1" ht="24.1" customHeight="1" x14ac:dyDescent="0.25">
      <c r="A1050" s="40">
        <v>1039</v>
      </c>
      <c r="B1050" s="37" t="str">
        <f t="shared" si="17"/>
        <v/>
      </c>
      <c r="C1050" s="55"/>
      <c r="D1050" s="56"/>
      <c r="E1050" s="56"/>
      <c r="F1050" s="56"/>
      <c r="G1050" s="57"/>
      <c r="H1050" s="42"/>
      <c r="I1050" s="54"/>
      <c r="J1050" s="54"/>
      <c r="K1050" s="48"/>
    </row>
    <row r="1051" spans="1:11" s="36" customFormat="1" ht="24.1" customHeight="1" x14ac:dyDescent="0.25">
      <c r="A1051" s="40">
        <v>1040</v>
      </c>
      <c r="B1051" s="37" t="str">
        <f t="shared" si="17"/>
        <v/>
      </c>
      <c r="C1051" s="55"/>
      <c r="D1051" s="56"/>
      <c r="E1051" s="56"/>
      <c r="F1051" s="56"/>
      <c r="G1051" s="57"/>
      <c r="H1051" s="42"/>
      <c r="I1051" s="54"/>
      <c r="J1051" s="54"/>
      <c r="K1051" s="48"/>
    </row>
    <row r="1052" spans="1:11" s="36" customFormat="1" ht="24.1" customHeight="1" x14ac:dyDescent="0.25">
      <c r="A1052" s="40">
        <v>1041</v>
      </c>
      <c r="B1052" s="37" t="str">
        <f t="shared" si="17"/>
        <v/>
      </c>
      <c r="C1052" s="55"/>
      <c r="D1052" s="56"/>
      <c r="E1052" s="56"/>
      <c r="F1052" s="56"/>
      <c r="G1052" s="57"/>
      <c r="H1052" s="42"/>
      <c r="I1052" s="54"/>
      <c r="J1052" s="54"/>
      <c r="K1052" s="48"/>
    </row>
    <row r="1053" spans="1:11" s="36" customFormat="1" ht="24.1" customHeight="1" x14ac:dyDescent="0.25">
      <c r="A1053" s="40">
        <v>1042</v>
      </c>
      <c r="B1053" s="37" t="str">
        <f t="shared" si="17"/>
        <v/>
      </c>
      <c r="C1053" s="55"/>
      <c r="D1053" s="56"/>
      <c r="E1053" s="56"/>
      <c r="F1053" s="56"/>
      <c r="G1053" s="57"/>
      <c r="H1053" s="42"/>
      <c r="I1053" s="54"/>
      <c r="J1053" s="54"/>
      <c r="K1053" s="48"/>
    </row>
    <row r="1054" spans="1:11" s="36" customFormat="1" ht="24.1" customHeight="1" x14ac:dyDescent="0.25">
      <c r="A1054" s="40">
        <v>1043</v>
      </c>
      <c r="B1054" s="37" t="str">
        <f t="shared" si="17"/>
        <v/>
      </c>
      <c r="C1054" s="55"/>
      <c r="D1054" s="56"/>
      <c r="E1054" s="56"/>
      <c r="F1054" s="56"/>
      <c r="G1054" s="57"/>
      <c r="H1054" s="42"/>
      <c r="I1054" s="54"/>
      <c r="J1054" s="54"/>
      <c r="K1054" s="48"/>
    </row>
    <row r="1055" spans="1:11" s="36" customFormat="1" ht="24.1" customHeight="1" x14ac:dyDescent="0.25">
      <c r="A1055" s="40">
        <v>1044</v>
      </c>
      <c r="B1055" s="37" t="str">
        <f t="shared" si="17"/>
        <v/>
      </c>
      <c r="C1055" s="55"/>
      <c r="D1055" s="56"/>
      <c r="E1055" s="56"/>
      <c r="F1055" s="56"/>
      <c r="G1055" s="57"/>
      <c r="H1055" s="42"/>
      <c r="I1055" s="54"/>
      <c r="J1055" s="54"/>
      <c r="K1055" s="48"/>
    </row>
    <row r="1056" spans="1:11" s="36" customFormat="1" ht="24.1" customHeight="1" x14ac:dyDescent="0.25">
      <c r="A1056" s="40">
        <v>1045</v>
      </c>
      <c r="B1056" s="37" t="str">
        <f t="shared" si="17"/>
        <v/>
      </c>
      <c r="C1056" s="55"/>
      <c r="D1056" s="56"/>
      <c r="E1056" s="56"/>
      <c r="F1056" s="56"/>
      <c r="G1056" s="57"/>
      <c r="H1056" s="42"/>
      <c r="I1056" s="54"/>
      <c r="J1056" s="54"/>
      <c r="K1056" s="48"/>
    </row>
    <row r="1057" spans="1:11" s="36" customFormat="1" ht="24.1" customHeight="1" x14ac:dyDescent="0.25">
      <c r="A1057" s="40">
        <v>1046</v>
      </c>
      <c r="B1057" s="37" t="str">
        <f t="shared" si="17"/>
        <v/>
      </c>
      <c r="C1057" s="55"/>
      <c r="D1057" s="56"/>
      <c r="E1057" s="56"/>
      <c r="F1057" s="56"/>
      <c r="G1057" s="57"/>
      <c r="H1057" s="42"/>
      <c r="I1057" s="54"/>
      <c r="J1057" s="54"/>
      <c r="K1057" s="48"/>
    </row>
    <row r="1058" spans="1:11" s="36" customFormat="1" ht="24.1" customHeight="1" x14ac:dyDescent="0.25">
      <c r="A1058" s="40">
        <v>1047</v>
      </c>
      <c r="B1058" s="37" t="str">
        <f t="shared" si="17"/>
        <v/>
      </c>
      <c r="C1058" s="55"/>
      <c r="D1058" s="56"/>
      <c r="E1058" s="56"/>
      <c r="F1058" s="56"/>
      <c r="G1058" s="57"/>
      <c r="H1058" s="42"/>
      <c r="I1058" s="54"/>
      <c r="J1058" s="54"/>
      <c r="K1058" s="48"/>
    </row>
    <row r="1059" spans="1:11" s="36" customFormat="1" ht="24.1" customHeight="1" x14ac:dyDescent="0.25">
      <c r="A1059" s="40">
        <v>1048</v>
      </c>
      <c r="B1059" s="37" t="str">
        <f t="shared" si="17"/>
        <v/>
      </c>
      <c r="C1059" s="55"/>
      <c r="D1059" s="56"/>
      <c r="E1059" s="56"/>
      <c r="F1059" s="56"/>
      <c r="G1059" s="57"/>
      <c r="H1059" s="42"/>
      <c r="I1059" s="54"/>
      <c r="J1059" s="54"/>
      <c r="K1059" s="48"/>
    </row>
    <row r="1060" spans="1:11" s="36" customFormat="1" ht="24.1" customHeight="1" x14ac:dyDescent="0.25">
      <c r="A1060" s="40">
        <v>1049</v>
      </c>
      <c r="B1060" s="37" t="str">
        <f t="shared" si="17"/>
        <v/>
      </c>
      <c r="C1060" s="55"/>
      <c r="D1060" s="56"/>
      <c r="E1060" s="56"/>
      <c r="F1060" s="56"/>
      <c r="G1060" s="57"/>
      <c r="H1060" s="42"/>
      <c r="I1060" s="54"/>
      <c r="J1060" s="54"/>
      <c r="K1060" s="48"/>
    </row>
    <row r="1061" spans="1:11" s="36" customFormat="1" ht="24.1" customHeight="1" x14ac:dyDescent="0.25">
      <c r="A1061" s="40">
        <v>1050</v>
      </c>
      <c r="B1061" s="37" t="str">
        <f t="shared" si="17"/>
        <v/>
      </c>
      <c r="C1061" s="55"/>
      <c r="D1061" s="56"/>
      <c r="E1061" s="56"/>
      <c r="F1061" s="56"/>
      <c r="G1061" s="57"/>
      <c r="H1061" s="42"/>
      <c r="I1061" s="54"/>
      <c r="J1061" s="54"/>
      <c r="K1061" s="48"/>
    </row>
    <row r="1062" spans="1:11" s="36" customFormat="1" ht="24.1" customHeight="1" x14ac:dyDescent="0.25">
      <c r="A1062" s="40">
        <v>1051</v>
      </c>
      <c r="B1062" s="37" t="str">
        <f t="shared" si="17"/>
        <v/>
      </c>
      <c r="C1062" s="55"/>
      <c r="D1062" s="56"/>
      <c r="E1062" s="56"/>
      <c r="F1062" s="56"/>
      <c r="G1062" s="57"/>
      <c r="H1062" s="42"/>
      <c r="I1062" s="54"/>
      <c r="J1062" s="54"/>
      <c r="K1062" s="48"/>
    </row>
    <row r="1063" spans="1:11" s="36" customFormat="1" ht="24.1" customHeight="1" x14ac:dyDescent="0.25">
      <c r="A1063" s="40">
        <v>1052</v>
      </c>
      <c r="B1063" s="37" t="str">
        <f t="shared" si="17"/>
        <v/>
      </c>
      <c r="C1063" s="55"/>
      <c r="D1063" s="56"/>
      <c r="E1063" s="56"/>
      <c r="F1063" s="56"/>
      <c r="G1063" s="57"/>
      <c r="H1063" s="42"/>
      <c r="I1063" s="54"/>
      <c r="J1063" s="54"/>
      <c r="K1063" s="48"/>
    </row>
    <row r="1064" spans="1:11" s="36" customFormat="1" ht="24.1" customHeight="1" x14ac:dyDescent="0.25">
      <c r="A1064" s="40">
        <v>1053</v>
      </c>
      <c r="B1064" s="37" t="str">
        <f t="shared" si="17"/>
        <v/>
      </c>
      <c r="C1064" s="55"/>
      <c r="D1064" s="56"/>
      <c r="E1064" s="56"/>
      <c r="F1064" s="56"/>
      <c r="G1064" s="57"/>
      <c r="H1064" s="42"/>
      <c r="I1064" s="54"/>
      <c r="J1064" s="54"/>
      <c r="K1064" s="48"/>
    </row>
    <row r="1065" spans="1:11" s="36" customFormat="1" ht="24.1" customHeight="1" x14ac:dyDescent="0.25">
      <c r="A1065" s="40">
        <v>1054</v>
      </c>
      <c r="B1065" s="37" t="str">
        <f t="shared" si="17"/>
        <v/>
      </c>
      <c r="C1065" s="55"/>
      <c r="D1065" s="56"/>
      <c r="E1065" s="56"/>
      <c r="F1065" s="56"/>
      <c r="G1065" s="57"/>
      <c r="H1065" s="42"/>
      <c r="I1065" s="54"/>
      <c r="J1065" s="54"/>
      <c r="K1065" s="48"/>
    </row>
    <row r="1066" spans="1:11" s="36" customFormat="1" ht="24.1" customHeight="1" x14ac:dyDescent="0.25">
      <c r="A1066" s="40">
        <v>1055</v>
      </c>
      <c r="B1066" s="37" t="str">
        <f t="shared" si="17"/>
        <v/>
      </c>
      <c r="C1066" s="55"/>
      <c r="D1066" s="56"/>
      <c r="E1066" s="56"/>
      <c r="F1066" s="56"/>
      <c r="G1066" s="57"/>
      <c r="H1066" s="42"/>
      <c r="I1066" s="54"/>
      <c r="J1066" s="54"/>
      <c r="K1066" s="48"/>
    </row>
    <row r="1067" spans="1:11" s="36" customFormat="1" ht="24.1" customHeight="1" x14ac:dyDescent="0.25">
      <c r="A1067" s="40">
        <v>1056</v>
      </c>
      <c r="B1067" s="37" t="str">
        <f t="shared" si="17"/>
        <v/>
      </c>
      <c r="C1067" s="55"/>
      <c r="D1067" s="56"/>
      <c r="E1067" s="56"/>
      <c r="F1067" s="56"/>
      <c r="G1067" s="57"/>
      <c r="H1067" s="42"/>
      <c r="I1067" s="54"/>
      <c r="J1067" s="54"/>
      <c r="K1067" s="48"/>
    </row>
    <row r="1068" spans="1:11" s="36" customFormat="1" ht="24.1" customHeight="1" x14ac:dyDescent="0.25">
      <c r="A1068" s="40">
        <v>1057</v>
      </c>
      <c r="B1068" s="37" t="str">
        <f t="shared" si="17"/>
        <v/>
      </c>
      <c r="C1068" s="55"/>
      <c r="D1068" s="56"/>
      <c r="E1068" s="56"/>
      <c r="F1068" s="56"/>
      <c r="G1068" s="57"/>
      <c r="H1068" s="42"/>
      <c r="I1068" s="54"/>
      <c r="J1068" s="54"/>
      <c r="K1068" s="48"/>
    </row>
    <row r="1069" spans="1:11" s="36" customFormat="1" ht="24.1" customHeight="1" x14ac:dyDescent="0.25">
      <c r="A1069" s="40">
        <v>1058</v>
      </c>
      <c r="B1069" s="37" t="str">
        <f t="shared" si="17"/>
        <v/>
      </c>
      <c r="C1069" s="55"/>
      <c r="D1069" s="56"/>
      <c r="E1069" s="56"/>
      <c r="F1069" s="56"/>
      <c r="G1069" s="57"/>
      <c r="H1069" s="42"/>
      <c r="I1069" s="54"/>
      <c r="J1069" s="54"/>
      <c r="K1069" s="48"/>
    </row>
    <row r="1070" spans="1:11" s="36" customFormat="1" ht="24.1" customHeight="1" x14ac:dyDescent="0.25">
      <c r="A1070" s="40">
        <v>1059</v>
      </c>
      <c r="B1070" s="37" t="str">
        <f t="shared" si="17"/>
        <v/>
      </c>
      <c r="C1070" s="55"/>
      <c r="D1070" s="56"/>
      <c r="E1070" s="56"/>
      <c r="F1070" s="56"/>
      <c r="G1070" s="57"/>
      <c r="H1070" s="42"/>
      <c r="I1070" s="54"/>
      <c r="J1070" s="54"/>
      <c r="K1070" s="48"/>
    </row>
    <row r="1071" spans="1:11" s="36" customFormat="1" ht="24.1" customHeight="1" x14ac:dyDescent="0.25">
      <c r="A1071" s="40">
        <v>1060</v>
      </c>
      <c r="B1071" s="37" t="str">
        <f t="shared" si="17"/>
        <v/>
      </c>
      <c r="C1071" s="55"/>
      <c r="D1071" s="56"/>
      <c r="E1071" s="56"/>
      <c r="F1071" s="56"/>
      <c r="G1071" s="57"/>
      <c r="H1071" s="42"/>
      <c r="I1071" s="54"/>
      <c r="J1071" s="54"/>
      <c r="K1071" s="48"/>
    </row>
    <row r="1072" spans="1:11" s="36" customFormat="1" ht="24.1" customHeight="1" x14ac:dyDescent="0.25">
      <c r="A1072" s="40">
        <v>1061</v>
      </c>
      <c r="B1072" s="37" t="str">
        <f t="shared" si="17"/>
        <v/>
      </c>
      <c r="C1072" s="55"/>
      <c r="D1072" s="56"/>
      <c r="E1072" s="56"/>
      <c r="F1072" s="56"/>
      <c r="G1072" s="57"/>
      <c r="H1072" s="42"/>
      <c r="I1072" s="54"/>
      <c r="J1072" s="54"/>
      <c r="K1072" s="48"/>
    </row>
  </sheetData>
  <sheetProtection algorithmName="SHA-512" hashValue="Bl8cNz42jeQIE571KZ8B9ef8QXprUHHTcSZ+42MQdLkU5sroD20Xti13/kgZEc3Vd2jf+D5qLmEDfBM4hh6oUA==" saltValue="Syk9l5Tmuyf5Iu32auPQ3w==" spinCount="100000" sheet="1" objects="1" scenarios="1" selectLockedCells="1"/>
  <mergeCells count="1">
    <mergeCell ref="C10:G10"/>
  </mergeCells>
  <dataValidations count="2">
    <dataValidation type="whole" allowBlank="1" showInputMessage="1" showErrorMessage="1" sqref="D6:F7 C7 I6:J7" xr:uid="{7B72EAB9-12EB-49B7-AE49-1F15FC2186E1}">
      <formula1>0</formula1>
      <formula2>200000</formula2>
    </dataValidation>
    <dataValidation type="date" allowBlank="1" showInputMessage="1" showErrorMessage="1" sqref="D4:F4 I4:J4" xr:uid="{5AC37A86-C800-4EE0-8811-A80519CED5A1}">
      <formula1>43831</formula1>
      <formula2>72686</formula2>
    </dataValidation>
  </dataValidations>
  <pageMargins left="0.28000000000000003" right="0.32" top="0.4" bottom="0.43" header="0.31496062992125984" footer="0.31496062992125984"/>
  <pageSetup paperSize="9" scale="43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B4FE4-BDBB-4BAD-9A78-CA6922568C23}">
  <sheetPr>
    <pageSetUpPr fitToPage="1"/>
  </sheetPr>
  <dimension ref="A1:N1072"/>
  <sheetViews>
    <sheetView showGridLines="0" zoomScale="110" zoomScaleNormal="110" workbookViewId="0">
      <selection activeCell="C21" sqref="C21"/>
    </sheetView>
  </sheetViews>
  <sheetFormatPr baseColWidth="10" defaultColWidth="11.375" defaultRowHeight="14.55" x14ac:dyDescent="0.25"/>
  <cols>
    <col min="1" max="1" width="3.875" style="39" customWidth="1"/>
    <col min="2" max="2" width="33.375" style="1" customWidth="1"/>
    <col min="3" max="7" width="17.625" style="1" customWidth="1"/>
    <col min="8" max="8" width="11" customWidth="1"/>
    <col min="9" max="16384" width="11.375" style="1"/>
  </cols>
  <sheetData>
    <row r="1" spans="1:14" ht="31.5" customHeight="1" x14ac:dyDescent="0.4">
      <c r="B1" s="9" t="s">
        <v>116</v>
      </c>
      <c r="H1" s="79" t="s">
        <v>144</v>
      </c>
    </row>
    <row r="4" spans="1:14" ht="18" customHeight="1" x14ac:dyDescent="0.25">
      <c r="B4" s="3" t="s">
        <v>102</v>
      </c>
      <c r="C4" s="52">
        <f>IF(ISBLANK(Départ!L13),"",Départ!L13)</f>
        <v>45170</v>
      </c>
      <c r="D4" s="38"/>
      <c r="E4" s="49"/>
      <c r="F4" s="49"/>
    </row>
    <row r="5" spans="1:14" ht="5.2" customHeight="1" x14ac:dyDescent="0.25">
      <c r="B5" s="3"/>
      <c r="C5" s="52"/>
      <c r="D5" s="32"/>
      <c r="E5" s="49"/>
      <c r="F5" s="49"/>
    </row>
    <row r="6" spans="1:14" ht="18" customHeight="1" x14ac:dyDescent="0.25">
      <c r="B6" s="3" t="s">
        <v>103</v>
      </c>
      <c r="C6" s="59">
        <f>IF(ISBLANK(Départ!L15),"",Départ!L15)</f>
        <v>30</v>
      </c>
      <c r="D6" s="38"/>
      <c r="E6" s="50"/>
      <c r="F6" s="50"/>
    </row>
    <row r="7" spans="1:14" ht="5.2" customHeight="1" x14ac:dyDescent="0.25">
      <c r="B7" s="3"/>
      <c r="C7" s="4"/>
      <c r="D7" s="4"/>
      <c r="E7" s="4"/>
      <c r="F7" s="4"/>
      <c r="G7" s="32"/>
    </row>
    <row r="9" spans="1:14" ht="27.7" customHeight="1" x14ac:dyDescent="0.2">
      <c r="B9" s="43" t="s">
        <v>98</v>
      </c>
      <c r="H9" s="72" t="s">
        <v>118</v>
      </c>
      <c r="I9" s="72"/>
      <c r="J9" s="72"/>
      <c r="K9" s="72"/>
      <c r="L9" s="72"/>
      <c r="M9" s="72"/>
      <c r="N9" s="72"/>
    </row>
    <row r="10" spans="1:14" ht="27.7" customHeight="1" x14ac:dyDescent="0.25">
      <c r="B10" s="43"/>
      <c r="C10" s="71" t="s">
        <v>115</v>
      </c>
      <c r="D10" s="71"/>
      <c r="E10" s="71"/>
      <c r="F10" s="71"/>
      <c r="G10" s="71"/>
    </row>
    <row r="11" spans="1:14" ht="29.1" x14ac:dyDescent="0.25">
      <c r="A11" s="39" t="s">
        <v>99</v>
      </c>
      <c r="B11" s="35" t="s">
        <v>79</v>
      </c>
      <c r="C11" s="35" t="s">
        <v>101</v>
      </c>
      <c r="D11" s="35" t="s">
        <v>104</v>
      </c>
      <c r="E11" s="35" t="s">
        <v>107</v>
      </c>
      <c r="F11" s="35" t="s">
        <v>105</v>
      </c>
      <c r="G11" s="35" t="s">
        <v>106</v>
      </c>
    </row>
    <row r="12" spans="1:14" s="36" customFormat="1" ht="16.45" customHeight="1" x14ac:dyDescent="0.25">
      <c r="A12" s="40">
        <v>1</v>
      </c>
      <c r="B12" s="37">
        <f>IF(ISBLANK(C4),"",C4)</f>
        <v>45170</v>
      </c>
      <c r="C12" s="60">
        <f>IF(ISBLANK(Départ!D19),"",Départ!D19)</f>
        <v>76.099999999999994</v>
      </c>
      <c r="D12" s="61">
        <f>IF(ISBLANK(Départ!D11),"",Départ!D11)</f>
        <v>105</v>
      </c>
      <c r="E12" s="61">
        <f>IF(ISBLANK(Départ!D13),"",Départ!D13)</f>
        <v>89</v>
      </c>
      <c r="F12" s="61">
        <f>IF(ISBLANK(Départ!D15),"",Départ!D15)</f>
        <v>60</v>
      </c>
      <c r="G12" s="61">
        <f>IF(ISBLANK(Départ!D17),"",Départ!D17)</f>
        <v>36</v>
      </c>
    </row>
    <row r="13" spans="1:14" s="36" customFormat="1" ht="16.45" customHeight="1" x14ac:dyDescent="0.25">
      <c r="A13" s="40">
        <v>2</v>
      </c>
      <c r="B13" s="37">
        <f t="shared" ref="B13:B76" si="0">IF(ISERROR(IF(A13&lt;=$C$6,B12+1,"")),"",IF(A13&lt;=$C$6,B12+1,""))</f>
        <v>45171</v>
      </c>
      <c r="C13" s="46">
        <v>76</v>
      </c>
      <c r="D13" s="47">
        <v>105</v>
      </c>
      <c r="E13" s="47">
        <v>89</v>
      </c>
      <c r="F13" s="47">
        <v>60</v>
      </c>
      <c r="G13" s="47">
        <v>36</v>
      </c>
    </row>
    <row r="14" spans="1:14" s="36" customFormat="1" ht="16.45" customHeight="1" x14ac:dyDescent="0.25">
      <c r="A14" s="40">
        <v>3</v>
      </c>
      <c r="B14" s="37">
        <f t="shared" si="0"/>
        <v>45172</v>
      </c>
      <c r="C14" s="46">
        <v>76</v>
      </c>
      <c r="D14" s="47">
        <v>105</v>
      </c>
      <c r="E14" s="47">
        <v>89</v>
      </c>
      <c r="F14" s="47">
        <v>60</v>
      </c>
      <c r="G14" s="47">
        <v>36</v>
      </c>
    </row>
    <row r="15" spans="1:14" s="36" customFormat="1" ht="16.45" customHeight="1" x14ac:dyDescent="0.25">
      <c r="A15" s="40">
        <v>4</v>
      </c>
      <c r="B15" s="37">
        <f t="shared" si="0"/>
        <v>45173</v>
      </c>
      <c r="C15" s="46">
        <v>75.8</v>
      </c>
      <c r="D15" s="47">
        <v>106</v>
      </c>
      <c r="E15" s="47">
        <v>88</v>
      </c>
      <c r="F15" s="47">
        <v>61</v>
      </c>
      <c r="G15" s="47">
        <v>36</v>
      </c>
    </row>
    <row r="16" spans="1:14" s="36" customFormat="1" ht="16.45" customHeight="1" x14ac:dyDescent="0.25">
      <c r="A16" s="40">
        <v>5</v>
      </c>
      <c r="B16" s="37">
        <f t="shared" si="0"/>
        <v>45174</v>
      </c>
      <c r="C16" s="46">
        <v>75.900000000000006</v>
      </c>
      <c r="D16" s="47">
        <v>106</v>
      </c>
      <c r="E16" s="47">
        <v>89</v>
      </c>
      <c r="F16" s="47">
        <v>60</v>
      </c>
      <c r="G16" s="47">
        <v>36</v>
      </c>
    </row>
    <row r="17" spans="1:7" s="36" customFormat="1" ht="16.45" customHeight="1" x14ac:dyDescent="0.25">
      <c r="A17" s="40">
        <v>6</v>
      </c>
      <c r="B17" s="37">
        <f t="shared" si="0"/>
        <v>45175</v>
      </c>
      <c r="C17" s="46">
        <v>76</v>
      </c>
      <c r="D17" s="47">
        <v>106</v>
      </c>
      <c r="E17" s="47">
        <v>88</v>
      </c>
      <c r="F17" s="47">
        <v>60</v>
      </c>
      <c r="G17" s="47">
        <v>37</v>
      </c>
    </row>
    <row r="18" spans="1:7" s="36" customFormat="1" ht="16.45" customHeight="1" x14ac:dyDescent="0.25">
      <c r="A18" s="40">
        <v>7</v>
      </c>
      <c r="B18" s="37">
        <f t="shared" si="0"/>
        <v>45176</v>
      </c>
      <c r="C18" s="46">
        <v>75.5</v>
      </c>
      <c r="D18" s="47">
        <v>106</v>
      </c>
      <c r="E18" s="47">
        <v>88</v>
      </c>
      <c r="F18" s="47">
        <v>61</v>
      </c>
      <c r="G18" s="47">
        <v>37</v>
      </c>
    </row>
    <row r="19" spans="1:7" s="36" customFormat="1" ht="16.45" customHeight="1" x14ac:dyDescent="0.25">
      <c r="A19" s="40">
        <v>8</v>
      </c>
      <c r="B19" s="37">
        <f t="shared" si="0"/>
        <v>45177</v>
      </c>
      <c r="C19" s="46">
        <v>75.400000000000006</v>
      </c>
      <c r="D19" s="47">
        <v>106</v>
      </c>
      <c r="E19" s="47">
        <v>89</v>
      </c>
      <c r="F19" s="47">
        <v>61</v>
      </c>
      <c r="G19" s="47">
        <v>37</v>
      </c>
    </row>
    <row r="20" spans="1:7" s="36" customFormat="1" ht="16.45" customHeight="1" x14ac:dyDescent="0.25">
      <c r="A20" s="40">
        <v>9</v>
      </c>
      <c r="B20" s="37">
        <f t="shared" si="0"/>
        <v>45178</v>
      </c>
      <c r="C20" s="46">
        <v>75.5</v>
      </c>
      <c r="D20" s="47">
        <v>107</v>
      </c>
      <c r="E20" s="47">
        <v>88</v>
      </c>
      <c r="F20" s="47">
        <v>62</v>
      </c>
      <c r="G20" s="47">
        <v>38</v>
      </c>
    </row>
    <row r="21" spans="1:7" s="36" customFormat="1" ht="16.45" customHeight="1" x14ac:dyDescent="0.25">
      <c r="A21" s="40">
        <v>10</v>
      </c>
      <c r="B21" s="37">
        <f t="shared" si="0"/>
        <v>45179</v>
      </c>
      <c r="C21" s="46"/>
      <c r="D21" s="47"/>
      <c r="E21" s="47"/>
      <c r="F21" s="47"/>
      <c r="G21" s="47"/>
    </row>
    <row r="22" spans="1:7" s="36" customFormat="1" ht="16.45" customHeight="1" x14ac:dyDescent="0.25">
      <c r="A22" s="40">
        <v>11</v>
      </c>
      <c r="B22" s="37">
        <f t="shared" si="0"/>
        <v>45180</v>
      </c>
      <c r="C22" s="46"/>
      <c r="D22" s="47"/>
      <c r="E22" s="47"/>
      <c r="F22" s="47"/>
      <c r="G22" s="47"/>
    </row>
    <row r="23" spans="1:7" s="36" customFormat="1" ht="16.45" customHeight="1" x14ac:dyDescent="0.25">
      <c r="A23" s="40">
        <v>12</v>
      </c>
      <c r="B23" s="37">
        <f t="shared" si="0"/>
        <v>45181</v>
      </c>
      <c r="C23" s="46"/>
      <c r="D23" s="47"/>
      <c r="E23" s="47"/>
      <c r="F23" s="47"/>
      <c r="G23" s="47"/>
    </row>
    <row r="24" spans="1:7" s="36" customFormat="1" ht="16.45" customHeight="1" x14ac:dyDescent="0.25">
      <c r="A24" s="40">
        <v>13</v>
      </c>
      <c r="B24" s="37">
        <f t="shared" si="0"/>
        <v>45182</v>
      </c>
      <c r="C24" s="46"/>
      <c r="D24" s="47"/>
      <c r="E24" s="47"/>
      <c r="F24" s="47"/>
      <c r="G24" s="47"/>
    </row>
    <row r="25" spans="1:7" s="36" customFormat="1" ht="16.45" customHeight="1" x14ac:dyDescent="0.25">
      <c r="A25" s="40">
        <v>14</v>
      </c>
      <c r="B25" s="37">
        <f t="shared" si="0"/>
        <v>45183</v>
      </c>
      <c r="C25" s="46"/>
      <c r="D25" s="47"/>
      <c r="E25" s="47"/>
      <c r="F25" s="47"/>
      <c r="G25" s="47"/>
    </row>
    <row r="26" spans="1:7" s="36" customFormat="1" ht="16.45" customHeight="1" x14ac:dyDescent="0.25">
      <c r="A26" s="40">
        <v>15</v>
      </c>
      <c r="B26" s="37">
        <f t="shared" si="0"/>
        <v>45184</v>
      </c>
      <c r="C26" s="46"/>
      <c r="D26" s="47"/>
      <c r="E26" s="47"/>
      <c r="F26" s="47"/>
      <c r="G26" s="47"/>
    </row>
    <row r="27" spans="1:7" s="36" customFormat="1" ht="16.45" customHeight="1" x14ac:dyDescent="0.25">
      <c r="A27" s="40">
        <v>16</v>
      </c>
      <c r="B27" s="37">
        <f t="shared" si="0"/>
        <v>45185</v>
      </c>
      <c r="C27" s="46"/>
      <c r="D27" s="47"/>
      <c r="E27" s="47"/>
      <c r="F27" s="47"/>
      <c r="G27" s="47"/>
    </row>
    <row r="28" spans="1:7" s="36" customFormat="1" ht="16.45" customHeight="1" x14ac:dyDescent="0.25">
      <c r="A28" s="40">
        <v>17</v>
      </c>
      <c r="B28" s="37">
        <f t="shared" si="0"/>
        <v>45186</v>
      </c>
      <c r="C28" s="46"/>
      <c r="D28" s="47"/>
      <c r="E28" s="47"/>
      <c r="F28" s="47"/>
      <c r="G28" s="47"/>
    </row>
    <row r="29" spans="1:7" s="36" customFormat="1" ht="16.45" customHeight="1" x14ac:dyDescent="0.25">
      <c r="A29" s="40">
        <v>18</v>
      </c>
      <c r="B29" s="37">
        <f t="shared" si="0"/>
        <v>45187</v>
      </c>
      <c r="C29" s="46"/>
      <c r="D29" s="47"/>
      <c r="E29" s="47"/>
      <c r="F29" s="47"/>
      <c r="G29" s="47"/>
    </row>
    <row r="30" spans="1:7" s="36" customFormat="1" ht="16.45" customHeight="1" x14ac:dyDescent="0.25">
      <c r="A30" s="40">
        <v>19</v>
      </c>
      <c r="B30" s="37">
        <f t="shared" si="0"/>
        <v>45188</v>
      </c>
      <c r="C30" s="46"/>
      <c r="D30" s="47"/>
      <c r="E30" s="47"/>
      <c r="F30" s="47"/>
      <c r="G30" s="47"/>
    </row>
    <row r="31" spans="1:7" s="36" customFormat="1" ht="16.45" customHeight="1" x14ac:dyDescent="0.25">
      <c r="A31" s="40">
        <v>20</v>
      </c>
      <c r="B31" s="37">
        <f t="shared" si="0"/>
        <v>45189</v>
      </c>
      <c r="C31" s="46"/>
      <c r="D31" s="47"/>
      <c r="E31" s="47"/>
      <c r="F31" s="47"/>
      <c r="G31" s="47"/>
    </row>
    <row r="32" spans="1:7" s="36" customFormat="1" ht="16.45" customHeight="1" x14ac:dyDescent="0.25">
      <c r="A32" s="40">
        <v>21</v>
      </c>
      <c r="B32" s="37">
        <f t="shared" si="0"/>
        <v>45190</v>
      </c>
      <c r="C32" s="46"/>
      <c r="D32" s="47"/>
      <c r="E32" s="47"/>
      <c r="F32" s="47"/>
      <c r="G32" s="47"/>
    </row>
    <row r="33" spans="1:7" s="36" customFormat="1" ht="16.45" customHeight="1" x14ac:dyDescent="0.25">
      <c r="A33" s="40">
        <v>22</v>
      </c>
      <c r="B33" s="37">
        <f t="shared" si="0"/>
        <v>45191</v>
      </c>
      <c r="C33" s="46"/>
      <c r="D33" s="47"/>
      <c r="E33" s="47"/>
      <c r="F33" s="47"/>
      <c r="G33" s="47"/>
    </row>
    <row r="34" spans="1:7" s="36" customFormat="1" ht="16.45" customHeight="1" x14ac:dyDescent="0.25">
      <c r="A34" s="40">
        <v>23</v>
      </c>
      <c r="B34" s="37">
        <f t="shared" si="0"/>
        <v>45192</v>
      </c>
      <c r="C34" s="46"/>
      <c r="D34" s="47"/>
      <c r="E34" s="47"/>
      <c r="F34" s="47"/>
      <c r="G34" s="47"/>
    </row>
    <row r="35" spans="1:7" s="36" customFormat="1" ht="16.45" customHeight="1" x14ac:dyDescent="0.25">
      <c r="A35" s="40">
        <v>24</v>
      </c>
      <c r="B35" s="37">
        <f t="shared" si="0"/>
        <v>45193</v>
      </c>
      <c r="C35" s="46"/>
      <c r="D35" s="47"/>
      <c r="E35" s="47"/>
      <c r="F35" s="47"/>
      <c r="G35" s="47"/>
    </row>
    <row r="36" spans="1:7" s="36" customFormat="1" ht="16.45" customHeight="1" x14ac:dyDescent="0.25">
      <c r="A36" s="40">
        <v>25</v>
      </c>
      <c r="B36" s="37">
        <f t="shared" si="0"/>
        <v>45194</v>
      </c>
      <c r="C36" s="46"/>
      <c r="D36" s="47"/>
      <c r="E36" s="47"/>
      <c r="F36" s="47"/>
      <c r="G36" s="47"/>
    </row>
    <row r="37" spans="1:7" s="36" customFormat="1" ht="16.45" customHeight="1" x14ac:dyDescent="0.25">
      <c r="A37" s="40">
        <v>26</v>
      </c>
      <c r="B37" s="37">
        <f t="shared" si="0"/>
        <v>45195</v>
      </c>
      <c r="C37" s="46"/>
      <c r="D37" s="47"/>
      <c r="E37" s="47"/>
      <c r="F37" s="47"/>
      <c r="G37" s="47"/>
    </row>
    <row r="38" spans="1:7" s="36" customFormat="1" ht="16.45" customHeight="1" x14ac:dyDescent="0.25">
      <c r="A38" s="40">
        <v>27</v>
      </c>
      <c r="B38" s="37">
        <f t="shared" si="0"/>
        <v>45196</v>
      </c>
      <c r="C38" s="46"/>
      <c r="D38" s="47"/>
      <c r="E38" s="47"/>
      <c r="F38" s="47"/>
      <c r="G38" s="47"/>
    </row>
    <row r="39" spans="1:7" s="36" customFormat="1" ht="16.45" customHeight="1" x14ac:dyDescent="0.25">
      <c r="A39" s="40">
        <v>28</v>
      </c>
      <c r="B39" s="37">
        <f t="shared" si="0"/>
        <v>45197</v>
      </c>
      <c r="C39" s="46"/>
      <c r="D39" s="47"/>
      <c r="E39" s="47"/>
      <c r="F39" s="47"/>
      <c r="G39" s="47"/>
    </row>
    <row r="40" spans="1:7" s="36" customFormat="1" ht="16.45" customHeight="1" x14ac:dyDescent="0.25">
      <c r="A40" s="40">
        <v>29</v>
      </c>
      <c r="B40" s="37">
        <f t="shared" si="0"/>
        <v>45198</v>
      </c>
      <c r="C40" s="46"/>
      <c r="D40" s="47"/>
      <c r="E40" s="47"/>
      <c r="F40" s="47"/>
      <c r="G40" s="47"/>
    </row>
    <row r="41" spans="1:7" s="36" customFormat="1" ht="16.45" customHeight="1" x14ac:dyDescent="0.25">
      <c r="A41" s="40">
        <v>30</v>
      </c>
      <c r="B41" s="37">
        <f t="shared" si="0"/>
        <v>45199</v>
      </c>
      <c r="C41" s="46"/>
      <c r="D41" s="47"/>
      <c r="E41" s="47"/>
      <c r="F41" s="47"/>
      <c r="G41" s="47"/>
    </row>
    <row r="42" spans="1:7" s="36" customFormat="1" ht="16.45" customHeight="1" x14ac:dyDescent="0.25">
      <c r="A42" s="40">
        <v>31</v>
      </c>
      <c r="B42" s="37" t="str">
        <f t="shared" si="0"/>
        <v/>
      </c>
      <c r="C42" s="46"/>
      <c r="D42" s="47"/>
      <c r="E42" s="47"/>
      <c r="F42" s="47"/>
      <c r="G42" s="47"/>
    </row>
    <row r="43" spans="1:7" s="36" customFormat="1" ht="16.45" customHeight="1" x14ac:dyDescent="0.25">
      <c r="A43" s="40">
        <v>32</v>
      </c>
      <c r="B43" s="37" t="str">
        <f t="shared" si="0"/>
        <v/>
      </c>
      <c r="C43" s="46"/>
      <c r="D43" s="47"/>
      <c r="E43" s="47"/>
      <c r="F43" s="47"/>
      <c r="G43" s="47"/>
    </row>
    <row r="44" spans="1:7" s="36" customFormat="1" ht="16.45" customHeight="1" x14ac:dyDescent="0.25">
      <c r="A44" s="40">
        <v>33</v>
      </c>
      <c r="B44" s="37" t="str">
        <f t="shared" si="0"/>
        <v/>
      </c>
      <c r="C44" s="46"/>
      <c r="D44" s="47"/>
      <c r="E44" s="47"/>
      <c r="F44" s="47"/>
      <c r="G44" s="47"/>
    </row>
    <row r="45" spans="1:7" s="36" customFormat="1" ht="16.45" customHeight="1" x14ac:dyDescent="0.25">
      <c r="A45" s="40">
        <v>34</v>
      </c>
      <c r="B45" s="37" t="str">
        <f t="shared" si="0"/>
        <v/>
      </c>
      <c r="C45" s="46"/>
      <c r="D45" s="47"/>
      <c r="E45" s="47"/>
      <c r="F45" s="47"/>
      <c r="G45" s="47"/>
    </row>
    <row r="46" spans="1:7" s="36" customFormat="1" ht="16.45" customHeight="1" x14ac:dyDescent="0.25">
      <c r="A46" s="40">
        <v>35</v>
      </c>
      <c r="B46" s="37" t="str">
        <f t="shared" si="0"/>
        <v/>
      </c>
      <c r="C46" s="46"/>
      <c r="D46" s="47"/>
      <c r="E46" s="47"/>
      <c r="F46" s="47"/>
      <c r="G46" s="47"/>
    </row>
    <row r="47" spans="1:7" s="36" customFormat="1" ht="16.45" customHeight="1" x14ac:dyDescent="0.25">
      <c r="A47" s="40">
        <v>36</v>
      </c>
      <c r="B47" s="37" t="str">
        <f t="shared" si="0"/>
        <v/>
      </c>
      <c r="C47" s="46"/>
      <c r="D47" s="47"/>
      <c r="E47" s="47"/>
      <c r="F47" s="47"/>
      <c r="G47" s="47"/>
    </row>
    <row r="48" spans="1:7" s="36" customFormat="1" ht="16.45" customHeight="1" x14ac:dyDescent="0.25">
      <c r="A48" s="40">
        <v>37</v>
      </c>
      <c r="B48" s="37" t="str">
        <f t="shared" si="0"/>
        <v/>
      </c>
      <c r="C48" s="46"/>
      <c r="D48" s="47"/>
      <c r="E48" s="47"/>
      <c r="F48" s="47"/>
      <c r="G48" s="47"/>
    </row>
    <row r="49" spans="1:7" s="36" customFormat="1" ht="16.45" customHeight="1" x14ac:dyDescent="0.25">
      <c r="A49" s="40">
        <v>38</v>
      </c>
      <c r="B49" s="37" t="str">
        <f t="shared" si="0"/>
        <v/>
      </c>
      <c r="C49" s="46"/>
      <c r="D49" s="47"/>
      <c r="E49" s="47"/>
      <c r="F49" s="47"/>
      <c r="G49" s="47"/>
    </row>
    <row r="50" spans="1:7" s="36" customFormat="1" ht="16.45" customHeight="1" x14ac:dyDescent="0.25">
      <c r="A50" s="40">
        <v>39</v>
      </c>
      <c r="B50" s="37" t="str">
        <f t="shared" si="0"/>
        <v/>
      </c>
      <c r="C50" s="46"/>
      <c r="D50" s="47"/>
      <c r="E50" s="47"/>
      <c r="F50" s="47"/>
      <c r="G50" s="47"/>
    </row>
    <row r="51" spans="1:7" s="36" customFormat="1" ht="16.45" customHeight="1" x14ac:dyDescent="0.25">
      <c r="A51" s="40">
        <v>40</v>
      </c>
      <c r="B51" s="37" t="str">
        <f t="shared" si="0"/>
        <v/>
      </c>
      <c r="C51" s="46"/>
      <c r="D51" s="47"/>
      <c r="E51" s="47"/>
      <c r="F51" s="47"/>
      <c r="G51" s="47"/>
    </row>
    <row r="52" spans="1:7" s="36" customFormat="1" ht="16.45" customHeight="1" x14ac:dyDescent="0.25">
      <c r="A52" s="40">
        <v>41</v>
      </c>
      <c r="B52" s="37" t="str">
        <f t="shared" si="0"/>
        <v/>
      </c>
      <c r="C52" s="46"/>
      <c r="D52" s="47"/>
      <c r="E52" s="47"/>
      <c r="F52" s="47"/>
      <c r="G52" s="47"/>
    </row>
    <row r="53" spans="1:7" s="36" customFormat="1" ht="16.45" customHeight="1" x14ac:dyDescent="0.25">
      <c r="A53" s="40">
        <v>42</v>
      </c>
      <c r="B53" s="37" t="str">
        <f t="shared" si="0"/>
        <v/>
      </c>
      <c r="C53" s="46"/>
      <c r="D53" s="47"/>
      <c r="E53" s="47"/>
      <c r="F53" s="47"/>
      <c r="G53" s="47"/>
    </row>
    <row r="54" spans="1:7" s="36" customFormat="1" ht="16.45" customHeight="1" x14ac:dyDescent="0.25">
      <c r="A54" s="40">
        <v>43</v>
      </c>
      <c r="B54" s="37" t="str">
        <f t="shared" si="0"/>
        <v/>
      </c>
      <c r="C54" s="46"/>
      <c r="D54" s="47"/>
      <c r="E54" s="47"/>
      <c r="F54" s="47"/>
      <c r="G54" s="47"/>
    </row>
    <row r="55" spans="1:7" s="36" customFormat="1" ht="16.45" customHeight="1" x14ac:dyDescent="0.25">
      <c r="A55" s="40">
        <v>44</v>
      </c>
      <c r="B55" s="37" t="str">
        <f t="shared" si="0"/>
        <v/>
      </c>
      <c r="C55" s="46"/>
      <c r="D55" s="47"/>
      <c r="E55" s="47"/>
      <c r="F55" s="47"/>
      <c r="G55" s="47"/>
    </row>
    <row r="56" spans="1:7" s="36" customFormat="1" ht="16.45" customHeight="1" x14ac:dyDescent="0.25">
      <c r="A56" s="40">
        <v>45</v>
      </c>
      <c r="B56" s="37" t="str">
        <f t="shared" si="0"/>
        <v/>
      </c>
      <c r="C56" s="46"/>
      <c r="D56" s="47"/>
      <c r="E56" s="47"/>
      <c r="F56" s="47"/>
      <c r="G56" s="47"/>
    </row>
    <row r="57" spans="1:7" s="36" customFormat="1" ht="16.45" customHeight="1" x14ac:dyDescent="0.25">
      <c r="A57" s="40">
        <v>46</v>
      </c>
      <c r="B57" s="37" t="str">
        <f t="shared" si="0"/>
        <v/>
      </c>
      <c r="C57" s="46"/>
      <c r="D57" s="47"/>
      <c r="E57" s="47"/>
      <c r="F57" s="47"/>
      <c r="G57" s="47"/>
    </row>
    <row r="58" spans="1:7" s="36" customFormat="1" ht="16.45" customHeight="1" x14ac:dyDescent="0.25">
      <c r="A58" s="40">
        <v>47</v>
      </c>
      <c r="B58" s="37" t="str">
        <f t="shared" si="0"/>
        <v/>
      </c>
      <c r="C58" s="46"/>
      <c r="D58" s="47"/>
      <c r="E58" s="47"/>
      <c r="F58" s="47"/>
      <c r="G58" s="47"/>
    </row>
    <row r="59" spans="1:7" s="36" customFormat="1" ht="16.45" customHeight="1" x14ac:dyDescent="0.25">
      <c r="A59" s="40">
        <v>48</v>
      </c>
      <c r="B59" s="37" t="str">
        <f t="shared" si="0"/>
        <v/>
      </c>
      <c r="C59" s="46"/>
      <c r="D59" s="47"/>
      <c r="E59" s="47"/>
      <c r="F59" s="47"/>
      <c r="G59" s="47"/>
    </row>
    <row r="60" spans="1:7" s="36" customFormat="1" ht="16.45" customHeight="1" x14ac:dyDescent="0.25">
      <c r="A60" s="40">
        <v>49</v>
      </c>
      <c r="B60" s="37" t="str">
        <f t="shared" si="0"/>
        <v/>
      </c>
      <c r="C60" s="46"/>
      <c r="D60" s="47"/>
      <c r="E60" s="47"/>
      <c r="F60" s="47"/>
      <c r="G60" s="47"/>
    </row>
    <row r="61" spans="1:7" s="36" customFormat="1" ht="16.45" customHeight="1" x14ac:dyDescent="0.25">
      <c r="A61" s="40">
        <v>50</v>
      </c>
      <c r="B61" s="37" t="str">
        <f t="shared" si="0"/>
        <v/>
      </c>
      <c r="C61" s="46"/>
      <c r="D61" s="47"/>
      <c r="E61" s="47"/>
      <c r="F61" s="47"/>
      <c r="G61" s="47"/>
    </row>
    <row r="62" spans="1:7" s="36" customFormat="1" ht="16.45" customHeight="1" x14ac:dyDescent="0.25">
      <c r="A62" s="40">
        <v>51</v>
      </c>
      <c r="B62" s="37" t="str">
        <f t="shared" si="0"/>
        <v/>
      </c>
      <c r="C62" s="46"/>
      <c r="D62" s="47"/>
      <c r="E62" s="47"/>
      <c r="F62" s="47"/>
      <c r="G62" s="47"/>
    </row>
    <row r="63" spans="1:7" s="36" customFormat="1" ht="16.45" customHeight="1" x14ac:dyDescent="0.25">
      <c r="A63" s="40">
        <v>52</v>
      </c>
      <c r="B63" s="37" t="str">
        <f t="shared" si="0"/>
        <v/>
      </c>
      <c r="C63" s="46"/>
      <c r="D63" s="47"/>
      <c r="E63" s="47"/>
      <c r="F63" s="47"/>
      <c r="G63" s="47"/>
    </row>
    <row r="64" spans="1:7" s="36" customFormat="1" ht="16.45" customHeight="1" x14ac:dyDescent="0.25">
      <c r="A64" s="40">
        <v>53</v>
      </c>
      <c r="B64" s="37" t="str">
        <f t="shared" si="0"/>
        <v/>
      </c>
      <c r="C64" s="46"/>
      <c r="D64" s="47"/>
      <c r="E64" s="47"/>
      <c r="F64" s="47"/>
      <c r="G64" s="47"/>
    </row>
    <row r="65" spans="1:7" s="36" customFormat="1" ht="16.45" customHeight="1" x14ac:dyDescent="0.25">
      <c r="A65" s="40">
        <v>54</v>
      </c>
      <c r="B65" s="37" t="str">
        <f t="shared" si="0"/>
        <v/>
      </c>
      <c r="C65" s="46"/>
      <c r="D65" s="47"/>
      <c r="E65" s="47"/>
      <c r="F65" s="47"/>
      <c r="G65" s="47"/>
    </row>
    <row r="66" spans="1:7" s="36" customFormat="1" ht="16.45" customHeight="1" x14ac:dyDescent="0.25">
      <c r="A66" s="40">
        <v>55</v>
      </c>
      <c r="B66" s="37" t="str">
        <f t="shared" si="0"/>
        <v/>
      </c>
      <c r="C66" s="46"/>
      <c r="D66" s="47"/>
      <c r="E66" s="47"/>
      <c r="F66" s="47"/>
      <c r="G66" s="47"/>
    </row>
    <row r="67" spans="1:7" s="36" customFormat="1" ht="16.45" customHeight="1" x14ac:dyDescent="0.25">
      <c r="A67" s="40">
        <v>56</v>
      </c>
      <c r="B67" s="37" t="str">
        <f t="shared" si="0"/>
        <v/>
      </c>
      <c r="C67" s="46"/>
      <c r="D67" s="47"/>
      <c r="E67" s="47"/>
      <c r="F67" s="47"/>
      <c r="G67" s="47"/>
    </row>
    <row r="68" spans="1:7" s="36" customFormat="1" ht="16.45" customHeight="1" x14ac:dyDescent="0.25">
      <c r="A68" s="40">
        <v>57</v>
      </c>
      <c r="B68" s="37" t="str">
        <f t="shared" si="0"/>
        <v/>
      </c>
      <c r="C68" s="46"/>
      <c r="D68" s="47"/>
      <c r="E68" s="47"/>
      <c r="F68" s="47"/>
      <c r="G68" s="47"/>
    </row>
    <row r="69" spans="1:7" s="36" customFormat="1" ht="16.45" customHeight="1" x14ac:dyDescent="0.25">
      <c r="A69" s="40">
        <v>58</v>
      </c>
      <c r="B69" s="37" t="str">
        <f t="shared" si="0"/>
        <v/>
      </c>
      <c r="C69" s="46"/>
      <c r="D69" s="47"/>
      <c r="E69" s="47"/>
      <c r="F69" s="47"/>
      <c r="G69" s="47"/>
    </row>
    <row r="70" spans="1:7" s="36" customFormat="1" ht="16.45" customHeight="1" x14ac:dyDescent="0.25">
      <c r="A70" s="40">
        <v>59</v>
      </c>
      <c r="B70" s="37" t="str">
        <f t="shared" si="0"/>
        <v/>
      </c>
      <c r="C70" s="46"/>
      <c r="D70" s="47"/>
      <c r="E70" s="47"/>
      <c r="F70" s="47"/>
      <c r="G70" s="47"/>
    </row>
    <row r="71" spans="1:7" s="36" customFormat="1" ht="16.45" customHeight="1" x14ac:dyDescent="0.25">
      <c r="A71" s="40">
        <v>60</v>
      </c>
      <c r="B71" s="37" t="str">
        <f t="shared" si="0"/>
        <v/>
      </c>
      <c r="C71" s="46"/>
      <c r="D71" s="47"/>
      <c r="E71" s="47"/>
      <c r="F71" s="47"/>
      <c r="G71" s="47"/>
    </row>
    <row r="72" spans="1:7" s="36" customFormat="1" ht="16.45" customHeight="1" x14ac:dyDescent="0.25">
      <c r="A72" s="40">
        <v>61</v>
      </c>
      <c r="B72" s="37" t="str">
        <f t="shared" si="0"/>
        <v/>
      </c>
      <c r="C72" s="46"/>
      <c r="D72" s="47"/>
      <c r="E72" s="47"/>
      <c r="F72" s="47"/>
      <c r="G72" s="47"/>
    </row>
    <row r="73" spans="1:7" s="36" customFormat="1" ht="16.45" customHeight="1" x14ac:dyDescent="0.25">
      <c r="A73" s="40">
        <v>62</v>
      </c>
      <c r="B73" s="37" t="str">
        <f t="shared" si="0"/>
        <v/>
      </c>
      <c r="C73" s="46"/>
      <c r="D73" s="47"/>
      <c r="E73" s="47"/>
      <c r="F73" s="47"/>
      <c r="G73" s="47"/>
    </row>
    <row r="74" spans="1:7" s="36" customFormat="1" ht="16.45" customHeight="1" x14ac:dyDescent="0.25">
      <c r="A74" s="40">
        <v>63</v>
      </c>
      <c r="B74" s="37" t="str">
        <f t="shared" si="0"/>
        <v/>
      </c>
      <c r="C74" s="46"/>
      <c r="D74" s="47"/>
      <c r="E74" s="47"/>
      <c r="F74" s="47"/>
      <c r="G74" s="47"/>
    </row>
    <row r="75" spans="1:7" s="36" customFormat="1" ht="16.45" customHeight="1" x14ac:dyDescent="0.25">
      <c r="A75" s="40">
        <v>64</v>
      </c>
      <c r="B75" s="37" t="str">
        <f t="shared" si="0"/>
        <v/>
      </c>
      <c r="C75" s="46"/>
      <c r="D75" s="47"/>
      <c r="E75" s="47"/>
      <c r="F75" s="47"/>
      <c r="G75" s="47"/>
    </row>
    <row r="76" spans="1:7" s="36" customFormat="1" ht="16.45" customHeight="1" x14ac:dyDescent="0.25">
      <c r="A76" s="40">
        <v>65</v>
      </c>
      <c r="B76" s="37" t="str">
        <f t="shared" si="0"/>
        <v/>
      </c>
      <c r="C76" s="46"/>
      <c r="D76" s="47"/>
      <c r="E76" s="47"/>
      <c r="F76" s="47"/>
      <c r="G76" s="47"/>
    </row>
    <row r="77" spans="1:7" s="36" customFormat="1" ht="16.45" customHeight="1" x14ac:dyDescent="0.25">
      <c r="A77" s="40">
        <v>66</v>
      </c>
      <c r="B77" s="37" t="str">
        <f t="shared" ref="B77:B140" si="1">IF(ISERROR(IF(A77&lt;=$C$6,B76+1,"")),"",IF(A77&lt;=$C$6,B76+1,""))</f>
        <v/>
      </c>
      <c r="C77" s="46"/>
      <c r="D77" s="47"/>
      <c r="E77" s="47"/>
      <c r="F77" s="47"/>
      <c r="G77" s="47"/>
    </row>
    <row r="78" spans="1:7" s="36" customFormat="1" ht="16.45" customHeight="1" x14ac:dyDescent="0.25">
      <c r="A78" s="40">
        <v>67</v>
      </c>
      <c r="B78" s="37" t="str">
        <f t="shared" si="1"/>
        <v/>
      </c>
      <c r="C78" s="46"/>
      <c r="D78" s="47"/>
      <c r="E78" s="47"/>
      <c r="F78" s="47"/>
      <c r="G78" s="47"/>
    </row>
    <row r="79" spans="1:7" s="36" customFormat="1" ht="16.45" customHeight="1" x14ac:dyDescent="0.25">
      <c r="A79" s="40">
        <v>68</v>
      </c>
      <c r="B79" s="37" t="str">
        <f t="shared" si="1"/>
        <v/>
      </c>
      <c r="C79" s="46"/>
      <c r="D79" s="47"/>
      <c r="E79" s="47"/>
      <c r="F79" s="47"/>
      <c r="G79" s="47"/>
    </row>
    <row r="80" spans="1:7" s="36" customFormat="1" ht="16.45" customHeight="1" x14ac:dyDescent="0.25">
      <c r="A80" s="40">
        <v>69</v>
      </c>
      <c r="B80" s="37" t="str">
        <f t="shared" si="1"/>
        <v/>
      </c>
      <c r="C80" s="46"/>
      <c r="D80" s="47"/>
      <c r="E80" s="47"/>
      <c r="F80" s="47"/>
      <c r="G80" s="47"/>
    </row>
    <row r="81" spans="1:7" s="36" customFormat="1" ht="16.45" customHeight="1" x14ac:dyDescent="0.25">
      <c r="A81" s="40">
        <v>70</v>
      </c>
      <c r="B81" s="37" t="str">
        <f t="shared" si="1"/>
        <v/>
      </c>
      <c r="C81" s="46"/>
      <c r="D81" s="47"/>
      <c r="E81" s="47"/>
      <c r="F81" s="47"/>
      <c r="G81" s="47"/>
    </row>
    <row r="82" spans="1:7" s="36" customFormat="1" ht="16.45" customHeight="1" x14ac:dyDescent="0.25">
      <c r="A82" s="40">
        <v>71</v>
      </c>
      <c r="B82" s="37" t="str">
        <f t="shared" si="1"/>
        <v/>
      </c>
      <c r="C82" s="46"/>
      <c r="D82" s="47"/>
      <c r="E82" s="47"/>
      <c r="F82" s="47"/>
      <c r="G82" s="47"/>
    </row>
    <row r="83" spans="1:7" s="36" customFormat="1" ht="16.45" customHeight="1" x14ac:dyDescent="0.25">
      <c r="A83" s="40">
        <v>72</v>
      </c>
      <c r="B83" s="37" t="str">
        <f t="shared" si="1"/>
        <v/>
      </c>
      <c r="C83" s="46"/>
      <c r="D83" s="47"/>
      <c r="E83" s="47"/>
      <c r="F83" s="47"/>
      <c r="G83" s="47"/>
    </row>
    <row r="84" spans="1:7" s="36" customFormat="1" ht="16.45" customHeight="1" x14ac:dyDescent="0.25">
      <c r="A84" s="40">
        <v>73</v>
      </c>
      <c r="B84" s="37" t="str">
        <f t="shared" si="1"/>
        <v/>
      </c>
      <c r="C84" s="46"/>
      <c r="D84" s="47"/>
      <c r="E84" s="47"/>
      <c r="F84" s="47"/>
      <c r="G84" s="47"/>
    </row>
    <row r="85" spans="1:7" s="36" customFormat="1" ht="16.45" customHeight="1" x14ac:dyDescent="0.25">
      <c r="A85" s="40">
        <v>74</v>
      </c>
      <c r="B85" s="37" t="str">
        <f t="shared" si="1"/>
        <v/>
      </c>
      <c r="C85" s="46"/>
      <c r="D85" s="47"/>
      <c r="E85" s="47"/>
      <c r="F85" s="47"/>
      <c r="G85" s="47"/>
    </row>
    <row r="86" spans="1:7" s="36" customFormat="1" ht="16.45" customHeight="1" x14ac:dyDescent="0.25">
      <c r="A86" s="40">
        <v>75</v>
      </c>
      <c r="B86" s="37" t="str">
        <f t="shared" si="1"/>
        <v/>
      </c>
      <c r="C86" s="46"/>
      <c r="D86" s="47"/>
      <c r="E86" s="47"/>
      <c r="F86" s="47"/>
      <c r="G86" s="47"/>
    </row>
    <row r="87" spans="1:7" s="36" customFormat="1" ht="16.45" customHeight="1" x14ac:dyDescent="0.25">
      <c r="A87" s="40">
        <v>76</v>
      </c>
      <c r="B87" s="37" t="str">
        <f t="shared" si="1"/>
        <v/>
      </c>
      <c r="C87" s="46"/>
      <c r="D87" s="47"/>
      <c r="E87" s="47"/>
      <c r="F87" s="47"/>
      <c r="G87" s="47"/>
    </row>
    <row r="88" spans="1:7" s="36" customFormat="1" ht="16.45" customHeight="1" x14ac:dyDescent="0.25">
      <c r="A88" s="40">
        <v>77</v>
      </c>
      <c r="B88" s="37" t="str">
        <f t="shared" si="1"/>
        <v/>
      </c>
      <c r="C88" s="46"/>
      <c r="D88" s="47"/>
      <c r="E88" s="47"/>
      <c r="F88" s="47"/>
      <c r="G88" s="47"/>
    </row>
    <row r="89" spans="1:7" s="36" customFormat="1" ht="16.45" customHeight="1" x14ac:dyDescent="0.25">
      <c r="A89" s="40">
        <v>78</v>
      </c>
      <c r="B89" s="37" t="str">
        <f t="shared" si="1"/>
        <v/>
      </c>
      <c r="C89" s="46"/>
      <c r="D89" s="47"/>
      <c r="E89" s="47"/>
      <c r="F89" s="47"/>
      <c r="G89" s="47"/>
    </row>
    <row r="90" spans="1:7" s="36" customFormat="1" ht="16.45" customHeight="1" x14ac:dyDescent="0.25">
      <c r="A90" s="40">
        <v>79</v>
      </c>
      <c r="B90" s="37" t="str">
        <f t="shared" si="1"/>
        <v/>
      </c>
      <c r="C90" s="46"/>
      <c r="D90" s="47"/>
      <c r="E90" s="47"/>
      <c r="F90" s="47"/>
      <c r="G90" s="47"/>
    </row>
    <row r="91" spans="1:7" s="36" customFormat="1" ht="16.45" customHeight="1" x14ac:dyDescent="0.25">
      <c r="A91" s="40">
        <v>80</v>
      </c>
      <c r="B91" s="37" t="str">
        <f t="shared" si="1"/>
        <v/>
      </c>
      <c r="C91" s="46"/>
      <c r="D91" s="47"/>
      <c r="E91" s="47"/>
      <c r="F91" s="47"/>
      <c r="G91" s="47"/>
    </row>
    <row r="92" spans="1:7" s="36" customFormat="1" ht="16.45" customHeight="1" x14ac:dyDescent="0.25">
      <c r="A92" s="40">
        <v>81</v>
      </c>
      <c r="B92" s="37" t="str">
        <f t="shared" si="1"/>
        <v/>
      </c>
      <c r="C92" s="46"/>
      <c r="D92" s="47"/>
      <c r="E92" s="47"/>
      <c r="F92" s="47"/>
      <c r="G92" s="47"/>
    </row>
    <row r="93" spans="1:7" s="36" customFormat="1" ht="16.45" customHeight="1" x14ac:dyDescent="0.25">
      <c r="A93" s="40">
        <v>82</v>
      </c>
      <c r="B93" s="37" t="str">
        <f t="shared" si="1"/>
        <v/>
      </c>
      <c r="C93" s="46"/>
      <c r="D93" s="47"/>
      <c r="E93" s="47"/>
      <c r="F93" s="47"/>
      <c r="G93" s="47"/>
    </row>
    <row r="94" spans="1:7" s="36" customFormat="1" ht="16.45" customHeight="1" x14ac:dyDescent="0.25">
      <c r="A94" s="40">
        <v>83</v>
      </c>
      <c r="B94" s="37" t="str">
        <f t="shared" si="1"/>
        <v/>
      </c>
      <c r="C94" s="46"/>
      <c r="D94" s="47"/>
      <c r="E94" s="47"/>
      <c r="F94" s="47"/>
      <c r="G94" s="47"/>
    </row>
    <row r="95" spans="1:7" s="36" customFormat="1" ht="16.45" customHeight="1" x14ac:dyDescent="0.25">
      <c r="A95" s="40">
        <v>84</v>
      </c>
      <c r="B95" s="37" t="str">
        <f t="shared" si="1"/>
        <v/>
      </c>
      <c r="C95" s="46"/>
      <c r="D95" s="47"/>
      <c r="E95" s="47"/>
      <c r="F95" s="47"/>
      <c r="G95" s="47"/>
    </row>
    <row r="96" spans="1:7" s="36" customFormat="1" ht="16.45" customHeight="1" x14ac:dyDescent="0.25">
      <c r="A96" s="40">
        <v>85</v>
      </c>
      <c r="B96" s="37" t="str">
        <f t="shared" si="1"/>
        <v/>
      </c>
      <c r="C96" s="46"/>
      <c r="D96" s="47"/>
      <c r="E96" s="47"/>
      <c r="F96" s="47"/>
      <c r="G96" s="47"/>
    </row>
    <row r="97" spans="1:7" s="36" customFormat="1" ht="16.45" customHeight="1" x14ac:dyDescent="0.25">
      <c r="A97" s="40">
        <v>86</v>
      </c>
      <c r="B97" s="37" t="str">
        <f t="shared" si="1"/>
        <v/>
      </c>
      <c r="C97" s="46"/>
      <c r="D97" s="47"/>
      <c r="E97" s="47"/>
      <c r="F97" s="47"/>
      <c r="G97" s="47"/>
    </row>
    <row r="98" spans="1:7" s="36" customFormat="1" ht="16.45" customHeight="1" x14ac:dyDescent="0.25">
      <c r="A98" s="40">
        <v>87</v>
      </c>
      <c r="B98" s="37" t="str">
        <f t="shared" si="1"/>
        <v/>
      </c>
      <c r="C98" s="46"/>
      <c r="D98" s="47"/>
      <c r="E98" s="47"/>
      <c r="F98" s="47"/>
      <c r="G98" s="47"/>
    </row>
    <row r="99" spans="1:7" s="36" customFormat="1" ht="16.45" customHeight="1" x14ac:dyDescent="0.25">
      <c r="A99" s="40">
        <v>88</v>
      </c>
      <c r="B99" s="37" t="str">
        <f t="shared" si="1"/>
        <v/>
      </c>
      <c r="C99" s="46"/>
      <c r="D99" s="47"/>
      <c r="E99" s="47"/>
      <c r="F99" s="47"/>
      <c r="G99" s="47"/>
    </row>
    <row r="100" spans="1:7" s="36" customFormat="1" ht="16.45" customHeight="1" x14ac:dyDescent="0.25">
      <c r="A100" s="40">
        <v>89</v>
      </c>
      <c r="B100" s="37" t="str">
        <f t="shared" si="1"/>
        <v/>
      </c>
      <c r="C100" s="46"/>
      <c r="D100" s="47"/>
      <c r="E100" s="47"/>
      <c r="F100" s="47"/>
      <c r="G100" s="47"/>
    </row>
    <row r="101" spans="1:7" s="36" customFormat="1" ht="16.45" customHeight="1" x14ac:dyDescent="0.25">
      <c r="A101" s="40">
        <v>90</v>
      </c>
      <c r="B101" s="37" t="str">
        <f t="shared" si="1"/>
        <v/>
      </c>
      <c r="C101" s="46"/>
      <c r="D101" s="47"/>
      <c r="E101" s="47"/>
      <c r="F101" s="47"/>
      <c r="G101" s="47"/>
    </row>
    <row r="102" spans="1:7" s="36" customFormat="1" ht="16.45" customHeight="1" x14ac:dyDescent="0.25">
      <c r="A102" s="40">
        <v>91</v>
      </c>
      <c r="B102" s="37" t="str">
        <f t="shared" si="1"/>
        <v/>
      </c>
      <c r="C102" s="46"/>
      <c r="D102" s="47"/>
      <c r="E102" s="47"/>
      <c r="F102" s="47"/>
      <c r="G102" s="47"/>
    </row>
    <row r="103" spans="1:7" s="36" customFormat="1" ht="16.45" customHeight="1" x14ac:dyDescent="0.25">
      <c r="A103" s="40">
        <v>92</v>
      </c>
      <c r="B103" s="37" t="str">
        <f t="shared" si="1"/>
        <v/>
      </c>
      <c r="C103" s="46"/>
      <c r="D103" s="47"/>
      <c r="E103" s="47"/>
      <c r="F103" s="47"/>
      <c r="G103" s="47"/>
    </row>
    <row r="104" spans="1:7" s="36" customFormat="1" ht="16.45" customHeight="1" x14ac:dyDescent="0.25">
      <c r="A104" s="40">
        <v>93</v>
      </c>
      <c r="B104" s="37" t="str">
        <f t="shared" si="1"/>
        <v/>
      </c>
      <c r="C104" s="46"/>
      <c r="D104" s="47"/>
      <c r="E104" s="47"/>
      <c r="F104" s="47"/>
      <c r="G104" s="47"/>
    </row>
    <row r="105" spans="1:7" s="36" customFormat="1" ht="16.45" customHeight="1" x14ac:dyDescent="0.25">
      <c r="A105" s="40">
        <v>94</v>
      </c>
      <c r="B105" s="37" t="str">
        <f t="shared" si="1"/>
        <v/>
      </c>
      <c r="C105" s="46"/>
      <c r="D105" s="47"/>
      <c r="E105" s="47"/>
      <c r="F105" s="47"/>
      <c r="G105" s="47"/>
    </row>
    <row r="106" spans="1:7" s="36" customFormat="1" ht="16.45" customHeight="1" x14ac:dyDescent="0.25">
      <c r="A106" s="40">
        <v>95</v>
      </c>
      <c r="B106" s="37" t="str">
        <f t="shared" si="1"/>
        <v/>
      </c>
      <c r="C106" s="46"/>
      <c r="D106" s="47"/>
      <c r="E106" s="47"/>
      <c r="F106" s="47"/>
      <c r="G106" s="47"/>
    </row>
    <row r="107" spans="1:7" s="36" customFormat="1" ht="16.45" customHeight="1" x14ac:dyDescent="0.25">
      <c r="A107" s="40">
        <v>96</v>
      </c>
      <c r="B107" s="37" t="str">
        <f t="shared" si="1"/>
        <v/>
      </c>
      <c r="C107" s="46"/>
      <c r="D107" s="47"/>
      <c r="E107" s="47"/>
      <c r="F107" s="47"/>
      <c r="G107" s="47"/>
    </row>
    <row r="108" spans="1:7" s="36" customFormat="1" ht="16.45" customHeight="1" x14ac:dyDescent="0.25">
      <c r="A108" s="40">
        <v>97</v>
      </c>
      <c r="B108" s="37" t="str">
        <f t="shared" si="1"/>
        <v/>
      </c>
      <c r="C108" s="46"/>
      <c r="D108" s="47"/>
      <c r="E108" s="47"/>
      <c r="F108" s="47"/>
      <c r="G108" s="47"/>
    </row>
    <row r="109" spans="1:7" s="36" customFormat="1" ht="16.45" customHeight="1" x14ac:dyDescent="0.25">
      <c r="A109" s="40">
        <v>98</v>
      </c>
      <c r="B109" s="37" t="str">
        <f t="shared" si="1"/>
        <v/>
      </c>
      <c r="C109" s="46"/>
      <c r="D109" s="47"/>
      <c r="E109" s="47"/>
      <c r="F109" s="47"/>
      <c r="G109" s="47"/>
    </row>
    <row r="110" spans="1:7" s="36" customFormat="1" ht="16.45" customHeight="1" x14ac:dyDescent="0.25">
      <c r="A110" s="40">
        <v>99</v>
      </c>
      <c r="B110" s="37" t="str">
        <f t="shared" si="1"/>
        <v/>
      </c>
      <c r="C110" s="46"/>
      <c r="D110" s="47"/>
      <c r="E110" s="47"/>
      <c r="F110" s="47"/>
      <c r="G110" s="47"/>
    </row>
    <row r="111" spans="1:7" s="36" customFormat="1" ht="16.45" customHeight="1" x14ac:dyDescent="0.25">
      <c r="A111" s="40">
        <v>100</v>
      </c>
      <c r="B111" s="37" t="str">
        <f t="shared" si="1"/>
        <v/>
      </c>
      <c r="C111" s="46"/>
      <c r="D111" s="47"/>
      <c r="E111" s="47"/>
      <c r="F111" s="47"/>
      <c r="G111" s="47"/>
    </row>
    <row r="112" spans="1:7" s="36" customFormat="1" ht="16.45" customHeight="1" x14ac:dyDescent="0.25">
      <c r="A112" s="40">
        <v>101</v>
      </c>
      <c r="B112" s="37" t="str">
        <f t="shared" si="1"/>
        <v/>
      </c>
      <c r="C112" s="46"/>
      <c r="D112" s="47"/>
      <c r="E112" s="47"/>
      <c r="F112" s="47"/>
      <c r="G112" s="47"/>
    </row>
    <row r="113" spans="1:7" s="36" customFormat="1" ht="16.45" customHeight="1" x14ac:dyDescent="0.25">
      <c r="A113" s="40">
        <v>102</v>
      </c>
      <c r="B113" s="37" t="str">
        <f t="shared" si="1"/>
        <v/>
      </c>
      <c r="C113" s="46"/>
      <c r="D113" s="47"/>
      <c r="E113" s="47"/>
      <c r="F113" s="47"/>
      <c r="G113" s="47"/>
    </row>
    <row r="114" spans="1:7" s="36" customFormat="1" ht="16.45" customHeight="1" x14ac:dyDescent="0.25">
      <c r="A114" s="40">
        <v>103</v>
      </c>
      <c r="B114" s="37" t="str">
        <f t="shared" si="1"/>
        <v/>
      </c>
      <c r="C114" s="46"/>
      <c r="D114" s="47"/>
      <c r="E114" s="47"/>
      <c r="F114" s="47"/>
      <c r="G114" s="47"/>
    </row>
    <row r="115" spans="1:7" s="36" customFormat="1" ht="16.45" customHeight="1" x14ac:dyDescent="0.25">
      <c r="A115" s="40">
        <v>104</v>
      </c>
      <c r="B115" s="37" t="str">
        <f t="shared" si="1"/>
        <v/>
      </c>
      <c r="C115" s="46"/>
      <c r="D115" s="47"/>
      <c r="E115" s="47"/>
      <c r="F115" s="47"/>
      <c r="G115" s="47"/>
    </row>
    <row r="116" spans="1:7" s="36" customFormat="1" ht="16.45" customHeight="1" x14ac:dyDescent="0.25">
      <c r="A116" s="40">
        <v>105</v>
      </c>
      <c r="B116" s="37" t="str">
        <f t="shared" si="1"/>
        <v/>
      </c>
      <c r="C116" s="46"/>
      <c r="D116" s="47"/>
      <c r="E116" s="47"/>
      <c r="F116" s="47"/>
      <c r="G116" s="47"/>
    </row>
    <row r="117" spans="1:7" s="36" customFormat="1" ht="16.45" customHeight="1" x14ac:dyDescent="0.25">
      <c r="A117" s="40">
        <v>106</v>
      </c>
      <c r="B117" s="37" t="str">
        <f t="shared" si="1"/>
        <v/>
      </c>
      <c r="C117" s="46"/>
      <c r="D117" s="47"/>
      <c r="E117" s="47"/>
      <c r="F117" s="47"/>
      <c r="G117" s="47"/>
    </row>
    <row r="118" spans="1:7" s="36" customFormat="1" ht="16.45" customHeight="1" x14ac:dyDescent="0.25">
      <c r="A118" s="40">
        <v>107</v>
      </c>
      <c r="B118" s="37" t="str">
        <f t="shared" si="1"/>
        <v/>
      </c>
      <c r="C118" s="46"/>
      <c r="D118" s="47"/>
      <c r="E118" s="47"/>
      <c r="F118" s="47"/>
      <c r="G118" s="47"/>
    </row>
    <row r="119" spans="1:7" s="36" customFormat="1" ht="16.45" customHeight="1" x14ac:dyDescent="0.25">
      <c r="A119" s="40">
        <v>108</v>
      </c>
      <c r="B119" s="37" t="str">
        <f t="shared" si="1"/>
        <v/>
      </c>
      <c r="C119" s="46"/>
      <c r="D119" s="47"/>
      <c r="E119" s="47"/>
      <c r="F119" s="47"/>
      <c r="G119" s="47"/>
    </row>
    <row r="120" spans="1:7" s="36" customFormat="1" ht="16.45" customHeight="1" x14ac:dyDescent="0.25">
      <c r="A120" s="40">
        <v>109</v>
      </c>
      <c r="B120" s="37" t="str">
        <f t="shared" si="1"/>
        <v/>
      </c>
      <c r="C120" s="46"/>
      <c r="D120" s="47"/>
      <c r="E120" s="47"/>
      <c r="F120" s="47"/>
      <c r="G120" s="47"/>
    </row>
    <row r="121" spans="1:7" s="36" customFormat="1" ht="16.45" customHeight="1" x14ac:dyDescent="0.25">
      <c r="A121" s="40">
        <v>110</v>
      </c>
      <c r="B121" s="37" t="str">
        <f t="shared" si="1"/>
        <v/>
      </c>
      <c r="C121" s="46"/>
      <c r="D121" s="47"/>
      <c r="E121" s="47"/>
      <c r="F121" s="47"/>
      <c r="G121" s="47"/>
    </row>
    <row r="122" spans="1:7" s="36" customFormat="1" ht="16.45" customHeight="1" x14ac:dyDescent="0.25">
      <c r="A122" s="40">
        <v>111</v>
      </c>
      <c r="B122" s="37" t="str">
        <f t="shared" si="1"/>
        <v/>
      </c>
      <c r="C122" s="46"/>
      <c r="D122" s="47"/>
      <c r="E122" s="47"/>
      <c r="F122" s="47"/>
      <c r="G122" s="47"/>
    </row>
    <row r="123" spans="1:7" s="36" customFormat="1" ht="16.45" customHeight="1" x14ac:dyDescent="0.25">
      <c r="A123" s="40">
        <v>112</v>
      </c>
      <c r="B123" s="37" t="str">
        <f t="shared" si="1"/>
        <v/>
      </c>
      <c r="C123" s="46"/>
      <c r="D123" s="47"/>
      <c r="E123" s="47"/>
      <c r="F123" s="47"/>
      <c r="G123" s="47"/>
    </row>
    <row r="124" spans="1:7" s="36" customFormat="1" ht="16.45" customHeight="1" x14ac:dyDescent="0.25">
      <c r="A124" s="40">
        <v>113</v>
      </c>
      <c r="B124" s="37" t="str">
        <f t="shared" si="1"/>
        <v/>
      </c>
      <c r="C124" s="46"/>
      <c r="D124" s="47"/>
      <c r="E124" s="47"/>
      <c r="F124" s="47"/>
      <c r="G124" s="47"/>
    </row>
    <row r="125" spans="1:7" s="36" customFormat="1" ht="16.45" customHeight="1" x14ac:dyDescent="0.25">
      <c r="A125" s="40">
        <v>114</v>
      </c>
      <c r="B125" s="37" t="str">
        <f t="shared" si="1"/>
        <v/>
      </c>
      <c r="C125" s="46"/>
      <c r="D125" s="47"/>
      <c r="E125" s="47"/>
      <c r="F125" s="47"/>
      <c r="G125" s="47"/>
    </row>
    <row r="126" spans="1:7" s="36" customFormat="1" ht="16.45" customHeight="1" x14ac:dyDescent="0.25">
      <c r="A126" s="40">
        <v>115</v>
      </c>
      <c r="B126" s="37" t="str">
        <f t="shared" si="1"/>
        <v/>
      </c>
      <c r="C126" s="46"/>
      <c r="D126" s="47"/>
      <c r="E126" s="47"/>
      <c r="F126" s="47"/>
      <c r="G126" s="47"/>
    </row>
    <row r="127" spans="1:7" s="36" customFormat="1" ht="16.45" customHeight="1" x14ac:dyDescent="0.25">
      <c r="A127" s="40">
        <v>116</v>
      </c>
      <c r="B127" s="37" t="str">
        <f t="shared" si="1"/>
        <v/>
      </c>
      <c r="C127" s="46"/>
      <c r="D127" s="47"/>
      <c r="E127" s="47"/>
      <c r="F127" s="47"/>
      <c r="G127" s="47"/>
    </row>
    <row r="128" spans="1:7" s="36" customFormat="1" ht="16.45" customHeight="1" x14ac:dyDescent="0.25">
      <c r="A128" s="40">
        <v>117</v>
      </c>
      <c r="B128" s="37" t="str">
        <f t="shared" si="1"/>
        <v/>
      </c>
      <c r="C128" s="46"/>
      <c r="D128" s="47"/>
      <c r="E128" s="47"/>
      <c r="F128" s="47"/>
      <c r="G128" s="47"/>
    </row>
    <row r="129" spans="1:7" s="36" customFormat="1" ht="16.45" customHeight="1" x14ac:dyDescent="0.25">
      <c r="A129" s="40">
        <v>118</v>
      </c>
      <c r="B129" s="37" t="str">
        <f t="shared" si="1"/>
        <v/>
      </c>
      <c r="C129" s="46"/>
      <c r="D129" s="47"/>
      <c r="E129" s="47"/>
      <c r="F129" s="47"/>
      <c r="G129" s="47"/>
    </row>
    <row r="130" spans="1:7" s="36" customFormat="1" ht="16.45" customHeight="1" x14ac:dyDescent="0.25">
      <c r="A130" s="40">
        <v>119</v>
      </c>
      <c r="B130" s="37" t="str">
        <f t="shared" si="1"/>
        <v/>
      </c>
      <c r="C130" s="46"/>
      <c r="D130" s="47"/>
      <c r="E130" s="47"/>
      <c r="F130" s="47"/>
      <c r="G130" s="47"/>
    </row>
    <row r="131" spans="1:7" s="36" customFormat="1" ht="16.45" customHeight="1" x14ac:dyDescent="0.25">
      <c r="A131" s="40">
        <v>120</v>
      </c>
      <c r="B131" s="37" t="str">
        <f t="shared" si="1"/>
        <v/>
      </c>
      <c r="C131" s="46"/>
      <c r="D131" s="47"/>
      <c r="E131" s="47"/>
      <c r="F131" s="47"/>
      <c r="G131" s="47"/>
    </row>
    <row r="132" spans="1:7" s="36" customFormat="1" ht="16.45" customHeight="1" x14ac:dyDescent="0.25">
      <c r="A132" s="40">
        <v>121</v>
      </c>
      <c r="B132" s="37" t="str">
        <f t="shared" si="1"/>
        <v/>
      </c>
      <c r="C132" s="46"/>
      <c r="D132" s="47"/>
      <c r="E132" s="47"/>
      <c r="F132" s="47"/>
      <c r="G132" s="47"/>
    </row>
    <row r="133" spans="1:7" s="36" customFormat="1" ht="16.45" customHeight="1" x14ac:dyDescent="0.25">
      <c r="A133" s="40">
        <v>122</v>
      </c>
      <c r="B133" s="37" t="str">
        <f t="shared" si="1"/>
        <v/>
      </c>
      <c r="C133" s="46"/>
      <c r="D133" s="47"/>
      <c r="E133" s="47"/>
      <c r="F133" s="47"/>
      <c r="G133" s="47"/>
    </row>
    <row r="134" spans="1:7" s="36" customFormat="1" ht="16.45" customHeight="1" x14ac:dyDescent="0.25">
      <c r="A134" s="40">
        <v>123</v>
      </c>
      <c r="B134" s="37" t="str">
        <f t="shared" si="1"/>
        <v/>
      </c>
      <c r="C134" s="46"/>
      <c r="D134" s="47"/>
      <c r="E134" s="47"/>
      <c r="F134" s="47"/>
      <c r="G134" s="47"/>
    </row>
    <row r="135" spans="1:7" s="36" customFormat="1" ht="16.45" customHeight="1" x14ac:dyDescent="0.25">
      <c r="A135" s="40">
        <v>124</v>
      </c>
      <c r="B135" s="37" t="str">
        <f t="shared" si="1"/>
        <v/>
      </c>
      <c r="C135" s="46"/>
      <c r="D135" s="47"/>
      <c r="E135" s="47"/>
      <c r="F135" s="47"/>
      <c r="G135" s="47"/>
    </row>
    <row r="136" spans="1:7" s="36" customFormat="1" ht="16.45" customHeight="1" x14ac:dyDescent="0.25">
      <c r="A136" s="40">
        <v>125</v>
      </c>
      <c r="B136" s="37" t="str">
        <f t="shared" si="1"/>
        <v/>
      </c>
      <c r="C136" s="46"/>
      <c r="D136" s="47"/>
      <c r="E136" s="47"/>
      <c r="F136" s="47"/>
      <c r="G136" s="47"/>
    </row>
    <row r="137" spans="1:7" s="36" customFormat="1" ht="16.45" customHeight="1" x14ac:dyDescent="0.25">
      <c r="A137" s="40">
        <v>126</v>
      </c>
      <c r="B137" s="37" t="str">
        <f t="shared" si="1"/>
        <v/>
      </c>
      <c r="C137" s="46"/>
      <c r="D137" s="47"/>
      <c r="E137" s="47"/>
      <c r="F137" s="47"/>
      <c r="G137" s="47"/>
    </row>
    <row r="138" spans="1:7" s="36" customFormat="1" ht="16.45" customHeight="1" x14ac:dyDescent="0.25">
      <c r="A138" s="40">
        <v>127</v>
      </c>
      <c r="B138" s="37" t="str">
        <f t="shared" si="1"/>
        <v/>
      </c>
      <c r="C138" s="46"/>
      <c r="D138" s="47"/>
      <c r="E138" s="47"/>
      <c r="F138" s="47"/>
      <c r="G138" s="47"/>
    </row>
    <row r="139" spans="1:7" s="36" customFormat="1" ht="16.45" customHeight="1" x14ac:dyDescent="0.25">
      <c r="A139" s="40">
        <v>128</v>
      </c>
      <c r="B139" s="37" t="str">
        <f t="shared" si="1"/>
        <v/>
      </c>
      <c r="C139" s="46"/>
      <c r="D139" s="47"/>
      <c r="E139" s="47"/>
      <c r="F139" s="47"/>
      <c r="G139" s="47"/>
    </row>
    <row r="140" spans="1:7" s="36" customFormat="1" ht="16.45" customHeight="1" x14ac:dyDescent="0.25">
      <c r="A140" s="40">
        <v>129</v>
      </c>
      <c r="B140" s="37" t="str">
        <f t="shared" si="1"/>
        <v/>
      </c>
      <c r="C140" s="46"/>
      <c r="D140" s="47"/>
      <c r="E140" s="47"/>
      <c r="F140" s="47"/>
      <c r="G140" s="47"/>
    </row>
    <row r="141" spans="1:7" s="36" customFormat="1" ht="16.45" customHeight="1" x14ac:dyDescent="0.25">
      <c r="A141" s="40">
        <v>130</v>
      </c>
      <c r="B141" s="37" t="str">
        <f t="shared" ref="B141:B204" si="2">IF(ISERROR(IF(A141&lt;=$C$6,B140+1,"")),"",IF(A141&lt;=$C$6,B140+1,""))</f>
        <v/>
      </c>
      <c r="C141" s="46"/>
      <c r="D141" s="47"/>
      <c r="E141" s="47"/>
      <c r="F141" s="47"/>
      <c r="G141" s="47"/>
    </row>
    <row r="142" spans="1:7" s="36" customFormat="1" ht="16.45" customHeight="1" x14ac:dyDescent="0.25">
      <c r="A142" s="40">
        <v>131</v>
      </c>
      <c r="B142" s="37" t="str">
        <f t="shared" si="2"/>
        <v/>
      </c>
      <c r="C142" s="46"/>
      <c r="D142" s="47"/>
      <c r="E142" s="47"/>
      <c r="F142" s="47"/>
      <c r="G142" s="47"/>
    </row>
    <row r="143" spans="1:7" s="36" customFormat="1" ht="16.45" customHeight="1" x14ac:dyDescent="0.25">
      <c r="A143" s="40">
        <v>132</v>
      </c>
      <c r="B143" s="37" t="str">
        <f t="shared" si="2"/>
        <v/>
      </c>
      <c r="C143" s="46"/>
      <c r="D143" s="47"/>
      <c r="E143" s="47"/>
      <c r="F143" s="47"/>
      <c r="G143" s="47"/>
    </row>
    <row r="144" spans="1:7" s="36" customFormat="1" ht="16.45" customHeight="1" x14ac:dyDescent="0.25">
      <c r="A144" s="40">
        <v>133</v>
      </c>
      <c r="B144" s="37" t="str">
        <f t="shared" si="2"/>
        <v/>
      </c>
      <c r="C144" s="46"/>
      <c r="D144" s="47"/>
      <c r="E144" s="47"/>
      <c r="F144" s="47"/>
      <c r="G144" s="47"/>
    </row>
    <row r="145" spans="1:7" s="36" customFormat="1" ht="16.45" customHeight="1" x14ac:dyDescent="0.25">
      <c r="A145" s="40">
        <v>134</v>
      </c>
      <c r="B145" s="37" t="str">
        <f t="shared" si="2"/>
        <v/>
      </c>
      <c r="C145" s="46"/>
      <c r="D145" s="47"/>
      <c r="E145" s="47"/>
      <c r="F145" s="47"/>
      <c r="G145" s="47"/>
    </row>
    <row r="146" spans="1:7" s="36" customFormat="1" ht="16.45" customHeight="1" x14ac:dyDescent="0.25">
      <c r="A146" s="40">
        <v>135</v>
      </c>
      <c r="B146" s="37" t="str">
        <f t="shared" si="2"/>
        <v/>
      </c>
      <c r="C146" s="46"/>
      <c r="D146" s="47"/>
      <c r="E146" s="47"/>
      <c r="F146" s="47"/>
      <c r="G146" s="47"/>
    </row>
    <row r="147" spans="1:7" s="36" customFormat="1" ht="16.45" customHeight="1" x14ac:dyDescent="0.25">
      <c r="A147" s="40">
        <v>136</v>
      </c>
      <c r="B147" s="37" t="str">
        <f t="shared" si="2"/>
        <v/>
      </c>
      <c r="C147" s="46"/>
      <c r="D147" s="47"/>
      <c r="E147" s="47"/>
      <c r="F147" s="47"/>
      <c r="G147" s="47"/>
    </row>
    <row r="148" spans="1:7" s="36" customFormat="1" ht="16.45" customHeight="1" x14ac:dyDescent="0.25">
      <c r="A148" s="40">
        <v>137</v>
      </c>
      <c r="B148" s="37" t="str">
        <f t="shared" si="2"/>
        <v/>
      </c>
      <c r="C148" s="46"/>
      <c r="D148" s="47"/>
      <c r="E148" s="47"/>
      <c r="F148" s="47"/>
      <c r="G148" s="47"/>
    </row>
    <row r="149" spans="1:7" s="36" customFormat="1" ht="16.45" customHeight="1" x14ac:dyDescent="0.25">
      <c r="A149" s="40">
        <v>138</v>
      </c>
      <c r="B149" s="37" t="str">
        <f t="shared" si="2"/>
        <v/>
      </c>
      <c r="C149" s="46"/>
      <c r="D149" s="47"/>
      <c r="E149" s="47"/>
      <c r="F149" s="47"/>
      <c r="G149" s="47"/>
    </row>
    <row r="150" spans="1:7" s="36" customFormat="1" ht="16.45" customHeight="1" x14ac:dyDescent="0.25">
      <c r="A150" s="40">
        <v>139</v>
      </c>
      <c r="B150" s="37" t="str">
        <f t="shared" si="2"/>
        <v/>
      </c>
      <c r="C150" s="46"/>
      <c r="D150" s="47"/>
      <c r="E150" s="47"/>
      <c r="F150" s="47"/>
      <c r="G150" s="47"/>
    </row>
    <row r="151" spans="1:7" s="36" customFormat="1" ht="16.45" customHeight="1" x14ac:dyDescent="0.25">
      <c r="A151" s="40">
        <v>140</v>
      </c>
      <c r="B151" s="37" t="str">
        <f t="shared" si="2"/>
        <v/>
      </c>
      <c r="C151" s="46"/>
      <c r="D151" s="47"/>
      <c r="E151" s="47"/>
      <c r="F151" s="47"/>
      <c r="G151" s="47"/>
    </row>
    <row r="152" spans="1:7" s="36" customFormat="1" ht="16.45" customHeight="1" x14ac:dyDescent="0.25">
      <c r="A152" s="40">
        <v>141</v>
      </c>
      <c r="B152" s="37" t="str">
        <f t="shared" si="2"/>
        <v/>
      </c>
      <c r="C152" s="46"/>
      <c r="D152" s="47"/>
      <c r="E152" s="47"/>
      <c r="F152" s="47"/>
      <c r="G152" s="47"/>
    </row>
    <row r="153" spans="1:7" s="36" customFormat="1" ht="16.45" customHeight="1" x14ac:dyDescent="0.25">
      <c r="A153" s="40">
        <v>142</v>
      </c>
      <c r="B153" s="37" t="str">
        <f t="shared" si="2"/>
        <v/>
      </c>
      <c r="C153" s="46"/>
      <c r="D153" s="47"/>
      <c r="E153" s="47"/>
      <c r="F153" s="47"/>
      <c r="G153" s="47"/>
    </row>
    <row r="154" spans="1:7" s="36" customFormat="1" ht="16.45" customHeight="1" x14ac:dyDescent="0.25">
      <c r="A154" s="40">
        <v>143</v>
      </c>
      <c r="B154" s="37" t="str">
        <f t="shared" si="2"/>
        <v/>
      </c>
      <c r="C154" s="46"/>
      <c r="D154" s="47"/>
      <c r="E154" s="47"/>
      <c r="F154" s="47"/>
      <c r="G154" s="47"/>
    </row>
    <row r="155" spans="1:7" s="36" customFormat="1" ht="16.45" customHeight="1" x14ac:dyDescent="0.25">
      <c r="A155" s="40">
        <v>144</v>
      </c>
      <c r="B155" s="37" t="str">
        <f t="shared" si="2"/>
        <v/>
      </c>
      <c r="C155" s="46"/>
      <c r="D155" s="47"/>
      <c r="E155" s="47"/>
      <c r="F155" s="47"/>
      <c r="G155" s="47"/>
    </row>
    <row r="156" spans="1:7" s="36" customFormat="1" ht="16.45" customHeight="1" x14ac:dyDescent="0.25">
      <c r="A156" s="40">
        <v>145</v>
      </c>
      <c r="B156" s="37" t="str">
        <f t="shared" si="2"/>
        <v/>
      </c>
      <c r="C156" s="46"/>
      <c r="D156" s="47"/>
      <c r="E156" s="47"/>
      <c r="F156" s="47"/>
      <c r="G156" s="47"/>
    </row>
    <row r="157" spans="1:7" s="36" customFormat="1" ht="16.45" customHeight="1" x14ac:dyDescent="0.25">
      <c r="A157" s="40">
        <v>146</v>
      </c>
      <c r="B157" s="37" t="str">
        <f t="shared" si="2"/>
        <v/>
      </c>
      <c r="C157" s="46"/>
      <c r="D157" s="47"/>
      <c r="E157" s="47"/>
      <c r="F157" s="47"/>
      <c r="G157" s="47"/>
    </row>
    <row r="158" spans="1:7" s="36" customFormat="1" ht="16.45" customHeight="1" x14ac:dyDescent="0.25">
      <c r="A158" s="40">
        <v>147</v>
      </c>
      <c r="B158" s="37" t="str">
        <f t="shared" si="2"/>
        <v/>
      </c>
      <c r="C158" s="46"/>
      <c r="D158" s="47"/>
      <c r="E158" s="47"/>
      <c r="F158" s="47"/>
      <c r="G158" s="47"/>
    </row>
    <row r="159" spans="1:7" s="36" customFormat="1" ht="16.45" customHeight="1" x14ac:dyDescent="0.25">
      <c r="A159" s="40">
        <v>148</v>
      </c>
      <c r="B159" s="37" t="str">
        <f t="shared" si="2"/>
        <v/>
      </c>
      <c r="C159" s="46"/>
      <c r="D159" s="47"/>
      <c r="E159" s="47"/>
      <c r="F159" s="47"/>
      <c r="G159" s="47"/>
    </row>
    <row r="160" spans="1:7" s="36" customFormat="1" ht="16.45" customHeight="1" x14ac:dyDescent="0.25">
      <c r="A160" s="40">
        <v>149</v>
      </c>
      <c r="B160" s="37" t="str">
        <f t="shared" si="2"/>
        <v/>
      </c>
      <c r="C160" s="46"/>
      <c r="D160" s="47"/>
      <c r="E160" s="47"/>
      <c r="F160" s="47"/>
      <c r="G160" s="47"/>
    </row>
    <row r="161" spans="1:7" s="36" customFormat="1" ht="16.45" customHeight="1" x14ac:dyDescent="0.25">
      <c r="A161" s="40">
        <v>150</v>
      </c>
      <c r="B161" s="37" t="str">
        <f t="shared" si="2"/>
        <v/>
      </c>
      <c r="C161" s="46"/>
      <c r="D161" s="47"/>
      <c r="E161" s="47"/>
      <c r="F161" s="47"/>
      <c r="G161" s="47"/>
    </row>
    <row r="162" spans="1:7" s="36" customFormat="1" ht="16.45" customHeight="1" x14ac:dyDescent="0.25">
      <c r="A162" s="40">
        <v>151</v>
      </c>
      <c r="B162" s="37" t="str">
        <f t="shared" si="2"/>
        <v/>
      </c>
      <c r="C162" s="46"/>
      <c r="D162" s="47"/>
      <c r="E162" s="47"/>
      <c r="F162" s="47"/>
      <c r="G162" s="47"/>
    </row>
    <row r="163" spans="1:7" s="36" customFormat="1" ht="16.45" customHeight="1" x14ac:dyDescent="0.25">
      <c r="A163" s="40">
        <v>152</v>
      </c>
      <c r="B163" s="37" t="str">
        <f t="shared" si="2"/>
        <v/>
      </c>
      <c r="C163" s="46"/>
      <c r="D163" s="47"/>
      <c r="E163" s="47"/>
      <c r="F163" s="47"/>
      <c r="G163" s="47"/>
    </row>
    <row r="164" spans="1:7" s="36" customFormat="1" ht="16.45" customHeight="1" x14ac:dyDescent="0.25">
      <c r="A164" s="40">
        <v>153</v>
      </c>
      <c r="B164" s="37" t="str">
        <f t="shared" si="2"/>
        <v/>
      </c>
      <c r="C164" s="46"/>
      <c r="D164" s="47"/>
      <c r="E164" s="47"/>
      <c r="F164" s="47"/>
      <c r="G164" s="47"/>
    </row>
    <row r="165" spans="1:7" s="36" customFormat="1" ht="16.45" customHeight="1" x14ac:dyDescent="0.25">
      <c r="A165" s="40">
        <v>154</v>
      </c>
      <c r="B165" s="37" t="str">
        <f t="shared" si="2"/>
        <v/>
      </c>
      <c r="C165" s="46"/>
      <c r="D165" s="47"/>
      <c r="E165" s="47"/>
      <c r="F165" s="47"/>
      <c r="G165" s="47"/>
    </row>
    <row r="166" spans="1:7" s="36" customFormat="1" ht="16.45" customHeight="1" x14ac:dyDescent="0.25">
      <c r="A166" s="40">
        <v>155</v>
      </c>
      <c r="B166" s="37" t="str">
        <f t="shared" si="2"/>
        <v/>
      </c>
      <c r="C166" s="46"/>
      <c r="D166" s="47"/>
      <c r="E166" s="47"/>
      <c r="F166" s="47"/>
      <c r="G166" s="47"/>
    </row>
    <row r="167" spans="1:7" s="36" customFormat="1" ht="16.45" customHeight="1" x14ac:dyDescent="0.25">
      <c r="A167" s="40">
        <v>156</v>
      </c>
      <c r="B167" s="37" t="str">
        <f t="shared" si="2"/>
        <v/>
      </c>
      <c r="C167" s="46"/>
      <c r="D167" s="47"/>
      <c r="E167" s="47"/>
      <c r="F167" s="47"/>
      <c r="G167" s="47"/>
    </row>
    <row r="168" spans="1:7" s="36" customFormat="1" ht="16.45" customHeight="1" x14ac:dyDescent="0.25">
      <c r="A168" s="40">
        <v>157</v>
      </c>
      <c r="B168" s="37" t="str">
        <f t="shared" si="2"/>
        <v/>
      </c>
      <c r="C168" s="46"/>
      <c r="D168" s="47"/>
      <c r="E168" s="47"/>
      <c r="F168" s="47"/>
      <c r="G168" s="47"/>
    </row>
    <row r="169" spans="1:7" s="36" customFormat="1" ht="16.45" customHeight="1" x14ac:dyDescent="0.25">
      <c r="A169" s="40">
        <v>158</v>
      </c>
      <c r="B169" s="37" t="str">
        <f t="shared" si="2"/>
        <v/>
      </c>
      <c r="C169" s="46"/>
      <c r="D169" s="47"/>
      <c r="E169" s="47"/>
      <c r="F169" s="47"/>
      <c r="G169" s="47"/>
    </row>
    <row r="170" spans="1:7" s="36" customFormat="1" ht="16.45" customHeight="1" x14ac:dyDescent="0.25">
      <c r="A170" s="40">
        <v>159</v>
      </c>
      <c r="B170" s="37" t="str">
        <f t="shared" si="2"/>
        <v/>
      </c>
      <c r="C170" s="46"/>
      <c r="D170" s="47"/>
      <c r="E170" s="47"/>
      <c r="F170" s="47"/>
      <c r="G170" s="47"/>
    </row>
    <row r="171" spans="1:7" s="36" customFormat="1" ht="16.45" customHeight="1" x14ac:dyDescent="0.25">
      <c r="A171" s="40">
        <v>160</v>
      </c>
      <c r="B171" s="37" t="str">
        <f t="shared" si="2"/>
        <v/>
      </c>
      <c r="C171" s="46"/>
      <c r="D171" s="47"/>
      <c r="E171" s="47"/>
      <c r="F171" s="47"/>
      <c r="G171" s="47"/>
    </row>
    <row r="172" spans="1:7" s="36" customFormat="1" ht="16.45" customHeight="1" x14ac:dyDescent="0.25">
      <c r="A172" s="40">
        <v>161</v>
      </c>
      <c r="B172" s="37" t="str">
        <f t="shared" si="2"/>
        <v/>
      </c>
      <c r="C172" s="46"/>
      <c r="D172" s="47"/>
      <c r="E172" s="47"/>
      <c r="F172" s="47"/>
      <c r="G172" s="47"/>
    </row>
    <row r="173" spans="1:7" s="36" customFormat="1" ht="16.45" customHeight="1" x14ac:dyDescent="0.25">
      <c r="A173" s="40">
        <v>162</v>
      </c>
      <c r="B173" s="37" t="str">
        <f t="shared" si="2"/>
        <v/>
      </c>
      <c r="C173" s="46"/>
      <c r="D173" s="47"/>
      <c r="E173" s="47"/>
      <c r="F173" s="47"/>
      <c r="G173" s="47"/>
    </row>
    <row r="174" spans="1:7" s="36" customFormat="1" ht="16.45" customHeight="1" x14ac:dyDescent="0.25">
      <c r="A174" s="40">
        <v>163</v>
      </c>
      <c r="B174" s="37" t="str">
        <f t="shared" si="2"/>
        <v/>
      </c>
      <c r="C174" s="46"/>
      <c r="D174" s="47"/>
      <c r="E174" s="47"/>
      <c r="F174" s="47"/>
      <c r="G174" s="47"/>
    </row>
    <row r="175" spans="1:7" s="36" customFormat="1" ht="16.45" customHeight="1" x14ac:dyDescent="0.25">
      <c r="A175" s="40">
        <v>164</v>
      </c>
      <c r="B175" s="37" t="str">
        <f t="shared" si="2"/>
        <v/>
      </c>
      <c r="C175" s="46"/>
      <c r="D175" s="47"/>
      <c r="E175" s="47"/>
      <c r="F175" s="47"/>
      <c r="G175" s="47"/>
    </row>
    <row r="176" spans="1:7" s="36" customFormat="1" ht="16.45" customHeight="1" x14ac:dyDescent="0.25">
      <c r="A176" s="40">
        <v>165</v>
      </c>
      <c r="B176" s="37" t="str">
        <f t="shared" si="2"/>
        <v/>
      </c>
      <c r="C176" s="46"/>
      <c r="D176" s="47"/>
      <c r="E176" s="47"/>
      <c r="F176" s="47"/>
      <c r="G176" s="47"/>
    </row>
    <row r="177" spans="1:7" s="36" customFormat="1" ht="16.45" customHeight="1" x14ac:dyDescent="0.25">
      <c r="A177" s="40">
        <v>166</v>
      </c>
      <c r="B177" s="37" t="str">
        <f t="shared" si="2"/>
        <v/>
      </c>
      <c r="C177" s="46"/>
      <c r="D177" s="47"/>
      <c r="E177" s="47"/>
      <c r="F177" s="47"/>
      <c r="G177" s="47"/>
    </row>
    <row r="178" spans="1:7" s="36" customFormat="1" ht="16.45" customHeight="1" x14ac:dyDescent="0.25">
      <c r="A178" s="40">
        <v>167</v>
      </c>
      <c r="B178" s="37" t="str">
        <f t="shared" si="2"/>
        <v/>
      </c>
      <c r="C178" s="46"/>
      <c r="D178" s="47"/>
      <c r="E178" s="47"/>
      <c r="F178" s="47"/>
      <c r="G178" s="47"/>
    </row>
    <row r="179" spans="1:7" s="36" customFormat="1" ht="16.45" customHeight="1" x14ac:dyDescent="0.25">
      <c r="A179" s="40">
        <v>168</v>
      </c>
      <c r="B179" s="37" t="str">
        <f t="shared" si="2"/>
        <v/>
      </c>
      <c r="C179" s="46"/>
      <c r="D179" s="47"/>
      <c r="E179" s="47"/>
      <c r="F179" s="47"/>
      <c r="G179" s="47"/>
    </row>
    <row r="180" spans="1:7" s="36" customFormat="1" ht="16.45" customHeight="1" x14ac:dyDescent="0.25">
      <c r="A180" s="40">
        <v>169</v>
      </c>
      <c r="B180" s="37" t="str">
        <f t="shared" si="2"/>
        <v/>
      </c>
      <c r="C180" s="46"/>
      <c r="D180" s="47"/>
      <c r="E180" s="47"/>
      <c r="F180" s="47"/>
      <c r="G180" s="47"/>
    </row>
    <row r="181" spans="1:7" s="36" customFormat="1" ht="16.45" customHeight="1" x14ac:dyDescent="0.25">
      <c r="A181" s="40">
        <v>170</v>
      </c>
      <c r="B181" s="37" t="str">
        <f t="shared" si="2"/>
        <v/>
      </c>
      <c r="C181" s="46"/>
      <c r="D181" s="47"/>
      <c r="E181" s="47"/>
      <c r="F181" s="47"/>
      <c r="G181" s="47"/>
    </row>
    <row r="182" spans="1:7" s="36" customFormat="1" ht="16.45" customHeight="1" x14ac:dyDescent="0.25">
      <c r="A182" s="40">
        <v>171</v>
      </c>
      <c r="B182" s="37" t="str">
        <f t="shared" si="2"/>
        <v/>
      </c>
      <c r="C182" s="46"/>
      <c r="D182" s="47"/>
      <c r="E182" s="47"/>
      <c r="F182" s="47"/>
      <c r="G182" s="47"/>
    </row>
    <row r="183" spans="1:7" s="36" customFormat="1" ht="16.45" customHeight="1" x14ac:dyDescent="0.25">
      <c r="A183" s="40">
        <v>172</v>
      </c>
      <c r="B183" s="37" t="str">
        <f t="shared" si="2"/>
        <v/>
      </c>
      <c r="C183" s="46"/>
      <c r="D183" s="47"/>
      <c r="E183" s="47"/>
      <c r="F183" s="47"/>
      <c r="G183" s="47"/>
    </row>
    <row r="184" spans="1:7" s="36" customFormat="1" ht="16.45" customHeight="1" x14ac:dyDescent="0.25">
      <c r="A184" s="40">
        <v>173</v>
      </c>
      <c r="B184" s="37" t="str">
        <f t="shared" si="2"/>
        <v/>
      </c>
      <c r="C184" s="46"/>
      <c r="D184" s="47"/>
      <c r="E184" s="47"/>
      <c r="F184" s="47"/>
      <c r="G184" s="47"/>
    </row>
    <row r="185" spans="1:7" s="36" customFormat="1" ht="16.45" customHeight="1" x14ac:dyDescent="0.25">
      <c r="A185" s="40">
        <v>174</v>
      </c>
      <c r="B185" s="37" t="str">
        <f t="shared" si="2"/>
        <v/>
      </c>
      <c r="C185" s="46"/>
      <c r="D185" s="47"/>
      <c r="E185" s="47"/>
      <c r="F185" s="47"/>
      <c r="G185" s="47"/>
    </row>
    <row r="186" spans="1:7" s="36" customFormat="1" ht="16.45" customHeight="1" x14ac:dyDescent="0.25">
      <c r="A186" s="40">
        <v>175</v>
      </c>
      <c r="B186" s="37" t="str">
        <f t="shared" si="2"/>
        <v/>
      </c>
      <c r="C186" s="46"/>
      <c r="D186" s="47"/>
      <c r="E186" s="47"/>
      <c r="F186" s="47"/>
      <c r="G186" s="47"/>
    </row>
    <row r="187" spans="1:7" s="36" customFormat="1" ht="16.45" customHeight="1" x14ac:dyDescent="0.25">
      <c r="A187" s="40">
        <v>176</v>
      </c>
      <c r="B187" s="37" t="str">
        <f t="shared" si="2"/>
        <v/>
      </c>
      <c r="C187" s="46"/>
      <c r="D187" s="47"/>
      <c r="E187" s="47"/>
      <c r="F187" s="47"/>
      <c r="G187" s="47"/>
    </row>
    <row r="188" spans="1:7" s="36" customFormat="1" ht="16.45" customHeight="1" x14ac:dyDescent="0.25">
      <c r="A188" s="40">
        <v>177</v>
      </c>
      <c r="B188" s="37" t="str">
        <f t="shared" si="2"/>
        <v/>
      </c>
      <c r="C188" s="46"/>
      <c r="D188" s="47"/>
      <c r="E188" s="47"/>
      <c r="F188" s="47"/>
      <c r="G188" s="47"/>
    </row>
    <row r="189" spans="1:7" s="36" customFormat="1" ht="16.45" customHeight="1" x14ac:dyDescent="0.25">
      <c r="A189" s="40">
        <v>178</v>
      </c>
      <c r="B189" s="37" t="str">
        <f t="shared" si="2"/>
        <v/>
      </c>
      <c r="C189" s="46"/>
      <c r="D189" s="47"/>
      <c r="E189" s="47"/>
      <c r="F189" s="47"/>
      <c r="G189" s="47"/>
    </row>
    <row r="190" spans="1:7" s="36" customFormat="1" ht="16.45" customHeight="1" x14ac:dyDescent="0.25">
      <c r="A190" s="40">
        <v>179</v>
      </c>
      <c r="B190" s="37" t="str">
        <f t="shared" si="2"/>
        <v/>
      </c>
      <c r="C190" s="46"/>
      <c r="D190" s="47"/>
      <c r="E190" s="47"/>
      <c r="F190" s="47"/>
      <c r="G190" s="47"/>
    </row>
    <row r="191" spans="1:7" s="36" customFormat="1" ht="16.45" customHeight="1" x14ac:dyDescent="0.25">
      <c r="A191" s="40">
        <v>180</v>
      </c>
      <c r="B191" s="37" t="str">
        <f t="shared" si="2"/>
        <v/>
      </c>
      <c r="C191" s="46"/>
      <c r="D191" s="47"/>
      <c r="E191" s="47"/>
      <c r="F191" s="47"/>
      <c r="G191" s="47"/>
    </row>
    <row r="192" spans="1:7" s="36" customFormat="1" ht="16.45" customHeight="1" x14ac:dyDescent="0.25">
      <c r="A192" s="40">
        <v>181</v>
      </c>
      <c r="B192" s="37" t="str">
        <f t="shared" si="2"/>
        <v/>
      </c>
      <c r="C192" s="46"/>
      <c r="D192" s="47"/>
      <c r="E192" s="47"/>
      <c r="F192" s="47"/>
      <c r="G192" s="47"/>
    </row>
    <row r="193" spans="1:7" s="36" customFormat="1" ht="16.45" customHeight="1" x14ac:dyDescent="0.25">
      <c r="A193" s="40">
        <v>182</v>
      </c>
      <c r="B193" s="37" t="str">
        <f t="shared" si="2"/>
        <v/>
      </c>
      <c r="C193" s="46"/>
      <c r="D193" s="47"/>
      <c r="E193" s="47"/>
      <c r="F193" s="47"/>
      <c r="G193" s="47"/>
    </row>
    <row r="194" spans="1:7" s="36" customFormat="1" ht="16.45" customHeight="1" x14ac:dyDescent="0.25">
      <c r="A194" s="40">
        <v>183</v>
      </c>
      <c r="B194" s="37" t="str">
        <f t="shared" si="2"/>
        <v/>
      </c>
      <c r="C194" s="46"/>
      <c r="D194" s="47"/>
      <c r="E194" s="47"/>
      <c r="F194" s="47"/>
      <c r="G194" s="47"/>
    </row>
    <row r="195" spans="1:7" s="36" customFormat="1" ht="16.45" customHeight="1" x14ac:dyDescent="0.25">
      <c r="A195" s="40">
        <v>184</v>
      </c>
      <c r="B195" s="37" t="str">
        <f t="shared" si="2"/>
        <v/>
      </c>
      <c r="C195" s="46"/>
      <c r="D195" s="47"/>
      <c r="E195" s="47"/>
      <c r="F195" s="47"/>
      <c r="G195" s="47"/>
    </row>
    <row r="196" spans="1:7" s="36" customFormat="1" ht="16.45" customHeight="1" x14ac:dyDescent="0.25">
      <c r="A196" s="40">
        <v>185</v>
      </c>
      <c r="B196" s="37" t="str">
        <f t="shared" si="2"/>
        <v/>
      </c>
      <c r="C196" s="46"/>
      <c r="D196" s="47"/>
      <c r="E196" s="47"/>
      <c r="F196" s="47"/>
      <c r="G196" s="47"/>
    </row>
    <row r="197" spans="1:7" s="36" customFormat="1" ht="16.45" customHeight="1" x14ac:dyDescent="0.25">
      <c r="A197" s="40">
        <v>186</v>
      </c>
      <c r="B197" s="37" t="str">
        <f t="shared" si="2"/>
        <v/>
      </c>
      <c r="C197" s="46"/>
      <c r="D197" s="47"/>
      <c r="E197" s="47"/>
      <c r="F197" s="47"/>
      <c r="G197" s="47"/>
    </row>
    <row r="198" spans="1:7" s="36" customFormat="1" ht="16.45" customHeight="1" x14ac:dyDescent="0.25">
      <c r="A198" s="40">
        <v>187</v>
      </c>
      <c r="B198" s="37" t="str">
        <f t="shared" si="2"/>
        <v/>
      </c>
      <c r="C198" s="46"/>
      <c r="D198" s="47"/>
      <c r="E198" s="47"/>
      <c r="F198" s="47"/>
      <c r="G198" s="47"/>
    </row>
    <row r="199" spans="1:7" s="36" customFormat="1" ht="16.45" customHeight="1" x14ac:dyDescent="0.25">
      <c r="A199" s="40">
        <v>188</v>
      </c>
      <c r="B199" s="37" t="str">
        <f t="shared" si="2"/>
        <v/>
      </c>
      <c r="C199" s="46"/>
      <c r="D199" s="47"/>
      <c r="E199" s="47"/>
      <c r="F199" s="47"/>
      <c r="G199" s="47"/>
    </row>
    <row r="200" spans="1:7" s="36" customFormat="1" ht="16.45" customHeight="1" x14ac:dyDescent="0.25">
      <c r="A200" s="40">
        <v>189</v>
      </c>
      <c r="B200" s="37" t="str">
        <f t="shared" si="2"/>
        <v/>
      </c>
      <c r="C200" s="46"/>
      <c r="D200" s="47"/>
      <c r="E200" s="47"/>
      <c r="F200" s="47"/>
      <c r="G200" s="47"/>
    </row>
    <row r="201" spans="1:7" s="36" customFormat="1" ht="16.45" customHeight="1" x14ac:dyDescent="0.25">
      <c r="A201" s="40">
        <v>190</v>
      </c>
      <c r="B201" s="37" t="str">
        <f t="shared" si="2"/>
        <v/>
      </c>
      <c r="C201" s="46"/>
      <c r="D201" s="47"/>
      <c r="E201" s="47"/>
      <c r="F201" s="47"/>
      <c r="G201" s="47"/>
    </row>
    <row r="202" spans="1:7" s="36" customFormat="1" ht="16.45" customHeight="1" x14ac:dyDescent="0.25">
      <c r="A202" s="40">
        <v>191</v>
      </c>
      <c r="B202" s="37" t="str">
        <f t="shared" si="2"/>
        <v/>
      </c>
      <c r="C202" s="46"/>
      <c r="D202" s="47"/>
      <c r="E202" s="47"/>
      <c r="F202" s="47"/>
      <c r="G202" s="47"/>
    </row>
    <row r="203" spans="1:7" s="36" customFormat="1" ht="16.45" customHeight="1" x14ac:dyDescent="0.25">
      <c r="A203" s="40">
        <v>192</v>
      </c>
      <c r="B203" s="37" t="str">
        <f t="shared" si="2"/>
        <v/>
      </c>
      <c r="C203" s="46"/>
      <c r="D203" s="47"/>
      <c r="E203" s="47"/>
      <c r="F203" s="47"/>
      <c r="G203" s="47"/>
    </row>
    <row r="204" spans="1:7" s="36" customFormat="1" ht="16.45" customHeight="1" x14ac:dyDescent="0.25">
      <c r="A204" s="40">
        <v>193</v>
      </c>
      <c r="B204" s="37" t="str">
        <f t="shared" si="2"/>
        <v/>
      </c>
      <c r="C204" s="46"/>
      <c r="D204" s="47"/>
      <c r="E204" s="47"/>
      <c r="F204" s="47"/>
      <c r="G204" s="47"/>
    </row>
    <row r="205" spans="1:7" s="36" customFormat="1" ht="16.45" customHeight="1" x14ac:dyDescent="0.25">
      <c r="A205" s="40">
        <v>194</v>
      </c>
      <c r="B205" s="37" t="str">
        <f t="shared" ref="B205:B268" si="3">IF(ISERROR(IF(A205&lt;=$C$6,B204+1,"")),"",IF(A205&lt;=$C$6,B204+1,""))</f>
        <v/>
      </c>
      <c r="C205" s="46"/>
      <c r="D205" s="47"/>
      <c r="E205" s="47"/>
      <c r="F205" s="47"/>
      <c r="G205" s="47"/>
    </row>
    <row r="206" spans="1:7" s="36" customFormat="1" ht="16.45" customHeight="1" x14ac:dyDescent="0.25">
      <c r="A206" s="40">
        <v>195</v>
      </c>
      <c r="B206" s="37" t="str">
        <f t="shared" si="3"/>
        <v/>
      </c>
      <c r="C206" s="46"/>
      <c r="D206" s="47"/>
      <c r="E206" s="47"/>
      <c r="F206" s="47"/>
      <c r="G206" s="47"/>
    </row>
    <row r="207" spans="1:7" s="36" customFormat="1" ht="16.45" customHeight="1" x14ac:dyDescent="0.25">
      <c r="A207" s="40">
        <v>196</v>
      </c>
      <c r="B207" s="37" t="str">
        <f t="shared" si="3"/>
        <v/>
      </c>
      <c r="C207" s="46"/>
      <c r="D207" s="47"/>
      <c r="E207" s="47"/>
      <c r="F207" s="47"/>
      <c r="G207" s="47"/>
    </row>
    <row r="208" spans="1:7" s="36" customFormat="1" ht="16.45" customHeight="1" x14ac:dyDescent="0.25">
      <c r="A208" s="40">
        <v>197</v>
      </c>
      <c r="B208" s="37" t="str">
        <f t="shared" si="3"/>
        <v/>
      </c>
      <c r="C208" s="46"/>
      <c r="D208" s="47"/>
      <c r="E208" s="47"/>
      <c r="F208" s="47"/>
      <c r="G208" s="47"/>
    </row>
    <row r="209" spans="1:7" s="36" customFormat="1" ht="16.45" customHeight="1" x14ac:dyDescent="0.25">
      <c r="A209" s="40">
        <v>198</v>
      </c>
      <c r="B209" s="37" t="str">
        <f t="shared" si="3"/>
        <v/>
      </c>
      <c r="C209" s="46"/>
      <c r="D209" s="47"/>
      <c r="E209" s="47"/>
      <c r="F209" s="47"/>
      <c r="G209" s="47"/>
    </row>
    <row r="210" spans="1:7" s="36" customFormat="1" ht="16.45" customHeight="1" x14ac:dyDescent="0.25">
      <c r="A210" s="40">
        <v>199</v>
      </c>
      <c r="B210" s="37" t="str">
        <f t="shared" si="3"/>
        <v/>
      </c>
      <c r="C210" s="46"/>
      <c r="D210" s="47"/>
      <c r="E210" s="47"/>
      <c r="F210" s="47"/>
      <c r="G210" s="47"/>
    </row>
    <row r="211" spans="1:7" s="36" customFormat="1" ht="16.45" customHeight="1" x14ac:dyDescent="0.25">
      <c r="A211" s="40">
        <v>200</v>
      </c>
      <c r="B211" s="37" t="str">
        <f t="shared" si="3"/>
        <v/>
      </c>
      <c r="C211" s="46"/>
      <c r="D211" s="47"/>
      <c r="E211" s="47"/>
      <c r="F211" s="47"/>
      <c r="G211" s="47"/>
    </row>
    <row r="212" spans="1:7" s="36" customFormat="1" ht="16.45" customHeight="1" x14ac:dyDescent="0.25">
      <c r="A212" s="40">
        <v>201</v>
      </c>
      <c r="B212" s="37" t="str">
        <f t="shared" si="3"/>
        <v/>
      </c>
      <c r="C212" s="46"/>
      <c r="D212" s="47"/>
      <c r="E212" s="47"/>
      <c r="F212" s="47"/>
      <c r="G212" s="47"/>
    </row>
    <row r="213" spans="1:7" s="36" customFormat="1" ht="16.45" customHeight="1" x14ac:dyDescent="0.25">
      <c r="A213" s="40">
        <v>202</v>
      </c>
      <c r="B213" s="37" t="str">
        <f t="shared" si="3"/>
        <v/>
      </c>
      <c r="C213" s="46"/>
      <c r="D213" s="47"/>
      <c r="E213" s="47"/>
      <c r="F213" s="47"/>
      <c r="G213" s="47"/>
    </row>
    <row r="214" spans="1:7" s="36" customFormat="1" ht="16.45" customHeight="1" x14ac:dyDescent="0.25">
      <c r="A214" s="40">
        <v>203</v>
      </c>
      <c r="B214" s="37" t="str">
        <f t="shared" si="3"/>
        <v/>
      </c>
      <c r="C214" s="46"/>
      <c r="D214" s="47"/>
      <c r="E214" s="47"/>
      <c r="F214" s="47"/>
      <c r="G214" s="47"/>
    </row>
    <row r="215" spans="1:7" s="36" customFormat="1" ht="16.45" customHeight="1" x14ac:dyDescent="0.25">
      <c r="A215" s="40">
        <v>204</v>
      </c>
      <c r="B215" s="37" t="str">
        <f t="shared" si="3"/>
        <v/>
      </c>
      <c r="C215" s="46"/>
      <c r="D215" s="47"/>
      <c r="E215" s="47"/>
      <c r="F215" s="47"/>
      <c r="G215" s="47"/>
    </row>
    <row r="216" spans="1:7" s="36" customFormat="1" ht="16.45" customHeight="1" x14ac:dyDescent="0.25">
      <c r="A216" s="40">
        <v>205</v>
      </c>
      <c r="B216" s="37" t="str">
        <f t="shared" si="3"/>
        <v/>
      </c>
      <c r="C216" s="46"/>
      <c r="D216" s="47"/>
      <c r="E216" s="47"/>
      <c r="F216" s="47"/>
      <c r="G216" s="47"/>
    </row>
    <row r="217" spans="1:7" s="36" customFormat="1" ht="16.45" customHeight="1" x14ac:dyDescent="0.25">
      <c r="A217" s="40">
        <v>206</v>
      </c>
      <c r="B217" s="37" t="str">
        <f t="shared" si="3"/>
        <v/>
      </c>
      <c r="C217" s="46"/>
      <c r="D217" s="47"/>
      <c r="E217" s="47"/>
      <c r="F217" s="47"/>
      <c r="G217" s="47"/>
    </row>
    <row r="218" spans="1:7" s="36" customFormat="1" ht="16.45" customHeight="1" x14ac:dyDescent="0.25">
      <c r="A218" s="40">
        <v>207</v>
      </c>
      <c r="B218" s="37" t="str">
        <f t="shared" si="3"/>
        <v/>
      </c>
      <c r="C218" s="46"/>
      <c r="D218" s="47"/>
      <c r="E218" s="47"/>
      <c r="F218" s="47"/>
      <c r="G218" s="47"/>
    </row>
    <row r="219" spans="1:7" s="36" customFormat="1" ht="16.45" customHeight="1" x14ac:dyDescent="0.25">
      <c r="A219" s="40">
        <v>208</v>
      </c>
      <c r="B219" s="37" t="str">
        <f t="shared" si="3"/>
        <v/>
      </c>
      <c r="C219" s="46"/>
      <c r="D219" s="47"/>
      <c r="E219" s="47"/>
      <c r="F219" s="47"/>
      <c r="G219" s="47"/>
    </row>
    <row r="220" spans="1:7" s="36" customFormat="1" ht="16.45" customHeight="1" x14ac:dyDescent="0.25">
      <c r="A220" s="40">
        <v>209</v>
      </c>
      <c r="B220" s="37" t="str">
        <f t="shared" si="3"/>
        <v/>
      </c>
      <c r="C220" s="46"/>
      <c r="D220" s="47"/>
      <c r="E220" s="47"/>
      <c r="F220" s="47"/>
      <c r="G220" s="47"/>
    </row>
    <row r="221" spans="1:7" s="36" customFormat="1" ht="16.45" customHeight="1" x14ac:dyDescent="0.25">
      <c r="A221" s="40">
        <v>210</v>
      </c>
      <c r="B221" s="37" t="str">
        <f t="shared" si="3"/>
        <v/>
      </c>
      <c r="C221" s="46"/>
      <c r="D221" s="47"/>
      <c r="E221" s="47"/>
      <c r="F221" s="47"/>
      <c r="G221" s="47"/>
    </row>
    <row r="222" spans="1:7" s="36" customFormat="1" ht="16.45" customHeight="1" x14ac:dyDescent="0.25">
      <c r="A222" s="40">
        <v>211</v>
      </c>
      <c r="B222" s="37" t="str">
        <f t="shared" si="3"/>
        <v/>
      </c>
      <c r="C222" s="46"/>
      <c r="D222" s="47"/>
      <c r="E222" s="47"/>
      <c r="F222" s="47"/>
      <c r="G222" s="47"/>
    </row>
    <row r="223" spans="1:7" s="36" customFormat="1" ht="16.45" customHeight="1" x14ac:dyDescent="0.25">
      <c r="A223" s="40">
        <v>212</v>
      </c>
      <c r="B223" s="37" t="str">
        <f t="shared" si="3"/>
        <v/>
      </c>
      <c r="C223" s="46"/>
      <c r="D223" s="47"/>
      <c r="E223" s="47"/>
      <c r="F223" s="47"/>
      <c r="G223" s="47"/>
    </row>
    <row r="224" spans="1:7" s="36" customFormat="1" ht="16.45" customHeight="1" x14ac:dyDescent="0.25">
      <c r="A224" s="40">
        <v>213</v>
      </c>
      <c r="B224" s="37" t="str">
        <f t="shared" si="3"/>
        <v/>
      </c>
      <c r="C224" s="46"/>
      <c r="D224" s="47"/>
      <c r="E224" s="47"/>
      <c r="F224" s="47"/>
      <c r="G224" s="47"/>
    </row>
    <row r="225" spans="1:7" s="36" customFormat="1" ht="16.45" customHeight="1" x14ac:dyDescent="0.25">
      <c r="A225" s="40">
        <v>214</v>
      </c>
      <c r="B225" s="37" t="str">
        <f t="shared" si="3"/>
        <v/>
      </c>
      <c r="C225" s="46"/>
      <c r="D225" s="47"/>
      <c r="E225" s="47"/>
      <c r="F225" s="47"/>
      <c r="G225" s="47"/>
    </row>
    <row r="226" spans="1:7" s="36" customFormat="1" ht="16.45" customHeight="1" x14ac:dyDescent="0.25">
      <c r="A226" s="40">
        <v>215</v>
      </c>
      <c r="B226" s="37" t="str">
        <f t="shared" si="3"/>
        <v/>
      </c>
      <c r="C226" s="46"/>
      <c r="D226" s="47"/>
      <c r="E226" s="47"/>
      <c r="F226" s="47"/>
      <c r="G226" s="47"/>
    </row>
    <row r="227" spans="1:7" s="36" customFormat="1" ht="16.45" customHeight="1" x14ac:dyDescent="0.25">
      <c r="A227" s="40">
        <v>216</v>
      </c>
      <c r="B227" s="37" t="str">
        <f t="shared" si="3"/>
        <v/>
      </c>
      <c r="C227" s="46"/>
      <c r="D227" s="47"/>
      <c r="E227" s="47"/>
      <c r="F227" s="47"/>
      <c r="G227" s="47"/>
    </row>
    <row r="228" spans="1:7" s="36" customFormat="1" ht="16.45" customHeight="1" x14ac:dyDescent="0.25">
      <c r="A228" s="40">
        <v>217</v>
      </c>
      <c r="B228" s="37" t="str">
        <f t="shared" si="3"/>
        <v/>
      </c>
      <c r="C228" s="46"/>
      <c r="D228" s="47"/>
      <c r="E228" s="47"/>
      <c r="F228" s="47"/>
      <c r="G228" s="47"/>
    </row>
    <row r="229" spans="1:7" s="36" customFormat="1" ht="16.45" customHeight="1" x14ac:dyDescent="0.25">
      <c r="A229" s="40">
        <v>218</v>
      </c>
      <c r="B229" s="37" t="str">
        <f t="shared" si="3"/>
        <v/>
      </c>
      <c r="C229" s="46"/>
      <c r="D229" s="47"/>
      <c r="E229" s="47"/>
      <c r="F229" s="47"/>
      <c r="G229" s="47"/>
    </row>
    <row r="230" spans="1:7" s="36" customFormat="1" ht="16.45" customHeight="1" x14ac:dyDescent="0.25">
      <c r="A230" s="40">
        <v>219</v>
      </c>
      <c r="B230" s="37" t="str">
        <f t="shared" si="3"/>
        <v/>
      </c>
      <c r="C230" s="46"/>
      <c r="D230" s="47"/>
      <c r="E230" s="47"/>
      <c r="F230" s="47"/>
      <c r="G230" s="47"/>
    </row>
    <row r="231" spans="1:7" s="36" customFormat="1" ht="16.45" customHeight="1" x14ac:dyDescent="0.25">
      <c r="A231" s="40">
        <v>220</v>
      </c>
      <c r="B231" s="37" t="str">
        <f t="shared" si="3"/>
        <v/>
      </c>
      <c r="C231" s="46"/>
      <c r="D231" s="47"/>
      <c r="E231" s="47"/>
      <c r="F231" s="47"/>
      <c r="G231" s="47"/>
    </row>
    <row r="232" spans="1:7" s="36" customFormat="1" ht="16.45" customHeight="1" x14ac:dyDescent="0.25">
      <c r="A232" s="40">
        <v>221</v>
      </c>
      <c r="B232" s="37" t="str">
        <f t="shared" si="3"/>
        <v/>
      </c>
      <c r="C232" s="46"/>
      <c r="D232" s="47"/>
      <c r="E232" s="47"/>
      <c r="F232" s="47"/>
      <c r="G232" s="47"/>
    </row>
    <row r="233" spans="1:7" s="36" customFormat="1" ht="16.45" customHeight="1" x14ac:dyDescent="0.25">
      <c r="A233" s="40">
        <v>222</v>
      </c>
      <c r="B233" s="37" t="str">
        <f t="shared" si="3"/>
        <v/>
      </c>
      <c r="C233" s="46"/>
      <c r="D233" s="47"/>
      <c r="E233" s="47"/>
      <c r="F233" s="47"/>
      <c r="G233" s="47"/>
    </row>
    <row r="234" spans="1:7" s="36" customFormat="1" ht="16.45" customHeight="1" x14ac:dyDescent="0.25">
      <c r="A234" s="40">
        <v>223</v>
      </c>
      <c r="B234" s="37" t="str">
        <f t="shared" si="3"/>
        <v/>
      </c>
      <c r="C234" s="46"/>
      <c r="D234" s="47"/>
      <c r="E234" s="47"/>
      <c r="F234" s="47"/>
      <c r="G234" s="47"/>
    </row>
    <row r="235" spans="1:7" s="36" customFormat="1" ht="16.45" customHeight="1" x14ac:dyDescent="0.25">
      <c r="A235" s="40">
        <v>224</v>
      </c>
      <c r="B235" s="37" t="str">
        <f t="shared" si="3"/>
        <v/>
      </c>
      <c r="C235" s="46"/>
      <c r="D235" s="47"/>
      <c r="E235" s="47"/>
      <c r="F235" s="47"/>
      <c r="G235" s="47"/>
    </row>
    <row r="236" spans="1:7" s="36" customFormat="1" ht="16.45" customHeight="1" x14ac:dyDescent="0.25">
      <c r="A236" s="40">
        <v>225</v>
      </c>
      <c r="B236" s="37" t="str">
        <f t="shared" si="3"/>
        <v/>
      </c>
      <c r="C236" s="46"/>
      <c r="D236" s="47"/>
      <c r="E236" s="47"/>
      <c r="F236" s="47"/>
      <c r="G236" s="47"/>
    </row>
    <row r="237" spans="1:7" s="36" customFormat="1" ht="16.45" customHeight="1" x14ac:dyDescent="0.25">
      <c r="A237" s="40">
        <v>226</v>
      </c>
      <c r="B237" s="37" t="str">
        <f t="shared" si="3"/>
        <v/>
      </c>
      <c r="C237" s="46"/>
      <c r="D237" s="47"/>
      <c r="E237" s="47"/>
      <c r="F237" s="47"/>
      <c r="G237" s="47"/>
    </row>
    <row r="238" spans="1:7" s="36" customFormat="1" ht="16.45" customHeight="1" x14ac:dyDescent="0.25">
      <c r="A238" s="40">
        <v>227</v>
      </c>
      <c r="B238" s="37" t="str">
        <f t="shared" si="3"/>
        <v/>
      </c>
      <c r="C238" s="46"/>
      <c r="D238" s="47"/>
      <c r="E238" s="47"/>
      <c r="F238" s="47"/>
      <c r="G238" s="47"/>
    </row>
    <row r="239" spans="1:7" s="36" customFormat="1" ht="16.45" customHeight="1" x14ac:dyDescent="0.25">
      <c r="A239" s="40">
        <v>228</v>
      </c>
      <c r="B239" s="37" t="str">
        <f t="shared" si="3"/>
        <v/>
      </c>
      <c r="C239" s="46"/>
      <c r="D239" s="47"/>
      <c r="E239" s="47"/>
      <c r="F239" s="47"/>
      <c r="G239" s="47"/>
    </row>
    <row r="240" spans="1:7" s="36" customFormat="1" ht="16.45" customHeight="1" x14ac:dyDescent="0.25">
      <c r="A240" s="40">
        <v>229</v>
      </c>
      <c r="B240" s="37" t="str">
        <f t="shared" si="3"/>
        <v/>
      </c>
      <c r="C240" s="46"/>
      <c r="D240" s="47"/>
      <c r="E240" s="47"/>
      <c r="F240" s="47"/>
      <c r="G240" s="47"/>
    </row>
    <row r="241" spans="1:7" s="36" customFormat="1" ht="16.45" customHeight="1" x14ac:dyDescent="0.25">
      <c r="A241" s="40">
        <v>230</v>
      </c>
      <c r="B241" s="37" t="str">
        <f t="shared" si="3"/>
        <v/>
      </c>
      <c r="C241" s="46"/>
      <c r="D241" s="47"/>
      <c r="E241" s="47"/>
      <c r="F241" s="47"/>
      <c r="G241" s="47"/>
    </row>
    <row r="242" spans="1:7" s="36" customFormat="1" ht="16.45" customHeight="1" x14ac:dyDescent="0.25">
      <c r="A242" s="40">
        <v>231</v>
      </c>
      <c r="B242" s="37" t="str">
        <f t="shared" si="3"/>
        <v/>
      </c>
      <c r="C242" s="46"/>
      <c r="D242" s="47"/>
      <c r="E242" s="47"/>
      <c r="F242" s="47"/>
      <c r="G242" s="47"/>
    </row>
    <row r="243" spans="1:7" s="36" customFormat="1" ht="16.45" customHeight="1" x14ac:dyDescent="0.25">
      <c r="A243" s="40">
        <v>232</v>
      </c>
      <c r="B243" s="37" t="str">
        <f t="shared" si="3"/>
        <v/>
      </c>
      <c r="C243" s="46"/>
      <c r="D243" s="47"/>
      <c r="E243" s="47"/>
      <c r="F243" s="47"/>
      <c r="G243" s="47"/>
    </row>
    <row r="244" spans="1:7" s="36" customFormat="1" ht="16.45" customHeight="1" x14ac:dyDescent="0.25">
      <c r="A244" s="40">
        <v>233</v>
      </c>
      <c r="B244" s="37" t="str">
        <f t="shared" si="3"/>
        <v/>
      </c>
      <c r="C244" s="46"/>
      <c r="D244" s="47"/>
      <c r="E244" s="47"/>
      <c r="F244" s="47"/>
      <c r="G244" s="47"/>
    </row>
    <row r="245" spans="1:7" s="36" customFormat="1" ht="16.45" customHeight="1" x14ac:dyDescent="0.25">
      <c r="A245" s="40">
        <v>234</v>
      </c>
      <c r="B245" s="37" t="str">
        <f t="shared" si="3"/>
        <v/>
      </c>
      <c r="C245" s="46"/>
      <c r="D245" s="47"/>
      <c r="E245" s="47"/>
      <c r="F245" s="47"/>
      <c r="G245" s="47"/>
    </row>
    <row r="246" spans="1:7" s="36" customFormat="1" ht="16.45" customHeight="1" x14ac:dyDescent="0.25">
      <c r="A246" s="40">
        <v>235</v>
      </c>
      <c r="B246" s="37" t="str">
        <f t="shared" si="3"/>
        <v/>
      </c>
      <c r="C246" s="46"/>
      <c r="D246" s="47"/>
      <c r="E246" s="47"/>
      <c r="F246" s="47"/>
      <c r="G246" s="47"/>
    </row>
    <row r="247" spans="1:7" s="36" customFormat="1" ht="16.45" customHeight="1" x14ac:dyDescent="0.25">
      <c r="A247" s="40">
        <v>236</v>
      </c>
      <c r="B247" s="37" t="str">
        <f t="shared" si="3"/>
        <v/>
      </c>
      <c r="C247" s="46"/>
      <c r="D247" s="47"/>
      <c r="E247" s="47"/>
      <c r="F247" s="47"/>
      <c r="G247" s="47"/>
    </row>
    <row r="248" spans="1:7" s="36" customFormat="1" ht="16.45" customHeight="1" x14ac:dyDescent="0.25">
      <c r="A248" s="40">
        <v>237</v>
      </c>
      <c r="B248" s="37" t="str">
        <f t="shared" si="3"/>
        <v/>
      </c>
      <c r="C248" s="46"/>
      <c r="D248" s="47"/>
      <c r="E248" s="47"/>
      <c r="F248" s="47"/>
      <c r="G248" s="47"/>
    </row>
    <row r="249" spans="1:7" s="36" customFormat="1" ht="16.45" customHeight="1" x14ac:dyDescent="0.25">
      <c r="A249" s="40">
        <v>238</v>
      </c>
      <c r="B249" s="37" t="str">
        <f t="shared" si="3"/>
        <v/>
      </c>
      <c r="C249" s="46"/>
      <c r="D249" s="47"/>
      <c r="E249" s="47"/>
      <c r="F249" s="47"/>
      <c r="G249" s="47"/>
    </row>
    <row r="250" spans="1:7" s="36" customFormat="1" ht="16.45" customHeight="1" x14ac:dyDescent="0.25">
      <c r="A250" s="40">
        <v>239</v>
      </c>
      <c r="B250" s="37" t="str">
        <f t="shared" si="3"/>
        <v/>
      </c>
      <c r="C250" s="46"/>
      <c r="D250" s="47"/>
      <c r="E250" s="47"/>
      <c r="F250" s="47"/>
      <c r="G250" s="47"/>
    </row>
    <row r="251" spans="1:7" s="36" customFormat="1" ht="16.45" customHeight="1" x14ac:dyDescent="0.25">
      <c r="A251" s="40">
        <v>240</v>
      </c>
      <c r="B251" s="37" t="str">
        <f t="shared" si="3"/>
        <v/>
      </c>
      <c r="C251" s="46"/>
      <c r="D251" s="47"/>
      <c r="E251" s="47"/>
      <c r="F251" s="47"/>
      <c r="G251" s="47"/>
    </row>
    <row r="252" spans="1:7" s="36" customFormat="1" ht="16.45" customHeight="1" x14ac:dyDescent="0.25">
      <c r="A252" s="40">
        <v>241</v>
      </c>
      <c r="B252" s="37" t="str">
        <f t="shared" si="3"/>
        <v/>
      </c>
      <c r="C252" s="46"/>
      <c r="D252" s="47"/>
      <c r="E252" s="47"/>
      <c r="F252" s="47"/>
      <c r="G252" s="47"/>
    </row>
    <row r="253" spans="1:7" s="36" customFormat="1" ht="16.45" customHeight="1" x14ac:dyDescent="0.25">
      <c r="A253" s="40">
        <v>242</v>
      </c>
      <c r="B253" s="37" t="str">
        <f t="shared" si="3"/>
        <v/>
      </c>
      <c r="C253" s="46"/>
      <c r="D253" s="47"/>
      <c r="E253" s="47"/>
      <c r="F253" s="47"/>
      <c r="G253" s="47"/>
    </row>
    <row r="254" spans="1:7" s="36" customFormat="1" ht="16.45" customHeight="1" x14ac:dyDescent="0.25">
      <c r="A254" s="40">
        <v>243</v>
      </c>
      <c r="B254" s="37" t="str">
        <f t="shared" si="3"/>
        <v/>
      </c>
      <c r="C254" s="46"/>
      <c r="D254" s="47"/>
      <c r="E254" s="47"/>
      <c r="F254" s="47"/>
      <c r="G254" s="47"/>
    </row>
    <row r="255" spans="1:7" s="36" customFormat="1" ht="16.45" customHeight="1" x14ac:dyDescent="0.25">
      <c r="A255" s="40">
        <v>244</v>
      </c>
      <c r="B255" s="37" t="str">
        <f t="shared" si="3"/>
        <v/>
      </c>
      <c r="C255" s="46"/>
      <c r="D255" s="47"/>
      <c r="E255" s="47"/>
      <c r="F255" s="47"/>
      <c r="G255" s="47"/>
    </row>
    <row r="256" spans="1:7" s="36" customFormat="1" ht="16.45" customHeight="1" x14ac:dyDescent="0.25">
      <c r="A256" s="40">
        <v>245</v>
      </c>
      <c r="B256" s="37" t="str">
        <f t="shared" si="3"/>
        <v/>
      </c>
      <c r="C256" s="46"/>
      <c r="D256" s="47"/>
      <c r="E256" s="47"/>
      <c r="F256" s="47"/>
      <c r="G256" s="47"/>
    </row>
    <row r="257" spans="1:7" s="36" customFormat="1" ht="16.45" customHeight="1" x14ac:dyDescent="0.25">
      <c r="A257" s="40">
        <v>246</v>
      </c>
      <c r="B257" s="37" t="str">
        <f t="shared" si="3"/>
        <v/>
      </c>
      <c r="C257" s="46"/>
      <c r="D257" s="47"/>
      <c r="E257" s="47"/>
      <c r="F257" s="47"/>
      <c r="G257" s="47"/>
    </row>
    <row r="258" spans="1:7" s="36" customFormat="1" ht="16.45" customHeight="1" x14ac:dyDescent="0.25">
      <c r="A258" s="40">
        <v>247</v>
      </c>
      <c r="B258" s="37" t="str">
        <f t="shared" si="3"/>
        <v/>
      </c>
      <c r="C258" s="46"/>
      <c r="D258" s="47"/>
      <c r="E258" s="47"/>
      <c r="F258" s="47"/>
      <c r="G258" s="47"/>
    </row>
    <row r="259" spans="1:7" s="36" customFormat="1" ht="16.45" customHeight="1" x14ac:dyDescent="0.25">
      <c r="A259" s="40">
        <v>248</v>
      </c>
      <c r="B259" s="37" t="str">
        <f t="shared" si="3"/>
        <v/>
      </c>
      <c r="C259" s="46"/>
      <c r="D259" s="47"/>
      <c r="E259" s="47"/>
      <c r="F259" s="47"/>
      <c r="G259" s="47"/>
    </row>
    <row r="260" spans="1:7" s="36" customFormat="1" ht="16.45" customHeight="1" x14ac:dyDescent="0.25">
      <c r="A260" s="40">
        <v>249</v>
      </c>
      <c r="B260" s="37" t="str">
        <f t="shared" si="3"/>
        <v/>
      </c>
      <c r="C260" s="46"/>
      <c r="D260" s="47"/>
      <c r="E260" s="47"/>
      <c r="F260" s="47"/>
      <c r="G260" s="47"/>
    </row>
    <row r="261" spans="1:7" s="36" customFormat="1" ht="16.45" customHeight="1" x14ac:dyDescent="0.25">
      <c r="A261" s="40">
        <v>250</v>
      </c>
      <c r="B261" s="37" t="str">
        <f t="shared" si="3"/>
        <v/>
      </c>
      <c r="C261" s="46"/>
      <c r="D261" s="47"/>
      <c r="E261" s="47"/>
      <c r="F261" s="47"/>
      <c r="G261" s="47"/>
    </row>
    <row r="262" spans="1:7" s="36" customFormat="1" ht="16.45" customHeight="1" x14ac:dyDescent="0.25">
      <c r="A262" s="40">
        <v>251</v>
      </c>
      <c r="B262" s="37" t="str">
        <f t="shared" si="3"/>
        <v/>
      </c>
      <c r="C262" s="46"/>
      <c r="D262" s="47"/>
      <c r="E262" s="47"/>
      <c r="F262" s="47"/>
      <c r="G262" s="47"/>
    </row>
    <row r="263" spans="1:7" s="36" customFormat="1" ht="16.45" customHeight="1" x14ac:dyDescent="0.25">
      <c r="A263" s="40">
        <v>252</v>
      </c>
      <c r="B263" s="37" t="str">
        <f t="shared" si="3"/>
        <v/>
      </c>
      <c r="C263" s="46"/>
      <c r="D263" s="47"/>
      <c r="E263" s="47"/>
      <c r="F263" s="47"/>
      <c r="G263" s="47"/>
    </row>
    <row r="264" spans="1:7" s="36" customFormat="1" ht="16.45" customHeight="1" x14ac:dyDescent="0.25">
      <c r="A264" s="40">
        <v>253</v>
      </c>
      <c r="B264" s="37" t="str">
        <f t="shared" si="3"/>
        <v/>
      </c>
      <c r="C264" s="46"/>
      <c r="D264" s="47"/>
      <c r="E264" s="47"/>
      <c r="F264" s="47"/>
      <c r="G264" s="47"/>
    </row>
    <row r="265" spans="1:7" s="36" customFormat="1" ht="16.45" customHeight="1" x14ac:dyDescent="0.25">
      <c r="A265" s="40">
        <v>254</v>
      </c>
      <c r="B265" s="37" t="str">
        <f t="shared" si="3"/>
        <v/>
      </c>
      <c r="C265" s="46"/>
      <c r="D265" s="47"/>
      <c r="E265" s="47"/>
      <c r="F265" s="47"/>
      <c r="G265" s="47"/>
    </row>
    <row r="266" spans="1:7" s="36" customFormat="1" ht="16.45" customHeight="1" x14ac:dyDescent="0.25">
      <c r="A266" s="40">
        <v>255</v>
      </c>
      <c r="B266" s="37" t="str">
        <f t="shared" si="3"/>
        <v/>
      </c>
      <c r="C266" s="46"/>
      <c r="D266" s="47"/>
      <c r="E266" s="47"/>
      <c r="F266" s="47"/>
      <c r="G266" s="47"/>
    </row>
    <row r="267" spans="1:7" s="36" customFormat="1" ht="16.45" customHeight="1" x14ac:dyDescent="0.25">
      <c r="A267" s="40">
        <v>256</v>
      </c>
      <c r="B267" s="37" t="str">
        <f t="shared" si="3"/>
        <v/>
      </c>
      <c r="C267" s="46"/>
      <c r="D267" s="47"/>
      <c r="E267" s="47"/>
      <c r="F267" s="47"/>
      <c r="G267" s="47"/>
    </row>
    <row r="268" spans="1:7" s="36" customFormat="1" ht="16.45" customHeight="1" x14ac:dyDescent="0.25">
      <c r="A268" s="40">
        <v>257</v>
      </c>
      <c r="B268" s="37" t="str">
        <f t="shared" si="3"/>
        <v/>
      </c>
      <c r="C268" s="46"/>
      <c r="D268" s="47"/>
      <c r="E268" s="47"/>
      <c r="F268" s="47"/>
      <c r="G268" s="47"/>
    </row>
    <row r="269" spans="1:7" s="36" customFormat="1" ht="16.45" customHeight="1" x14ac:dyDescent="0.25">
      <c r="A269" s="40">
        <v>258</v>
      </c>
      <c r="B269" s="37" t="str">
        <f t="shared" ref="B269:B332" si="4">IF(ISERROR(IF(A269&lt;=$C$6,B268+1,"")),"",IF(A269&lt;=$C$6,B268+1,""))</f>
        <v/>
      </c>
      <c r="C269" s="46"/>
      <c r="D269" s="47"/>
      <c r="E269" s="47"/>
      <c r="F269" s="47"/>
      <c r="G269" s="47"/>
    </row>
    <row r="270" spans="1:7" s="36" customFormat="1" ht="16.45" customHeight="1" x14ac:dyDescent="0.25">
      <c r="A270" s="40">
        <v>259</v>
      </c>
      <c r="B270" s="37" t="str">
        <f t="shared" si="4"/>
        <v/>
      </c>
      <c r="C270" s="46"/>
      <c r="D270" s="47"/>
      <c r="E270" s="47"/>
      <c r="F270" s="47"/>
      <c r="G270" s="47"/>
    </row>
    <row r="271" spans="1:7" s="36" customFormat="1" ht="16.45" customHeight="1" x14ac:dyDescent="0.25">
      <c r="A271" s="40">
        <v>260</v>
      </c>
      <c r="B271" s="37" t="str">
        <f t="shared" si="4"/>
        <v/>
      </c>
      <c r="C271" s="46"/>
      <c r="D271" s="47"/>
      <c r="E271" s="47"/>
      <c r="F271" s="47"/>
      <c r="G271" s="47"/>
    </row>
    <row r="272" spans="1:7" s="36" customFormat="1" ht="16.45" customHeight="1" x14ac:dyDescent="0.25">
      <c r="A272" s="40">
        <v>261</v>
      </c>
      <c r="B272" s="37" t="str">
        <f t="shared" si="4"/>
        <v/>
      </c>
      <c r="C272" s="46"/>
      <c r="D272" s="47"/>
      <c r="E272" s="47"/>
      <c r="F272" s="47"/>
      <c r="G272" s="47"/>
    </row>
    <row r="273" spans="1:7" s="36" customFormat="1" ht="16.45" customHeight="1" x14ac:dyDescent="0.25">
      <c r="A273" s="40">
        <v>262</v>
      </c>
      <c r="B273" s="37" t="str">
        <f t="shared" si="4"/>
        <v/>
      </c>
      <c r="C273" s="46"/>
      <c r="D273" s="47"/>
      <c r="E273" s="47"/>
      <c r="F273" s="47"/>
      <c r="G273" s="47"/>
    </row>
    <row r="274" spans="1:7" s="36" customFormat="1" ht="16.45" customHeight="1" x14ac:dyDescent="0.25">
      <c r="A274" s="40">
        <v>263</v>
      </c>
      <c r="B274" s="37" t="str">
        <f t="shared" si="4"/>
        <v/>
      </c>
      <c r="C274" s="46"/>
      <c r="D274" s="47"/>
      <c r="E274" s="47"/>
      <c r="F274" s="47"/>
      <c r="G274" s="47"/>
    </row>
    <row r="275" spans="1:7" s="36" customFormat="1" ht="16.45" customHeight="1" x14ac:dyDescent="0.25">
      <c r="A275" s="40">
        <v>264</v>
      </c>
      <c r="B275" s="37" t="str">
        <f t="shared" si="4"/>
        <v/>
      </c>
      <c r="C275" s="46"/>
      <c r="D275" s="47"/>
      <c r="E275" s="47"/>
      <c r="F275" s="47"/>
      <c r="G275" s="47"/>
    </row>
    <row r="276" spans="1:7" s="36" customFormat="1" ht="16.45" customHeight="1" x14ac:dyDescent="0.25">
      <c r="A276" s="40">
        <v>265</v>
      </c>
      <c r="B276" s="37" t="str">
        <f t="shared" si="4"/>
        <v/>
      </c>
      <c r="C276" s="46"/>
      <c r="D276" s="47"/>
      <c r="E276" s="47"/>
      <c r="F276" s="47"/>
      <c r="G276" s="47"/>
    </row>
    <row r="277" spans="1:7" s="36" customFormat="1" ht="16.45" customHeight="1" x14ac:dyDescent="0.25">
      <c r="A277" s="40">
        <v>266</v>
      </c>
      <c r="B277" s="37" t="str">
        <f t="shared" si="4"/>
        <v/>
      </c>
      <c r="C277" s="46"/>
      <c r="D277" s="47"/>
      <c r="E277" s="47"/>
      <c r="F277" s="47"/>
      <c r="G277" s="47"/>
    </row>
    <row r="278" spans="1:7" s="36" customFormat="1" ht="16.45" customHeight="1" x14ac:dyDescent="0.25">
      <c r="A278" s="40">
        <v>267</v>
      </c>
      <c r="B278" s="37" t="str">
        <f t="shared" si="4"/>
        <v/>
      </c>
      <c r="C278" s="46"/>
      <c r="D278" s="47"/>
      <c r="E278" s="47"/>
      <c r="F278" s="47"/>
      <c r="G278" s="47"/>
    </row>
    <row r="279" spans="1:7" s="36" customFormat="1" ht="16.45" customHeight="1" x14ac:dyDescent="0.25">
      <c r="A279" s="40">
        <v>268</v>
      </c>
      <c r="B279" s="37" t="str">
        <f t="shared" si="4"/>
        <v/>
      </c>
      <c r="C279" s="46"/>
      <c r="D279" s="47"/>
      <c r="E279" s="47"/>
      <c r="F279" s="47"/>
      <c r="G279" s="47"/>
    </row>
    <row r="280" spans="1:7" s="36" customFormat="1" ht="16.45" customHeight="1" x14ac:dyDescent="0.25">
      <c r="A280" s="40">
        <v>269</v>
      </c>
      <c r="B280" s="37" t="str">
        <f t="shared" si="4"/>
        <v/>
      </c>
      <c r="C280" s="46"/>
      <c r="D280" s="47"/>
      <c r="E280" s="47"/>
      <c r="F280" s="47"/>
      <c r="G280" s="47"/>
    </row>
    <row r="281" spans="1:7" s="36" customFormat="1" ht="16.45" customHeight="1" x14ac:dyDescent="0.25">
      <c r="A281" s="40">
        <v>270</v>
      </c>
      <c r="B281" s="37" t="str">
        <f t="shared" si="4"/>
        <v/>
      </c>
      <c r="C281" s="46"/>
      <c r="D281" s="47"/>
      <c r="E281" s="47"/>
      <c r="F281" s="47"/>
      <c r="G281" s="47"/>
    </row>
    <row r="282" spans="1:7" s="36" customFormat="1" ht="16.45" customHeight="1" x14ac:dyDescent="0.25">
      <c r="A282" s="40">
        <v>271</v>
      </c>
      <c r="B282" s="37" t="str">
        <f t="shared" si="4"/>
        <v/>
      </c>
      <c r="C282" s="46"/>
      <c r="D282" s="47"/>
      <c r="E282" s="47"/>
      <c r="F282" s="47"/>
      <c r="G282" s="47"/>
    </row>
    <row r="283" spans="1:7" s="36" customFormat="1" ht="16.45" customHeight="1" x14ac:dyDescent="0.25">
      <c r="A283" s="40">
        <v>272</v>
      </c>
      <c r="B283" s="37" t="str">
        <f t="shared" si="4"/>
        <v/>
      </c>
      <c r="C283" s="46"/>
      <c r="D283" s="47"/>
      <c r="E283" s="47"/>
      <c r="F283" s="47"/>
      <c r="G283" s="47"/>
    </row>
    <row r="284" spans="1:7" s="36" customFormat="1" ht="16.45" customHeight="1" x14ac:dyDescent="0.25">
      <c r="A284" s="40">
        <v>273</v>
      </c>
      <c r="B284" s="37" t="str">
        <f t="shared" si="4"/>
        <v/>
      </c>
      <c r="C284" s="46"/>
      <c r="D284" s="47"/>
      <c r="E284" s="47"/>
      <c r="F284" s="47"/>
      <c r="G284" s="47"/>
    </row>
    <row r="285" spans="1:7" s="36" customFormat="1" ht="16.45" customHeight="1" x14ac:dyDescent="0.25">
      <c r="A285" s="40">
        <v>274</v>
      </c>
      <c r="B285" s="37" t="str">
        <f t="shared" si="4"/>
        <v/>
      </c>
      <c r="C285" s="46"/>
      <c r="D285" s="47"/>
      <c r="E285" s="47"/>
      <c r="F285" s="47"/>
      <c r="G285" s="47"/>
    </row>
    <row r="286" spans="1:7" s="36" customFormat="1" ht="16.45" customHeight="1" x14ac:dyDescent="0.25">
      <c r="A286" s="40">
        <v>275</v>
      </c>
      <c r="B286" s="37" t="str">
        <f t="shared" si="4"/>
        <v/>
      </c>
      <c r="C286" s="46"/>
      <c r="D286" s="47"/>
      <c r="E286" s="47"/>
      <c r="F286" s="47"/>
      <c r="G286" s="47"/>
    </row>
    <row r="287" spans="1:7" s="36" customFormat="1" ht="16.45" customHeight="1" x14ac:dyDescent="0.25">
      <c r="A287" s="40">
        <v>276</v>
      </c>
      <c r="B287" s="37" t="str">
        <f t="shared" si="4"/>
        <v/>
      </c>
      <c r="C287" s="46"/>
      <c r="D287" s="47"/>
      <c r="E287" s="47"/>
      <c r="F287" s="47"/>
      <c r="G287" s="47"/>
    </row>
    <row r="288" spans="1:7" s="36" customFormat="1" ht="16.45" customHeight="1" x14ac:dyDescent="0.25">
      <c r="A288" s="40">
        <v>277</v>
      </c>
      <c r="B288" s="37" t="str">
        <f t="shared" si="4"/>
        <v/>
      </c>
      <c r="C288" s="46"/>
      <c r="D288" s="47"/>
      <c r="E288" s="47"/>
      <c r="F288" s="47"/>
      <c r="G288" s="47"/>
    </row>
    <row r="289" spans="1:7" s="36" customFormat="1" ht="16.45" customHeight="1" x14ac:dyDescent="0.25">
      <c r="A289" s="40">
        <v>278</v>
      </c>
      <c r="B289" s="37" t="str">
        <f t="shared" si="4"/>
        <v/>
      </c>
      <c r="C289" s="46"/>
      <c r="D289" s="47"/>
      <c r="E289" s="47"/>
      <c r="F289" s="47"/>
      <c r="G289" s="47"/>
    </row>
    <row r="290" spans="1:7" s="36" customFormat="1" ht="16.45" customHeight="1" x14ac:dyDescent="0.25">
      <c r="A290" s="40">
        <v>279</v>
      </c>
      <c r="B290" s="37" t="str">
        <f t="shared" si="4"/>
        <v/>
      </c>
      <c r="C290" s="46"/>
      <c r="D290" s="47"/>
      <c r="E290" s="47"/>
      <c r="F290" s="47"/>
      <c r="G290" s="47"/>
    </row>
    <row r="291" spans="1:7" s="36" customFormat="1" ht="16.45" customHeight="1" x14ac:dyDescent="0.25">
      <c r="A291" s="40">
        <v>280</v>
      </c>
      <c r="B291" s="37" t="str">
        <f t="shared" si="4"/>
        <v/>
      </c>
      <c r="C291" s="46"/>
      <c r="D291" s="47"/>
      <c r="E291" s="47"/>
      <c r="F291" s="47"/>
      <c r="G291" s="47"/>
    </row>
    <row r="292" spans="1:7" s="36" customFormat="1" ht="16.45" customHeight="1" x14ac:dyDescent="0.25">
      <c r="A292" s="40">
        <v>281</v>
      </c>
      <c r="B292" s="37" t="str">
        <f t="shared" si="4"/>
        <v/>
      </c>
      <c r="C292" s="46"/>
      <c r="D292" s="47"/>
      <c r="E292" s="47"/>
      <c r="F292" s="47"/>
      <c r="G292" s="47"/>
    </row>
    <row r="293" spans="1:7" s="36" customFormat="1" ht="16.45" customHeight="1" x14ac:dyDescent="0.25">
      <c r="A293" s="40">
        <v>282</v>
      </c>
      <c r="B293" s="37" t="str">
        <f t="shared" si="4"/>
        <v/>
      </c>
      <c r="C293" s="46"/>
      <c r="D293" s="47"/>
      <c r="E293" s="47"/>
      <c r="F293" s="47"/>
      <c r="G293" s="47"/>
    </row>
    <row r="294" spans="1:7" s="36" customFormat="1" ht="16.45" customHeight="1" x14ac:dyDescent="0.25">
      <c r="A294" s="40">
        <v>283</v>
      </c>
      <c r="B294" s="37" t="str">
        <f t="shared" si="4"/>
        <v/>
      </c>
      <c r="C294" s="46"/>
      <c r="D294" s="47"/>
      <c r="E294" s="47"/>
      <c r="F294" s="47"/>
      <c r="G294" s="47"/>
    </row>
    <row r="295" spans="1:7" s="36" customFormat="1" ht="16.45" customHeight="1" x14ac:dyDescent="0.25">
      <c r="A295" s="40">
        <v>284</v>
      </c>
      <c r="B295" s="37" t="str">
        <f t="shared" si="4"/>
        <v/>
      </c>
      <c r="C295" s="46"/>
      <c r="D295" s="47"/>
      <c r="E295" s="47"/>
      <c r="F295" s="47"/>
      <c r="G295" s="47"/>
    </row>
    <row r="296" spans="1:7" s="36" customFormat="1" ht="16.45" customHeight="1" x14ac:dyDescent="0.25">
      <c r="A296" s="40">
        <v>285</v>
      </c>
      <c r="B296" s="37" t="str">
        <f t="shared" si="4"/>
        <v/>
      </c>
      <c r="C296" s="46"/>
      <c r="D296" s="47"/>
      <c r="E296" s="47"/>
      <c r="F296" s="47"/>
      <c r="G296" s="47"/>
    </row>
    <row r="297" spans="1:7" s="36" customFormat="1" ht="16.45" customHeight="1" x14ac:dyDescent="0.25">
      <c r="A297" s="40">
        <v>286</v>
      </c>
      <c r="B297" s="37" t="str">
        <f t="shared" si="4"/>
        <v/>
      </c>
      <c r="C297" s="46"/>
      <c r="D297" s="47"/>
      <c r="E297" s="47"/>
      <c r="F297" s="47"/>
      <c r="G297" s="47"/>
    </row>
    <row r="298" spans="1:7" s="36" customFormat="1" ht="16.45" customHeight="1" x14ac:dyDescent="0.25">
      <c r="A298" s="40">
        <v>287</v>
      </c>
      <c r="B298" s="37" t="str">
        <f t="shared" si="4"/>
        <v/>
      </c>
      <c r="C298" s="46"/>
      <c r="D298" s="47"/>
      <c r="E298" s="47"/>
      <c r="F298" s="47"/>
      <c r="G298" s="47"/>
    </row>
    <row r="299" spans="1:7" s="36" customFormat="1" ht="16.45" customHeight="1" x14ac:dyDescent="0.25">
      <c r="A299" s="40">
        <v>288</v>
      </c>
      <c r="B299" s="37" t="str">
        <f t="shared" si="4"/>
        <v/>
      </c>
      <c r="C299" s="46"/>
      <c r="D299" s="47"/>
      <c r="E299" s="47"/>
      <c r="F299" s="47"/>
      <c r="G299" s="47"/>
    </row>
    <row r="300" spans="1:7" s="36" customFormat="1" ht="16.45" customHeight="1" x14ac:dyDescent="0.25">
      <c r="A300" s="40">
        <v>289</v>
      </c>
      <c r="B300" s="37" t="str">
        <f t="shared" si="4"/>
        <v/>
      </c>
      <c r="C300" s="46"/>
      <c r="D300" s="47"/>
      <c r="E300" s="47"/>
      <c r="F300" s="47"/>
      <c r="G300" s="47"/>
    </row>
    <row r="301" spans="1:7" s="36" customFormat="1" ht="16.45" customHeight="1" x14ac:dyDescent="0.25">
      <c r="A301" s="40">
        <v>290</v>
      </c>
      <c r="B301" s="37" t="str">
        <f t="shared" si="4"/>
        <v/>
      </c>
      <c r="C301" s="46"/>
      <c r="D301" s="47"/>
      <c r="E301" s="47"/>
      <c r="F301" s="47"/>
      <c r="G301" s="47"/>
    </row>
    <row r="302" spans="1:7" s="36" customFormat="1" ht="16.45" customHeight="1" x14ac:dyDescent="0.25">
      <c r="A302" s="40">
        <v>291</v>
      </c>
      <c r="B302" s="37" t="str">
        <f t="shared" si="4"/>
        <v/>
      </c>
      <c r="C302" s="46"/>
      <c r="D302" s="47"/>
      <c r="E302" s="47"/>
      <c r="F302" s="47"/>
      <c r="G302" s="47"/>
    </row>
    <row r="303" spans="1:7" s="36" customFormat="1" ht="16.45" customHeight="1" x14ac:dyDescent="0.25">
      <c r="A303" s="40">
        <v>292</v>
      </c>
      <c r="B303" s="37" t="str">
        <f t="shared" si="4"/>
        <v/>
      </c>
      <c r="C303" s="46"/>
      <c r="D303" s="47"/>
      <c r="E303" s="47"/>
      <c r="F303" s="47"/>
      <c r="G303" s="47"/>
    </row>
    <row r="304" spans="1:7" s="36" customFormat="1" ht="16.45" customHeight="1" x14ac:dyDescent="0.25">
      <c r="A304" s="40">
        <v>293</v>
      </c>
      <c r="B304" s="37" t="str">
        <f t="shared" si="4"/>
        <v/>
      </c>
      <c r="C304" s="46"/>
      <c r="D304" s="47"/>
      <c r="E304" s="47"/>
      <c r="F304" s="47"/>
      <c r="G304" s="47"/>
    </row>
    <row r="305" spans="1:7" s="36" customFormat="1" ht="16.45" customHeight="1" x14ac:dyDescent="0.25">
      <c r="A305" s="40">
        <v>294</v>
      </c>
      <c r="B305" s="37" t="str">
        <f t="shared" si="4"/>
        <v/>
      </c>
      <c r="C305" s="46"/>
      <c r="D305" s="47"/>
      <c r="E305" s="47"/>
      <c r="F305" s="47"/>
      <c r="G305" s="47"/>
    </row>
    <row r="306" spans="1:7" s="36" customFormat="1" ht="16.45" customHeight="1" x14ac:dyDescent="0.25">
      <c r="A306" s="40">
        <v>295</v>
      </c>
      <c r="B306" s="37" t="str">
        <f t="shared" si="4"/>
        <v/>
      </c>
      <c r="C306" s="46"/>
      <c r="D306" s="47"/>
      <c r="E306" s="47"/>
      <c r="F306" s="47"/>
      <c r="G306" s="47"/>
    </row>
    <row r="307" spans="1:7" s="36" customFormat="1" ht="16.45" customHeight="1" x14ac:dyDescent="0.25">
      <c r="A307" s="40">
        <v>296</v>
      </c>
      <c r="B307" s="37" t="str">
        <f t="shared" si="4"/>
        <v/>
      </c>
      <c r="C307" s="46"/>
      <c r="D307" s="47"/>
      <c r="E307" s="47"/>
      <c r="F307" s="47"/>
      <c r="G307" s="47"/>
    </row>
    <row r="308" spans="1:7" s="36" customFormat="1" ht="16.45" customHeight="1" x14ac:dyDescent="0.25">
      <c r="A308" s="40">
        <v>297</v>
      </c>
      <c r="B308" s="37" t="str">
        <f t="shared" si="4"/>
        <v/>
      </c>
      <c r="C308" s="46"/>
      <c r="D308" s="47"/>
      <c r="E308" s="47"/>
      <c r="F308" s="47"/>
      <c r="G308" s="47"/>
    </row>
    <row r="309" spans="1:7" s="36" customFormat="1" ht="16.45" customHeight="1" x14ac:dyDescent="0.25">
      <c r="A309" s="40">
        <v>298</v>
      </c>
      <c r="B309" s="37" t="str">
        <f t="shared" si="4"/>
        <v/>
      </c>
      <c r="C309" s="46"/>
      <c r="D309" s="47"/>
      <c r="E309" s="47"/>
      <c r="F309" s="47"/>
      <c r="G309" s="47"/>
    </row>
    <row r="310" spans="1:7" s="36" customFormat="1" ht="16.45" customHeight="1" x14ac:dyDescent="0.25">
      <c r="A310" s="40">
        <v>299</v>
      </c>
      <c r="B310" s="37" t="str">
        <f t="shared" si="4"/>
        <v/>
      </c>
      <c r="C310" s="46"/>
      <c r="D310" s="47"/>
      <c r="E310" s="47"/>
      <c r="F310" s="47"/>
      <c r="G310" s="47"/>
    </row>
    <row r="311" spans="1:7" s="36" customFormat="1" ht="16.45" customHeight="1" x14ac:dyDescent="0.25">
      <c r="A311" s="40">
        <v>300</v>
      </c>
      <c r="B311" s="37" t="str">
        <f t="shared" si="4"/>
        <v/>
      </c>
      <c r="C311" s="46"/>
      <c r="D311" s="47"/>
      <c r="E311" s="47"/>
      <c r="F311" s="47"/>
      <c r="G311" s="47"/>
    </row>
    <row r="312" spans="1:7" s="36" customFormat="1" ht="16.45" customHeight="1" x14ac:dyDescent="0.25">
      <c r="A312" s="40">
        <v>301</v>
      </c>
      <c r="B312" s="37" t="str">
        <f t="shared" si="4"/>
        <v/>
      </c>
      <c r="C312" s="46"/>
      <c r="D312" s="47"/>
      <c r="E312" s="47"/>
      <c r="F312" s="47"/>
      <c r="G312" s="47"/>
    </row>
    <row r="313" spans="1:7" s="36" customFormat="1" ht="16.45" customHeight="1" x14ac:dyDescent="0.25">
      <c r="A313" s="40">
        <v>302</v>
      </c>
      <c r="B313" s="37" t="str">
        <f t="shared" si="4"/>
        <v/>
      </c>
      <c r="C313" s="46"/>
      <c r="D313" s="47"/>
      <c r="E313" s="47"/>
      <c r="F313" s="47"/>
      <c r="G313" s="47"/>
    </row>
    <row r="314" spans="1:7" s="36" customFormat="1" ht="16.45" customHeight="1" x14ac:dyDescent="0.25">
      <c r="A314" s="40">
        <v>303</v>
      </c>
      <c r="B314" s="37" t="str">
        <f t="shared" si="4"/>
        <v/>
      </c>
      <c r="C314" s="46"/>
      <c r="D314" s="47"/>
      <c r="E314" s="47"/>
      <c r="F314" s="47"/>
      <c r="G314" s="47"/>
    </row>
    <row r="315" spans="1:7" s="36" customFormat="1" ht="16.45" customHeight="1" x14ac:dyDescent="0.25">
      <c r="A315" s="40">
        <v>304</v>
      </c>
      <c r="B315" s="37" t="str">
        <f t="shared" si="4"/>
        <v/>
      </c>
      <c r="C315" s="46"/>
      <c r="D315" s="47"/>
      <c r="E315" s="47"/>
      <c r="F315" s="47"/>
      <c r="G315" s="47"/>
    </row>
    <row r="316" spans="1:7" s="36" customFormat="1" ht="16.45" customHeight="1" x14ac:dyDescent="0.25">
      <c r="A316" s="40">
        <v>305</v>
      </c>
      <c r="B316" s="37" t="str">
        <f t="shared" si="4"/>
        <v/>
      </c>
      <c r="C316" s="46"/>
      <c r="D316" s="47"/>
      <c r="E316" s="47"/>
      <c r="F316" s="47"/>
      <c r="G316" s="47"/>
    </row>
    <row r="317" spans="1:7" s="36" customFormat="1" ht="16.45" customHeight="1" x14ac:dyDescent="0.25">
      <c r="A317" s="40">
        <v>306</v>
      </c>
      <c r="B317" s="37" t="str">
        <f t="shared" si="4"/>
        <v/>
      </c>
      <c r="C317" s="46"/>
      <c r="D317" s="47"/>
      <c r="E317" s="47"/>
      <c r="F317" s="47"/>
      <c r="G317" s="47"/>
    </row>
    <row r="318" spans="1:7" s="36" customFormat="1" ht="16.45" customHeight="1" x14ac:dyDescent="0.25">
      <c r="A318" s="40">
        <v>307</v>
      </c>
      <c r="B318" s="37" t="str">
        <f t="shared" si="4"/>
        <v/>
      </c>
      <c r="C318" s="46"/>
      <c r="D318" s="47"/>
      <c r="E318" s="47"/>
      <c r="F318" s="47"/>
      <c r="G318" s="47"/>
    </row>
    <row r="319" spans="1:7" s="36" customFormat="1" ht="16.45" customHeight="1" x14ac:dyDescent="0.25">
      <c r="A319" s="40">
        <v>308</v>
      </c>
      <c r="B319" s="37" t="str">
        <f t="shared" si="4"/>
        <v/>
      </c>
      <c r="C319" s="46"/>
      <c r="D319" s="47"/>
      <c r="E319" s="47"/>
      <c r="F319" s="47"/>
      <c r="G319" s="47"/>
    </row>
    <row r="320" spans="1:7" s="36" customFormat="1" ht="16.45" customHeight="1" x14ac:dyDescent="0.25">
      <c r="A320" s="40">
        <v>309</v>
      </c>
      <c r="B320" s="37" t="str">
        <f t="shared" si="4"/>
        <v/>
      </c>
      <c r="C320" s="46"/>
      <c r="D320" s="47"/>
      <c r="E320" s="47"/>
      <c r="F320" s="47"/>
      <c r="G320" s="47"/>
    </row>
    <row r="321" spans="1:7" s="36" customFormat="1" ht="16.45" customHeight="1" x14ac:dyDescent="0.25">
      <c r="A321" s="40">
        <v>310</v>
      </c>
      <c r="B321" s="37" t="str">
        <f t="shared" si="4"/>
        <v/>
      </c>
      <c r="C321" s="46"/>
      <c r="D321" s="47"/>
      <c r="E321" s="47"/>
      <c r="F321" s="47"/>
      <c r="G321" s="47"/>
    </row>
    <row r="322" spans="1:7" s="36" customFormat="1" ht="16.45" customHeight="1" x14ac:dyDescent="0.25">
      <c r="A322" s="40">
        <v>311</v>
      </c>
      <c r="B322" s="37" t="str">
        <f t="shared" si="4"/>
        <v/>
      </c>
      <c r="C322" s="46"/>
      <c r="D322" s="47"/>
      <c r="E322" s="47"/>
      <c r="F322" s="47"/>
      <c r="G322" s="47"/>
    </row>
    <row r="323" spans="1:7" s="36" customFormat="1" ht="16.45" customHeight="1" x14ac:dyDescent="0.25">
      <c r="A323" s="40">
        <v>312</v>
      </c>
      <c r="B323" s="37" t="str">
        <f t="shared" si="4"/>
        <v/>
      </c>
      <c r="C323" s="46"/>
      <c r="D323" s="47"/>
      <c r="E323" s="47"/>
      <c r="F323" s="47"/>
      <c r="G323" s="47"/>
    </row>
    <row r="324" spans="1:7" s="36" customFormat="1" ht="16.45" customHeight="1" x14ac:dyDescent="0.25">
      <c r="A324" s="40">
        <v>313</v>
      </c>
      <c r="B324" s="37" t="str">
        <f t="shared" si="4"/>
        <v/>
      </c>
      <c r="C324" s="46"/>
      <c r="D324" s="47"/>
      <c r="E324" s="47"/>
      <c r="F324" s="47"/>
      <c r="G324" s="47"/>
    </row>
    <row r="325" spans="1:7" s="36" customFormat="1" ht="16.45" customHeight="1" x14ac:dyDescent="0.25">
      <c r="A325" s="40">
        <v>314</v>
      </c>
      <c r="B325" s="37" t="str">
        <f t="shared" si="4"/>
        <v/>
      </c>
      <c r="C325" s="46"/>
      <c r="D325" s="47"/>
      <c r="E325" s="47"/>
      <c r="F325" s="47"/>
      <c r="G325" s="47"/>
    </row>
    <row r="326" spans="1:7" s="36" customFormat="1" ht="16.45" customHeight="1" x14ac:dyDescent="0.25">
      <c r="A326" s="40">
        <v>315</v>
      </c>
      <c r="B326" s="37" t="str">
        <f t="shared" si="4"/>
        <v/>
      </c>
      <c r="C326" s="46"/>
      <c r="D326" s="47"/>
      <c r="E326" s="47"/>
      <c r="F326" s="47"/>
      <c r="G326" s="47"/>
    </row>
    <row r="327" spans="1:7" s="36" customFormat="1" ht="16.45" customHeight="1" x14ac:dyDescent="0.25">
      <c r="A327" s="40">
        <v>316</v>
      </c>
      <c r="B327" s="37" t="str">
        <f t="shared" si="4"/>
        <v/>
      </c>
      <c r="C327" s="46"/>
      <c r="D327" s="47"/>
      <c r="E327" s="47"/>
      <c r="F327" s="47"/>
      <c r="G327" s="47"/>
    </row>
    <row r="328" spans="1:7" s="36" customFormat="1" ht="16.45" customHeight="1" x14ac:dyDescent="0.25">
      <c r="A328" s="40">
        <v>317</v>
      </c>
      <c r="B328" s="37" t="str">
        <f t="shared" si="4"/>
        <v/>
      </c>
      <c r="C328" s="46"/>
      <c r="D328" s="47"/>
      <c r="E328" s="47"/>
      <c r="F328" s="47"/>
      <c r="G328" s="47"/>
    </row>
    <row r="329" spans="1:7" s="36" customFormat="1" ht="16.45" customHeight="1" x14ac:dyDescent="0.25">
      <c r="A329" s="40">
        <v>318</v>
      </c>
      <c r="B329" s="37" t="str">
        <f t="shared" si="4"/>
        <v/>
      </c>
      <c r="C329" s="46"/>
      <c r="D329" s="47"/>
      <c r="E329" s="47"/>
      <c r="F329" s="47"/>
      <c r="G329" s="47"/>
    </row>
    <row r="330" spans="1:7" s="36" customFormat="1" ht="16.45" customHeight="1" x14ac:dyDescent="0.25">
      <c r="A330" s="40">
        <v>319</v>
      </c>
      <c r="B330" s="37" t="str">
        <f t="shared" si="4"/>
        <v/>
      </c>
      <c r="C330" s="46"/>
      <c r="D330" s="47"/>
      <c r="E330" s="47"/>
      <c r="F330" s="47"/>
      <c r="G330" s="47"/>
    </row>
    <row r="331" spans="1:7" s="36" customFormat="1" ht="16.45" customHeight="1" x14ac:dyDescent="0.25">
      <c r="A331" s="40">
        <v>320</v>
      </c>
      <c r="B331" s="37" t="str">
        <f t="shared" si="4"/>
        <v/>
      </c>
      <c r="C331" s="46"/>
      <c r="D331" s="47"/>
      <c r="E331" s="47"/>
      <c r="F331" s="47"/>
      <c r="G331" s="47"/>
    </row>
    <row r="332" spans="1:7" s="36" customFormat="1" ht="16.45" customHeight="1" x14ac:dyDescent="0.25">
      <c r="A332" s="40">
        <v>321</v>
      </c>
      <c r="B332" s="37" t="str">
        <f t="shared" si="4"/>
        <v/>
      </c>
      <c r="C332" s="46"/>
      <c r="D332" s="47"/>
      <c r="E332" s="47"/>
      <c r="F332" s="47"/>
      <c r="G332" s="47"/>
    </row>
    <row r="333" spans="1:7" s="36" customFormat="1" ht="16.45" customHeight="1" x14ac:dyDescent="0.25">
      <c r="A333" s="40">
        <v>322</v>
      </c>
      <c r="B333" s="37" t="str">
        <f t="shared" ref="B333:B396" si="5">IF(ISERROR(IF(A333&lt;=$C$6,B332+1,"")),"",IF(A333&lt;=$C$6,B332+1,""))</f>
        <v/>
      </c>
      <c r="C333" s="46"/>
      <c r="D333" s="47"/>
      <c r="E333" s="47"/>
      <c r="F333" s="47"/>
      <c r="G333" s="47"/>
    </row>
    <row r="334" spans="1:7" s="36" customFormat="1" ht="16.45" customHeight="1" x14ac:dyDescent="0.25">
      <c r="A334" s="40">
        <v>323</v>
      </c>
      <c r="B334" s="37" t="str">
        <f t="shared" si="5"/>
        <v/>
      </c>
      <c r="C334" s="46"/>
      <c r="D334" s="47"/>
      <c r="E334" s="47"/>
      <c r="F334" s="47"/>
      <c r="G334" s="47"/>
    </row>
    <row r="335" spans="1:7" s="36" customFormat="1" ht="16.45" customHeight="1" x14ac:dyDescent="0.25">
      <c r="A335" s="40">
        <v>324</v>
      </c>
      <c r="B335" s="37" t="str">
        <f t="shared" si="5"/>
        <v/>
      </c>
      <c r="C335" s="46"/>
      <c r="D335" s="47"/>
      <c r="E335" s="47"/>
      <c r="F335" s="47"/>
      <c r="G335" s="47"/>
    </row>
    <row r="336" spans="1:7" s="36" customFormat="1" ht="16.45" customHeight="1" x14ac:dyDescent="0.25">
      <c r="A336" s="40">
        <v>325</v>
      </c>
      <c r="B336" s="37" t="str">
        <f t="shared" si="5"/>
        <v/>
      </c>
      <c r="C336" s="46"/>
      <c r="D336" s="47"/>
      <c r="E336" s="47"/>
      <c r="F336" s="47"/>
      <c r="G336" s="47"/>
    </row>
    <row r="337" spans="1:7" s="36" customFormat="1" ht="16.45" customHeight="1" x14ac:dyDescent="0.25">
      <c r="A337" s="40">
        <v>326</v>
      </c>
      <c r="B337" s="37" t="str">
        <f t="shared" si="5"/>
        <v/>
      </c>
      <c r="C337" s="46"/>
      <c r="D337" s="47"/>
      <c r="E337" s="47"/>
      <c r="F337" s="47"/>
      <c r="G337" s="47"/>
    </row>
    <row r="338" spans="1:7" s="36" customFormat="1" ht="16.45" customHeight="1" x14ac:dyDescent="0.25">
      <c r="A338" s="40">
        <v>327</v>
      </c>
      <c r="B338" s="37" t="str">
        <f t="shared" si="5"/>
        <v/>
      </c>
      <c r="C338" s="46"/>
      <c r="D338" s="47"/>
      <c r="E338" s="47"/>
      <c r="F338" s="47"/>
      <c r="G338" s="47"/>
    </row>
    <row r="339" spans="1:7" s="36" customFormat="1" ht="16.45" customHeight="1" x14ac:dyDescent="0.25">
      <c r="A339" s="40">
        <v>328</v>
      </c>
      <c r="B339" s="37" t="str">
        <f t="shared" si="5"/>
        <v/>
      </c>
      <c r="C339" s="46"/>
      <c r="D339" s="47"/>
      <c r="E339" s="47"/>
      <c r="F339" s="47"/>
      <c r="G339" s="47"/>
    </row>
    <row r="340" spans="1:7" s="36" customFormat="1" ht="16.45" customHeight="1" x14ac:dyDescent="0.25">
      <c r="A340" s="40">
        <v>329</v>
      </c>
      <c r="B340" s="37" t="str">
        <f t="shared" si="5"/>
        <v/>
      </c>
      <c r="C340" s="46"/>
      <c r="D340" s="47"/>
      <c r="E340" s="47"/>
      <c r="F340" s="47"/>
      <c r="G340" s="47"/>
    </row>
    <row r="341" spans="1:7" s="36" customFormat="1" ht="16.45" customHeight="1" x14ac:dyDescent="0.25">
      <c r="A341" s="40">
        <v>330</v>
      </c>
      <c r="B341" s="37" t="str">
        <f t="shared" si="5"/>
        <v/>
      </c>
      <c r="C341" s="46"/>
      <c r="D341" s="47"/>
      <c r="E341" s="47"/>
      <c r="F341" s="47"/>
      <c r="G341" s="47"/>
    </row>
    <row r="342" spans="1:7" s="36" customFormat="1" ht="16.45" customHeight="1" x14ac:dyDescent="0.25">
      <c r="A342" s="40">
        <v>331</v>
      </c>
      <c r="B342" s="37" t="str">
        <f t="shared" si="5"/>
        <v/>
      </c>
      <c r="C342" s="46"/>
      <c r="D342" s="47"/>
      <c r="E342" s="47"/>
      <c r="F342" s="47"/>
      <c r="G342" s="47"/>
    </row>
    <row r="343" spans="1:7" s="36" customFormat="1" ht="16.45" customHeight="1" x14ac:dyDescent="0.25">
      <c r="A343" s="40">
        <v>332</v>
      </c>
      <c r="B343" s="37" t="str">
        <f t="shared" si="5"/>
        <v/>
      </c>
      <c r="C343" s="46"/>
      <c r="D343" s="47"/>
      <c r="E343" s="47"/>
      <c r="F343" s="47"/>
      <c r="G343" s="47"/>
    </row>
    <row r="344" spans="1:7" s="36" customFormat="1" ht="16.45" customHeight="1" x14ac:dyDescent="0.25">
      <c r="A344" s="40">
        <v>333</v>
      </c>
      <c r="B344" s="37" t="str">
        <f t="shared" si="5"/>
        <v/>
      </c>
      <c r="C344" s="46"/>
      <c r="D344" s="47"/>
      <c r="E344" s="47"/>
      <c r="F344" s="47"/>
      <c r="G344" s="47"/>
    </row>
    <row r="345" spans="1:7" s="36" customFormat="1" ht="16.45" customHeight="1" x14ac:dyDescent="0.25">
      <c r="A345" s="40">
        <v>334</v>
      </c>
      <c r="B345" s="37" t="str">
        <f t="shared" si="5"/>
        <v/>
      </c>
      <c r="C345" s="46"/>
      <c r="D345" s="47"/>
      <c r="E345" s="47"/>
      <c r="F345" s="47"/>
      <c r="G345" s="47"/>
    </row>
    <row r="346" spans="1:7" s="36" customFormat="1" ht="16.45" customHeight="1" x14ac:dyDescent="0.25">
      <c r="A346" s="40">
        <v>335</v>
      </c>
      <c r="B346" s="37" t="str">
        <f t="shared" si="5"/>
        <v/>
      </c>
      <c r="C346" s="46"/>
      <c r="D346" s="47"/>
      <c r="E346" s="47"/>
      <c r="F346" s="47"/>
      <c r="G346" s="47"/>
    </row>
    <row r="347" spans="1:7" s="36" customFormat="1" ht="16.45" customHeight="1" x14ac:dyDescent="0.25">
      <c r="A347" s="40">
        <v>336</v>
      </c>
      <c r="B347" s="37" t="str">
        <f t="shared" si="5"/>
        <v/>
      </c>
      <c r="C347" s="46"/>
      <c r="D347" s="47"/>
      <c r="E347" s="47"/>
      <c r="F347" s="47"/>
      <c r="G347" s="47"/>
    </row>
    <row r="348" spans="1:7" s="36" customFormat="1" ht="16.45" customHeight="1" x14ac:dyDescent="0.25">
      <c r="A348" s="40">
        <v>337</v>
      </c>
      <c r="B348" s="37" t="str">
        <f t="shared" si="5"/>
        <v/>
      </c>
      <c r="C348" s="46"/>
      <c r="D348" s="47"/>
      <c r="E348" s="47"/>
      <c r="F348" s="47"/>
      <c r="G348" s="47"/>
    </row>
    <row r="349" spans="1:7" s="36" customFormat="1" ht="16.45" customHeight="1" x14ac:dyDescent="0.25">
      <c r="A349" s="40">
        <v>338</v>
      </c>
      <c r="B349" s="37" t="str">
        <f t="shared" si="5"/>
        <v/>
      </c>
      <c r="C349" s="46"/>
      <c r="D349" s="47"/>
      <c r="E349" s="47"/>
      <c r="F349" s="47"/>
      <c r="G349" s="47"/>
    </row>
    <row r="350" spans="1:7" s="36" customFormat="1" ht="16.45" customHeight="1" x14ac:dyDescent="0.25">
      <c r="A350" s="40">
        <v>339</v>
      </c>
      <c r="B350" s="37" t="str">
        <f t="shared" si="5"/>
        <v/>
      </c>
      <c r="C350" s="46"/>
      <c r="D350" s="47"/>
      <c r="E350" s="47"/>
      <c r="F350" s="47"/>
      <c r="G350" s="47"/>
    </row>
    <row r="351" spans="1:7" s="36" customFormat="1" ht="16.45" customHeight="1" x14ac:dyDescent="0.25">
      <c r="A351" s="40">
        <v>340</v>
      </c>
      <c r="B351" s="37" t="str">
        <f t="shared" si="5"/>
        <v/>
      </c>
      <c r="C351" s="46"/>
      <c r="D351" s="47"/>
      <c r="E351" s="47"/>
      <c r="F351" s="47"/>
      <c r="G351" s="47"/>
    </row>
    <row r="352" spans="1:7" s="36" customFormat="1" ht="16.45" customHeight="1" x14ac:dyDescent="0.25">
      <c r="A352" s="40">
        <v>341</v>
      </c>
      <c r="B352" s="37" t="str">
        <f t="shared" si="5"/>
        <v/>
      </c>
      <c r="C352" s="46"/>
      <c r="D352" s="47"/>
      <c r="E352" s="47"/>
      <c r="F352" s="47"/>
      <c r="G352" s="47"/>
    </row>
    <row r="353" spans="1:7" s="36" customFormat="1" ht="16.45" customHeight="1" x14ac:dyDescent="0.25">
      <c r="A353" s="40">
        <v>342</v>
      </c>
      <c r="B353" s="37" t="str">
        <f t="shared" si="5"/>
        <v/>
      </c>
      <c r="C353" s="46"/>
      <c r="D353" s="47"/>
      <c r="E353" s="47"/>
      <c r="F353" s="47"/>
      <c r="G353" s="47"/>
    </row>
    <row r="354" spans="1:7" s="36" customFormat="1" ht="16.45" customHeight="1" x14ac:dyDescent="0.25">
      <c r="A354" s="40">
        <v>343</v>
      </c>
      <c r="B354" s="37" t="str">
        <f t="shared" si="5"/>
        <v/>
      </c>
      <c r="C354" s="46"/>
      <c r="D354" s="47"/>
      <c r="E354" s="47"/>
      <c r="F354" s="47"/>
      <c r="G354" s="47"/>
    </row>
    <row r="355" spans="1:7" s="36" customFormat="1" ht="16.45" customHeight="1" x14ac:dyDescent="0.25">
      <c r="A355" s="40">
        <v>344</v>
      </c>
      <c r="B355" s="37" t="str">
        <f t="shared" si="5"/>
        <v/>
      </c>
      <c r="C355" s="46"/>
      <c r="D355" s="47"/>
      <c r="E355" s="47"/>
      <c r="F355" s="47"/>
      <c r="G355" s="47"/>
    </row>
    <row r="356" spans="1:7" s="36" customFormat="1" ht="16.45" customHeight="1" x14ac:dyDescent="0.25">
      <c r="A356" s="40">
        <v>345</v>
      </c>
      <c r="B356" s="37" t="str">
        <f t="shared" si="5"/>
        <v/>
      </c>
      <c r="C356" s="46"/>
      <c r="D356" s="47"/>
      <c r="E356" s="47"/>
      <c r="F356" s="47"/>
      <c r="G356" s="47"/>
    </row>
    <row r="357" spans="1:7" s="36" customFormat="1" ht="16.45" customHeight="1" x14ac:dyDescent="0.25">
      <c r="A357" s="40">
        <v>346</v>
      </c>
      <c r="B357" s="37" t="str">
        <f t="shared" si="5"/>
        <v/>
      </c>
      <c r="C357" s="46"/>
      <c r="D357" s="47"/>
      <c r="E357" s="47"/>
      <c r="F357" s="47"/>
      <c r="G357" s="47"/>
    </row>
    <row r="358" spans="1:7" s="36" customFormat="1" ht="16.45" customHeight="1" x14ac:dyDescent="0.25">
      <c r="A358" s="40">
        <v>347</v>
      </c>
      <c r="B358" s="37" t="str">
        <f t="shared" si="5"/>
        <v/>
      </c>
      <c r="C358" s="46"/>
      <c r="D358" s="47"/>
      <c r="E358" s="47"/>
      <c r="F358" s="47"/>
      <c r="G358" s="47"/>
    </row>
    <row r="359" spans="1:7" s="36" customFormat="1" ht="16.45" customHeight="1" x14ac:dyDescent="0.25">
      <c r="A359" s="40">
        <v>348</v>
      </c>
      <c r="B359" s="37" t="str">
        <f t="shared" si="5"/>
        <v/>
      </c>
      <c r="C359" s="46"/>
      <c r="D359" s="47"/>
      <c r="E359" s="47"/>
      <c r="F359" s="47"/>
      <c r="G359" s="47"/>
    </row>
    <row r="360" spans="1:7" s="36" customFormat="1" ht="16.45" customHeight="1" x14ac:dyDescent="0.25">
      <c r="A360" s="40">
        <v>349</v>
      </c>
      <c r="B360" s="37" t="str">
        <f t="shared" si="5"/>
        <v/>
      </c>
      <c r="C360" s="46"/>
      <c r="D360" s="47"/>
      <c r="E360" s="47"/>
      <c r="F360" s="47"/>
      <c r="G360" s="47"/>
    </row>
    <row r="361" spans="1:7" s="36" customFormat="1" ht="16.45" customHeight="1" x14ac:dyDescent="0.25">
      <c r="A361" s="40">
        <v>350</v>
      </c>
      <c r="B361" s="37" t="str">
        <f t="shared" si="5"/>
        <v/>
      </c>
      <c r="C361" s="46"/>
      <c r="D361" s="47"/>
      <c r="E361" s="47"/>
      <c r="F361" s="47"/>
      <c r="G361" s="47"/>
    </row>
    <row r="362" spans="1:7" s="36" customFormat="1" ht="16.45" customHeight="1" x14ac:dyDescent="0.25">
      <c r="A362" s="40">
        <v>351</v>
      </c>
      <c r="B362" s="37" t="str">
        <f t="shared" si="5"/>
        <v/>
      </c>
      <c r="C362" s="46"/>
      <c r="D362" s="47"/>
      <c r="E362" s="47"/>
      <c r="F362" s="47"/>
      <c r="G362" s="47"/>
    </row>
    <row r="363" spans="1:7" s="36" customFormat="1" ht="16.45" customHeight="1" x14ac:dyDescent="0.25">
      <c r="A363" s="40">
        <v>352</v>
      </c>
      <c r="B363" s="37" t="str">
        <f t="shared" si="5"/>
        <v/>
      </c>
      <c r="C363" s="46"/>
      <c r="D363" s="47"/>
      <c r="E363" s="47"/>
      <c r="F363" s="47"/>
      <c r="G363" s="47"/>
    </row>
    <row r="364" spans="1:7" s="36" customFormat="1" ht="16.45" customHeight="1" x14ac:dyDescent="0.25">
      <c r="A364" s="40">
        <v>353</v>
      </c>
      <c r="B364" s="37" t="str">
        <f t="shared" si="5"/>
        <v/>
      </c>
      <c r="C364" s="46"/>
      <c r="D364" s="47"/>
      <c r="E364" s="47"/>
      <c r="F364" s="47"/>
      <c r="G364" s="47"/>
    </row>
    <row r="365" spans="1:7" s="36" customFormat="1" ht="16.45" customHeight="1" x14ac:dyDescent="0.25">
      <c r="A365" s="40">
        <v>354</v>
      </c>
      <c r="B365" s="37" t="str">
        <f t="shared" si="5"/>
        <v/>
      </c>
      <c r="C365" s="46"/>
      <c r="D365" s="47"/>
      <c r="E365" s="47"/>
      <c r="F365" s="47"/>
      <c r="G365" s="47"/>
    </row>
    <row r="366" spans="1:7" s="36" customFormat="1" ht="16.45" customHeight="1" x14ac:dyDescent="0.25">
      <c r="A366" s="40">
        <v>355</v>
      </c>
      <c r="B366" s="37" t="str">
        <f t="shared" si="5"/>
        <v/>
      </c>
      <c r="C366" s="46"/>
      <c r="D366" s="47"/>
      <c r="E366" s="47"/>
      <c r="F366" s="47"/>
      <c r="G366" s="47"/>
    </row>
    <row r="367" spans="1:7" s="36" customFormat="1" ht="16.45" customHeight="1" x14ac:dyDescent="0.25">
      <c r="A367" s="40">
        <v>356</v>
      </c>
      <c r="B367" s="37" t="str">
        <f t="shared" si="5"/>
        <v/>
      </c>
      <c r="C367" s="46"/>
      <c r="D367" s="47"/>
      <c r="E367" s="47"/>
      <c r="F367" s="47"/>
      <c r="G367" s="47"/>
    </row>
    <row r="368" spans="1:7" s="36" customFormat="1" ht="16.45" customHeight="1" x14ac:dyDescent="0.25">
      <c r="A368" s="40">
        <v>357</v>
      </c>
      <c r="B368" s="37" t="str">
        <f t="shared" si="5"/>
        <v/>
      </c>
      <c r="C368" s="46"/>
      <c r="D368" s="47"/>
      <c r="E368" s="47"/>
      <c r="F368" s="47"/>
      <c r="G368" s="47"/>
    </row>
    <row r="369" spans="1:7" s="36" customFormat="1" ht="16.45" customHeight="1" x14ac:dyDescent="0.25">
      <c r="A369" s="40">
        <v>358</v>
      </c>
      <c r="B369" s="37" t="str">
        <f t="shared" si="5"/>
        <v/>
      </c>
      <c r="C369" s="46"/>
      <c r="D369" s="47"/>
      <c r="E369" s="47"/>
      <c r="F369" s="47"/>
      <c r="G369" s="47"/>
    </row>
    <row r="370" spans="1:7" s="36" customFormat="1" ht="16.45" customHeight="1" x14ac:dyDescent="0.25">
      <c r="A370" s="40">
        <v>359</v>
      </c>
      <c r="B370" s="37" t="str">
        <f t="shared" si="5"/>
        <v/>
      </c>
      <c r="C370" s="46"/>
      <c r="D370" s="47"/>
      <c r="E370" s="47"/>
      <c r="F370" s="47"/>
      <c r="G370" s="47"/>
    </row>
    <row r="371" spans="1:7" s="36" customFormat="1" ht="16.45" customHeight="1" x14ac:dyDescent="0.25">
      <c r="A371" s="40">
        <v>360</v>
      </c>
      <c r="B371" s="37" t="str">
        <f t="shared" si="5"/>
        <v/>
      </c>
      <c r="C371" s="46"/>
      <c r="D371" s="47"/>
      <c r="E371" s="47"/>
      <c r="F371" s="47"/>
      <c r="G371" s="47"/>
    </row>
    <row r="372" spans="1:7" s="36" customFormat="1" ht="16.45" customHeight="1" x14ac:dyDescent="0.25">
      <c r="A372" s="40">
        <v>361</v>
      </c>
      <c r="B372" s="37" t="str">
        <f t="shared" si="5"/>
        <v/>
      </c>
      <c r="C372" s="46"/>
      <c r="D372" s="47"/>
      <c r="E372" s="47"/>
      <c r="F372" s="47"/>
      <c r="G372" s="47"/>
    </row>
    <row r="373" spans="1:7" s="36" customFormat="1" ht="16.45" customHeight="1" x14ac:dyDescent="0.25">
      <c r="A373" s="40">
        <v>362</v>
      </c>
      <c r="B373" s="37" t="str">
        <f t="shared" si="5"/>
        <v/>
      </c>
      <c r="C373" s="46"/>
      <c r="D373" s="47"/>
      <c r="E373" s="47"/>
      <c r="F373" s="47"/>
      <c r="G373" s="47"/>
    </row>
    <row r="374" spans="1:7" s="36" customFormat="1" ht="16.45" customHeight="1" x14ac:dyDescent="0.25">
      <c r="A374" s="40">
        <v>363</v>
      </c>
      <c r="B374" s="37" t="str">
        <f t="shared" si="5"/>
        <v/>
      </c>
      <c r="C374" s="46"/>
      <c r="D374" s="47"/>
      <c r="E374" s="47"/>
      <c r="F374" s="47"/>
      <c r="G374" s="47"/>
    </row>
    <row r="375" spans="1:7" s="36" customFormat="1" ht="16.45" customHeight="1" x14ac:dyDescent="0.25">
      <c r="A375" s="40">
        <v>364</v>
      </c>
      <c r="B375" s="37" t="str">
        <f t="shared" si="5"/>
        <v/>
      </c>
      <c r="C375" s="46"/>
      <c r="D375" s="47"/>
      <c r="E375" s="47"/>
      <c r="F375" s="47"/>
      <c r="G375" s="47"/>
    </row>
    <row r="376" spans="1:7" s="36" customFormat="1" ht="16.45" customHeight="1" x14ac:dyDescent="0.25">
      <c r="A376" s="40">
        <v>365</v>
      </c>
      <c r="B376" s="37" t="str">
        <f t="shared" si="5"/>
        <v/>
      </c>
      <c r="C376" s="46"/>
      <c r="D376" s="47"/>
      <c r="E376" s="47"/>
      <c r="F376" s="47"/>
      <c r="G376" s="47"/>
    </row>
    <row r="377" spans="1:7" s="36" customFormat="1" ht="16.45" customHeight="1" x14ac:dyDescent="0.25">
      <c r="A377" s="40">
        <v>366</v>
      </c>
      <c r="B377" s="37" t="str">
        <f t="shared" si="5"/>
        <v/>
      </c>
      <c r="C377" s="46"/>
      <c r="D377" s="47"/>
      <c r="E377" s="47"/>
      <c r="F377" s="47"/>
      <c r="G377" s="47"/>
    </row>
    <row r="378" spans="1:7" s="36" customFormat="1" ht="16.45" customHeight="1" x14ac:dyDescent="0.25">
      <c r="A378" s="40">
        <v>367</v>
      </c>
      <c r="B378" s="37" t="str">
        <f t="shared" si="5"/>
        <v/>
      </c>
      <c r="C378" s="46"/>
      <c r="D378" s="47"/>
      <c r="E378" s="47"/>
      <c r="F378" s="47"/>
      <c r="G378" s="47"/>
    </row>
    <row r="379" spans="1:7" s="36" customFormat="1" ht="16.45" customHeight="1" x14ac:dyDescent="0.25">
      <c r="A379" s="40">
        <v>368</v>
      </c>
      <c r="B379" s="37" t="str">
        <f t="shared" si="5"/>
        <v/>
      </c>
      <c r="C379" s="46"/>
      <c r="D379" s="47"/>
      <c r="E379" s="47"/>
      <c r="F379" s="47"/>
      <c r="G379" s="47"/>
    </row>
    <row r="380" spans="1:7" s="36" customFormat="1" ht="16.45" customHeight="1" x14ac:dyDescent="0.25">
      <c r="A380" s="40">
        <v>369</v>
      </c>
      <c r="B380" s="37" t="str">
        <f t="shared" si="5"/>
        <v/>
      </c>
      <c r="C380" s="46"/>
      <c r="D380" s="47"/>
      <c r="E380" s="47"/>
      <c r="F380" s="47"/>
      <c r="G380" s="47"/>
    </row>
    <row r="381" spans="1:7" s="36" customFormat="1" ht="16.45" customHeight="1" x14ac:dyDescent="0.25">
      <c r="A381" s="40">
        <v>370</v>
      </c>
      <c r="B381" s="37" t="str">
        <f t="shared" si="5"/>
        <v/>
      </c>
      <c r="C381" s="46"/>
      <c r="D381" s="47"/>
      <c r="E381" s="47"/>
      <c r="F381" s="47"/>
      <c r="G381" s="47"/>
    </row>
    <row r="382" spans="1:7" s="36" customFormat="1" ht="16.45" customHeight="1" x14ac:dyDescent="0.25">
      <c r="A382" s="40">
        <v>371</v>
      </c>
      <c r="B382" s="37" t="str">
        <f t="shared" si="5"/>
        <v/>
      </c>
      <c r="C382" s="46"/>
      <c r="D382" s="47"/>
      <c r="E382" s="47"/>
      <c r="F382" s="47"/>
      <c r="G382" s="47"/>
    </row>
    <row r="383" spans="1:7" s="36" customFormat="1" ht="16.45" customHeight="1" x14ac:dyDescent="0.25">
      <c r="A383" s="40">
        <v>372</v>
      </c>
      <c r="B383" s="37" t="str">
        <f t="shared" si="5"/>
        <v/>
      </c>
      <c r="C383" s="46"/>
      <c r="D383" s="47"/>
      <c r="E383" s="47"/>
      <c r="F383" s="47"/>
      <c r="G383" s="47"/>
    </row>
    <row r="384" spans="1:7" s="36" customFormat="1" ht="16.45" customHeight="1" x14ac:dyDescent="0.25">
      <c r="A384" s="40">
        <v>373</v>
      </c>
      <c r="B384" s="37" t="str">
        <f t="shared" si="5"/>
        <v/>
      </c>
      <c r="C384" s="46"/>
      <c r="D384" s="47"/>
      <c r="E384" s="47"/>
      <c r="F384" s="47"/>
      <c r="G384" s="47"/>
    </row>
    <row r="385" spans="1:7" s="36" customFormat="1" ht="16.45" customHeight="1" x14ac:dyDescent="0.25">
      <c r="A385" s="40">
        <v>374</v>
      </c>
      <c r="B385" s="37" t="str">
        <f t="shared" si="5"/>
        <v/>
      </c>
      <c r="C385" s="46"/>
      <c r="D385" s="47"/>
      <c r="E385" s="47"/>
      <c r="F385" s="47"/>
      <c r="G385" s="47"/>
    </row>
    <row r="386" spans="1:7" s="36" customFormat="1" ht="16.45" customHeight="1" x14ac:dyDescent="0.25">
      <c r="A386" s="40">
        <v>375</v>
      </c>
      <c r="B386" s="37" t="str">
        <f t="shared" si="5"/>
        <v/>
      </c>
      <c r="C386" s="46"/>
      <c r="D386" s="47"/>
      <c r="E386" s="47"/>
      <c r="F386" s="47"/>
      <c r="G386" s="47"/>
    </row>
    <row r="387" spans="1:7" s="36" customFormat="1" ht="16.45" customHeight="1" x14ac:dyDescent="0.25">
      <c r="A387" s="40">
        <v>376</v>
      </c>
      <c r="B387" s="37" t="str">
        <f t="shared" si="5"/>
        <v/>
      </c>
      <c r="C387" s="46"/>
      <c r="D387" s="47"/>
      <c r="E387" s="47"/>
      <c r="F387" s="47"/>
      <c r="G387" s="47"/>
    </row>
    <row r="388" spans="1:7" s="36" customFormat="1" ht="16.45" customHeight="1" x14ac:dyDescent="0.25">
      <c r="A388" s="40">
        <v>377</v>
      </c>
      <c r="B388" s="37" t="str">
        <f t="shared" si="5"/>
        <v/>
      </c>
      <c r="C388" s="46"/>
      <c r="D388" s="47"/>
      <c r="E388" s="47"/>
      <c r="F388" s="47"/>
      <c r="G388" s="47"/>
    </row>
    <row r="389" spans="1:7" s="36" customFormat="1" ht="16.45" customHeight="1" x14ac:dyDescent="0.25">
      <c r="A389" s="40">
        <v>378</v>
      </c>
      <c r="B389" s="37" t="str">
        <f t="shared" si="5"/>
        <v/>
      </c>
      <c r="C389" s="46"/>
      <c r="D389" s="47"/>
      <c r="E389" s="47"/>
      <c r="F389" s="47"/>
      <c r="G389" s="47"/>
    </row>
    <row r="390" spans="1:7" s="36" customFormat="1" ht="16.45" customHeight="1" x14ac:dyDescent="0.25">
      <c r="A390" s="40">
        <v>379</v>
      </c>
      <c r="B390" s="37" t="str">
        <f t="shared" si="5"/>
        <v/>
      </c>
      <c r="C390" s="46"/>
      <c r="D390" s="47"/>
      <c r="E390" s="47"/>
      <c r="F390" s="47"/>
      <c r="G390" s="47"/>
    </row>
    <row r="391" spans="1:7" s="36" customFormat="1" ht="16.45" customHeight="1" x14ac:dyDescent="0.25">
      <c r="A391" s="40">
        <v>380</v>
      </c>
      <c r="B391" s="37" t="str">
        <f t="shared" si="5"/>
        <v/>
      </c>
      <c r="C391" s="46"/>
      <c r="D391" s="47"/>
      <c r="E391" s="47"/>
      <c r="F391" s="47"/>
      <c r="G391" s="47"/>
    </row>
    <row r="392" spans="1:7" s="36" customFormat="1" ht="16.45" customHeight="1" x14ac:dyDescent="0.25">
      <c r="A392" s="40">
        <v>381</v>
      </c>
      <c r="B392" s="37" t="str">
        <f t="shared" si="5"/>
        <v/>
      </c>
      <c r="C392" s="46"/>
      <c r="D392" s="47"/>
      <c r="E392" s="47"/>
      <c r="F392" s="47"/>
      <c r="G392" s="47"/>
    </row>
    <row r="393" spans="1:7" s="36" customFormat="1" ht="16.45" customHeight="1" x14ac:dyDescent="0.25">
      <c r="A393" s="40">
        <v>382</v>
      </c>
      <c r="B393" s="37" t="str">
        <f t="shared" si="5"/>
        <v/>
      </c>
      <c r="C393" s="46"/>
      <c r="D393" s="47"/>
      <c r="E393" s="47"/>
      <c r="F393" s="47"/>
      <c r="G393" s="47"/>
    </row>
    <row r="394" spans="1:7" s="36" customFormat="1" ht="16.45" customHeight="1" x14ac:dyDescent="0.25">
      <c r="A394" s="40">
        <v>383</v>
      </c>
      <c r="B394" s="37" t="str">
        <f t="shared" si="5"/>
        <v/>
      </c>
      <c r="C394" s="46"/>
      <c r="D394" s="47"/>
      <c r="E394" s="47"/>
      <c r="F394" s="47"/>
      <c r="G394" s="47"/>
    </row>
    <row r="395" spans="1:7" s="36" customFormat="1" ht="16.45" customHeight="1" x14ac:dyDescent="0.25">
      <c r="A395" s="40">
        <v>384</v>
      </c>
      <c r="B395" s="37" t="str">
        <f t="shared" si="5"/>
        <v/>
      </c>
      <c r="C395" s="46"/>
      <c r="D395" s="47"/>
      <c r="E395" s="47"/>
      <c r="F395" s="47"/>
      <c r="G395" s="47"/>
    </row>
    <row r="396" spans="1:7" s="36" customFormat="1" ht="16.45" customHeight="1" x14ac:dyDescent="0.25">
      <c r="A396" s="40">
        <v>385</v>
      </c>
      <c r="B396" s="37" t="str">
        <f t="shared" si="5"/>
        <v/>
      </c>
      <c r="C396" s="46"/>
      <c r="D396" s="47"/>
      <c r="E396" s="47"/>
      <c r="F396" s="47"/>
      <c r="G396" s="47"/>
    </row>
    <row r="397" spans="1:7" s="36" customFormat="1" ht="16.45" customHeight="1" x14ac:dyDescent="0.25">
      <c r="A397" s="40">
        <v>386</v>
      </c>
      <c r="B397" s="37" t="str">
        <f t="shared" ref="B397:B460" si="6">IF(ISERROR(IF(A397&lt;=$C$6,B396+1,"")),"",IF(A397&lt;=$C$6,B396+1,""))</f>
        <v/>
      </c>
      <c r="C397" s="46"/>
      <c r="D397" s="47"/>
      <c r="E397" s="47"/>
      <c r="F397" s="47"/>
      <c r="G397" s="47"/>
    </row>
    <row r="398" spans="1:7" s="36" customFormat="1" ht="16.45" customHeight="1" x14ac:dyDescent="0.25">
      <c r="A398" s="40">
        <v>387</v>
      </c>
      <c r="B398" s="37" t="str">
        <f t="shared" si="6"/>
        <v/>
      </c>
      <c r="C398" s="46"/>
      <c r="D398" s="47"/>
      <c r="E398" s="47"/>
      <c r="F398" s="47"/>
      <c r="G398" s="47"/>
    </row>
    <row r="399" spans="1:7" s="36" customFormat="1" ht="16.45" customHeight="1" x14ac:dyDescent="0.25">
      <c r="A399" s="40">
        <v>388</v>
      </c>
      <c r="B399" s="37" t="str">
        <f t="shared" si="6"/>
        <v/>
      </c>
      <c r="C399" s="46"/>
      <c r="D399" s="47"/>
      <c r="E399" s="47"/>
      <c r="F399" s="47"/>
      <c r="G399" s="47"/>
    </row>
    <row r="400" spans="1:7" s="36" customFormat="1" ht="16.45" customHeight="1" x14ac:dyDescent="0.25">
      <c r="A400" s="40">
        <v>389</v>
      </c>
      <c r="B400" s="37" t="str">
        <f t="shared" si="6"/>
        <v/>
      </c>
      <c r="C400" s="46"/>
      <c r="D400" s="47"/>
      <c r="E400" s="47"/>
      <c r="F400" s="47"/>
      <c r="G400" s="47"/>
    </row>
    <row r="401" spans="1:7" s="36" customFormat="1" ht="16.45" customHeight="1" x14ac:dyDescent="0.25">
      <c r="A401" s="40">
        <v>390</v>
      </c>
      <c r="B401" s="37" t="str">
        <f t="shared" si="6"/>
        <v/>
      </c>
      <c r="C401" s="46"/>
      <c r="D401" s="47"/>
      <c r="E401" s="47"/>
      <c r="F401" s="47"/>
      <c r="G401" s="47"/>
    </row>
    <row r="402" spans="1:7" s="36" customFormat="1" ht="16.45" customHeight="1" x14ac:dyDescent="0.25">
      <c r="A402" s="40">
        <v>391</v>
      </c>
      <c r="B402" s="37" t="str">
        <f t="shared" si="6"/>
        <v/>
      </c>
      <c r="C402" s="46"/>
      <c r="D402" s="47"/>
      <c r="E402" s="47"/>
      <c r="F402" s="47"/>
      <c r="G402" s="47"/>
    </row>
    <row r="403" spans="1:7" s="36" customFormat="1" ht="16.45" customHeight="1" x14ac:dyDescent="0.25">
      <c r="A403" s="40">
        <v>392</v>
      </c>
      <c r="B403" s="37" t="str">
        <f t="shared" si="6"/>
        <v/>
      </c>
      <c r="C403" s="46"/>
      <c r="D403" s="47"/>
      <c r="E403" s="47"/>
      <c r="F403" s="47"/>
      <c r="G403" s="47"/>
    </row>
    <row r="404" spans="1:7" s="36" customFormat="1" ht="16.45" customHeight="1" x14ac:dyDescent="0.25">
      <c r="A404" s="40">
        <v>393</v>
      </c>
      <c r="B404" s="37" t="str">
        <f t="shared" si="6"/>
        <v/>
      </c>
      <c r="C404" s="46"/>
      <c r="D404" s="47"/>
      <c r="E404" s="47"/>
      <c r="F404" s="47"/>
      <c r="G404" s="47"/>
    </row>
    <row r="405" spans="1:7" s="36" customFormat="1" ht="16.45" customHeight="1" x14ac:dyDescent="0.25">
      <c r="A405" s="40">
        <v>394</v>
      </c>
      <c r="B405" s="37" t="str">
        <f t="shared" si="6"/>
        <v/>
      </c>
      <c r="C405" s="46"/>
      <c r="D405" s="47"/>
      <c r="E405" s="47"/>
      <c r="F405" s="47"/>
      <c r="G405" s="47"/>
    </row>
    <row r="406" spans="1:7" s="36" customFormat="1" ht="16.45" customHeight="1" x14ac:dyDescent="0.25">
      <c r="A406" s="40">
        <v>395</v>
      </c>
      <c r="B406" s="37" t="str">
        <f t="shared" si="6"/>
        <v/>
      </c>
      <c r="C406" s="46"/>
      <c r="D406" s="47"/>
      <c r="E406" s="47"/>
      <c r="F406" s="47"/>
      <c r="G406" s="47"/>
    </row>
    <row r="407" spans="1:7" s="36" customFormat="1" ht="16.45" customHeight="1" x14ac:dyDescent="0.25">
      <c r="A407" s="40">
        <v>396</v>
      </c>
      <c r="B407" s="37" t="str">
        <f t="shared" si="6"/>
        <v/>
      </c>
      <c r="C407" s="46"/>
      <c r="D407" s="47"/>
      <c r="E407" s="47"/>
      <c r="F407" s="47"/>
      <c r="G407" s="47"/>
    </row>
    <row r="408" spans="1:7" s="36" customFormat="1" ht="16.45" customHeight="1" x14ac:dyDescent="0.25">
      <c r="A408" s="40">
        <v>397</v>
      </c>
      <c r="B408" s="37" t="str">
        <f t="shared" si="6"/>
        <v/>
      </c>
      <c r="C408" s="46"/>
      <c r="D408" s="47"/>
      <c r="E408" s="47"/>
      <c r="F408" s="47"/>
      <c r="G408" s="47"/>
    </row>
    <row r="409" spans="1:7" s="36" customFormat="1" ht="16.45" customHeight="1" x14ac:dyDescent="0.25">
      <c r="A409" s="40">
        <v>398</v>
      </c>
      <c r="B409" s="37" t="str">
        <f t="shared" si="6"/>
        <v/>
      </c>
      <c r="C409" s="46"/>
      <c r="D409" s="47"/>
      <c r="E409" s="47"/>
      <c r="F409" s="47"/>
      <c r="G409" s="47"/>
    </row>
    <row r="410" spans="1:7" s="36" customFormat="1" ht="16.45" customHeight="1" x14ac:dyDescent="0.25">
      <c r="A410" s="40">
        <v>399</v>
      </c>
      <c r="B410" s="37" t="str">
        <f t="shared" si="6"/>
        <v/>
      </c>
      <c r="C410" s="46"/>
      <c r="D410" s="47"/>
      <c r="E410" s="47"/>
      <c r="F410" s="47"/>
      <c r="G410" s="47"/>
    </row>
    <row r="411" spans="1:7" s="36" customFormat="1" ht="16.45" customHeight="1" x14ac:dyDescent="0.25">
      <c r="A411" s="40">
        <v>400</v>
      </c>
      <c r="B411" s="37" t="str">
        <f t="shared" si="6"/>
        <v/>
      </c>
      <c r="C411" s="46"/>
      <c r="D411" s="47"/>
      <c r="E411" s="47"/>
      <c r="F411" s="47"/>
      <c r="G411" s="47"/>
    </row>
    <row r="412" spans="1:7" s="36" customFormat="1" ht="16.45" customHeight="1" x14ac:dyDescent="0.25">
      <c r="A412" s="40">
        <v>401</v>
      </c>
      <c r="B412" s="37" t="str">
        <f t="shared" si="6"/>
        <v/>
      </c>
      <c r="C412" s="46"/>
      <c r="D412" s="47"/>
      <c r="E412" s="47"/>
      <c r="F412" s="47"/>
      <c r="G412" s="47"/>
    </row>
    <row r="413" spans="1:7" s="36" customFormat="1" ht="16.45" customHeight="1" x14ac:dyDescent="0.25">
      <c r="A413" s="40">
        <v>402</v>
      </c>
      <c r="B413" s="37" t="str">
        <f t="shared" si="6"/>
        <v/>
      </c>
      <c r="C413" s="46"/>
      <c r="D413" s="47"/>
      <c r="E413" s="47"/>
      <c r="F413" s="47"/>
      <c r="G413" s="47"/>
    </row>
    <row r="414" spans="1:7" s="36" customFormat="1" ht="16.45" customHeight="1" x14ac:dyDescent="0.25">
      <c r="A414" s="40">
        <v>403</v>
      </c>
      <c r="B414" s="37" t="str">
        <f t="shared" si="6"/>
        <v/>
      </c>
      <c r="C414" s="46"/>
      <c r="D414" s="47"/>
      <c r="E414" s="47"/>
      <c r="F414" s="47"/>
      <c r="G414" s="47"/>
    </row>
    <row r="415" spans="1:7" s="36" customFormat="1" ht="16.45" customHeight="1" x14ac:dyDescent="0.25">
      <c r="A415" s="40">
        <v>404</v>
      </c>
      <c r="B415" s="37" t="str">
        <f t="shared" si="6"/>
        <v/>
      </c>
      <c r="C415" s="46"/>
      <c r="D415" s="47"/>
      <c r="E415" s="47"/>
      <c r="F415" s="47"/>
      <c r="G415" s="47"/>
    </row>
    <row r="416" spans="1:7" s="36" customFormat="1" ht="16.45" customHeight="1" x14ac:dyDescent="0.25">
      <c r="A416" s="40">
        <v>405</v>
      </c>
      <c r="B416" s="37" t="str">
        <f t="shared" si="6"/>
        <v/>
      </c>
      <c r="C416" s="46"/>
      <c r="D416" s="47"/>
      <c r="E416" s="47"/>
      <c r="F416" s="47"/>
      <c r="G416" s="47"/>
    </row>
    <row r="417" spans="1:7" s="36" customFormat="1" ht="16.45" customHeight="1" x14ac:dyDescent="0.25">
      <c r="A417" s="40">
        <v>406</v>
      </c>
      <c r="B417" s="37" t="str">
        <f t="shared" si="6"/>
        <v/>
      </c>
      <c r="C417" s="46"/>
      <c r="D417" s="47"/>
      <c r="E417" s="47"/>
      <c r="F417" s="47"/>
      <c r="G417" s="47"/>
    </row>
    <row r="418" spans="1:7" s="36" customFormat="1" ht="16.45" customHeight="1" x14ac:dyDescent="0.25">
      <c r="A418" s="40">
        <v>407</v>
      </c>
      <c r="B418" s="37" t="str">
        <f t="shared" si="6"/>
        <v/>
      </c>
      <c r="C418" s="46"/>
      <c r="D418" s="47"/>
      <c r="E418" s="47"/>
      <c r="F418" s="47"/>
      <c r="G418" s="47"/>
    </row>
    <row r="419" spans="1:7" s="36" customFormat="1" ht="16.45" customHeight="1" x14ac:dyDescent="0.25">
      <c r="A419" s="40">
        <v>408</v>
      </c>
      <c r="B419" s="37" t="str">
        <f t="shared" si="6"/>
        <v/>
      </c>
      <c r="C419" s="46"/>
      <c r="D419" s="47"/>
      <c r="E419" s="47"/>
      <c r="F419" s="47"/>
      <c r="G419" s="47"/>
    </row>
    <row r="420" spans="1:7" s="36" customFormat="1" ht="16.45" customHeight="1" x14ac:dyDescent="0.25">
      <c r="A420" s="40">
        <v>409</v>
      </c>
      <c r="B420" s="37" t="str">
        <f t="shared" si="6"/>
        <v/>
      </c>
      <c r="C420" s="46"/>
      <c r="D420" s="47"/>
      <c r="E420" s="47"/>
      <c r="F420" s="47"/>
      <c r="G420" s="47"/>
    </row>
    <row r="421" spans="1:7" s="36" customFormat="1" ht="16.45" customHeight="1" x14ac:dyDescent="0.25">
      <c r="A421" s="40">
        <v>410</v>
      </c>
      <c r="B421" s="37" t="str">
        <f t="shared" si="6"/>
        <v/>
      </c>
      <c r="C421" s="46"/>
      <c r="D421" s="47"/>
      <c r="E421" s="47"/>
      <c r="F421" s="47"/>
      <c r="G421" s="47"/>
    </row>
    <row r="422" spans="1:7" s="36" customFormat="1" ht="16.45" customHeight="1" x14ac:dyDescent="0.25">
      <c r="A422" s="40">
        <v>411</v>
      </c>
      <c r="B422" s="37" t="str">
        <f t="shared" si="6"/>
        <v/>
      </c>
      <c r="C422" s="46"/>
      <c r="D422" s="47"/>
      <c r="E422" s="47"/>
      <c r="F422" s="47"/>
      <c r="G422" s="47"/>
    </row>
    <row r="423" spans="1:7" s="36" customFormat="1" ht="16.45" customHeight="1" x14ac:dyDescent="0.25">
      <c r="A423" s="40">
        <v>412</v>
      </c>
      <c r="B423" s="37" t="str">
        <f t="shared" si="6"/>
        <v/>
      </c>
      <c r="C423" s="46"/>
      <c r="D423" s="47"/>
      <c r="E423" s="47"/>
      <c r="F423" s="47"/>
      <c r="G423" s="47"/>
    </row>
    <row r="424" spans="1:7" s="36" customFormat="1" ht="16.45" customHeight="1" x14ac:dyDescent="0.25">
      <c r="A424" s="40">
        <v>413</v>
      </c>
      <c r="B424" s="37" t="str">
        <f t="shared" si="6"/>
        <v/>
      </c>
      <c r="C424" s="46"/>
      <c r="D424" s="47"/>
      <c r="E424" s="47"/>
      <c r="F424" s="47"/>
      <c r="G424" s="47"/>
    </row>
    <row r="425" spans="1:7" s="36" customFormat="1" ht="16.45" customHeight="1" x14ac:dyDescent="0.25">
      <c r="A425" s="40">
        <v>414</v>
      </c>
      <c r="B425" s="37" t="str">
        <f t="shared" si="6"/>
        <v/>
      </c>
      <c r="C425" s="46"/>
      <c r="D425" s="47"/>
      <c r="E425" s="47"/>
      <c r="F425" s="47"/>
      <c r="G425" s="47"/>
    </row>
    <row r="426" spans="1:7" s="36" customFormat="1" ht="16.45" customHeight="1" x14ac:dyDescent="0.25">
      <c r="A426" s="40">
        <v>415</v>
      </c>
      <c r="B426" s="37" t="str">
        <f t="shared" si="6"/>
        <v/>
      </c>
      <c r="C426" s="46"/>
      <c r="D426" s="47"/>
      <c r="E426" s="47"/>
      <c r="F426" s="47"/>
      <c r="G426" s="47"/>
    </row>
    <row r="427" spans="1:7" s="36" customFormat="1" ht="16.45" customHeight="1" x14ac:dyDescent="0.25">
      <c r="A427" s="40">
        <v>416</v>
      </c>
      <c r="B427" s="37" t="str">
        <f t="shared" si="6"/>
        <v/>
      </c>
      <c r="C427" s="46"/>
      <c r="D427" s="47"/>
      <c r="E427" s="47"/>
      <c r="F427" s="47"/>
      <c r="G427" s="47"/>
    </row>
    <row r="428" spans="1:7" s="36" customFormat="1" ht="16.45" customHeight="1" x14ac:dyDescent="0.25">
      <c r="A428" s="40">
        <v>417</v>
      </c>
      <c r="B428" s="37" t="str">
        <f t="shared" si="6"/>
        <v/>
      </c>
      <c r="C428" s="46"/>
      <c r="D428" s="47"/>
      <c r="E428" s="47"/>
      <c r="F428" s="47"/>
      <c r="G428" s="47"/>
    </row>
    <row r="429" spans="1:7" s="36" customFormat="1" ht="16.45" customHeight="1" x14ac:dyDescent="0.25">
      <c r="A429" s="40">
        <v>418</v>
      </c>
      <c r="B429" s="37" t="str">
        <f t="shared" si="6"/>
        <v/>
      </c>
      <c r="C429" s="46"/>
      <c r="D429" s="47"/>
      <c r="E429" s="47"/>
      <c r="F429" s="47"/>
      <c r="G429" s="47"/>
    </row>
    <row r="430" spans="1:7" s="36" customFormat="1" ht="16.45" customHeight="1" x14ac:dyDescent="0.25">
      <c r="A430" s="40">
        <v>419</v>
      </c>
      <c r="B430" s="37" t="str">
        <f t="shared" si="6"/>
        <v/>
      </c>
      <c r="C430" s="46"/>
      <c r="D430" s="47"/>
      <c r="E430" s="47"/>
      <c r="F430" s="47"/>
      <c r="G430" s="47"/>
    </row>
    <row r="431" spans="1:7" s="36" customFormat="1" ht="16.45" customHeight="1" x14ac:dyDescent="0.25">
      <c r="A431" s="40">
        <v>420</v>
      </c>
      <c r="B431" s="37" t="str">
        <f t="shared" si="6"/>
        <v/>
      </c>
      <c r="C431" s="46"/>
      <c r="D431" s="47"/>
      <c r="E431" s="47"/>
      <c r="F431" s="47"/>
      <c r="G431" s="47"/>
    </row>
    <row r="432" spans="1:7" s="36" customFormat="1" ht="16.45" customHeight="1" x14ac:dyDescent="0.25">
      <c r="A432" s="40">
        <v>421</v>
      </c>
      <c r="B432" s="37" t="str">
        <f t="shared" si="6"/>
        <v/>
      </c>
      <c r="C432" s="46"/>
      <c r="D432" s="47"/>
      <c r="E432" s="47"/>
      <c r="F432" s="47"/>
      <c r="G432" s="47"/>
    </row>
    <row r="433" spans="1:7" s="36" customFormat="1" ht="16.45" customHeight="1" x14ac:dyDescent="0.25">
      <c r="A433" s="40">
        <v>422</v>
      </c>
      <c r="B433" s="37" t="str">
        <f t="shared" si="6"/>
        <v/>
      </c>
      <c r="C433" s="46"/>
      <c r="D433" s="47"/>
      <c r="E433" s="47"/>
      <c r="F433" s="47"/>
      <c r="G433" s="47"/>
    </row>
    <row r="434" spans="1:7" s="36" customFormat="1" ht="16.45" customHeight="1" x14ac:dyDescent="0.25">
      <c r="A434" s="40">
        <v>423</v>
      </c>
      <c r="B434" s="37" t="str">
        <f t="shared" si="6"/>
        <v/>
      </c>
      <c r="C434" s="46"/>
      <c r="D434" s="47"/>
      <c r="E434" s="47"/>
      <c r="F434" s="47"/>
      <c r="G434" s="47"/>
    </row>
    <row r="435" spans="1:7" s="36" customFormat="1" ht="16.45" customHeight="1" x14ac:dyDescent="0.25">
      <c r="A435" s="40">
        <v>424</v>
      </c>
      <c r="B435" s="37" t="str">
        <f t="shared" si="6"/>
        <v/>
      </c>
      <c r="C435" s="46"/>
      <c r="D435" s="47"/>
      <c r="E435" s="47"/>
      <c r="F435" s="47"/>
      <c r="G435" s="47"/>
    </row>
    <row r="436" spans="1:7" s="36" customFormat="1" ht="16.45" customHeight="1" x14ac:dyDescent="0.25">
      <c r="A436" s="40">
        <v>425</v>
      </c>
      <c r="B436" s="37" t="str">
        <f t="shared" si="6"/>
        <v/>
      </c>
      <c r="C436" s="46"/>
      <c r="D436" s="47"/>
      <c r="E436" s="47"/>
      <c r="F436" s="47"/>
      <c r="G436" s="47"/>
    </row>
    <row r="437" spans="1:7" s="36" customFormat="1" ht="16.45" customHeight="1" x14ac:dyDescent="0.25">
      <c r="A437" s="40">
        <v>426</v>
      </c>
      <c r="B437" s="37" t="str">
        <f t="shared" si="6"/>
        <v/>
      </c>
      <c r="C437" s="46"/>
      <c r="D437" s="47"/>
      <c r="E437" s="47"/>
      <c r="F437" s="47"/>
      <c r="G437" s="47"/>
    </row>
    <row r="438" spans="1:7" s="36" customFormat="1" ht="16.45" customHeight="1" x14ac:dyDescent="0.25">
      <c r="A438" s="40">
        <v>427</v>
      </c>
      <c r="B438" s="37" t="str">
        <f t="shared" si="6"/>
        <v/>
      </c>
      <c r="C438" s="46"/>
      <c r="D438" s="47"/>
      <c r="E438" s="47"/>
      <c r="F438" s="47"/>
      <c r="G438" s="47"/>
    </row>
    <row r="439" spans="1:7" s="36" customFormat="1" ht="16.45" customHeight="1" x14ac:dyDescent="0.25">
      <c r="A439" s="40">
        <v>428</v>
      </c>
      <c r="B439" s="37" t="str">
        <f t="shared" si="6"/>
        <v/>
      </c>
      <c r="C439" s="46"/>
      <c r="D439" s="47"/>
      <c r="E439" s="47"/>
      <c r="F439" s="47"/>
      <c r="G439" s="47"/>
    </row>
    <row r="440" spans="1:7" s="36" customFormat="1" ht="16.45" customHeight="1" x14ac:dyDescent="0.25">
      <c r="A440" s="40">
        <v>429</v>
      </c>
      <c r="B440" s="37" t="str">
        <f t="shared" si="6"/>
        <v/>
      </c>
      <c r="C440" s="46"/>
      <c r="D440" s="47"/>
      <c r="E440" s="47"/>
      <c r="F440" s="47"/>
      <c r="G440" s="47"/>
    </row>
    <row r="441" spans="1:7" s="36" customFormat="1" ht="16.45" customHeight="1" x14ac:dyDescent="0.25">
      <c r="A441" s="40">
        <v>430</v>
      </c>
      <c r="B441" s="37" t="str">
        <f t="shared" si="6"/>
        <v/>
      </c>
      <c r="C441" s="46"/>
      <c r="D441" s="47"/>
      <c r="E441" s="47"/>
      <c r="F441" s="47"/>
      <c r="G441" s="47"/>
    </row>
    <row r="442" spans="1:7" s="36" customFormat="1" ht="16.45" customHeight="1" x14ac:dyDescent="0.25">
      <c r="A442" s="40">
        <v>431</v>
      </c>
      <c r="B442" s="37" t="str">
        <f t="shared" si="6"/>
        <v/>
      </c>
      <c r="C442" s="46"/>
      <c r="D442" s="47"/>
      <c r="E442" s="47"/>
      <c r="F442" s="47"/>
      <c r="G442" s="47"/>
    </row>
    <row r="443" spans="1:7" s="36" customFormat="1" ht="16.45" customHeight="1" x14ac:dyDescent="0.25">
      <c r="A443" s="40">
        <v>432</v>
      </c>
      <c r="B443" s="37" t="str">
        <f t="shared" si="6"/>
        <v/>
      </c>
      <c r="C443" s="46"/>
      <c r="D443" s="47"/>
      <c r="E443" s="47"/>
      <c r="F443" s="47"/>
      <c r="G443" s="47"/>
    </row>
    <row r="444" spans="1:7" s="36" customFormat="1" ht="16.45" customHeight="1" x14ac:dyDescent="0.25">
      <c r="A444" s="40">
        <v>433</v>
      </c>
      <c r="B444" s="37" t="str">
        <f t="shared" si="6"/>
        <v/>
      </c>
      <c r="C444" s="46"/>
      <c r="D444" s="47"/>
      <c r="E444" s="47"/>
      <c r="F444" s="47"/>
      <c r="G444" s="47"/>
    </row>
    <row r="445" spans="1:7" s="36" customFormat="1" ht="16.45" customHeight="1" x14ac:dyDescent="0.25">
      <c r="A445" s="40">
        <v>434</v>
      </c>
      <c r="B445" s="37" t="str">
        <f t="shared" si="6"/>
        <v/>
      </c>
      <c r="C445" s="46"/>
      <c r="D445" s="47"/>
      <c r="E445" s="47"/>
      <c r="F445" s="47"/>
      <c r="G445" s="47"/>
    </row>
    <row r="446" spans="1:7" s="36" customFormat="1" ht="16.45" customHeight="1" x14ac:dyDescent="0.25">
      <c r="A446" s="40">
        <v>435</v>
      </c>
      <c r="B446" s="37" t="str">
        <f t="shared" si="6"/>
        <v/>
      </c>
      <c r="C446" s="46"/>
      <c r="D446" s="47"/>
      <c r="E446" s="47"/>
      <c r="F446" s="47"/>
      <c r="G446" s="47"/>
    </row>
    <row r="447" spans="1:7" s="36" customFormat="1" ht="16.45" customHeight="1" x14ac:dyDescent="0.25">
      <c r="A447" s="40">
        <v>436</v>
      </c>
      <c r="B447" s="37" t="str">
        <f t="shared" si="6"/>
        <v/>
      </c>
      <c r="C447" s="46"/>
      <c r="D447" s="47"/>
      <c r="E447" s="47"/>
      <c r="F447" s="47"/>
      <c r="G447" s="47"/>
    </row>
    <row r="448" spans="1:7" s="36" customFormat="1" ht="16.45" customHeight="1" x14ac:dyDescent="0.25">
      <c r="A448" s="40">
        <v>437</v>
      </c>
      <c r="B448" s="37" t="str">
        <f t="shared" si="6"/>
        <v/>
      </c>
      <c r="C448" s="46"/>
      <c r="D448" s="47"/>
      <c r="E448" s="47"/>
      <c r="F448" s="47"/>
      <c r="G448" s="47"/>
    </row>
    <row r="449" spans="1:7" s="36" customFormat="1" ht="16.45" customHeight="1" x14ac:dyDescent="0.25">
      <c r="A449" s="40">
        <v>438</v>
      </c>
      <c r="B449" s="37" t="str">
        <f t="shared" si="6"/>
        <v/>
      </c>
      <c r="C449" s="46"/>
      <c r="D449" s="47"/>
      <c r="E449" s="47"/>
      <c r="F449" s="47"/>
      <c r="G449" s="47"/>
    </row>
    <row r="450" spans="1:7" s="36" customFormat="1" ht="16.45" customHeight="1" x14ac:dyDescent="0.25">
      <c r="A450" s="40">
        <v>439</v>
      </c>
      <c r="B450" s="37" t="str">
        <f t="shared" si="6"/>
        <v/>
      </c>
      <c r="C450" s="46"/>
      <c r="D450" s="47"/>
      <c r="E450" s="47"/>
      <c r="F450" s="47"/>
      <c r="G450" s="47"/>
    </row>
    <row r="451" spans="1:7" s="36" customFormat="1" ht="16.45" customHeight="1" x14ac:dyDescent="0.25">
      <c r="A451" s="40">
        <v>440</v>
      </c>
      <c r="B451" s="37" t="str">
        <f t="shared" si="6"/>
        <v/>
      </c>
      <c r="C451" s="46"/>
      <c r="D451" s="47"/>
      <c r="E451" s="47"/>
      <c r="F451" s="47"/>
      <c r="G451" s="47"/>
    </row>
    <row r="452" spans="1:7" s="36" customFormat="1" ht="16.45" customHeight="1" x14ac:dyDescent="0.25">
      <c r="A452" s="40">
        <v>441</v>
      </c>
      <c r="B452" s="37" t="str">
        <f t="shared" si="6"/>
        <v/>
      </c>
      <c r="C452" s="46"/>
      <c r="D452" s="47"/>
      <c r="E452" s="47"/>
      <c r="F452" s="47"/>
      <c r="G452" s="47"/>
    </row>
    <row r="453" spans="1:7" s="36" customFormat="1" ht="16.45" customHeight="1" x14ac:dyDescent="0.25">
      <c r="A453" s="40">
        <v>442</v>
      </c>
      <c r="B453" s="37" t="str">
        <f t="shared" si="6"/>
        <v/>
      </c>
      <c r="C453" s="46"/>
      <c r="D453" s="47"/>
      <c r="E453" s="47"/>
      <c r="F453" s="47"/>
      <c r="G453" s="47"/>
    </row>
    <row r="454" spans="1:7" s="36" customFormat="1" ht="16.45" customHeight="1" x14ac:dyDescent="0.25">
      <c r="A454" s="40">
        <v>443</v>
      </c>
      <c r="B454" s="37" t="str">
        <f t="shared" si="6"/>
        <v/>
      </c>
      <c r="C454" s="46"/>
      <c r="D454" s="47"/>
      <c r="E454" s="47"/>
      <c r="F454" s="47"/>
      <c r="G454" s="47"/>
    </row>
    <row r="455" spans="1:7" s="36" customFormat="1" ht="16.45" customHeight="1" x14ac:dyDescent="0.25">
      <c r="A455" s="40">
        <v>444</v>
      </c>
      <c r="B455" s="37" t="str">
        <f t="shared" si="6"/>
        <v/>
      </c>
      <c r="C455" s="46"/>
      <c r="D455" s="47"/>
      <c r="E455" s="47"/>
      <c r="F455" s="47"/>
      <c r="G455" s="47"/>
    </row>
    <row r="456" spans="1:7" s="36" customFormat="1" ht="16.45" customHeight="1" x14ac:dyDescent="0.25">
      <c r="A456" s="40">
        <v>445</v>
      </c>
      <c r="B456" s="37" t="str">
        <f t="shared" si="6"/>
        <v/>
      </c>
      <c r="C456" s="46"/>
      <c r="D456" s="47"/>
      <c r="E456" s="47"/>
      <c r="F456" s="47"/>
      <c r="G456" s="47"/>
    </row>
    <row r="457" spans="1:7" s="36" customFormat="1" ht="16.45" customHeight="1" x14ac:dyDescent="0.25">
      <c r="A457" s="40">
        <v>446</v>
      </c>
      <c r="B457" s="37" t="str">
        <f t="shared" si="6"/>
        <v/>
      </c>
      <c r="C457" s="46"/>
      <c r="D457" s="47"/>
      <c r="E457" s="47"/>
      <c r="F457" s="47"/>
      <c r="G457" s="47"/>
    </row>
    <row r="458" spans="1:7" s="36" customFormat="1" ht="16.45" customHeight="1" x14ac:dyDescent="0.25">
      <c r="A458" s="40">
        <v>447</v>
      </c>
      <c r="B458" s="37" t="str">
        <f t="shared" si="6"/>
        <v/>
      </c>
      <c r="C458" s="46"/>
      <c r="D458" s="47"/>
      <c r="E458" s="47"/>
      <c r="F458" s="47"/>
      <c r="G458" s="47"/>
    </row>
    <row r="459" spans="1:7" s="36" customFormat="1" ht="16.45" customHeight="1" x14ac:dyDescent="0.25">
      <c r="A459" s="40">
        <v>448</v>
      </c>
      <c r="B459" s="37" t="str">
        <f t="shared" si="6"/>
        <v/>
      </c>
      <c r="C459" s="46"/>
      <c r="D459" s="47"/>
      <c r="E459" s="47"/>
      <c r="F459" s="47"/>
      <c r="G459" s="47"/>
    </row>
    <row r="460" spans="1:7" s="36" customFormat="1" ht="16.45" customHeight="1" x14ac:dyDescent="0.25">
      <c r="A460" s="40">
        <v>449</v>
      </c>
      <c r="B460" s="37" t="str">
        <f t="shared" si="6"/>
        <v/>
      </c>
      <c r="C460" s="46"/>
      <c r="D460" s="47"/>
      <c r="E460" s="47"/>
      <c r="F460" s="47"/>
      <c r="G460" s="47"/>
    </row>
    <row r="461" spans="1:7" s="36" customFormat="1" ht="16.45" customHeight="1" x14ac:dyDescent="0.25">
      <c r="A461" s="40">
        <v>450</v>
      </c>
      <c r="B461" s="37" t="str">
        <f t="shared" ref="B461:B524" si="7">IF(ISERROR(IF(A461&lt;=$C$6,B460+1,"")),"",IF(A461&lt;=$C$6,B460+1,""))</f>
        <v/>
      </c>
      <c r="C461" s="46"/>
      <c r="D461" s="47"/>
      <c r="E461" s="47"/>
      <c r="F461" s="47"/>
      <c r="G461" s="47"/>
    </row>
    <row r="462" spans="1:7" s="36" customFormat="1" ht="16.45" customHeight="1" x14ac:dyDescent="0.25">
      <c r="A462" s="40">
        <v>451</v>
      </c>
      <c r="B462" s="37" t="str">
        <f t="shared" si="7"/>
        <v/>
      </c>
      <c r="C462" s="46"/>
      <c r="D462" s="47"/>
      <c r="E462" s="47"/>
      <c r="F462" s="47"/>
      <c r="G462" s="47"/>
    </row>
    <row r="463" spans="1:7" s="36" customFormat="1" ht="16.45" customHeight="1" x14ac:dyDescent="0.25">
      <c r="A463" s="40">
        <v>452</v>
      </c>
      <c r="B463" s="37" t="str">
        <f t="shared" si="7"/>
        <v/>
      </c>
      <c r="C463" s="46"/>
      <c r="D463" s="47"/>
      <c r="E463" s="47"/>
      <c r="F463" s="47"/>
      <c r="G463" s="47"/>
    </row>
    <row r="464" spans="1:7" s="36" customFormat="1" ht="16.45" customHeight="1" x14ac:dyDescent="0.25">
      <c r="A464" s="40">
        <v>453</v>
      </c>
      <c r="B464" s="37" t="str">
        <f t="shared" si="7"/>
        <v/>
      </c>
      <c r="C464" s="46"/>
      <c r="D464" s="47"/>
      <c r="E464" s="47"/>
      <c r="F464" s="47"/>
      <c r="G464" s="47"/>
    </row>
    <row r="465" spans="1:7" s="36" customFormat="1" ht="16.45" customHeight="1" x14ac:dyDescent="0.25">
      <c r="A465" s="40">
        <v>454</v>
      </c>
      <c r="B465" s="37" t="str">
        <f t="shared" si="7"/>
        <v/>
      </c>
      <c r="C465" s="46"/>
      <c r="D465" s="47"/>
      <c r="E465" s="47"/>
      <c r="F465" s="47"/>
      <c r="G465" s="47"/>
    </row>
    <row r="466" spans="1:7" s="36" customFormat="1" ht="16.45" customHeight="1" x14ac:dyDescent="0.25">
      <c r="A466" s="40">
        <v>455</v>
      </c>
      <c r="B466" s="37" t="str">
        <f t="shared" si="7"/>
        <v/>
      </c>
      <c r="C466" s="46"/>
      <c r="D466" s="47"/>
      <c r="E466" s="47"/>
      <c r="F466" s="47"/>
      <c r="G466" s="47"/>
    </row>
    <row r="467" spans="1:7" s="36" customFormat="1" ht="16.45" customHeight="1" x14ac:dyDescent="0.25">
      <c r="A467" s="40">
        <v>456</v>
      </c>
      <c r="B467" s="37" t="str">
        <f t="shared" si="7"/>
        <v/>
      </c>
      <c r="C467" s="46"/>
      <c r="D467" s="47"/>
      <c r="E467" s="47"/>
      <c r="F467" s="47"/>
      <c r="G467" s="47"/>
    </row>
    <row r="468" spans="1:7" s="36" customFormat="1" ht="16.45" customHeight="1" x14ac:dyDescent="0.25">
      <c r="A468" s="40">
        <v>457</v>
      </c>
      <c r="B468" s="37" t="str">
        <f t="shared" si="7"/>
        <v/>
      </c>
      <c r="C468" s="46"/>
      <c r="D468" s="47"/>
      <c r="E468" s="47"/>
      <c r="F468" s="47"/>
      <c r="G468" s="47"/>
    </row>
    <row r="469" spans="1:7" s="36" customFormat="1" ht="16.45" customHeight="1" x14ac:dyDescent="0.25">
      <c r="A469" s="40">
        <v>458</v>
      </c>
      <c r="B469" s="37" t="str">
        <f t="shared" si="7"/>
        <v/>
      </c>
      <c r="C469" s="46"/>
      <c r="D469" s="47"/>
      <c r="E469" s="47"/>
      <c r="F469" s="47"/>
      <c r="G469" s="47"/>
    </row>
    <row r="470" spans="1:7" s="36" customFormat="1" ht="16.45" customHeight="1" x14ac:dyDescent="0.25">
      <c r="A470" s="40">
        <v>459</v>
      </c>
      <c r="B470" s="37" t="str">
        <f t="shared" si="7"/>
        <v/>
      </c>
      <c r="C470" s="46"/>
      <c r="D470" s="47"/>
      <c r="E470" s="47"/>
      <c r="F470" s="47"/>
      <c r="G470" s="47"/>
    </row>
    <row r="471" spans="1:7" s="36" customFormat="1" ht="16.45" customHeight="1" x14ac:dyDescent="0.25">
      <c r="A471" s="40">
        <v>460</v>
      </c>
      <c r="B471" s="37" t="str">
        <f t="shared" si="7"/>
        <v/>
      </c>
      <c r="C471" s="46"/>
      <c r="D471" s="47"/>
      <c r="E471" s="47"/>
      <c r="F471" s="47"/>
      <c r="G471" s="47"/>
    </row>
    <row r="472" spans="1:7" s="36" customFormat="1" ht="16.45" customHeight="1" x14ac:dyDescent="0.25">
      <c r="A472" s="40">
        <v>461</v>
      </c>
      <c r="B472" s="37" t="str">
        <f t="shared" si="7"/>
        <v/>
      </c>
      <c r="C472" s="46"/>
      <c r="D472" s="47"/>
      <c r="E472" s="47"/>
      <c r="F472" s="47"/>
      <c r="G472" s="47"/>
    </row>
    <row r="473" spans="1:7" s="36" customFormat="1" ht="16.45" customHeight="1" x14ac:dyDescent="0.25">
      <c r="A473" s="40">
        <v>462</v>
      </c>
      <c r="B473" s="37" t="str">
        <f t="shared" si="7"/>
        <v/>
      </c>
      <c r="C473" s="46"/>
      <c r="D473" s="47"/>
      <c r="E473" s="47"/>
      <c r="F473" s="47"/>
      <c r="G473" s="47"/>
    </row>
    <row r="474" spans="1:7" s="36" customFormat="1" ht="16.45" customHeight="1" x14ac:dyDescent="0.25">
      <c r="A474" s="40">
        <v>463</v>
      </c>
      <c r="B474" s="37" t="str">
        <f t="shared" si="7"/>
        <v/>
      </c>
      <c r="C474" s="46"/>
      <c r="D474" s="47"/>
      <c r="E474" s="47"/>
      <c r="F474" s="47"/>
      <c r="G474" s="47"/>
    </row>
    <row r="475" spans="1:7" s="36" customFormat="1" ht="16.45" customHeight="1" x14ac:dyDescent="0.25">
      <c r="A475" s="40">
        <v>464</v>
      </c>
      <c r="B475" s="37" t="str">
        <f t="shared" si="7"/>
        <v/>
      </c>
      <c r="C475" s="46"/>
      <c r="D475" s="47"/>
      <c r="E475" s="47"/>
      <c r="F475" s="47"/>
      <c r="G475" s="47"/>
    </row>
    <row r="476" spans="1:7" s="36" customFormat="1" ht="16.45" customHeight="1" x14ac:dyDescent="0.25">
      <c r="A476" s="40">
        <v>465</v>
      </c>
      <c r="B476" s="37" t="str">
        <f t="shared" si="7"/>
        <v/>
      </c>
      <c r="C476" s="46"/>
      <c r="D476" s="47"/>
      <c r="E476" s="47"/>
      <c r="F476" s="47"/>
      <c r="G476" s="47"/>
    </row>
    <row r="477" spans="1:7" s="36" customFormat="1" ht="16.45" customHeight="1" x14ac:dyDescent="0.25">
      <c r="A477" s="40">
        <v>466</v>
      </c>
      <c r="B477" s="37" t="str">
        <f t="shared" si="7"/>
        <v/>
      </c>
      <c r="C477" s="46"/>
      <c r="D477" s="47"/>
      <c r="E477" s="47"/>
      <c r="F477" s="47"/>
      <c r="G477" s="47"/>
    </row>
    <row r="478" spans="1:7" s="36" customFormat="1" ht="16.45" customHeight="1" x14ac:dyDescent="0.25">
      <c r="A478" s="40">
        <v>467</v>
      </c>
      <c r="B478" s="37" t="str">
        <f t="shared" si="7"/>
        <v/>
      </c>
      <c r="C478" s="46"/>
      <c r="D478" s="47"/>
      <c r="E478" s="47"/>
      <c r="F478" s="47"/>
      <c r="G478" s="47"/>
    </row>
    <row r="479" spans="1:7" s="36" customFormat="1" ht="16.45" customHeight="1" x14ac:dyDescent="0.25">
      <c r="A479" s="40">
        <v>468</v>
      </c>
      <c r="B479" s="37" t="str">
        <f t="shared" si="7"/>
        <v/>
      </c>
      <c r="C479" s="46"/>
      <c r="D479" s="47"/>
      <c r="E479" s="47"/>
      <c r="F479" s="47"/>
      <c r="G479" s="47"/>
    </row>
    <row r="480" spans="1:7" s="36" customFormat="1" ht="16.45" customHeight="1" x14ac:dyDescent="0.25">
      <c r="A480" s="40">
        <v>469</v>
      </c>
      <c r="B480" s="37" t="str">
        <f t="shared" si="7"/>
        <v/>
      </c>
      <c r="C480" s="46"/>
      <c r="D480" s="47"/>
      <c r="E480" s="47"/>
      <c r="F480" s="47"/>
      <c r="G480" s="47"/>
    </row>
    <row r="481" spans="1:7" s="36" customFormat="1" ht="16.45" customHeight="1" x14ac:dyDescent="0.25">
      <c r="A481" s="40">
        <v>470</v>
      </c>
      <c r="B481" s="37" t="str">
        <f t="shared" si="7"/>
        <v/>
      </c>
      <c r="C481" s="46"/>
      <c r="D481" s="47"/>
      <c r="E481" s="47"/>
      <c r="F481" s="47"/>
      <c r="G481" s="47"/>
    </row>
    <row r="482" spans="1:7" s="36" customFormat="1" ht="16.45" customHeight="1" x14ac:dyDescent="0.25">
      <c r="A482" s="40">
        <v>471</v>
      </c>
      <c r="B482" s="37" t="str">
        <f t="shared" si="7"/>
        <v/>
      </c>
      <c r="C482" s="46"/>
      <c r="D482" s="47"/>
      <c r="E482" s="47"/>
      <c r="F482" s="47"/>
      <c r="G482" s="47"/>
    </row>
    <row r="483" spans="1:7" s="36" customFormat="1" ht="16.45" customHeight="1" x14ac:dyDescent="0.25">
      <c r="A483" s="40">
        <v>472</v>
      </c>
      <c r="B483" s="37" t="str">
        <f t="shared" si="7"/>
        <v/>
      </c>
      <c r="C483" s="46"/>
      <c r="D483" s="47"/>
      <c r="E483" s="47"/>
      <c r="F483" s="47"/>
      <c r="G483" s="47"/>
    </row>
    <row r="484" spans="1:7" s="36" customFormat="1" ht="16.45" customHeight="1" x14ac:dyDescent="0.25">
      <c r="A484" s="40">
        <v>473</v>
      </c>
      <c r="B484" s="37" t="str">
        <f t="shared" si="7"/>
        <v/>
      </c>
      <c r="C484" s="46"/>
      <c r="D484" s="47"/>
      <c r="E484" s="47"/>
      <c r="F484" s="47"/>
      <c r="G484" s="47"/>
    </row>
    <row r="485" spans="1:7" s="36" customFormat="1" ht="16.45" customHeight="1" x14ac:dyDescent="0.25">
      <c r="A485" s="40">
        <v>474</v>
      </c>
      <c r="B485" s="37" t="str">
        <f t="shared" si="7"/>
        <v/>
      </c>
      <c r="C485" s="46"/>
      <c r="D485" s="47"/>
      <c r="E485" s="47"/>
      <c r="F485" s="47"/>
      <c r="G485" s="47"/>
    </row>
    <row r="486" spans="1:7" s="36" customFormat="1" ht="16.45" customHeight="1" x14ac:dyDescent="0.25">
      <c r="A486" s="40">
        <v>475</v>
      </c>
      <c r="B486" s="37" t="str">
        <f t="shared" si="7"/>
        <v/>
      </c>
      <c r="C486" s="46"/>
      <c r="D486" s="47"/>
      <c r="E486" s="47"/>
      <c r="F486" s="47"/>
      <c r="G486" s="47"/>
    </row>
    <row r="487" spans="1:7" s="36" customFormat="1" ht="16.45" customHeight="1" x14ac:dyDescent="0.25">
      <c r="A487" s="40">
        <v>476</v>
      </c>
      <c r="B487" s="37" t="str">
        <f t="shared" si="7"/>
        <v/>
      </c>
      <c r="C487" s="46"/>
      <c r="D487" s="47"/>
      <c r="E487" s="47"/>
      <c r="F487" s="47"/>
      <c r="G487" s="47"/>
    </row>
    <row r="488" spans="1:7" s="36" customFormat="1" ht="16.45" customHeight="1" x14ac:dyDescent="0.25">
      <c r="A488" s="40">
        <v>477</v>
      </c>
      <c r="B488" s="37" t="str">
        <f t="shared" si="7"/>
        <v/>
      </c>
      <c r="C488" s="46"/>
      <c r="D488" s="47"/>
      <c r="E488" s="47"/>
      <c r="F488" s="47"/>
      <c r="G488" s="47"/>
    </row>
    <row r="489" spans="1:7" s="36" customFormat="1" ht="16.45" customHeight="1" x14ac:dyDescent="0.25">
      <c r="A489" s="40">
        <v>478</v>
      </c>
      <c r="B489" s="37" t="str">
        <f t="shared" si="7"/>
        <v/>
      </c>
      <c r="C489" s="46"/>
      <c r="D489" s="47"/>
      <c r="E489" s="47"/>
      <c r="F489" s="47"/>
      <c r="G489" s="47"/>
    </row>
    <row r="490" spans="1:7" s="36" customFormat="1" ht="16.45" customHeight="1" x14ac:dyDescent="0.25">
      <c r="A490" s="40">
        <v>479</v>
      </c>
      <c r="B490" s="37" t="str">
        <f t="shared" si="7"/>
        <v/>
      </c>
      <c r="C490" s="46"/>
      <c r="D490" s="47"/>
      <c r="E490" s="47"/>
      <c r="F490" s="47"/>
      <c r="G490" s="47"/>
    </row>
    <row r="491" spans="1:7" s="36" customFormat="1" ht="16.45" customHeight="1" x14ac:dyDescent="0.25">
      <c r="A491" s="40">
        <v>480</v>
      </c>
      <c r="B491" s="37" t="str">
        <f t="shared" si="7"/>
        <v/>
      </c>
      <c r="C491" s="46"/>
      <c r="D491" s="47"/>
      <c r="E491" s="47"/>
      <c r="F491" s="47"/>
      <c r="G491" s="47"/>
    </row>
    <row r="492" spans="1:7" s="36" customFormat="1" ht="16.45" customHeight="1" x14ac:dyDescent="0.25">
      <c r="A492" s="40">
        <v>481</v>
      </c>
      <c r="B492" s="37" t="str">
        <f t="shared" si="7"/>
        <v/>
      </c>
      <c r="C492" s="46"/>
      <c r="D492" s="47"/>
      <c r="E492" s="47"/>
      <c r="F492" s="47"/>
      <c r="G492" s="47"/>
    </row>
    <row r="493" spans="1:7" s="36" customFormat="1" ht="16.45" customHeight="1" x14ac:dyDescent="0.25">
      <c r="A493" s="40">
        <v>482</v>
      </c>
      <c r="B493" s="37" t="str">
        <f t="shared" si="7"/>
        <v/>
      </c>
      <c r="C493" s="46"/>
      <c r="D493" s="47"/>
      <c r="E493" s="47"/>
      <c r="F493" s="47"/>
      <c r="G493" s="47"/>
    </row>
    <row r="494" spans="1:7" s="36" customFormat="1" ht="16.45" customHeight="1" x14ac:dyDescent="0.25">
      <c r="A494" s="40">
        <v>483</v>
      </c>
      <c r="B494" s="37" t="str">
        <f t="shared" si="7"/>
        <v/>
      </c>
      <c r="C494" s="46"/>
      <c r="D494" s="47"/>
      <c r="E494" s="47"/>
      <c r="F494" s="47"/>
      <c r="G494" s="47"/>
    </row>
    <row r="495" spans="1:7" s="36" customFormat="1" ht="16.45" customHeight="1" x14ac:dyDescent="0.25">
      <c r="A495" s="40">
        <v>484</v>
      </c>
      <c r="B495" s="37" t="str">
        <f t="shared" si="7"/>
        <v/>
      </c>
      <c r="C495" s="46"/>
      <c r="D495" s="47"/>
      <c r="E495" s="47"/>
      <c r="F495" s="47"/>
      <c r="G495" s="47"/>
    </row>
    <row r="496" spans="1:7" s="36" customFormat="1" ht="16.45" customHeight="1" x14ac:dyDescent="0.25">
      <c r="A496" s="40">
        <v>485</v>
      </c>
      <c r="B496" s="37" t="str">
        <f t="shared" si="7"/>
        <v/>
      </c>
      <c r="C496" s="46"/>
      <c r="D496" s="47"/>
      <c r="E496" s="47"/>
      <c r="F496" s="47"/>
      <c r="G496" s="47"/>
    </row>
    <row r="497" spans="1:7" s="36" customFormat="1" ht="16.45" customHeight="1" x14ac:dyDescent="0.25">
      <c r="A497" s="40">
        <v>486</v>
      </c>
      <c r="B497" s="37" t="str">
        <f t="shared" si="7"/>
        <v/>
      </c>
      <c r="C497" s="46"/>
      <c r="D497" s="47"/>
      <c r="E497" s="47"/>
      <c r="F497" s="47"/>
      <c r="G497" s="47"/>
    </row>
    <row r="498" spans="1:7" s="36" customFormat="1" ht="16.45" customHeight="1" x14ac:dyDescent="0.25">
      <c r="A498" s="40">
        <v>487</v>
      </c>
      <c r="B498" s="37" t="str">
        <f t="shared" si="7"/>
        <v/>
      </c>
      <c r="C498" s="46"/>
      <c r="D498" s="47"/>
      <c r="E498" s="47"/>
      <c r="F498" s="47"/>
      <c r="G498" s="47"/>
    </row>
    <row r="499" spans="1:7" s="36" customFormat="1" ht="16.45" customHeight="1" x14ac:dyDescent="0.25">
      <c r="A499" s="40">
        <v>488</v>
      </c>
      <c r="B499" s="37" t="str">
        <f t="shared" si="7"/>
        <v/>
      </c>
      <c r="C499" s="46"/>
      <c r="D499" s="47"/>
      <c r="E499" s="47"/>
      <c r="F499" s="47"/>
      <c r="G499" s="47"/>
    </row>
    <row r="500" spans="1:7" s="36" customFormat="1" ht="16.45" customHeight="1" x14ac:dyDescent="0.25">
      <c r="A500" s="40">
        <v>489</v>
      </c>
      <c r="B500" s="37" t="str">
        <f t="shared" si="7"/>
        <v/>
      </c>
      <c r="C500" s="46"/>
      <c r="D500" s="47"/>
      <c r="E500" s="47"/>
      <c r="F500" s="47"/>
      <c r="G500" s="47"/>
    </row>
    <row r="501" spans="1:7" s="36" customFormat="1" ht="16.45" customHeight="1" x14ac:dyDescent="0.25">
      <c r="A501" s="40">
        <v>490</v>
      </c>
      <c r="B501" s="37" t="str">
        <f t="shared" si="7"/>
        <v/>
      </c>
      <c r="C501" s="46"/>
      <c r="D501" s="47"/>
      <c r="E501" s="47"/>
      <c r="F501" s="47"/>
      <c r="G501" s="47"/>
    </row>
    <row r="502" spans="1:7" s="36" customFormat="1" ht="16.45" customHeight="1" x14ac:dyDescent="0.25">
      <c r="A502" s="40">
        <v>491</v>
      </c>
      <c r="B502" s="37" t="str">
        <f t="shared" si="7"/>
        <v/>
      </c>
      <c r="C502" s="46"/>
      <c r="D502" s="47"/>
      <c r="E502" s="47"/>
      <c r="F502" s="47"/>
      <c r="G502" s="47"/>
    </row>
    <row r="503" spans="1:7" s="36" customFormat="1" ht="16.45" customHeight="1" x14ac:dyDescent="0.25">
      <c r="A503" s="40">
        <v>492</v>
      </c>
      <c r="B503" s="37" t="str">
        <f t="shared" si="7"/>
        <v/>
      </c>
      <c r="C503" s="46"/>
      <c r="D503" s="47"/>
      <c r="E503" s="47"/>
      <c r="F503" s="47"/>
      <c r="G503" s="47"/>
    </row>
    <row r="504" spans="1:7" s="36" customFormat="1" ht="16.45" customHeight="1" x14ac:dyDescent="0.25">
      <c r="A504" s="40">
        <v>493</v>
      </c>
      <c r="B504" s="37" t="str">
        <f t="shared" si="7"/>
        <v/>
      </c>
      <c r="C504" s="46"/>
      <c r="D504" s="47"/>
      <c r="E504" s="47"/>
      <c r="F504" s="47"/>
      <c r="G504" s="47"/>
    </row>
    <row r="505" spans="1:7" s="36" customFormat="1" ht="16.45" customHeight="1" x14ac:dyDescent="0.25">
      <c r="A505" s="40">
        <v>494</v>
      </c>
      <c r="B505" s="37" t="str">
        <f t="shared" si="7"/>
        <v/>
      </c>
      <c r="C505" s="46"/>
      <c r="D505" s="47"/>
      <c r="E505" s="47"/>
      <c r="F505" s="47"/>
      <c r="G505" s="47"/>
    </row>
    <row r="506" spans="1:7" s="36" customFormat="1" ht="16.45" customHeight="1" x14ac:dyDescent="0.25">
      <c r="A506" s="40">
        <v>495</v>
      </c>
      <c r="B506" s="37" t="str">
        <f t="shared" si="7"/>
        <v/>
      </c>
      <c r="C506" s="46"/>
      <c r="D506" s="47"/>
      <c r="E506" s="47"/>
      <c r="F506" s="47"/>
      <c r="G506" s="47"/>
    </row>
    <row r="507" spans="1:7" s="36" customFormat="1" ht="16.45" customHeight="1" x14ac:dyDescent="0.25">
      <c r="A507" s="40">
        <v>496</v>
      </c>
      <c r="B507" s="37" t="str">
        <f t="shared" si="7"/>
        <v/>
      </c>
      <c r="C507" s="46"/>
      <c r="D507" s="47"/>
      <c r="E507" s="47"/>
      <c r="F507" s="47"/>
      <c r="G507" s="47"/>
    </row>
    <row r="508" spans="1:7" s="36" customFormat="1" ht="16.45" customHeight="1" x14ac:dyDescent="0.25">
      <c r="A508" s="40">
        <v>497</v>
      </c>
      <c r="B508" s="37" t="str">
        <f t="shared" si="7"/>
        <v/>
      </c>
      <c r="C508" s="46"/>
      <c r="D508" s="47"/>
      <c r="E508" s="47"/>
      <c r="F508" s="47"/>
      <c r="G508" s="47"/>
    </row>
    <row r="509" spans="1:7" s="36" customFormat="1" ht="16.45" customHeight="1" x14ac:dyDescent="0.25">
      <c r="A509" s="40">
        <v>498</v>
      </c>
      <c r="B509" s="37" t="str">
        <f t="shared" si="7"/>
        <v/>
      </c>
      <c r="C509" s="46"/>
      <c r="D509" s="47"/>
      <c r="E509" s="47"/>
      <c r="F509" s="47"/>
      <c r="G509" s="47"/>
    </row>
    <row r="510" spans="1:7" s="36" customFormat="1" ht="16.45" customHeight="1" x14ac:dyDescent="0.25">
      <c r="A510" s="40">
        <v>499</v>
      </c>
      <c r="B510" s="37" t="str">
        <f t="shared" si="7"/>
        <v/>
      </c>
      <c r="C510" s="46"/>
      <c r="D510" s="47"/>
      <c r="E510" s="47"/>
      <c r="F510" s="47"/>
      <c r="G510" s="47"/>
    </row>
    <row r="511" spans="1:7" s="36" customFormat="1" ht="16.45" customHeight="1" x14ac:dyDescent="0.25">
      <c r="A511" s="40">
        <v>500</v>
      </c>
      <c r="B511" s="37" t="str">
        <f t="shared" si="7"/>
        <v/>
      </c>
      <c r="C511" s="46"/>
      <c r="D511" s="47"/>
      <c r="E511" s="47"/>
      <c r="F511" s="47"/>
      <c r="G511" s="47"/>
    </row>
    <row r="512" spans="1:7" s="36" customFormat="1" ht="16.45" customHeight="1" x14ac:dyDescent="0.25">
      <c r="A512" s="40">
        <v>501</v>
      </c>
      <c r="B512" s="37" t="str">
        <f t="shared" si="7"/>
        <v/>
      </c>
      <c r="C512" s="46"/>
      <c r="D512" s="47"/>
      <c r="E512" s="47"/>
      <c r="F512" s="47"/>
      <c r="G512" s="47"/>
    </row>
    <row r="513" spans="1:7" s="36" customFormat="1" ht="16.45" customHeight="1" x14ac:dyDescent="0.25">
      <c r="A513" s="40">
        <v>502</v>
      </c>
      <c r="B513" s="37" t="str">
        <f t="shared" si="7"/>
        <v/>
      </c>
      <c r="C513" s="46"/>
      <c r="D513" s="47"/>
      <c r="E513" s="47"/>
      <c r="F513" s="47"/>
      <c r="G513" s="47"/>
    </row>
    <row r="514" spans="1:7" s="36" customFormat="1" ht="16.45" customHeight="1" x14ac:dyDescent="0.25">
      <c r="A514" s="40">
        <v>503</v>
      </c>
      <c r="B514" s="37" t="str">
        <f t="shared" si="7"/>
        <v/>
      </c>
      <c r="C514" s="46"/>
      <c r="D514" s="47"/>
      <c r="E514" s="47"/>
      <c r="F514" s="47"/>
      <c r="G514" s="47"/>
    </row>
    <row r="515" spans="1:7" s="36" customFormat="1" ht="16.45" customHeight="1" x14ac:dyDescent="0.25">
      <c r="A515" s="40">
        <v>504</v>
      </c>
      <c r="B515" s="37" t="str">
        <f t="shared" si="7"/>
        <v/>
      </c>
      <c r="C515" s="46"/>
      <c r="D515" s="47"/>
      <c r="E515" s="47"/>
      <c r="F515" s="47"/>
      <c r="G515" s="47"/>
    </row>
    <row r="516" spans="1:7" s="36" customFormat="1" ht="16.45" customHeight="1" x14ac:dyDescent="0.25">
      <c r="A516" s="40">
        <v>505</v>
      </c>
      <c r="B516" s="37" t="str">
        <f t="shared" si="7"/>
        <v/>
      </c>
      <c r="C516" s="46"/>
      <c r="D516" s="47"/>
      <c r="E516" s="47"/>
      <c r="F516" s="47"/>
      <c r="G516" s="47"/>
    </row>
    <row r="517" spans="1:7" s="36" customFormat="1" ht="16.45" customHeight="1" x14ac:dyDescent="0.25">
      <c r="A517" s="40">
        <v>506</v>
      </c>
      <c r="B517" s="37" t="str">
        <f t="shared" si="7"/>
        <v/>
      </c>
      <c r="C517" s="46"/>
      <c r="D517" s="47"/>
      <c r="E517" s="47"/>
      <c r="F517" s="47"/>
      <c r="G517" s="47"/>
    </row>
    <row r="518" spans="1:7" s="36" customFormat="1" ht="16.45" customHeight="1" x14ac:dyDescent="0.25">
      <c r="A518" s="40">
        <v>507</v>
      </c>
      <c r="B518" s="37" t="str">
        <f t="shared" si="7"/>
        <v/>
      </c>
      <c r="C518" s="46"/>
      <c r="D518" s="47"/>
      <c r="E518" s="47"/>
      <c r="F518" s="47"/>
      <c r="G518" s="47"/>
    </row>
    <row r="519" spans="1:7" s="36" customFormat="1" ht="16.45" customHeight="1" x14ac:dyDescent="0.25">
      <c r="A519" s="40">
        <v>508</v>
      </c>
      <c r="B519" s="37" t="str">
        <f t="shared" si="7"/>
        <v/>
      </c>
      <c r="C519" s="46"/>
      <c r="D519" s="47"/>
      <c r="E519" s="47"/>
      <c r="F519" s="47"/>
      <c r="G519" s="47"/>
    </row>
    <row r="520" spans="1:7" s="36" customFormat="1" ht="16.45" customHeight="1" x14ac:dyDescent="0.25">
      <c r="A520" s="40">
        <v>509</v>
      </c>
      <c r="B520" s="37" t="str">
        <f t="shared" si="7"/>
        <v/>
      </c>
      <c r="C520" s="46"/>
      <c r="D520" s="47"/>
      <c r="E520" s="47"/>
      <c r="F520" s="47"/>
      <c r="G520" s="47"/>
    </row>
    <row r="521" spans="1:7" s="36" customFormat="1" ht="16.45" customHeight="1" x14ac:dyDescent="0.25">
      <c r="A521" s="40">
        <v>510</v>
      </c>
      <c r="B521" s="37" t="str">
        <f t="shared" si="7"/>
        <v/>
      </c>
      <c r="C521" s="46"/>
      <c r="D521" s="47"/>
      <c r="E521" s="47"/>
      <c r="F521" s="47"/>
      <c r="G521" s="47"/>
    </row>
    <row r="522" spans="1:7" s="36" customFormat="1" ht="16.45" customHeight="1" x14ac:dyDescent="0.25">
      <c r="A522" s="40">
        <v>511</v>
      </c>
      <c r="B522" s="37" t="str">
        <f t="shared" si="7"/>
        <v/>
      </c>
      <c r="C522" s="46"/>
      <c r="D522" s="47"/>
      <c r="E522" s="47"/>
      <c r="F522" s="47"/>
      <c r="G522" s="47"/>
    </row>
    <row r="523" spans="1:7" s="36" customFormat="1" ht="16.45" customHeight="1" x14ac:dyDescent="0.25">
      <c r="A523" s="40">
        <v>512</v>
      </c>
      <c r="B523" s="37" t="str">
        <f t="shared" si="7"/>
        <v/>
      </c>
      <c r="C523" s="46"/>
      <c r="D523" s="47"/>
      <c r="E523" s="47"/>
      <c r="F523" s="47"/>
      <c r="G523" s="47"/>
    </row>
    <row r="524" spans="1:7" s="36" customFormat="1" ht="16.45" customHeight="1" x14ac:dyDescent="0.25">
      <c r="A524" s="40">
        <v>513</v>
      </c>
      <c r="B524" s="37" t="str">
        <f t="shared" si="7"/>
        <v/>
      </c>
      <c r="C524" s="46"/>
      <c r="D524" s="47"/>
      <c r="E524" s="47"/>
      <c r="F524" s="47"/>
      <c r="G524" s="47"/>
    </row>
    <row r="525" spans="1:7" s="36" customFormat="1" ht="16.45" customHeight="1" x14ac:dyDescent="0.25">
      <c r="A525" s="40">
        <v>514</v>
      </c>
      <c r="B525" s="37" t="str">
        <f t="shared" ref="B525:B588" si="8">IF(ISERROR(IF(A525&lt;=$C$6,B524+1,"")),"",IF(A525&lt;=$C$6,B524+1,""))</f>
        <v/>
      </c>
      <c r="C525" s="46"/>
      <c r="D525" s="47"/>
      <c r="E525" s="47"/>
      <c r="F525" s="47"/>
      <c r="G525" s="47"/>
    </row>
    <row r="526" spans="1:7" s="36" customFormat="1" ht="16.45" customHeight="1" x14ac:dyDescent="0.25">
      <c r="A526" s="40">
        <v>515</v>
      </c>
      <c r="B526" s="37" t="str">
        <f t="shared" si="8"/>
        <v/>
      </c>
      <c r="C526" s="46"/>
      <c r="D526" s="47"/>
      <c r="E526" s="47"/>
      <c r="F526" s="47"/>
      <c r="G526" s="47"/>
    </row>
    <row r="527" spans="1:7" s="36" customFormat="1" ht="16.45" customHeight="1" x14ac:dyDescent="0.25">
      <c r="A527" s="40">
        <v>516</v>
      </c>
      <c r="B527" s="37" t="str">
        <f t="shared" si="8"/>
        <v/>
      </c>
      <c r="C527" s="46"/>
      <c r="D527" s="47"/>
      <c r="E527" s="47"/>
      <c r="F527" s="47"/>
      <c r="G527" s="47"/>
    </row>
    <row r="528" spans="1:7" s="36" customFormat="1" ht="16.45" customHeight="1" x14ac:dyDescent="0.25">
      <c r="A528" s="40">
        <v>517</v>
      </c>
      <c r="B528" s="37" t="str">
        <f t="shared" si="8"/>
        <v/>
      </c>
      <c r="C528" s="46"/>
      <c r="D528" s="47"/>
      <c r="E528" s="47"/>
      <c r="F528" s="47"/>
      <c r="G528" s="47"/>
    </row>
    <row r="529" spans="1:7" s="36" customFormat="1" ht="16.45" customHeight="1" x14ac:dyDescent="0.25">
      <c r="A529" s="40">
        <v>518</v>
      </c>
      <c r="B529" s="37" t="str">
        <f t="shared" si="8"/>
        <v/>
      </c>
      <c r="C529" s="46"/>
      <c r="D529" s="47"/>
      <c r="E529" s="47"/>
      <c r="F529" s="47"/>
      <c r="G529" s="47"/>
    </row>
    <row r="530" spans="1:7" s="36" customFormat="1" ht="16.45" customHeight="1" x14ac:dyDescent="0.25">
      <c r="A530" s="40">
        <v>519</v>
      </c>
      <c r="B530" s="37" t="str">
        <f t="shared" si="8"/>
        <v/>
      </c>
      <c r="C530" s="46"/>
      <c r="D530" s="47"/>
      <c r="E530" s="47"/>
      <c r="F530" s="47"/>
      <c r="G530" s="47"/>
    </row>
    <row r="531" spans="1:7" s="36" customFormat="1" ht="16.45" customHeight="1" x14ac:dyDescent="0.25">
      <c r="A531" s="40">
        <v>520</v>
      </c>
      <c r="B531" s="37" t="str">
        <f t="shared" si="8"/>
        <v/>
      </c>
      <c r="C531" s="46"/>
      <c r="D531" s="47"/>
      <c r="E531" s="47"/>
      <c r="F531" s="47"/>
      <c r="G531" s="47"/>
    </row>
    <row r="532" spans="1:7" s="36" customFormat="1" ht="16.45" customHeight="1" x14ac:dyDescent="0.25">
      <c r="A532" s="40">
        <v>521</v>
      </c>
      <c r="B532" s="37" t="str">
        <f t="shared" si="8"/>
        <v/>
      </c>
      <c r="C532" s="46"/>
      <c r="D532" s="47"/>
      <c r="E532" s="47"/>
      <c r="F532" s="47"/>
      <c r="G532" s="47"/>
    </row>
    <row r="533" spans="1:7" s="36" customFormat="1" ht="16.45" customHeight="1" x14ac:dyDescent="0.25">
      <c r="A533" s="40">
        <v>522</v>
      </c>
      <c r="B533" s="37" t="str">
        <f t="shared" si="8"/>
        <v/>
      </c>
      <c r="C533" s="46"/>
      <c r="D533" s="47"/>
      <c r="E533" s="47"/>
      <c r="F533" s="47"/>
      <c r="G533" s="47"/>
    </row>
    <row r="534" spans="1:7" s="36" customFormat="1" ht="16.45" customHeight="1" x14ac:dyDescent="0.25">
      <c r="A534" s="40">
        <v>523</v>
      </c>
      <c r="B534" s="37" t="str">
        <f t="shared" si="8"/>
        <v/>
      </c>
      <c r="C534" s="46"/>
      <c r="D534" s="47"/>
      <c r="E534" s="47"/>
      <c r="F534" s="47"/>
      <c r="G534" s="47"/>
    </row>
    <row r="535" spans="1:7" s="36" customFormat="1" ht="16.45" customHeight="1" x14ac:dyDescent="0.25">
      <c r="A535" s="40">
        <v>524</v>
      </c>
      <c r="B535" s="37" t="str">
        <f t="shared" si="8"/>
        <v/>
      </c>
      <c r="C535" s="46"/>
      <c r="D535" s="47"/>
      <c r="E535" s="47"/>
      <c r="F535" s="47"/>
      <c r="G535" s="47"/>
    </row>
    <row r="536" spans="1:7" s="36" customFormat="1" ht="16.45" customHeight="1" x14ac:dyDescent="0.25">
      <c r="A536" s="40">
        <v>525</v>
      </c>
      <c r="B536" s="37" t="str">
        <f t="shared" si="8"/>
        <v/>
      </c>
      <c r="C536" s="46"/>
      <c r="D536" s="47"/>
      <c r="E536" s="47"/>
      <c r="F536" s="47"/>
      <c r="G536" s="47"/>
    </row>
    <row r="537" spans="1:7" s="36" customFormat="1" ht="16.45" customHeight="1" x14ac:dyDescent="0.25">
      <c r="A537" s="40">
        <v>526</v>
      </c>
      <c r="B537" s="37" t="str">
        <f t="shared" si="8"/>
        <v/>
      </c>
      <c r="C537" s="46"/>
      <c r="D537" s="47"/>
      <c r="E537" s="47"/>
      <c r="F537" s="47"/>
      <c r="G537" s="47"/>
    </row>
    <row r="538" spans="1:7" s="36" customFormat="1" ht="16.45" customHeight="1" x14ac:dyDescent="0.25">
      <c r="A538" s="40">
        <v>527</v>
      </c>
      <c r="B538" s="37" t="str">
        <f t="shared" si="8"/>
        <v/>
      </c>
      <c r="C538" s="46"/>
      <c r="D538" s="47"/>
      <c r="E538" s="47"/>
      <c r="F538" s="47"/>
      <c r="G538" s="47"/>
    </row>
    <row r="539" spans="1:7" s="36" customFormat="1" ht="16.45" customHeight="1" x14ac:dyDescent="0.25">
      <c r="A539" s="40">
        <v>528</v>
      </c>
      <c r="B539" s="37" t="str">
        <f t="shared" si="8"/>
        <v/>
      </c>
      <c r="C539" s="46"/>
      <c r="D539" s="47"/>
      <c r="E539" s="47"/>
      <c r="F539" s="47"/>
      <c r="G539" s="47"/>
    </row>
    <row r="540" spans="1:7" s="36" customFormat="1" ht="16.45" customHeight="1" x14ac:dyDescent="0.25">
      <c r="A540" s="40">
        <v>529</v>
      </c>
      <c r="B540" s="37" t="str">
        <f t="shared" si="8"/>
        <v/>
      </c>
      <c r="C540" s="46"/>
      <c r="D540" s="47"/>
      <c r="E540" s="47"/>
      <c r="F540" s="47"/>
      <c r="G540" s="47"/>
    </row>
    <row r="541" spans="1:7" s="36" customFormat="1" ht="16.45" customHeight="1" x14ac:dyDescent="0.25">
      <c r="A541" s="40">
        <v>530</v>
      </c>
      <c r="B541" s="37" t="str">
        <f t="shared" si="8"/>
        <v/>
      </c>
      <c r="C541" s="46"/>
      <c r="D541" s="47"/>
      <c r="E541" s="47"/>
      <c r="F541" s="47"/>
      <c r="G541" s="47"/>
    </row>
    <row r="542" spans="1:7" s="36" customFormat="1" ht="16.45" customHeight="1" x14ac:dyDescent="0.25">
      <c r="A542" s="40">
        <v>531</v>
      </c>
      <c r="B542" s="37" t="str">
        <f t="shared" si="8"/>
        <v/>
      </c>
      <c r="C542" s="46"/>
      <c r="D542" s="47"/>
      <c r="E542" s="47"/>
      <c r="F542" s="47"/>
      <c r="G542" s="47"/>
    </row>
    <row r="543" spans="1:7" s="36" customFormat="1" ht="16.45" customHeight="1" x14ac:dyDescent="0.25">
      <c r="A543" s="40">
        <v>532</v>
      </c>
      <c r="B543" s="37" t="str">
        <f t="shared" si="8"/>
        <v/>
      </c>
      <c r="C543" s="46"/>
      <c r="D543" s="47"/>
      <c r="E543" s="47"/>
      <c r="F543" s="47"/>
      <c r="G543" s="47"/>
    </row>
    <row r="544" spans="1:7" s="36" customFormat="1" ht="16.45" customHeight="1" x14ac:dyDescent="0.25">
      <c r="A544" s="40">
        <v>533</v>
      </c>
      <c r="B544" s="37" t="str">
        <f t="shared" si="8"/>
        <v/>
      </c>
      <c r="C544" s="46"/>
      <c r="D544" s="47"/>
      <c r="E544" s="47"/>
      <c r="F544" s="47"/>
      <c r="G544" s="47"/>
    </row>
    <row r="545" spans="1:7" s="36" customFormat="1" ht="16.45" customHeight="1" x14ac:dyDescent="0.25">
      <c r="A545" s="40">
        <v>534</v>
      </c>
      <c r="B545" s="37" t="str">
        <f t="shared" si="8"/>
        <v/>
      </c>
      <c r="C545" s="46"/>
      <c r="D545" s="47"/>
      <c r="E545" s="47"/>
      <c r="F545" s="47"/>
      <c r="G545" s="47"/>
    </row>
    <row r="546" spans="1:7" s="36" customFormat="1" ht="16.45" customHeight="1" x14ac:dyDescent="0.25">
      <c r="A546" s="40">
        <v>535</v>
      </c>
      <c r="B546" s="37" t="str">
        <f t="shared" si="8"/>
        <v/>
      </c>
      <c r="C546" s="46"/>
      <c r="D546" s="47"/>
      <c r="E546" s="47"/>
      <c r="F546" s="47"/>
      <c r="G546" s="47"/>
    </row>
    <row r="547" spans="1:7" s="36" customFormat="1" ht="16.45" customHeight="1" x14ac:dyDescent="0.25">
      <c r="A547" s="40">
        <v>536</v>
      </c>
      <c r="B547" s="37" t="str">
        <f t="shared" si="8"/>
        <v/>
      </c>
      <c r="C547" s="46"/>
      <c r="D547" s="47"/>
      <c r="E547" s="47"/>
      <c r="F547" s="47"/>
      <c r="G547" s="47"/>
    </row>
    <row r="548" spans="1:7" s="36" customFormat="1" ht="16.45" customHeight="1" x14ac:dyDescent="0.25">
      <c r="A548" s="40">
        <v>537</v>
      </c>
      <c r="B548" s="37" t="str">
        <f t="shared" si="8"/>
        <v/>
      </c>
      <c r="C548" s="46"/>
      <c r="D548" s="47"/>
      <c r="E548" s="47"/>
      <c r="F548" s="47"/>
      <c r="G548" s="47"/>
    </row>
    <row r="549" spans="1:7" s="36" customFormat="1" ht="16.45" customHeight="1" x14ac:dyDescent="0.25">
      <c r="A549" s="40">
        <v>538</v>
      </c>
      <c r="B549" s="37" t="str">
        <f t="shared" si="8"/>
        <v/>
      </c>
      <c r="C549" s="46"/>
      <c r="D549" s="47"/>
      <c r="E549" s="47"/>
      <c r="F549" s="47"/>
      <c r="G549" s="47"/>
    </row>
    <row r="550" spans="1:7" s="36" customFormat="1" ht="16.45" customHeight="1" x14ac:dyDescent="0.25">
      <c r="A550" s="40">
        <v>539</v>
      </c>
      <c r="B550" s="37" t="str">
        <f t="shared" si="8"/>
        <v/>
      </c>
      <c r="C550" s="46"/>
      <c r="D550" s="47"/>
      <c r="E550" s="47"/>
      <c r="F550" s="47"/>
      <c r="G550" s="47"/>
    </row>
    <row r="551" spans="1:7" s="36" customFormat="1" ht="16.45" customHeight="1" x14ac:dyDescent="0.25">
      <c r="A551" s="40">
        <v>540</v>
      </c>
      <c r="B551" s="37" t="str">
        <f t="shared" si="8"/>
        <v/>
      </c>
      <c r="C551" s="46"/>
      <c r="D551" s="47"/>
      <c r="E551" s="47"/>
      <c r="F551" s="47"/>
      <c r="G551" s="47"/>
    </row>
    <row r="552" spans="1:7" s="36" customFormat="1" ht="16.45" customHeight="1" x14ac:dyDescent="0.25">
      <c r="A552" s="40">
        <v>541</v>
      </c>
      <c r="B552" s="37" t="str">
        <f t="shared" si="8"/>
        <v/>
      </c>
      <c r="C552" s="46"/>
      <c r="D552" s="47"/>
      <c r="E552" s="47"/>
      <c r="F552" s="47"/>
      <c r="G552" s="47"/>
    </row>
    <row r="553" spans="1:7" s="36" customFormat="1" ht="16.45" customHeight="1" x14ac:dyDescent="0.25">
      <c r="A553" s="40">
        <v>542</v>
      </c>
      <c r="B553" s="37" t="str">
        <f t="shared" si="8"/>
        <v/>
      </c>
      <c r="C553" s="46"/>
      <c r="D553" s="47"/>
      <c r="E553" s="47"/>
      <c r="F553" s="47"/>
      <c r="G553" s="47"/>
    </row>
    <row r="554" spans="1:7" s="36" customFormat="1" ht="16.45" customHeight="1" x14ac:dyDescent="0.25">
      <c r="A554" s="40">
        <v>543</v>
      </c>
      <c r="B554" s="37" t="str">
        <f t="shared" si="8"/>
        <v/>
      </c>
      <c r="C554" s="46"/>
      <c r="D554" s="47"/>
      <c r="E554" s="47"/>
      <c r="F554" s="47"/>
      <c r="G554" s="47"/>
    </row>
    <row r="555" spans="1:7" s="36" customFormat="1" ht="16.45" customHeight="1" x14ac:dyDescent="0.25">
      <c r="A555" s="40">
        <v>544</v>
      </c>
      <c r="B555" s="37" t="str">
        <f t="shared" si="8"/>
        <v/>
      </c>
      <c r="C555" s="46"/>
      <c r="D555" s="47"/>
      <c r="E555" s="47"/>
      <c r="F555" s="47"/>
      <c r="G555" s="47"/>
    </row>
    <row r="556" spans="1:7" s="36" customFormat="1" ht="16.45" customHeight="1" x14ac:dyDescent="0.25">
      <c r="A556" s="40">
        <v>545</v>
      </c>
      <c r="B556" s="37" t="str">
        <f t="shared" si="8"/>
        <v/>
      </c>
      <c r="C556" s="46"/>
      <c r="D556" s="47"/>
      <c r="E556" s="47"/>
      <c r="F556" s="47"/>
      <c r="G556" s="47"/>
    </row>
    <row r="557" spans="1:7" s="36" customFormat="1" ht="16.45" customHeight="1" x14ac:dyDescent="0.25">
      <c r="A557" s="40">
        <v>546</v>
      </c>
      <c r="B557" s="37" t="str">
        <f t="shared" si="8"/>
        <v/>
      </c>
      <c r="C557" s="46"/>
      <c r="D557" s="47"/>
      <c r="E557" s="47"/>
      <c r="F557" s="47"/>
      <c r="G557" s="47"/>
    </row>
    <row r="558" spans="1:7" s="36" customFormat="1" ht="16.45" customHeight="1" x14ac:dyDescent="0.25">
      <c r="A558" s="40">
        <v>547</v>
      </c>
      <c r="B558" s="37" t="str">
        <f t="shared" si="8"/>
        <v/>
      </c>
      <c r="C558" s="46"/>
      <c r="D558" s="47"/>
      <c r="E558" s="47"/>
      <c r="F558" s="47"/>
      <c r="G558" s="47"/>
    </row>
    <row r="559" spans="1:7" s="36" customFormat="1" ht="16.45" customHeight="1" x14ac:dyDescent="0.25">
      <c r="A559" s="40">
        <v>548</v>
      </c>
      <c r="B559" s="37" t="str">
        <f t="shared" si="8"/>
        <v/>
      </c>
      <c r="C559" s="46"/>
      <c r="D559" s="47"/>
      <c r="E559" s="47"/>
      <c r="F559" s="47"/>
      <c r="G559" s="47"/>
    </row>
    <row r="560" spans="1:7" s="36" customFormat="1" ht="16.45" customHeight="1" x14ac:dyDescent="0.25">
      <c r="A560" s="40">
        <v>549</v>
      </c>
      <c r="B560" s="37" t="str">
        <f t="shared" si="8"/>
        <v/>
      </c>
      <c r="C560" s="46"/>
      <c r="D560" s="47"/>
      <c r="E560" s="47"/>
      <c r="F560" s="47"/>
      <c r="G560" s="47"/>
    </row>
    <row r="561" spans="1:7" s="36" customFormat="1" ht="16.45" customHeight="1" x14ac:dyDescent="0.25">
      <c r="A561" s="40">
        <v>550</v>
      </c>
      <c r="B561" s="37" t="str">
        <f t="shared" si="8"/>
        <v/>
      </c>
      <c r="C561" s="46"/>
      <c r="D561" s="47"/>
      <c r="E561" s="47"/>
      <c r="F561" s="47"/>
      <c r="G561" s="47"/>
    </row>
    <row r="562" spans="1:7" s="36" customFormat="1" ht="16.45" customHeight="1" x14ac:dyDescent="0.25">
      <c r="A562" s="40">
        <v>551</v>
      </c>
      <c r="B562" s="37" t="str">
        <f t="shared" si="8"/>
        <v/>
      </c>
      <c r="C562" s="46"/>
      <c r="D562" s="47"/>
      <c r="E562" s="47"/>
      <c r="F562" s="47"/>
      <c r="G562" s="47"/>
    </row>
    <row r="563" spans="1:7" s="36" customFormat="1" ht="16.45" customHeight="1" x14ac:dyDescent="0.25">
      <c r="A563" s="40">
        <v>552</v>
      </c>
      <c r="B563" s="37" t="str">
        <f t="shared" si="8"/>
        <v/>
      </c>
      <c r="C563" s="46"/>
      <c r="D563" s="47"/>
      <c r="E563" s="47"/>
      <c r="F563" s="47"/>
      <c r="G563" s="47"/>
    </row>
    <row r="564" spans="1:7" s="36" customFormat="1" ht="16.45" customHeight="1" x14ac:dyDescent="0.25">
      <c r="A564" s="40">
        <v>553</v>
      </c>
      <c r="B564" s="37" t="str">
        <f t="shared" si="8"/>
        <v/>
      </c>
      <c r="C564" s="46"/>
      <c r="D564" s="47"/>
      <c r="E564" s="47"/>
      <c r="F564" s="47"/>
      <c r="G564" s="47"/>
    </row>
    <row r="565" spans="1:7" s="36" customFormat="1" ht="16.45" customHeight="1" x14ac:dyDescent="0.25">
      <c r="A565" s="40">
        <v>554</v>
      </c>
      <c r="B565" s="37" t="str">
        <f t="shared" si="8"/>
        <v/>
      </c>
      <c r="C565" s="46"/>
      <c r="D565" s="47"/>
      <c r="E565" s="47"/>
      <c r="F565" s="47"/>
      <c r="G565" s="47"/>
    </row>
    <row r="566" spans="1:7" s="36" customFormat="1" ht="16.45" customHeight="1" x14ac:dyDescent="0.25">
      <c r="A566" s="40">
        <v>555</v>
      </c>
      <c r="B566" s="37" t="str">
        <f t="shared" si="8"/>
        <v/>
      </c>
      <c r="C566" s="46"/>
      <c r="D566" s="47"/>
      <c r="E566" s="47"/>
      <c r="F566" s="47"/>
      <c r="G566" s="47"/>
    </row>
    <row r="567" spans="1:7" s="36" customFormat="1" ht="16.45" customHeight="1" x14ac:dyDescent="0.25">
      <c r="A567" s="40">
        <v>556</v>
      </c>
      <c r="B567" s="37" t="str">
        <f t="shared" si="8"/>
        <v/>
      </c>
      <c r="C567" s="46"/>
      <c r="D567" s="47"/>
      <c r="E567" s="47"/>
      <c r="F567" s="47"/>
      <c r="G567" s="47"/>
    </row>
    <row r="568" spans="1:7" s="36" customFormat="1" ht="16.45" customHeight="1" x14ac:dyDescent="0.25">
      <c r="A568" s="40">
        <v>557</v>
      </c>
      <c r="B568" s="37" t="str">
        <f t="shared" si="8"/>
        <v/>
      </c>
      <c r="C568" s="46"/>
      <c r="D568" s="47"/>
      <c r="E568" s="47"/>
      <c r="F568" s="47"/>
      <c r="G568" s="47"/>
    </row>
    <row r="569" spans="1:7" s="36" customFormat="1" ht="16.45" customHeight="1" x14ac:dyDescent="0.25">
      <c r="A569" s="40">
        <v>558</v>
      </c>
      <c r="B569" s="37" t="str">
        <f t="shared" si="8"/>
        <v/>
      </c>
      <c r="C569" s="46"/>
      <c r="D569" s="47"/>
      <c r="E569" s="47"/>
      <c r="F569" s="47"/>
      <c r="G569" s="47"/>
    </row>
    <row r="570" spans="1:7" s="36" customFormat="1" ht="16.45" customHeight="1" x14ac:dyDescent="0.25">
      <c r="A570" s="40">
        <v>559</v>
      </c>
      <c r="B570" s="37" t="str">
        <f t="shared" si="8"/>
        <v/>
      </c>
      <c r="C570" s="46"/>
      <c r="D570" s="47"/>
      <c r="E570" s="47"/>
      <c r="F570" s="47"/>
      <c r="G570" s="47"/>
    </row>
    <row r="571" spans="1:7" s="36" customFormat="1" ht="16.45" customHeight="1" x14ac:dyDescent="0.25">
      <c r="A571" s="40">
        <v>560</v>
      </c>
      <c r="B571" s="37" t="str">
        <f t="shared" si="8"/>
        <v/>
      </c>
      <c r="C571" s="46"/>
      <c r="D571" s="47"/>
      <c r="E571" s="47"/>
      <c r="F571" s="47"/>
      <c r="G571" s="47"/>
    </row>
    <row r="572" spans="1:7" s="36" customFormat="1" ht="16.45" customHeight="1" x14ac:dyDescent="0.25">
      <c r="A572" s="40">
        <v>561</v>
      </c>
      <c r="B572" s="37" t="str">
        <f t="shared" si="8"/>
        <v/>
      </c>
      <c r="C572" s="46"/>
      <c r="D572" s="47"/>
      <c r="E572" s="47"/>
      <c r="F572" s="47"/>
      <c r="G572" s="47"/>
    </row>
    <row r="573" spans="1:7" s="36" customFormat="1" ht="16.45" customHeight="1" x14ac:dyDescent="0.25">
      <c r="A573" s="40">
        <v>562</v>
      </c>
      <c r="B573" s="37" t="str">
        <f t="shared" si="8"/>
        <v/>
      </c>
      <c r="C573" s="46"/>
      <c r="D573" s="47"/>
      <c r="E573" s="47"/>
      <c r="F573" s="47"/>
      <c r="G573" s="47"/>
    </row>
    <row r="574" spans="1:7" s="36" customFormat="1" ht="16.45" customHeight="1" x14ac:dyDescent="0.25">
      <c r="A574" s="40">
        <v>563</v>
      </c>
      <c r="B574" s="37" t="str">
        <f t="shared" si="8"/>
        <v/>
      </c>
      <c r="C574" s="46"/>
      <c r="D574" s="47"/>
      <c r="E574" s="47"/>
      <c r="F574" s="47"/>
      <c r="G574" s="47"/>
    </row>
    <row r="575" spans="1:7" s="36" customFormat="1" ht="16.45" customHeight="1" x14ac:dyDescent="0.25">
      <c r="A575" s="40">
        <v>564</v>
      </c>
      <c r="B575" s="37" t="str">
        <f t="shared" si="8"/>
        <v/>
      </c>
      <c r="C575" s="46"/>
      <c r="D575" s="47"/>
      <c r="E575" s="47"/>
      <c r="F575" s="47"/>
      <c r="G575" s="47"/>
    </row>
    <row r="576" spans="1:7" s="36" customFormat="1" ht="16.45" customHeight="1" x14ac:dyDescent="0.25">
      <c r="A576" s="40">
        <v>565</v>
      </c>
      <c r="B576" s="37" t="str">
        <f t="shared" si="8"/>
        <v/>
      </c>
      <c r="C576" s="46"/>
      <c r="D576" s="47"/>
      <c r="E576" s="47"/>
      <c r="F576" s="47"/>
      <c r="G576" s="47"/>
    </row>
    <row r="577" spans="1:7" s="36" customFormat="1" ht="16.45" customHeight="1" x14ac:dyDescent="0.25">
      <c r="A577" s="40">
        <v>566</v>
      </c>
      <c r="B577" s="37" t="str">
        <f t="shared" si="8"/>
        <v/>
      </c>
      <c r="C577" s="46"/>
      <c r="D577" s="47"/>
      <c r="E577" s="47"/>
      <c r="F577" s="47"/>
      <c r="G577" s="47"/>
    </row>
    <row r="578" spans="1:7" s="36" customFormat="1" ht="16.45" customHeight="1" x14ac:dyDescent="0.25">
      <c r="A578" s="40">
        <v>567</v>
      </c>
      <c r="B578" s="37" t="str">
        <f t="shared" si="8"/>
        <v/>
      </c>
      <c r="C578" s="46"/>
      <c r="D578" s="47"/>
      <c r="E578" s="47"/>
      <c r="F578" s="47"/>
      <c r="G578" s="47"/>
    </row>
    <row r="579" spans="1:7" s="36" customFormat="1" ht="16.45" customHeight="1" x14ac:dyDescent="0.25">
      <c r="A579" s="40">
        <v>568</v>
      </c>
      <c r="B579" s="37" t="str">
        <f t="shared" si="8"/>
        <v/>
      </c>
      <c r="C579" s="46"/>
      <c r="D579" s="47"/>
      <c r="E579" s="47"/>
      <c r="F579" s="47"/>
      <c r="G579" s="47"/>
    </row>
    <row r="580" spans="1:7" s="36" customFormat="1" ht="16.45" customHeight="1" x14ac:dyDescent="0.25">
      <c r="A580" s="40">
        <v>569</v>
      </c>
      <c r="B580" s="37" t="str">
        <f t="shared" si="8"/>
        <v/>
      </c>
      <c r="C580" s="46"/>
      <c r="D580" s="47"/>
      <c r="E580" s="47"/>
      <c r="F580" s="47"/>
      <c r="G580" s="47"/>
    </row>
    <row r="581" spans="1:7" s="36" customFormat="1" ht="16.45" customHeight="1" x14ac:dyDescent="0.25">
      <c r="A581" s="40">
        <v>570</v>
      </c>
      <c r="B581" s="37" t="str">
        <f t="shared" si="8"/>
        <v/>
      </c>
      <c r="C581" s="46"/>
      <c r="D581" s="47"/>
      <c r="E581" s="47"/>
      <c r="F581" s="47"/>
      <c r="G581" s="47"/>
    </row>
    <row r="582" spans="1:7" s="36" customFormat="1" ht="16.45" customHeight="1" x14ac:dyDescent="0.25">
      <c r="A582" s="40">
        <v>571</v>
      </c>
      <c r="B582" s="37" t="str">
        <f t="shared" si="8"/>
        <v/>
      </c>
      <c r="C582" s="46"/>
      <c r="D582" s="47"/>
      <c r="E582" s="47"/>
      <c r="F582" s="47"/>
      <c r="G582" s="47"/>
    </row>
    <row r="583" spans="1:7" s="36" customFormat="1" ht="16.45" customHeight="1" x14ac:dyDescent="0.25">
      <c r="A583" s="40">
        <v>572</v>
      </c>
      <c r="B583" s="37" t="str">
        <f t="shared" si="8"/>
        <v/>
      </c>
      <c r="C583" s="46"/>
      <c r="D583" s="47"/>
      <c r="E583" s="47"/>
      <c r="F583" s="47"/>
      <c r="G583" s="47"/>
    </row>
    <row r="584" spans="1:7" s="36" customFormat="1" ht="16.45" customHeight="1" x14ac:dyDescent="0.25">
      <c r="A584" s="40">
        <v>573</v>
      </c>
      <c r="B584" s="37" t="str">
        <f t="shared" si="8"/>
        <v/>
      </c>
      <c r="C584" s="46"/>
      <c r="D584" s="47"/>
      <c r="E584" s="47"/>
      <c r="F584" s="47"/>
      <c r="G584" s="47"/>
    </row>
    <row r="585" spans="1:7" s="36" customFormat="1" ht="16.45" customHeight="1" x14ac:dyDescent="0.25">
      <c r="A585" s="40">
        <v>574</v>
      </c>
      <c r="B585" s="37" t="str">
        <f t="shared" si="8"/>
        <v/>
      </c>
      <c r="C585" s="46"/>
      <c r="D585" s="47"/>
      <c r="E585" s="47"/>
      <c r="F585" s="47"/>
      <c r="G585" s="47"/>
    </row>
    <row r="586" spans="1:7" s="36" customFormat="1" ht="16.45" customHeight="1" x14ac:dyDescent="0.25">
      <c r="A586" s="40">
        <v>575</v>
      </c>
      <c r="B586" s="37" t="str">
        <f t="shared" si="8"/>
        <v/>
      </c>
      <c r="C586" s="46"/>
      <c r="D586" s="47"/>
      <c r="E586" s="47"/>
      <c r="F586" s="47"/>
      <c r="G586" s="47"/>
    </row>
    <row r="587" spans="1:7" s="36" customFormat="1" ht="16.45" customHeight="1" x14ac:dyDescent="0.25">
      <c r="A587" s="40">
        <v>576</v>
      </c>
      <c r="B587" s="37" t="str">
        <f t="shared" si="8"/>
        <v/>
      </c>
      <c r="C587" s="46"/>
      <c r="D587" s="47"/>
      <c r="E587" s="47"/>
      <c r="F587" s="47"/>
      <c r="G587" s="47"/>
    </row>
    <row r="588" spans="1:7" s="36" customFormat="1" ht="16.45" customHeight="1" x14ac:dyDescent="0.25">
      <c r="A588" s="40">
        <v>577</v>
      </c>
      <c r="B588" s="37" t="str">
        <f t="shared" si="8"/>
        <v/>
      </c>
      <c r="C588" s="46"/>
      <c r="D588" s="47"/>
      <c r="E588" s="47"/>
      <c r="F588" s="47"/>
      <c r="G588" s="47"/>
    </row>
    <row r="589" spans="1:7" s="36" customFormat="1" ht="16.45" customHeight="1" x14ac:dyDescent="0.25">
      <c r="A589" s="40">
        <v>578</v>
      </c>
      <c r="B589" s="37" t="str">
        <f t="shared" ref="B589:B652" si="9">IF(ISERROR(IF(A589&lt;=$C$6,B588+1,"")),"",IF(A589&lt;=$C$6,B588+1,""))</f>
        <v/>
      </c>
      <c r="C589" s="46"/>
      <c r="D589" s="47"/>
      <c r="E589" s="47"/>
      <c r="F589" s="47"/>
      <c r="G589" s="47"/>
    </row>
    <row r="590" spans="1:7" s="36" customFormat="1" ht="16.45" customHeight="1" x14ac:dyDescent="0.25">
      <c r="A590" s="40">
        <v>579</v>
      </c>
      <c r="B590" s="37" t="str">
        <f t="shared" si="9"/>
        <v/>
      </c>
      <c r="C590" s="46"/>
      <c r="D590" s="47"/>
      <c r="E590" s="47"/>
      <c r="F590" s="47"/>
      <c r="G590" s="47"/>
    </row>
    <row r="591" spans="1:7" s="36" customFormat="1" ht="16.45" customHeight="1" x14ac:dyDescent="0.25">
      <c r="A591" s="40">
        <v>580</v>
      </c>
      <c r="B591" s="37" t="str">
        <f t="shared" si="9"/>
        <v/>
      </c>
      <c r="C591" s="46"/>
      <c r="D591" s="47"/>
      <c r="E591" s="47"/>
      <c r="F591" s="47"/>
      <c r="G591" s="47"/>
    </row>
    <row r="592" spans="1:7" s="36" customFormat="1" ht="16.45" customHeight="1" x14ac:dyDescent="0.25">
      <c r="A592" s="40">
        <v>581</v>
      </c>
      <c r="B592" s="37" t="str">
        <f t="shared" si="9"/>
        <v/>
      </c>
      <c r="C592" s="46"/>
      <c r="D592" s="47"/>
      <c r="E592" s="47"/>
      <c r="F592" s="47"/>
      <c r="G592" s="47"/>
    </row>
    <row r="593" spans="1:7" s="36" customFormat="1" ht="16.45" customHeight="1" x14ac:dyDescent="0.25">
      <c r="A593" s="40">
        <v>582</v>
      </c>
      <c r="B593" s="37" t="str">
        <f t="shared" si="9"/>
        <v/>
      </c>
      <c r="C593" s="46"/>
      <c r="D593" s="47"/>
      <c r="E593" s="47"/>
      <c r="F593" s="47"/>
      <c r="G593" s="47"/>
    </row>
    <row r="594" spans="1:7" s="36" customFormat="1" ht="16.45" customHeight="1" x14ac:dyDescent="0.25">
      <c r="A594" s="40">
        <v>583</v>
      </c>
      <c r="B594" s="37" t="str">
        <f t="shared" si="9"/>
        <v/>
      </c>
      <c r="C594" s="46"/>
      <c r="D594" s="47"/>
      <c r="E594" s="47"/>
      <c r="F594" s="47"/>
      <c r="G594" s="47"/>
    </row>
    <row r="595" spans="1:7" s="36" customFormat="1" ht="16.45" customHeight="1" x14ac:dyDescent="0.25">
      <c r="A595" s="40">
        <v>584</v>
      </c>
      <c r="B595" s="37" t="str">
        <f t="shared" si="9"/>
        <v/>
      </c>
      <c r="C595" s="46"/>
      <c r="D595" s="47"/>
      <c r="E595" s="47"/>
      <c r="F595" s="47"/>
      <c r="G595" s="47"/>
    </row>
    <row r="596" spans="1:7" s="36" customFormat="1" ht="16.45" customHeight="1" x14ac:dyDescent="0.25">
      <c r="A596" s="40">
        <v>585</v>
      </c>
      <c r="B596" s="37" t="str">
        <f t="shared" si="9"/>
        <v/>
      </c>
      <c r="C596" s="46"/>
      <c r="D596" s="47"/>
      <c r="E596" s="47"/>
      <c r="F596" s="47"/>
      <c r="G596" s="47"/>
    </row>
    <row r="597" spans="1:7" s="36" customFormat="1" ht="16.45" customHeight="1" x14ac:dyDescent="0.25">
      <c r="A597" s="40">
        <v>586</v>
      </c>
      <c r="B597" s="37" t="str">
        <f t="shared" si="9"/>
        <v/>
      </c>
      <c r="C597" s="46"/>
      <c r="D597" s="47"/>
      <c r="E597" s="47"/>
      <c r="F597" s="47"/>
      <c r="G597" s="47"/>
    </row>
    <row r="598" spans="1:7" s="36" customFormat="1" ht="16.45" customHeight="1" x14ac:dyDescent="0.25">
      <c r="A598" s="40">
        <v>587</v>
      </c>
      <c r="B598" s="37" t="str">
        <f t="shared" si="9"/>
        <v/>
      </c>
      <c r="C598" s="46"/>
      <c r="D598" s="47"/>
      <c r="E598" s="47"/>
      <c r="F598" s="47"/>
      <c r="G598" s="47"/>
    </row>
    <row r="599" spans="1:7" s="36" customFormat="1" ht="16.45" customHeight="1" x14ac:dyDescent="0.25">
      <c r="A599" s="40">
        <v>588</v>
      </c>
      <c r="B599" s="37" t="str">
        <f t="shared" si="9"/>
        <v/>
      </c>
      <c r="C599" s="46"/>
      <c r="D599" s="47"/>
      <c r="E599" s="47"/>
      <c r="F599" s="47"/>
      <c r="G599" s="47"/>
    </row>
    <row r="600" spans="1:7" s="36" customFormat="1" ht="16.45" customHeight="1" x14ac:dyDescent="0.25">
      <c r="A600" s="40">
        <v>589</v>
      </c>
      <c r="B600" s="37" t="str">
        <f t="shared" si="9"/>
        <v/>
      </c>
      <c r="C600" s="46"/>
      <c r="D600" s="47"/>
      <c r="E600" s="47"/>
      <c r="F600" s="47"/>
      <c r="G600" s="47"/>
    </row>
    <row r="601" spans="1:7" s="36" customFormat="1" ht="16.45" customHeight="1" x14ac:dyDescent="0.25">
      <c r="A601" s="40">
        <v>590</v>
      </c>
      <c r="B601" s="37" t="str">
        <f t="shared" si="9"/>
        <v/>
      </c>
      <c r="C601" s="46"/>
      <c r="D601" s="47"/>
      <c r="E601" s="47"/>
      <c r="F601" s="47"/>
      <c r="G601" s="47"/>
    </row>
    <row r="602" spans="1:7" s="36" customFormat="1" ht="16.45" customHeight="1" x14ac:dyDescent="0.25">
      <c r="A602" s="40">
        <v>591</v>
      </c>
      <c r="B602" s="37" t="str">
        <f t="shared" si="9"/>
        <v/>
      </c>
      <c r="C602" s="46"/>
      <c r="D602" s="47"/>
      <c r="E602" s="47"/>
      <c r="F602" s="47"/>
      <c r="G602" s="47"/>
    </row>
    <row r="603" spans="1:7" s="36" customFormat="1" ht="16.45" customHeight="1" x14ac:dyDescent="0.25">
      <c r="A603" s="40">
        <v>592</v>
      </c>
      <c r="B603" s="37" t="str">
        <f t="shared" si="9"/>
        <v/>
      </c>
      <c r="C603" s="46"/>
      <c r="D603" s="47"/>
      <c r="E603" s="47"/>
      <c r="F603" s="47"/>
      <c r="G603" s="47"/>
    </row>
    <row r="604" spans="1:7" s="36" customFormat="1" ht="16.45" customHeight="1" x14ac:dyDescent="0.25">
      <c r="A604" s="40">
        <v>593</v>
      </c>
      <c r="B604" s="37" t="str">
        <f t="shared" si="9"/>
        <v/>
      </c>
      <c r="C604" s="46"/>
      <c r="D604" s="47"/>
      <c r="E604" s="47"/>
      <c r="F604" s="47"/>
      <c r="G604" s="47"/>
    </row>
    <row r="605" spans="1:7" s="36" customFormat="1" ht="16.45" customHeight="1" x14ac:dyDescent="0.25">
      <c r="A605" s="40">
        <v>594</v>
      </c>
      <c r="B605" s="37" t="str">
        <f t="shared" si="9"/>
        <v/>
      </c>
      <c r="C605" s="46"/>
      <c r="D605" s="47"/>
      <c r="E605" s="47"/>
      <c r="F605" s="47"/>
      <c r="G605" s="47"/>
    </row>
    <row r="606" spans="1:7" s="36" customFormat="1" ht="16.45" customHeight="1" x14ac:dyDescent="0.25">
      <c r="A606" s="40">
        <v>595</v>
      </c>
      <c r="B606" s="37" t="str">
        <f t="shared" si="9"/>
        <v/>
      </c>
      <c r="C606" s="46"/>
      <c r="D606" s="47"/>
      <c r="E606" s="47"/>
      <c r="F606" s="47"/>
      <c r="G606" s="47"/>
    </row>
    <row r="607" spans="1:7" s="36" customFormat="1" ht="16.45" customHeight="1" x14ac:dyDescent="0.25">
      <c r="A607" s="40">
        <v>596</v>
      </c>
      <c r="B607" s="37" t="str">
        <f t="shared" si="9"/>
        <v/>
      </c>
      <c r="C607" s="46"/>
      <c r="D607" s="47"/>
      <c r="E607" s="47"/>
      <c r="F607" s="47"/>
      <c r="G607" s="47"/>
    </row>
    <row r="608" spans="1:7" s="36" customFormat="1" ht="16.45" customHeight="1" x14ac:dyDescent="0.25">
      <c r="A608" s="40">
        <v>597</v>
      </c>
      <c r="B608" s="37" t="str">
        <f t="shared" si="9"/>
        <v/>
      </c>
      <c r="C608" s="46"/>
      <c r="D608" s="47"/>
      <c r="E608" s="47"/>
      <c r="F608" s="47"/>
      <c r="G608" s="47"/>
    </row>
    <row r="609" spans="1:7" s="36" customFormat="1" ht="16.45" customHeight="1" x14ac:dyDescent="0.25">
      <c r="A609" s="40">
        <v>598</v>
      </c>
      <c r="B609" s="37" t="str">
        <f t="shared" si="9"/>
        <v/>
      </c>
      <c r="C609" s="46"/>
      <c r="D609" s="47"/>
      <c r="E609" s="47"/>
      <c r="F609" s="47"/>
      <c r="G609" s="47"/>
    </row>
    <row r="610" spans="1:7" s="36" customFormat="1" ht="16.45" customHeight="1" x14ac:dyDescent="0.25">
      <c r="A610" s="40">
        <v>599</v>
      </c>
      <c r="B610" s="37" t="str">
        <f t="shared" si="9"/>
        <v/>
      </c>
      <c r="C610" s="46"/>
      <c r="D610" s="47"/>
      <c r="E610" s="47"/>
      <c r="F610" s="47"/>
      <c r="G610" s="47"/>
    </row>
    <row r="611" spans="1:7" s="36" customFormat="1" ht="16.45" customHeight="1" x14ac:dyDescent="0.25">
      <c r="A611" s="40">
        <v>600</v>
      </c>
      <c r="B611" s="37" t="str">
        <f t="shared" si="9"/>
        <v/>
      </c>
      <c r="C611" s="46"/>
      <c r="D611" s="47"/>
      <c r="E611" s="47"/>
      <c r="F611" s="47"/>
      <c r="G611" s="47"/>
    </row>
    <row r="612" spans="1:7" s="36" customFormat="1" ht="16.45" customHeight="1" x14ac:dyDescent="0.25">
      <c r="A612" s="40">
        <v>601</v>
      </c>
      <c r="B612" s="37" t="str">
        <f t="shared" si="9"/>
        <v/>
      </c>
      <c r="C612" s="46"/>
      <c r="D612" s="47"/>
      <c r="E612" s="47"/>
      <c r="F612" s="47"/>
      <c r="G612" s="47"/>
    </row>
    <row r="613" spans="1:7" s="36" customFormat="1" ht="16.45" customHeight="1" x14ac:dyDescent="0.25">
      <c r="A613" s="40">
        <v>602</v>
      </c>
      <c r="B613" s="37" t="str">
        <f t="shared" si="9"/>
        <v/>
      </c>
      <c r="C613" s="46"/>
      <c r="D613" s="47"/>
      <c r="E613" s="47"/>
      <c r="F613" s="47"/>
      <c r="G613" s="47"/>
    </row>
    <row r="614" spans="1:7" s="36" customFormat="1" ht="16.45" customHeight="1" x14ac:dyDescent="0.25">
      <c r="A614" s="40">
        <v>603</v>
      </c>
      <c r="B614" s="37" t="str">
        <f t="shared" si="9"/>
        <v/>
      </c>
      <c r="C614" s="46"/>
      <c r="D614" s="47"/>
      <c r="E614" s="47"/>
      <c r="F614" s="47"/>
      <c r="G614" s="47"/>
    </row>
    <row r="615" spans="1:7" s="36" customFormat="1" ht="16.45" customHeight="1" x14ac:dyDescent="0.25">
      <c r="A615" s="40">
        <v>604</v>
      </c>
      <c r="B615" s="37" t="str">
        <f t="shared" si="9"/>
        <v/>
      </c>
      <c r="C615" s="46"/>
      <c r="D615" s="47"/>
      <c r="E615" s="47"/>
      <c r="F615" s="47"/>
      <c r="G615" s="47"/>
    </row>
    <row r="616" spans="1:7" s="36" customFormat="1" ht="16.45" customHeight="1" x14ac:dyDescent="0.25">
      <c r="A616" s="40">
        <v>605</v>
      </c>
      <c r="B616" s="37" t="str">
        <f t="shared" si="9"/>
        <v/>
      </c>
      <c r="C616" s="46"/>
      <c r="D616" s="47"/>
      <c r="E616" s="47"/>
      <c r="F616" s="47"/>
      <c r="G616" s="47"/>
    </row>
    <row r="617" spans="1:7" s="36" customFormat="1" ht="16.45" customHeight="1" x14ac:dyDescent="0.25">
      <c r="A617" s="40">
        <v>606</v>
      </c>
      <c r="B617" s="37" t="str">
        <f t="shared" si="9"/>
        <v/>
      </c>
      <c r="C617" s="46"/>
      <c r="D617" s="47"/>
      <c r="E617" s="47"/>
      <c r="F617" s="47"/>
      <c r="G617" s="47"/>
    </row>
    <row r="618" spans="1:7" s="36" customFormat="1" ht="16.45" customHeight="1" x14ac:dyDescent="0.25">
      <c r="A618" s="40">
        <v>607</v>
      </c>
      <c r="B618" s="37" t="str">
        <f t="shared" si="9"/>
        <v/>
      </c>
      <c r="C618" s="46"/>
      <c r="D618" s="47"/>
      <c r="E618" s="47"/>
      <c r="F618" s="47"/>
      <c r="G618" s="47"/>
    </row>
    <row r="619" spans="1:7" s="36" customFormat="1" ht="16.45" customHeight="1" x14ac:dyDescent="0.25">
      <c r="A619" s="40">
        <v>608</v>
      </c>
      <c r="B619" s="37" t="str">
        <f t="shared" si="9"/>
        <v/>
      </c>
      <c r="C619" s="46"/>
      <c r="D619" s="47"/>
      <c r="E619" s="47"/>
      <c r="F619" s="47"/>
      <c r="G619" s="47"/>
    </row>
    <row r="620" spans="1:7" s="36" customFormat="1" ht="16.45" customHeight="1" x14ac:dyDescent="0.25">
      <c r="A620" s="40">
        <v>609</v>
      </c>
      <c r="B620" s="37" t="str">
        <f t="shared" si="9"/>
        <v/>
      </c>
      <c r="C620" s="46"/>
      <c r="D620" s="47"/>
      <c r="E620" s="47"/>
      <c r="F620" s="47"/>
      <c r="G620" s="47"/>
    </row>
    <row r="621" spans="1:7" s="36" customFormat="1" ht="16.45" customHeight="1" x14ac:dyDescent="0.25">
      <c r="A621" s="40">
        <v>610</v>
      </c>
      <c r="B621" s="37" t="str">
        <f t="shared" si="9"/>
        <v/>
      </c>
      <c r="C621" s="46"/>
      <c r="D621" s="47"/>
      <c r="E621" s="47"/>
      <c r="F621" s="47"/>
      <c r="G621" s="47"/>
    </row>
    <row r="622" spans="1:7" s="36" customFormat="1" ht="16.45" customHeight="1" x14ac:dyDescent="0.25">
      <c r="A622" s="40">
        <v>611</v>
      </c>
      <c r="B622" s="37" t="str">
        <f t="shared" si="9"/>
        <v/>
      </c>
      <c r="C622" s="46"/>
      <c r="D622" s="47"/>
      <c r="E622" s="47"/>
      <c r="F622" s="47"/>
      <c r="G622" s="47"/>
    </row>
    <row r="623" spans="1:7" s="36" customFormat="1" ht="16.45" customHeight="1" x14ac:dyDescent="0.25">
      <c r="A623" s="40">
        <v>612</v>
      </c>
      <c r="B623" s="37" t="str">
        <f t="shared" si="9"/>
        <v/>
      </c>
      <c r="C623" s="46"/>
      <c r="D623" s="47"/>
      <c r="E623" s="47"/>
      <c r="F623" s="47"/>
      <c r="G623" s="47"/>
    </row>
    <row r="624" spans="1:7" s="36" customFormat="1" ht="16.45" customHeight="1" x14ac:dyDescent="0.25">
      <c r="A624" s="40">
        <v>613</v>
      </c>
      <c r="B624" s="37" t="str">
        <f t="shared" si="9"/>
        <v/>
      </c>
      <c r="C624" s="46"/>
      <c r="D624" s="47"/>
      <c r="E624" s="47"/>
      <c r="F624" s="47"/>
      <c r="G624" s="47"/>
    </row>
    <row r="625" spans="1:7" s="36" customFormat="1" ht="16.45" customHeight="1" x14ac:dyDescent="0.25">
      <c r="A625" s="40">
        <v>614</v>
      </c>
      <c r="B625" s="37" t="str">
        <f t="shared" si="9"/>
        <v/>
      </c>
      <c r="C625" s="46"/>
      <c r="D625" s="47"/>
      <c r="E625" s="47"/>
      <c r="F625" s="47"/>
      <c r="G625" s="47"/>
    </row>
    <row r="626" spans="1:7" s="36" customFormat="1" ht="16.45" customHeight="1" x14ac:dyDescent="0.25">
      <c r="A626" s="40">
        <v>615</v>
      </c>
      <c r="B626" s="37" t="str">
        <f t="shared" si="9"/>
        <v/>
      </c>
      <c r="C626" s="46"/>
      <c r="D626" s="47"/>
      <c r="E626" s="47"/>
      <c r="F626" s="47"/>
      <c r="G626" s="47"/>
    </row>
    <row r="627" spans="1:7" s="36" customFormat="1" ht="16.45" customHeight="1" x14ac:dyDescent="0.25">
      <c r="A627" s="40">
        <v>616</v>
      </c>
      <c r="B627" s="37" t="str">
        <f t="shared" si="9"/>
        <v/>
      </c>
      <c r="C627" s="46"/>
      <c r="D627" s="47"/>
      <c r="E627" s="47"/>
      <c r="F627" s="47"/>
      <c r="G627" s="47"/>
    </row>
    <row r="628" spans="1:7" s="36" customFormat="1" ht="16.45" customHeight="1" x14ac:dyDescent="0.25">
      <c r="A628" s="40">
        <v>617</v>
      </c>
      <c r="B628" s="37" t="str">
        <f t="shared" si="9"/>
        <v/>
      </c>
      <c r="C628" s="46"/>
      <c r="D628" s="47"/>
      <c r="E628" s="47"/>
      <c r="F628" s="47"/>
      <c r="G628" s="47"/>
    </row>
    <row r="629" spans="1:7" s="36" customFormat="1" ht="16.45" customHeight="1" x14ac:dyDescent="0.25">
      <c r="A629" s="40">
        <v>618</v>
      </c>
      <c r="B629" s="37" t="str">
        <f t="shared" si="9"/>
        <v/>
      </c>
      <c r="C629" s="46"/>
      <c r="D629" s="47"/>
      <c r="E629" s="47"/>
      <c r="F629" s="47"/>
      <c r="G629" s="47"/>
    </row>
    <row r="630" spans="1:7" s="36" customFormat="1" ht="16.45" customHeight="1" x14ac:dyDescent="0.25">
      <c r="A630" s="40">
        <v>619</v>
      </c>
      <c r="B630" s="37" t="str">
        <f t="shared" si="9"/>
        <v/>
      </c>
      <c r="C630" s="46"/>
      <c r="D630" s="47"/>
      <c r="E630" s="47"/>
      <c r="F630" s="47"/>
      <c r="G630" s="47"/>
    </row>
    <row r="631" spans="1:7" s="36" customFormat="1" ht="16.45" customHeight="1" x14ac:dyDescent="0.25">
      <c r="A631" s="40">
        <v>620</v>
      </c>
      <c r="B631" s="37" t="str">
        <f t="shared" si="9"/>
        <v/>
      </c>
      <c r="C631" s="46"/>
      <c r="D631" s="47"/>
      <c r="E631" s="47"/>
      <c r="F631" s="47"/>
      <c r="G631" s="47"/>
    </row>
    <row r="632" spans="1:7" s="36" customFormat="1" ht="16.45" customHeight="1" x14ac:dyDescent="0.25">
      <c r="A632" s="40">
        <v>621</v>
      </c>
      <c r="B632" s="37" t="str">
        <f t="shared" si="9"/>
        <v/>
      </c>
      <c r="C632" s="46"/>
      <c r="D632" s="47"/>
      <c r="E632" s="47"/>
      <c r="F632" s="47"/>
      <c r="G632" s="47"/>
    </row>
    <row r="633" spans="1:7" s="36" customFormat="1" ht="16.45" customHeight="1" x14ac:dyDescent="0.25">
      <c r="A633" s="40">
        <v>622</v>
      </c>
      <c r="B633" s="37" t="str">
        <f t="shared" si="9"/>
        <v/>
      </c>
      <c r="C633" s="46"/>
      <c r="D633" s="47"/>
      <c r="E633" s="47"/>
      <c r="F633" s="47"/>
      <c r="G633" s="47"/>
    </row>
    <row r="634" spans="1:7" s="36" customFormat="1" ht="16.45" customHeight="1" x14ac:dyDescent="0.25">
      <c r="A634" s="40">
        <v>623</v>
      </c>
      <c r="B634" s="37" t="str">
        <f t="shared" si="9"/>
        <v/>
      </c>
      <c r="C634" s="46"/>
      <c r="D634" s="47"/>
      <c r="E634" s="47"/>
      <c r="F634" s="47"/>
      <c r="G634" s="47"/>
    </row>
    <row r="635" spans="1:7" s="36" customFormat="1" ht="16.45" customHeight="1" x14ac:dyDescent="0.25">
      <c r="A635" s="40">
        <v>624</v>
      </c>
      <c r="B635" s="37" t="str">
        <f t="shared" si="9"/>
        <v/>
      </c>
      <c r="C635" s="46"/>
      <c r="D635" s="47"/>
      <c r="E635" s="47"/>
      <c r="F635" s="47"/>
      <c r="G635" s="47"/>
    </row>
    <row r="636" spans="1:7" s="36" customFormat="1" ht="16.45" customHeight="1" x14ac:dyDescent="0.25">
      <c r="A636" s="40">
        <v>625</v>
      </c>
      <c r="B636" s="37" t="str">
        <f t="shared" si="9"/>
        <v/>
      </c>
      <c r="C636" s="46"/>
      <c r="D636" s="47"/>
      <c r="E636" s="47"/>
      <c r="F636" s="47"/>
      <c r="G636" s="47"/>
    </row>
    <row r="637" spans="1:7" s="36" customFormat="1" ht="16.45" customHeight="1" x14ac:dyDescent="0.25">
      <c r="A637" s="40">
        <v>626</v>
      </c>
      <c r="B637" s="37" t="str">
        <f t="shared" si="9"/>
        <v/>
      </c>
      <c r="C637" s="46"/>
      <c r="D637" s="47"/>
      <c r="E637" s="47"/>
      <c r="F637" s="47"/>
      <c r="G637" s="47"/>
    </row>
    <row r="638" spans="1:7" s="36" customFormat="1" ht="16.45" customHeight="1" x14ac:dyDescent="0.25">
      <c r="A638" s="40">
        <v>627</v>
      </c>
      <c r="B638" s="37" t="str">
        <f t="shared" si="9"/>
        <v/>
      </c>
      <c r="C638" s="46"/>
      <c r="D638" s="47"/>
      <c r="E638" s="47"/>
      <c r="F638" s="47"/>
      <c r="G638" s="47"/>
    </row>
    <row r="639" spans="1:7" s="36" customFormat="1" ht="16.45" customHeight="1" x14ac:dyDescent="0.25">
      <c r="A639" s="40">
        <v>628</v>
      </c>
      <c r="B639" s="37" t="str">
        <f t="shared" si="9"/>
        <v/>
      </c>
      <c r="C639" s="46"/>
      <c r="D639" s="47"/>
      <c r="E639" s="47"/>
      <c r="F639" s="47"/>
      <c r="G639" s="47"/>
    </row>
    <row r="640" spans="1:7" s="36" customFormat="1" ht="16.45" customHeight="1" x14ac:dyDescent="0.25">
      <c r="A640" s="40">
        <v>629</v>
      </c>
      <c r="B640" s="37" t="str">
        <f t="shared" si="9"/>
        <v/>
      </c>
      <c r="C640" s="46"/>
      <c r="D640" s="47"/>
      <c r="E640" s="47"/>
      <c r="F640" s="47"/>
      <c r="G640" s="47"/>
    </row>
    <row r="641" spans="1:7" s="36" customFormat="1" ht="16.45" customHeight="1" x14ac:dyDescent="0.25">
      <c r="A641" s="40">
        <v>630</v>
      </c>
      <c r="B641" s="37" t="str">
        <f t="shared" si="9"/>
        <v/>
      </c>
      <c r="C641" s="46"/>
      <c r="D641" s="47"/>
      <c r="E641" s="47"/>
      <c r="F641" s="47"/>
      <c r="G641" s="47"/>
    </row>
    <row r="642" spans="1:7" s="36" customFormat="1" ht="16.45" customHeight="1" x14ac:dyDescent="0.25">
      <c r="A642" s="40">
        <v>631</v>
      </c>
      <c r="B642" s="37" t="str">
        <f t="shared" si="9"/>
        <v/>
      </c>
      <c r="C642" s="46"/>
      <c r="D642" s="47"/>
      <c r="E642" s="47"/>
      <c r="F642" s="47"/>
      <c r="G642" s="47"/>
    </row>
    <row r="643" spans="1:7" s="36" customFormat="1" ht="16.45" customHeight="1" x14ac:dyDescent="0.25">
      <c r="A643" s="40">
        <v>632</v>
      </c>
      <c r="B643" s="37" t="str">
        <f t="shared" si="9"/>
        <v/>
      </c>
      <c r="C643" s="46"/>
      <c r="D643" s="47"/>
      <c r="E643" s="47"/>
      <c r="F643" s="47"/>
      <c r="G643" s="47"/>
    </row>
    <row r="644" spans="1:7" s="36" customFormat="1" ht="16.45" customHeight="1" x14ac:dyDescent="0.25">
      <c r="A644" s="40">
        <v>633</v>
      </c>
      <c r="B644" s="37" t="str">
        <f t="shared" si="9"/>
        <v/>
      </c>
      <c r="C644" s="46"/>
      <c r="D644" s="47"/>
      <c r="E644" s="47"/>
      <c r="F644" s="47"/>
      <c r="G644" s="47"/>
    </row>
    <row r="645" spans="1:7" s="36" customFormat="1" ht="16.45" customHeight="1" x14ac:dyDescent="0.25">
      <c r="A645" s="40">
        <v>634</v>
      </c>
      <c r="B645" s="37" t="str">
        <f t="shared" si="9"/>
        <v/>
      </c>
      <c r="C645" s="46"/>
      <c r="D645" s="47"/>
      <c r="E645" s="47"/>
      <c r="F645" s="47"/>
      <c r="G645" s="47"/>
    </row>
    <row r="646" spans="1:7" s="36" customFormat="1" ht="16.45" customHeight="1" x14ac:dyDescent="0.25">
      <c r="A646" s="40">
        <v>635</v>
      </c>
      <c r="B646" s="37" t="str">
        <f t="shared" si="9"/>
        <v/>
      </c>
      <c r="C646" s="46"/>
      <c r="D646" s="47"/>
      <c r="E646" s="47"/>
      <c r="F646" s="47"/>
      <c r="G646" s="47"/>
    </row>
    <row r="647" spans="1:7" s="36" customFormat="1" ht="16.45" customHeight="1" x14ac:dyDescent="0.25">
      <c r="A647" s="40">
        <v>636</v>
      </c>
      <c r="B647" s="37" t="str">
        <f t="shared" si="9"/>
        <v/>
      </c>
      <c r="C647" s="46"/>
      <c r="D647" s="47"/>
      <c r="E647" s="47"/>
      <c r="F647" s="47"/>
      <c r="G647" s="47"/>
    </row>
    <row r="648" spans="1:7" s="36" customFormat="1" ht="16.45" customHeight="1" x14ac:dyDescent="0.25">
      <c r="A648" s="40">
        <v>637</v>
      </c>
      <c r="B648" s="37" t="str">
        <f t="shared" si="9"/>
        <v/>
      </c>
      <c r="C648" s="46"/>
      <c r="D648" s="47"/>
      <c r="E648" s="47"/>
      <c r="F648" s="47"/>
      <c r="G648" s="47"/>
    </row>
    <row r="649" spans="1:7" s="36" customFormat="1" ht="16.45" customHeight="1" x14ac:dyDescent="0.25">
      <c r="A649" s="40">
        <v>638</v>
      </c>
      <c r="B649" s="37" t="str">
        <f t="shared" si="9"/>
        <v/>
      </c>
      <c r="C649" s="46"/>
      <c r="D649" s="47"/>
      <c r="E649" s="47"/>
      <c r="F649" s="47"/>
      <c r="G649" s="47"/>
    </row>
    <row r="650" spans="1:7" s="36" customFormat="1" ht="16.45" customHeight="1" x14ac:dyDescent="0.25">
      <c r="A650" s="40">
        <v>639</v>
      </c>
      <c r="B650" s="37" t="str">
        <f t="shared" si="9"/>
        <v/>
      </c>
      <c r="C650" s="46"/>
      <c r="D650" s="47"/>
      <c r="E650" s="47"/>
      <c r="F650" s="47"/>
      <c r="G650" s="47"/>
    </row>
    <row r="651" spans="1:7" s="36" customFormat="1" ht="16.45" customHeight="1" x14ac:dyDescent="0.25">
      <c r="A651" s="40">
        <v>640</v>
      </c>
      <c r="B651" s="37" t="str">
        <f t="shared" si="9"/>
        <v/>
      </c>
      <c r="C651" s="46"/>
      <c r="D651" s="47"/>
      <c r="E651" s="47"/>
      <c r="F651" s="47"/>
      <c r="G651" s="47"/>
    </row>
    <row r="652" spans="1:7" s="36" customFormat="1" ht="16.45" customHeight="1" x14ac:dyDescent="0.25">
      <c r="A652" s="40">
        <v>641</v>
      </c>
      <c r="B652" s="37" t="str">
        <f t="shared" si="9"/>
        <v/>
      </c>
      <c r="C652" s="46"/>
      <c r="D652" s="47"/>
      <c r="E652" s="47"/>
      <c r="F652" s="47"/>
      <c r="G652" s="47"/>
    </row>
    <row r="653" spans="1:7" s="36" customFormat="1" ht="16.45" customHeight="1" x14ac:dyDescent="0.25">
      <c r="A653" s="40">
        <v>642</v>
      </c>
      <c r="B653" s="37" t="str">
        <f t="shared" ref="B653:B716" si="10">IF(ISERROR(IF(A653&lt;=$C$6,B652+1,"")),"",IF(A653&lt;=$C$6,B652+1,""))</f>
        <v/>
      </c>
      <c r="C653" s="46"/>
      <c r="D653" s="47"/>
      <c r="E653" s="47"/>
      <c r="F653" s="47"/>
      <c r="G653" s="47"/>
    </row>
    <row r="654" spans="1:7" s="36" customFormat="1" ht="16.45" customHeight="1" x14ac:dyDescent="0.25">
      <c r="A654" s="40">
        <v>643</v>
      </c>
      <c r="B654" s="37" t="str">
        <f t="shared" si="10"/>
        <v/>
      </c>
      <c r="C654" s="46"/>
      <c r="D654" s="47"/>
      <c r="E654" s="47"/>
      <c r="F654" s="47"/>
      <c r="G654" s="47"/>
    </row>
    <row r="655" spans="1:7" s="36" customFormat="1" ht="16.45" customHeight="1" x14ac:dyDescent="0.25">
      <c r="A655" s="40">
        <v>644</v>
      </c>
      <c r="B655" s="37" t="str">
        <f t="shared" si="10"/>
        <v/>
      </c>
      <c r="C655" s="46"/>
      <c r="D655" s="47"/>
      <c r="E655" s="47"/>
      <c r="F655" s="47"/>
      <c r="G655" s="47"/>
    </row>
    <row r="656" spans="1:7" s="36" customFormat="1" ht="16.45" customHeight="1" x14ac:dyDescent="0.25">
      <c r="A656" s="40">
        <v>645</v>
      </c>
      <c r="B656" s="37" t="str">
        <f t="shared" si="10"/>
        <v/>
      </c>
      <c r="C656" s="46"/>
      <c r="D656" s="47"/>
      <c r="E656" s="47"/>
      <c r="F656" s="47"/>
      <c r="G656" s="47"/>
    </row>
    <row r="657" spans="1:7" s="36" customFormat="1" ht="16.45" customHeight="1" x14ac:dyDescent="0.25">
      <c r="A657" s="40">
        <v>646</v>
      </c>
      <c r="B657" s="37" t="str">
        <f t="shared" si="10"/>
        <v/>
      </c>
      <c r="C657" s="46"/>
      <c r="D657" s="47"/>
      <c r="E657" s="47"/>
      <c r="F657" s="47"/>
      <c r="G657" s="47"/>
    </row>
    <row r="658" spans="1:7" s="36" customFormat="1" ht="16.45" customHeight="1" x14ac:dyDescent="0.25">
      <c r="A658" s="40">
        <v>647</v>
      </c>
      <c r="B658" s="37" t="str">
        <f t="shared" si="10"/>
        <v/>
      </c>
      <c r="C658" s="46"/>
      <c r="D658" s="47"/>
      <c r="E658" s="47"/>
      <c r="F658" s="47"/>
      <c r="G658" s="47"/>
    </row>
    <row r="659" spans="1:7" s="36" customFormat="1" ht="16.45" customHeight="1" x14ac:dyDescent="0.25">
      <c r="A659" s="40">
        <v>648</v>
      </c>
      <c r="B659" s="37" t="str">
        <f t="shared" si="10"/>
        <v/>
      </c>
      <c r="C659" s="46"/>
      <c r="D659" s="47"/>
      <c r="E659" s="47"/>
      <c r="F659" s="47"/>
      <c r="G659" s="47"/>
    </row>
    <row r="660" spans="1:7" s="36" customFormat="1" ht="16.45" customHeight="1" x14ac:dyDescent="0.25">
      <c r="A660" s="40">
        <v>649</v>
      </c>
      <c r="B660" s="37" t="str">
        <f t="shared" si="10"/>
        <v/>
      </c>
      <c r="C660" s="46"/>
      <c r="D660" s="47"/>
      <c r="E660" s="47"/>
      <c r="F660" s="47"/>
      <c r="G660" s="47"/>
    </row>
    <row r="661" spans="1:7" s="36" customFormat="1" ht="16.45" customHeight="1" x14ac:dyDescent="0.25">
      <c r="A661" s="40">
        <v>650</v>
      </c>
      <c r="B661" s="37" t="str">
        <f t="shared" si="10"/>
        <v/>
      </c>
      <c r="C661" s="46"/>
      <c r="D661" s="47"/>
      <c r="E661" s="47"/>
      <c r="F661" s="47"/>
      <c r="G661" s="47"/>
    </row>
    <row r="662" spans="1:7" s="36" customFormat="1" ht="16.45" customHeight="1" x14ac:dyDescent="0.25">
      <c r="A662" s="40">
        <v>651</v>
      </c>
      <c r="B662" s="37" t="str">
        <f t="shared" si="10"/>
        <v/>
      </c>
      <c r="C662" s="46"/>
      <c r="D662" s="47"/>
      <c r="E662" s="47"/>
      <c r="F662" s="47"/>
      <c r="G662" s="47"/>
    </row>
    <row r="663" spans="1:7" s="36" customFormat="1" ht="16.45" customHeight="1" x14ac:dyDescent="0.25">
      <c r="A663" s="40">
        <v>652</v>
      </c>
      <c r="B663" s="37" t="str">
        <f t="shared" si="10"/>
        <v/>
      </c>
      <c r="C663" s="46"/>
      <c r="D663" s="47"/>
      <c r="E663" s="47"/>
      <c r="F663" s="47"/>
      <c r="G663" s="47"/>
    </row>
    <row r="664" spans="1:7" s="36" customFormat="1" ht="16.45" customHeight="1" x14ac:dyDescent="0.25">
      <c r="A664" s="40">
        <v>653</v>
      </c>
      <c r="B664" s="37" t="str">
        <f t="shared" si="10"/>
        <v/>
      </c>
      <c r="C664" s="46"/>
      <c r="D664" s="47"/>
      <c r="E664" s="47"/>
      <c r="F664" s="47"/>
      <c r="G664" s="47"/>
    </row>
    <row r="665" spans="1:7" s="36" customFormat="1" ht="16.45" customHeight="1" x14ac:dyDescent="0.25">
      <c r="A665" s="40">
        <v>654</v>
      </c>
      <c r="B665" s="37" t="str">
        <f t="shared" si="10"/>
        <v/>
      </c>
      <c r="C665" s="46"/>
      <c r="D665" s="47"/>
      <c r="E665" s="47"/>
      <c r="F665" s="47"/>
      <c r="G665" s="47"/>
    </row>
    <row r="666" spans="1:7" s="36" customFormat="1" ht="16.45" customHeight="1" x14ac:dyDescent="0.25">
      <c r="A666" s="40">
        <v>655</v>
      </c>
      <c r="B666" s="37" t="str">
        <f t="shared" si="10"/>
        <v/>
      </c>
      <c r="C666" s="46"/>
      <c r="D666" s="47"/>
      <c r="E666" s="47"/>
      <c r="F666" s="47"/>
      <c r="G666" s="47"/>
    </row>
    <row r="667" spans="1:7" s="36" customFormat="1" ht="16.45" customHeight="1" x14ac:dyDescent="0.25">
      <c r="A667" s="40">
        <v>656</v>
      </c>
      <c r="B667" s="37" t="str">
        <f t="shared" si="10"/>
        <v/>
      </c>
      <c r="C667" s="46"/>
      <c r="D667" s="47"/>
      <c r="E667" s="47"/>
      <c r="F667" s="47"/>
      <c r="G667" s="47"/>
    </row>
    <row r="668" spans="1:7" s="36" customFormat="1" ht="16.45" customHeight="1" x14ac:dyDescent="0.25">
      <c r="A668" s="40">
        <v>657</v>
      </c>
      <c r="B668" s="37" t="str">
        <f t="shared" si="10"/>
        <v/>
      </c>
      <c r="C668" s="46"/>
      <c r="D668" s="47"/>
      <c r="E668" s="47"/>
      <c r="F668" s="47"/>
      <c r="G668" s="47"/>
    </row>
    <row r="669" spans="1:7" s="36" customFormat="1" ht="16.45" customHeight="1" x14ac:dyDescent="0.25">
      <c r="A669" s="40">
        <v>658</v>
      </c>
      <c r="B669" s="37" t="str">
        <f t="shared" si="10"/>
        <v/>
      </c>
      <c r="C669" s="46"/>
      <c r="D669" s="47"/>
      <c r="E669" s="47"/>
      <c r="F669" s="47"/>
      <c r="G669" s="47"/>
    </row>
    <row r="670" spans="1:7" s="36" customFormat="1" ht="16.45" customHeight="1" x14ac:dyDescent="0.25">
      <c r="A670" s="40">
        <v>659</v>
      </c>
      <c r="B670" s="37" t="str">
        <f t="shared" si="10"/>
        <v/>
      </c>
      <c r="C670" s="46"/>
      <c r="D670" s="47"/>
      <c r="E670" s="47"/>
      <c r="F670" s="47"/>
      <c r="G670" s="47"/>
    </row>
    <row r="671" spans="1:7" s="36" customFormat="1" ht="16.45" customHeight="1" x14ac:dyDescent="0.25">
      <c r="A671" s="40">
        <v>660</v>
      </c>
      <c r="B671" s="37" t="str">
        <f t="shared" si="10"/>
        <v/>
      </c>
      <c r="C671" s="46"/>
      <c r="D671" s="47"/>
      <c r="E671" s="47"/>
      <c r="F671" s="47"/>
      <c r="G671" s="47"/>
    </row>
    <row r="672" spans="1:7" s="36" customFormat="1" ht="16.45" customHeight="1" x14ac:dyDescent="0.25">
      <c r="A672" s="40">
        <v>661</v>
      </c>
      <c r="B672" s="37" t="str">
        <f t="shared" si="10"/>
        <v/>
      </c>
      <c r="C672" s="46"/>
      <c r="D672" s="47"/>
      <c r="E672" s="47"/>
      <c r="F672" s="47"/>
      <c r="G672" s="47"/>
    </row>
    <row r="673" spans="1:7" s="36" customFormat="1" ht="16.45" customHeight="1" x14ac:dyDescent="0.25">
      <c r="A673" s="40">
        <v>662</v>
      </c>
      <c r="B673" s="37" t="str">
        <f t="shared" si="10"/>
        <v/>
      </c>
      <c r="C673" s="46"/>
      <c r="D673" s="47"/>
      <c r="E673" s="47"/>
      <c r="F673" s="47"/>
      <c r="G673" s="47"/>
    </row>
    <row r="674" spans="1:7" s="36" customFormat="1" ht="16.45" customHeight="1" x14ac:dyDescent="0.25">
      <c r="A674" s="40">
        <v>663</v>
      </c>
      <c r="B674" s="37" t="str">
        <f t="shared" si="10"/>
        <v/>
      </c>
      <c r="C674" s="46"/>
      <c r="D674" s="47"/>
      <c r="E674" s="47"/>
      <c r="F674" s="47"/>
      <c r="G674" s="47"/>
    </row>
    <row r="675" spans="1:7" s="36" customFormat="1" ht="16.45" customHeight="1" x14ac:dyDescent="0.25">
      <c r="A675" s="40">
        <v>664</v>
      </c>
      <c r="B675" s="37" t="str">
        <f t="shared" si="10"/>
        <v/>
      </c>
      <c r="C675" s="46"/>
      <c r="D675" s="47"/>
      <c r="E675" s="47"/>
      <c r="F675" s="47"/>
      <c r="G675" s="47"/>
    </row>
    <row r="676" spans="1:7" s="36" customFormat="1" ht="16.45" customHeight="1" x14ac:dyDescent="0.25">
      <c r="A676" s="40">
        <v>665</v>
      </c>
      <c r="B676" s="37" t="str">
        <f t="shared" si="10"/>
        <v/>
      </c>
      <c r="C676" s="46"/>
      <c r="D676" s="47"/>
      <c r="E676" s="47"/>
      <c r="F676" s="47"/>
      <c r="G676" s="47"/>
    </row>
    <row r="677" spans="1:7" s="36" customFormat="1" ht="16.45" customHeight="1" x14ac:dyDescent="0.25">
      <c r="A677" s="40">
        <v>666</v>
      </c>
      <c r="B677" s="37" t="str">
        <f t="shared" si="10"/>
        <v/>
      </c>
      <c r="C677" s="46"/>
      <c r="D677" s="47"/>
      <c r="E677" s="47"/>
      <c r="F677" s="47"/>
      <c r="G677" s="47"/>
    </row>
    <row r="678" spans="1:7" s="36" customFormat="1" ht="16.45" customHeight="1" x14ac:dyDescent="0.25">
      <c r="A678" s="40">
        <v>667</v>
      </c>
      <c r="B678" s="37" t="str">
        <f t="shared" si="10"/>
        <v/>
      </c>
      <c r="C678" s="46"/>
      <c r="D678" s="47"/>
      <c r="E678" s="47"/>
      <c r="F678" s="47"/>
      <c r="G678" s="47"/>
    </row>
    <row r="679" spans="1:7" s="36" customFormat="1" ht="16.45" customHeight="1" x14ac:dyDescent="0.25">
      <c r="A679" s="40">
        <v>668</v>
      </c>
      <c r="B679" s="37" t="str">
        <f t="shared" si="10"/>
        <v/>
      </c>
      <c r="C679" s="46"/>
      <c r="D679" s="47"/>
      <c r="E679" s="47"/>
      <c r="F679" s="47"/>
      <c r="G679" s="47"/>
    </row>
    <row r="680" spans="1:7" s="36" customFormat="1" ht="16.45" customHeight="1" x14ac:dyDescent="0.25">
      <c r="A680" s="40">
        <v>669</v>
      </c>
      <c r="B680" s="37" t="str">
        <f t="shared" si="10"/>
        <v/>
      </c>
      <c r="C680" s="46"/>
      <c r="D680" s="47"/>
      <c r="E680" s="47"/>
      <c r="F680" s="47"/>
      <c r="G680" s="47"/>
    </row>
    <row r="681" spans="1:7" s="36" customFormat="1" ht="16.45" customHeight="1" x14ac:dyDescent="0.25">
      <c r="A681" s="40">
        <v>670</v>
      </c>
      <c r="B681" s="37" t="str">
        <f t="shared" si="10"/>
        <v/>
      </c>
      <c r="C681" s="46"/>
      <c r="D681" s="47"/>
      <c r="E681" s="47"/>
      <c r="F681" s="47"/>
      <c r="G681" s="47"/>
    </row>
    <row r="682" spans="1:7" s="36" customFormat="1" ht="16.45" customHeight="1" x14ac:dyDescent="0.25">
      <c r="A682" s="40">
        <v>671</v>
      </c>
      <c r="B682" s="37" t="str">
        <f t="shared" si="10"/>
        <v/>
      </c>
      <c r="C682" s="46"/>
      <c r="D682" s="47"/>
      <c r="E682" s="47"/>
      <c r="F682" s="47"/>
      <c r="G682" s="47"/>
    </row>
    <row r="683" spans="1:7" s="36" customFormat="1" ht="16.45" customHeight="1" x14ac:dyDescent="0.25">
      <c r="A683" s="40">
        <v>672</v>
      </c>
      <c r="B683" s="37" t="str">
        <f t="shared" si="10"/>
        <v/>
      </c>
      <c r="C683" s="46"/>
      <c r="D683" s="47"/>
      <c r="E683" s="47"/>
      <c r="F683" s="47"/>
      <c r="G683" s="47"/>
    </row>
    <row r="684" spans="1:7" s="36" customFormat="1" ht="16.45" customHeight="1" x14ac:dyDescent="0.25">
      <c r="A684" s="40">
        <v>673</v>
      </c>
      <c r="B684" s="37" t="str">
        <f t="shared" si="10"/>
        <v/>
      </c>
      <c r="C684" s="46"/>
      <c r="D684" s="47"/>
      <c r="E684" s="47"/>
      <c r="F684" s="47"/>
      <c r="G684" s="47"/>
    </row>
    <row r="685" spans="1:7" s="36" customFormat="1" ht="16.45" customHeight="1" x14ac:dyDescent="0.25">
      <c r="A685" s="40">
        <v>674</v>
      </c>
      <c r="B685" s="37" t="str">
        <f t="shared" si="10"/>
        <v/>
      </c>
      <c r="C685" s="46"/>
      <c r="D685" s="47"/>
      <c r="E685" s="47"/>
      <c r="F685" s="47"/>
      <c r="G685" s="47"/>
    </row>
    <row r="686" spans="1:7" s="36" customFormat="1" ht="16.45" customHeight="1" x14ac:dyDescent="0.25">
      <c r="A686" s="40">
        <v>675</v>
      </c>
      <c r="B686" s="37" t="str">
        <f t="shared" si="10"/>
        <v/>
      </c>
      <c r="C686" s="46"/>
      <c r="D686" s="47"/>
      <c r="E686" s="47"/>
      <c r="F686" s="47"/>
      <c r="G686" s="47"/>
    </row>
    <row r="687" spans="1:7" s="36" customFormat="1" ht="16.45" customHeight="1" x14ac:dyDescent="0.25">
      <c r="A687" s="40">
        <v>676</v>
      </c>
      <c r="B687" s="37" t="str">
        <f t="shared" si="10"/>
        <v/>
      </c>
      <c r="C687" s="46"/>
      <c r="D687" s="47"/>
      <c r="E687" s="47"/>
      <c r="F687" s="47"/>
      <c r="G687" s="47"/>
    </row>
    <row r="688" spans="1:7" s="36" customFormat="1" ht="16.45" customHeight="1" x14ac:dyDescent="0.25">
      <c r="A688" s="40">
        <v>677</v>
      </c>
      <c r="B688" s="37" t="str">
        <f t="shared" si="10"/>
        <v/>
      </c>
      <c r="C688" s="46"/>
      <c r="D688" s="47"/>
      <c r="E688" s="47"/>
      <c r="F688" s="47"/>
      <c r="G688" s="47"/>
    </row>
    <row r="689" spans="1:7" s="36" customFormat="1" ht="16.45" customHeight="1" x14ac:dyDescent="0.25">
      <c r="A689" s="40">
        <v>678</v>
      </c>
      <c r="B689" s="37" t="str">
        <f t="shared" si="10"/>
        <v/>
      </c>
      <c r="C689" s="46"/>
      <c r="D689" s="47"/>
      <c r="E689" s="47"/>
      <c r="F689" s="47"/>
      <c r="G689" s="47"/>
    </row>
    <row r="690" spans="1:7" s="36" customFormat="1" ht="16.45" customHeight="1" x14ac:dyDescent="0.25">
      <c r="A690" s="40">
        <v>679</v>
      </c>
      <c r="B690" s="37" t="str">
        <f t="shared" si="10"/>
        <v/>
      </c>
      <c r="C690" s="46"/>
      <c r="D690" s="47"/>
      <c r="E690" s="47"/>
      <c r="F690" s="47"/>
      <c r="G690" s="47"/>
    </row>
    <row r="691" spans="1:7" s="36" customFormat="1" ht="16.45" customHeight="1" x14ac:dyDescent="0.25">
      <c r="A691" s="40">
        <v>680</v>
      </c>
      <c r="B691" s="37" t="str">
        <f t="shared" si="10"/>
        <v/>
      </c>
      <c r="C691" s="46"/>
      <c r="D691" s="47"/>
      <c r="E691" s="47"/>
      <c r="F691" s="47"/>
      <c r="G691" s="47"/>
    </row>
    <row r="692" spans="1:7" s="36" customFormat="1" ht="16.45" customHeight="1" x14ac:dyDescent="0.25">
      <c r="A692" s="40">
        <v>681</v>
      </c>
      <c r="B692" s="37" t="str">
        <f t="shared" si="10"/>
        <v/>
      </c>
      <c r="C692" s="46"/>
      <c r="D692" s="47"/>
      <c r="E692" s="47"/>
      <c r="F692" s="47"/>
      <c r="G692" s="47"/>
    </row>
    <row r="693" spans="1:7" s="36" customFormat="1" ht="16.45" customHeight="1" x14ac:dyDescent="0.25">
      <c r="A693" s="40">
        <v>682</v>
      </c>
      <c r="B693" s="37" t="str">
        <f t="shared" si="10"/>
        <v/>
      </c>
      <c r="C693" s="46"/>
      <c r="D693" s="47"/>
      <c r="E693" s="47"/>
      <c r="F693" s="47"/>
      <c r="G693" s="47"/>
    </row>
    <row r="694" spans="1:7" s="36" customFormat="1" ht="16.45" customHeight="1" x14ac:dyDescent="0.25">
      <c r="A694" s="40">
        <v>683</v>
      </c>
      <c r="B694" s="37" t="str">
        <f t="shared" si="10"/>
        <v/>
      </c>
      <c r="C694" s="46"/>
      <c r="D694" s="47"/>
      <c r="E694" s="47"/>
      <c r="F694" s="47"/>
      <c r="G694" s="47"/>
    </row>
    <row r="695" spans="1:7" s="36" customFormat="1" ht="16.45" customHeight="1" x14ac:dyDescent="0.25">
      <c r="A695" s="40">
        <v>684</v>
      </c>
      <c r="B695" s="37" t="str">
        <f t="shared" si="10"/>
        <v/>
      </c>
      <c r="C695" s="46"/>
      <c r="D695" s="47"/>
      <c r="E695" s="47"/>
      <c r="F695" s="47"/>
      <c r="G695" s="47"/>
    </row>
    <row r="696" spans="1:7" s="36" customFormat="1" ht="16.45" customHeight="1" x14ac:dyDescent="0.25">
      <c r="A696" s="40">
        <v>685</v>
      </c>
      <c r="B696" s="37" t="str">
        <f t="shared" si="10"/>
        <v/>
      </c>
      <c r="C696" s="46"/>
      <c r="D696" s="47"/>
      <c r="E696" s="47"/>
      <c r="F696" s="47"/>
      <c r="G696" s="47"/>
    </row>
    <row r="697" spans="1:7" s="36" customFormat="1" ht="16.45" customHeight="1" x14ac:dyDescent="0.25">
      <c r="A697" s="40">
        <v>686</v>
      </c>
      <c r="B697" s="37" t="str">
        <f t="shared" si="10"/>
        <v/>
      </c>
      <c r="C697" s="46"/>
      <c r="D697" s="47"/>
      <c r="E697" s="47"/>
      <c r="F697" s="47"/>
      <c r="G697" s="47"/>
    </row>
    <row r="698" spans="1:7" s="36" customFormat="1" ht="16.45" customHeight="1" x14ac:dyDescent="0.25">
      <c r="A698" s="40">
        <v>687</v>
      </c>
      <c r="B698" s="37" t="str">
        <f t="shared" si="10"/>
        <v/>
      </c>
      <c r="C698" s="46"/>
      <c r="D698" s="47"/>
      <c r="E698" s="47"/>
      <c r="F698" s="47"/>
      <c r="G698" s="47"/>
    </row>
    <row r="699" spans="1:7" s="36" customFormat="1" ht="16.45" customHeight="1" x14ac:dyDescent="0.25">
      <c r="A699" s="40">
        <v>688</v>
      </c>
      <c r="B699" s="37" t="str">
        <f t="shared" si="10"/>
        <v/>
      </c>
      <c r="C699" s="46"/>
      <c r="D699" s="47"/>
      <c r="E699" s="47"/>
      <c r="F699" s="47"/>
      <c r="G699" s="47"/>
    </row>
    <row r="700" spans="1:7" s="36" customFormat="1" ht="16.45" customHeight="1" x14ac:dyDescent="0.25">
      <c r="A700" s="40">
        <v>689</v>
      </c>
      <c r="B700" s="37" t="str">
        <f t="shared" si="10"/>
        <v/>
      </c>
      <c r="C700" s="46"/>
      <c r="D700" s="47"/>
      <c r="E700" s="47"/>
      <c r="F700" s="47"/>
      <c r="G700" s="47"/>
    </row>
    <row r="701" spans="1:7" s="36" customFormat="1" ht="16.45" customHeight="1" x14ac:dyDescent="0.25">
      <c r="A701" s="40">
        <v>690</v>
      </c>
      <c r="B701" s="37" t="str">
        <f t="shared" si="10"/>
        <v/>
      </c>
      <c r="C701" s="46"/>
      <c r="D701" s="47"/>
      <c r="E701" s="47"/>
      <c r="F701" s="47"/>
      <c r="G701" s="47"/>
    </row>
    <row r="702" spans="1:7" s="36" customFormat="1" ht="16.45" customHeight="1" x14ac:dyDescent="0.25">
      <c r="A702" s="40">
        <v>691</v>
      </c>
      <c r="B702" s="37" t="str">
        <f t="shared" si="10"/>
        <v/>
      </c>
      <c r="C702" s="46"/>
      <c r="D702" s="47"/>
      <c r="E702" s="47"/>
      <c r="F702" s="47"/>
      <c r="G702" s="47"/>
    </row>
    <row r="703" spans="1:7" s="36" customFormat="1" ht="16.45" customHeight="1" x14ac:dyDescent="0.25">
      <c r="A703" s="40">
        <v>692</v>
      </c>
      <c r="B703" s="37" t="str">
        <f t="shared" si="10"/>
        <v/>
      </c>
      <c r="C703" s="46"/>
      <c r="D703" s="47"/>
      <c r="E703" s="47"/>
      <c r="F703" s="47"/>
      <c r="G703" s="47"/>
    </row>
    <row r="704" spans="1:7" s="36" customFormat="1" ht="16.45" customHeight="1" x14ac:dyDescent="0.25">
      <c r="A704" s="40">
        <v>693</v>
      </c>
      <c r="B704" s="37" t="str">
        <f t="shared" si="10"/>
        <v/>
      </c>
      <c r="C704" s="46"/>
      <c r="D704" s="47"/>
      <c r="E704" s="47"/>
      <c r="F704" s="47"/>
      <c r="G704" s="47"/>
    </row>
    <row r="705" spans="1:7" s="36" customFormat="1" ht="16.45" customHeight="1" x14ac:dyDescent="0.25">
      <c r="A705" s="40">
        <v>694</v>
      </c>
      <c r="B705" s="37" t="str">
        <f t="shared" si="10"/>
        <v/>
      </c>
      <c r="C705" s="46"/>
      <c r="D705" s="47"/>
      <c r="E705" s="47"/>
      <c r="F705" s="47"/>
      <c r="G705" s="47"/>
    </row>
    <row r="706" spans="1:7" s="36" customFormat="1" ht="16.45" customHeight="1" x14ac:dyDescent="0.25">
      <c r="A706" s="40">
        <v>695</v>
      </c>
      <c r="B706" s="37" t="str">
        <f t="shared" si="10"/>
        <v/>
      </c>
      <c r="C706" s="46"/>
      <c r="D706" s="47"/>
      <c r="E706" s="47"/>
      <c r="F706" s="47"/>
      <c r="G706" s="47"/>
    </row>
    <row r="707" spans="1:7" s="36" customFormat="1" ht="16.45" customHeight="1" x14ac:dyDescent="0.25">
      <c r="A707" s="40">
        <v>696</v>
      </c>
      <c r="B707" s="37" t="str">
        <f t="shared" si="10"/>
        <v/>
      </c>
      <c r="C707" s="46"/>
      <c r="D707" s="47"/>
      <c r="E707" s="47"/>
      <c r="F707" s="47"/>
      <c r="G707" s="47"/>
    </row>
    <row r="708" spans="1:7" s="36" customFormat="1" ht="16.45" customHeight="1" x14ac:dyDescent="0.25">
      <c r="A708" s="40">
        <v>697</v>
      </c>
      <c r="B708" s="37" t="str">
        <f t="shared" si="10"/>
        <v/>
      </c>
      <c r="C708" s="46"/>
      <c r="D708" s="47"/>
      <c r="E708" s="47"/>
      <c r="F708" s="47"/>
      <c r="G708" s="47"/>
    </row>
    <row r="709" spans="1:7" s="36" customFormat="1" ht="16.45" customHeight="1" x14ac:dyDescent="0.25">
      <c r="A709" s="40">
        <v>698</v>
      </c>
      <c r="B709" s="37" t="str">
        <f t="shared" si="10"/>
        <v/>
      </c>
      <c r="C709" s="46"/>
      <c r="D709" s="47"/>
      <c r="E709" s="47"/>
      <c r="F709" s="47"/>
      <c r="G709" s="47"/>
    </row>
    <row r="710" spans="1:7" s="36" customFormat="1" ht="16.45" customHeight="1" x14ac:dyDescent="0.25">
      <c r="A710" s="40">
        <v>699</v>
      </c>
      <c r="B710" s="37" t="str">
        <f t="shared" si="10"/>
        <v/>
      </c>
      <c r="C710" s="46"/>
      <c r="D710" s="47"/>
      <c r="E710" s="47"/>
      <c r="F710" s="47"/>
      <c r="G710" s="47"/>
    </row>
    <row r="711" spans="1:7" s="36" customFormat="1" ht="16.45" customHeight="1" x14ac:dyDescent="0.25">
      <c r="A711" s="40">
        <v>700</v>
      </c>
      <c r="B711" s="37" t="str">
        <f t="shared" si="10"/>
        <v/>
      </c>
      <c r="C711" s="46"/>
      <c r="D711" s="47"/>
      <c r="E711" s="47"/>
      <c r="F711" s="47"/>
      <c r="G711" s="47"/>
    </row>
    <row r="712" spans="1:7" s="36" customFormat="1" ht="16.45" customHeight="1" x14ac:dyDescent="0.25">
      <c r="A712" s="40">
        <v>701</v>
      </c>
      <c r="B712" s="37" t="str">
        <f t="shared" si="10"/>
        <v/>
      </c>
      <c r="C712" s="46"/>
      <c r="D712" s="47"/>
      <c r="E712" s="47"/>
      <c r="F712" s="47"/>
      <c r="G712" s="47"/>
    </row>
    <row r="713" spans="1:7" s="36" customFormat="1" ht="16.45" customHeight="1" x14ac:dyDescent="0.25">
      <c r="A713" s="40">
        <v>702</v>
      </c>
      <c r="B713" s="37" t="str">
        <f t="shared" si="10"/>
        <v/>
      </c>
      <c r="C713" s="46"/>
      <c r="D713" s="47"/>
      <c r="E713" s="47"/>
      <c r="F713" s="47"/>
      <c r="G713" s="47"/>
    </row>
    <row r="714" spans="1:7" s="36" customFormat="1" ht="16.45" customHeight="1" x14ac:dyDescent="0.25">
      <c r="A714" s="40">
        <v>703</v>
      </c>
      <c r="B714" s="37" t="str">
        <f t="shared" si="10"/>
        <v/>
      </c>
      <c r="C714" s="46"/>
      <c r="D714" s="47"/>
      <c r="E714" s="47"/>
      <c r="F714" s="47"/>
      <c r="G714" s="47"/>
    </row>
    <row r="715" spans="1:7" s="36" customFormat="1" ht="16.45" customHeight="1" x14ac:dyDescent="0.25">
      <c r="A715" s="40">
        <v>704</v>
      </c>
      <c r="B715" s="37" t="str">
        <f t="shared" si="10"/>
        <v/>
      </c>
      <c r="C715" s="46"/>
      <c r="D715" s="47"/>
      <c r="E715" s="47"/>
      <c r="F715" s="47"/>
      <c r="G715" s="47"/>
    </row>
    <row r="716" spans="1:7" s="36" customFormat="1" ht="16.45" customHeight="1" x14ac:dyDescent="0.25">
      <c r="A716" s="40">
        <v>705</v>
      </c>
      <c r="B716" s="37" t="str">
        <f t="shared" si="10"/>
        <v/>
      </c>
      <c r="C716" s="46"/>
      <c r="D716" s="47"/>
      <c r="E716" s="47"/>
      <c r="F716" s="47"/>
      <c r="G716" s="47"/>
    </row>
    <row r="717" spans="1:7" s="36" customFormat="1" ht="16.45" customHeight="1" x14ac:dyDescent="0.25">
      <c r="A717" s="40">
        <v>706</v>
      </c>
      <c r="B717" s="37" t="str">
        <f t="shared" ref="B717:B780" si="11">IF(ISERROR(IF(A717&lt;=$C$6,B716+1,"")),"",IF(A717&lt;=$C$6,B716+1,""))</f>
        <v/>
      </c>
      <c r="C717" s="46"/>
      <c r="D717" s="47"/>
      <c r="E717" s="47"/>
      <c r="F717" s="47"/>
      <c r="G717" s="47"/>
    </row>
    <row r="718" spans="1:7" s="36" customFormat="1" ht="16.45" customHeight="1" x14ac:dyDescent="0.25">
      <c r="A718" s="40">
        <v>707</v>
      </c>
      <c r="B718" s="37" t="str">
        <f t="shared" si="11"/>
        <v/>
      </c>
      <c r="C718" s="46"/>
      <c r="D718" s="47"/>
      <c r="E718" s="47"/>
      <c r="F718" s="47"/>
      <c r="G718" s="47"/>
    </row>
    <row r="719" spans="1:7" s="36" customFormat="1" ht="16.45" customHeight="1" x14ac:dyDescent="0.25">
      <c r="A719" s="40">
        <v>708</v>
      </c>
      <c r="B719" s="37" t="str">
        <f t="shared" si="11"/>
        <v/>
      </c>
      <c r="C719" s="46"/>
      <c r="D719" s="47"/>
      <c r="E719" s="47"/>
      <c r="F719" s="47"/>
      <c r="G719" s="47"/>
    </row>
    <row r="720" spans="1:7" s="36" customFormat="1" ht="16.45" customHeight="1" x14ac:dyDescent="0.25">
      <c r="A720" s="40">
        <v>709</v>
      </c>
      <c r="B720" s="37" t="str">
        <f t="shared" si="11"/>
        <v/>
      </c>
      <c r="C720" s="46"/>
      <c r="D720" s="47"/>
      <c r="E720" s="47"/>
      <c r="F720" s="47"/>
      <c r="G720" s="47"/>
    </row>
    <row r="721" spans="1:7" s="36" customFormat="1" ht="16.45" customHeight="1" x14ac:dyDescent="0.25">
      <c r="A721" s="40">
        <v>710</v>
      </c>
      <c r="B721" s="37" t="str">
        <f t="shared" si="11"/>
        <v/>
      </c>
      <c r="C721" s="46"/>
      <c r="D721" s="47"/>
      <c r="E721" s="47"/>
      <c r="F721" s="47"/>
      <c r="G721" s="47"/>
    </row>
    <row r="722" spans="1:7" s="36" customFormat="1" ht="16.45" customHeight="1" x14ac:dyDescent="0.25">
      <c r="A722" s="40">
        <v>711</v>
      </c>
      <c r="B722" s="37" t="str">
        <f t="shared" si="11"/>
        <v/>
      </c>
      <c r="C722" s="46"/>
      <c r="D722" s="47"/>
      <c r="E722" s="47"/>
      <c r="F722" s="47"/>
      <c r="G722" s="47"/>
    </row>
    <row r="723" spans="1:7" s="36" customFormat="1" ht="16.45" customHeight="1" x14ac:dyDescent="0.25">
      <c r="A723" s="40">
        <v>712</v>
      </c>
      <c r="B723" s="37" t="str">
        <f t="shared" si="11"/>
        <v/>
      </c>
      <c r="C723" s="46"/>
      <c r="D723" s="47"/>
      <c r="E723" s="47"/>
      <c r="F723" s="47"/>
      <c r="G723" s="47"/>
    </row>
    <row r="724" spans="1:7" s="36" customFormat="1" ht="16.45" customHeight="1" x14ac:dyDescent="0.25">
      <c r="A724" s="40">
        <v>713</v>
      </c>
      <c r="B724" s="37" t="str">
        <f t="shared" si="11"/>
        <v/>
      </c>
      <c r="C724" s="46"/>
      <c r="D724" s="47"/>
      <c r="E724" s="47"/>
      <c r="F724" s="47"/>
      <c r="G724" s="47"/>
    </row>
    <row r="725" spans="1:7" s="36" customFormat="1" ht="16.45" customHeight="1" x14ac:dyDescent="0.25">
      <c r="A725" s="40">
        <v>714</v>
      </c>
      <c r="B725" s="37" t="str">
        <f t="shared" si="11"/>
        <v/>
      </c>
      <c r="C725" s="46"/>
      <c r="D725" s="47"/>
      <c r="E725" s="47"/>
      <c r="F725" s="47"/>
      <c r="G725" s="47"/>
    </row>
    <row r="726" spans="1:7" s="36" customFormat="1" ht="16.45" customHeight="1" x14ac:dyDescent="0.25">
      <c r="A726" s="40">
        <v>715</v>
      </c>
      <c r="B726" s="37" t="str">
        <f t="shared" si="11"/>
        <v/>
      </c>
      <c r="C726" s="46"/>
      <c r="D726" s="47"/>
      <c r="E726" s="47"/>
      <c r="F726" s="47"/>
      <c r="G726" s="47"/>
    </row>
    <row r="727" spans="1:7" s="36" customFormat="1" ht="16.45" customHeight="1" x14ac:dyDescent="0.25">
      <c r="A727" s="40">
        <v>716</v>
      </c>
      <c r="B727" s="37" t="str">
        <f t="shared" si="11"/>
        <v/>
      </c>
      <c r="C727" s="46"/>
      <c r="D727" s="47"/>
      <c r="E727" s="47"/>
      <c r="F727" s="47"/>
      <c r="G727" s="47"/>
    </row>
    <row r="728" spans="1:7" s="36" customFormat="1" ht="16.45" customHeight="1" x14ac:dyDescent="0.25">
      <c r="A728" s="40">
        <v>717</v>
      </c>
      <c r="B728" s="37" t="str">
        <f t="shared" si="11"/>
        <v/>
      </c>
      <c r="C728" s="46"/>
      <c r="D728" s="47"/>
      <c r="E728" s="47"/>
      <c r="F728" s="47"/>
      <c r="G728" s="47"/>
    </row>
    <row r="729" spans="1:7" s="36" customFormat="1" ht="16.45" customHeight="1" x14ac:dyDescent="0.25">
      <c r="A729" s="40">
        <v>718</v>
      </c>
      <c r="B729" s="37" t="str">
        <f t="shared" si="11"/>
        <v/>
      </c>
      <c r="C729" s="46"/>
      <c r="D729" s="47"/>
      <c r="E729" s="47"/>
      <c r="F729" s="47"/>
      <c r="G729" s="47"/>
    </row>
    <row r="730" spans="1:7" s="36" customFormat="1" ht="16.45" customHeight="1" x14ac:dyDescent="0.25">
      <c r="A730" s="40">
        <v>719</v>
      </c>
      <c r="B730" s="37" t="str">
        <f t="shared" si="11"/>
        <v/>
      </c>
      <c r="C730" s="46"/>
      <c r="D730" s="47"/>
      <c r="E730" s="47"/>
      <c r="F730" s="47"/>
      <c r="G730" s="47"/>
    </row>
    <row r="731" spans="1:7" s="36" customFormat="1" ht="16.45" customHeight="1" x14ac:dyDescent="0.25">
      <c r="A731" s="40">
        <v>720</v>
      </c>
      <c r="B731" s="37" t="str">
        <f t="shared" si="11"/>
        <v/>
      </c>
      <c r="C731" s="46"/>
      <c r="D731" s="47"/>
      <c r="E731" s="47"/>
      <c r="F731" s="47"/>
      <c r="G731" s="47"/>
    </row>
    <row r="732" spans="1:7" s="36" customFormat="1" ht="16.45" customHeight="1" x14ac:dyDescent="0.25">
      <c r="A732" s="40">
        <v>721</v>
      </c>
      <c r="B732" s="37" t="str">
        <f t="shared" si="11"/>
        <v/>
      </c>
      <c r="C732" s="46"/>
      <c r="D732" s="47"/>
      <c r="E732" s="47"/>
      <c r="F732" s="47"/>
      <c r="G732" s="47"/>
    </row>
    <row r="733" spans="1:7" s="36" customFormat="1" ht="16.45" customHeight="1" x14ac:dyDescent="0.25">
      <c r="A733" s="40">
        <v>722</v>
      </c>
      <c r="B733" s="37" t="str">
        <f t="shared" si="11"/>
        <v/>
      </c>
      <c r="C733" s="46"/>
      <c r="D733" s="47"/>
      <c r="E733" s="47"/>
      <c r="F733" s="47"/>
      <c r="G733" s="47"/>
    </row>
    <row r="734" spans="1:7" s="36" customFormat="1" ht="16.45" customHeight="1" x14ac:dyDescent="0.25">
      <c r="A734" s="40">
        <v>723</v>
      </c>
      <c r="B734" s="37" t="str">
        <f t="shared" si="11"/>
        <v/>
      </c>
      <c r="C734" s="46"/>
      <c r="D734" s="47"/>
      <c r="E734" s="47"/>
      <c r="F734" s="47"/>
      <c r="G734" s="47"/>
    </row>
    <row r="735" spans="1:7" s="36" customFormat="1" ht="16.45" customHeight="1" x14ac:dyDescent="0.25">
      <c r="A735" s="40">
        <v>724</v>
      </c>
      <c r="B735" s="37" t="str">
        <f t="shared" si="11"/>
        <v/>
      </c>
      <c r="C735" s="46"/>
      <c r="D735" s="47"/>
      <c r="E735" s="47"/>
      <c r="F735" s="47"/>
      <c r="G735" s="47"/>
    </row>
    <row r="736" spans="1:7" s="36" customFormat="1" ht="16.45" customHeight="1" x14ac:dyDescent="0.25">
      <c r="A736" s="40">
        <v>725</v>
      </c>
      <c r="B736" s="37" t="str">
        <f t="shared" si="11"/>
        <v/>
      </c>
      <c r="C736" s="46"/>
      <c r="D736" s="47"/>
      <c r="E736" s="47"/>
      <c r="F736" s="47"/>
      <c r="G736" s="47"/>
    </row>
    <row r="737" spans="1:7" s="36" customFormat="1" ht="16.45" customHeight="1" x14ac:dyDescent="0.25">
      <c r="A737" s="40">
        <v>726</v>
      </c>
      <c r="B737" s="37" t="str">
        <f t="shared" si="11"/>
        <v/>
      </c>
      <c r="C737" s="46"/>
      <c r="D737" s="47"/>
      <c r="E737" s="47"/>
      <c r="F737" s="47"/>
      <c r="G737" s="47"/>
    </row>
    <row r="738" spans="1:7" s="36" customFormat="1" ht="16.45" customHeight="1" x14ac:dyDescent="0.25">
      <c r="A738" s="40">
        <v>727</v>
      </c>
      <c r="B738" s="37" t="str">
        <f t="shared" si="11"/>
        <v/>
      </c>
      <c r="C738" s="46"/>
      <c r="D738" s="47"/>
      <c r="E738" s="47"/>
      <c r="F738" s="47"/>
      <c r="G738" s="47"/>
    </row>
    <row r="739" spans="1:7" s="36" customFormat="1" ht="16.45" customHeight="1" x14ac:dyDescent="0.25">
      <c r="A739" s="40">
        <v>728</v>
      </c>
      <c r="B739" s="37" t="str">
        <f t="shared" si="11"/>
        <v/>
      </c>
      <c r="C739" s="46"/>
      <c r="D739" s="47"/>
      <c r="E739" s="47"/>
      <c r="F739" s="47"/>
      <c r="G739" s="47"/>
    </row>
    <row r="740" spans="1:7" s="36" customFormat="1" ht="16.45" customHeight="1" x14ac:dyDescent="0.25">
      <c r="A740" s="40">
        <v>729</v>
      </c>
      <c r="B740" s="37" t="str">
        <f t="shared" si="11"/>
        <v/>
      </c>
      <c r="C740" s="46"/>
      <c r="D740" s="47"/>
      <c r="E740" s="47"/>
      <c r="F740" s="47"/>
      <c r="G740" s="47"/>
    </row>
    <row r="741" spans="1:7" s="36" customFormat="1" ht="16.45" customHeight="1" x14ac:dyDescent="0.25">
      <c r="A741" s="40">
        <v>730</v>
      </c>
      <c r="B741" s="37" t="str">
        <f t="shared" si="11"/>
        <v/>
      </c>
      <c r="C741" s="46"/>
      <c r="D741" s="47"/>
      <c r="E741" s="47"/>
      <c r="F741" s="47"/>
      <c r="G741" s="47"/>
    </row>
    <row r="742" spans="1:7" s="36" customFormat="1" ht="16.45" customHeight="1" x14ac:dyDescent="0.25">
      <c r="A742" s="40">
        <v>731</v>
      </c>
      <c r="B742" s="37" t="str">
        <f t="shared" si="11"/>
        <v/>
      </c>
      <c r="C742" s="46"/>
      <c r="D742" s="47"/>
      <c r="E742" s="47"/>
      <c r="F742" s="47"/>
      <c r="G742" s="47"/>
    </row>
    <row r="743" spans="1:7" s="36" customFormat="1" ht="16.45" customHeight="1" x14ac:dyDescent="0.25">
      <c r="A743" s="40">
        <v>732</v>
      </c>
      <c r="B743" s="37" t="str">
        <f t="shared" si="11"/>
        <v/>
      </c>
      <c r="C743" s="46"/>
      <c r="D743" s="47"/>
      <c r="E743" s="47"/>
      <c r="F743" s="47"/>
      <c r="G743" s="47"/>
    </row>
    <row r="744" spans="1:7" s="36" customFormat="1" ht="16.45" customHeight="1" x14ac:dyDescent="0.25">
      <c r="A744" s="40">
        <v>733</v>
      </c>
      <c r="B744" s="37" t="str">
        <f t="shared" si="11"/>
        <v/>
      </c>
      <c r="C744" s="46"/>
      <c r="D744" s="47"/>
      <c r="E744" s="47"/>
      <c r="F744" s="47"/>
      <c r="G744" s="47"/>
    </row>
    <row r="745" spans="1:7" s="36" customFormat="1" ht="16.45" customHeight="1" x14ac:dyDescent="0.25">
      <c r="A745" s="40">
        <v>734</v>
      </c>
      <c r="B745" s="37" t="str">
        <f t="shared" si="11"/>
        <v/>
      </c>
      <c r="C745" s="46"/>
      <c r="D745" s="47"/>
      <c r="E745" s="47"/>
      <c r="F745" s="47"/>
      <c r="G745" s="47"/>
    </row>
    <row r="746" spans="1:7" s="36" customFormat="1" ht="16.45" customHeight="1" x14ac:dyDescent="0.25">
      <c r="A746" s="40">
        <v>735</v>
      </c>
      <c r="B746" s="37" t="str">
        <f t="shared" si="11"/>
        <v/>
      </c>
      <c r="C746" s="46"/>
      <c r="D746" s="47"/>
      <c r="E746" s="47"/>
      <c r="F746" s="47"/>
      <c r="G746" s="47"/>
    </row>
    <row r="747" spans="1:7" s="36" customFormat="1" ht="16.45" customHeight="1" x14ac:dyDescent="0.25">
      <c r="A747" s="40">
        <v>736</v>
      </c>
      <c r="B747" s="37" t="str">
        <f t="shared" si="11"/>
        <v/>
      </c>
      <c r="C747" s="46"/>
      <c r="D747" s="47"/>
      <c r="E747" s="47"/>
      <c r="F747" s="47"/>
      <c r="G747" s="47"/>
    </row>
    <row r="748" spans="1:7" s="36" customFormat="1" ht="16.45" customHeight="1" x14ac:dyDescent="0.25">
      <c r="A748" s="40">
        <v>737</v>
      </c>
      <c r="B748" s="37" t="str">
        <f t="shared" si="11"/>
        <v/>
      </c>
      <c r="C748" s="46"/>
      <c r="D748" s="47"/>
      <c r="E748" s="47"/>
      <c r="F748" s="47"/>
      <c r="G748" s="47"/>
    </row>
    <row r="749" spans="1:7" s="36" customFormat="1" ht="16.45" customHeight="1" x14ac:dyDescent="0.25">
      <c r="A749" s="40">
        <v>738</v>
      </c>
      <c r="B749" s="37" t="str">
        <f t="shared" si="11"/>
        <v/>
      </c>
      <c r="C749" s="46"/>
      <c r="D749" s="47"/>
      <c r="E749" s="47"/>
      <c r="F749" s="47"/>
      <c r="G749" s="47"/>
    </row>
    <row r="750" spans="1:7" s="36" customFormat="1" ht="16.45" customHeight="1" x14ac:dyDescent="0.25">
      <c r="A750" s="40">
        <v>739</v>
      </c>
      <c r="B750" s="37" t="str">
        <f t="shared" si="11"/>
        <v/>
      </c>
      <c r="C750" s="46"/>
      <c r="D750" s="47"/>
      <c r="E750" s="47"/>
      <c r="F750" s="47"/>
      <c r="G750" s="47"/>
    </row>
    <row r="751" spans="1:7" s="36" customFormat="1" ht="16.45" customHeight="1" x14ac:dyDescent="0.25">
      <c r="A751" s="40">
        <v>740</v>
      </c>
      <c r="B751" s="37" t="str">
        <f t="shared" si="11"/>
        <v/>
      </c>
      <c r="C751" s="46"/>
      <c r="D751" s="47"/>
      <c r="E751" s="47"/>
      <c r="F751" s="47"/>
      <c r="G751" s="47"/>
    </row>
    <row r="752" spans="1:7" s="36" customFormat="1" ht="16.45" customHeight="1" x14ac:dyDescent="0.25">
      <c r="A752" s="40">
        <v>741</v>
      </c>
      <c r="B752" s="37" t="str">
        <f t="shared" si="11"/>
        <v/>
      </c>
      <c r="C752" s="46"/>
      <c r="D752" s="47"/>
      <c r="E752" s="47"/>
      <c r="F752" s="47"/>
      <c r="G752" s="47"/>
    </row>
    <row r="753" spans="1:7" s="36" customFormat="1" ht="16.45" customHeight="1" x14ac:dyDescent="0.25">
      <c r="A753" s="40">
        <v>742</v>
      </c>
      <c r="B753" s="37" t="str">
        <f t="shared" si="11"/>
        <v/>
      </c>
      <c r="C753" s="46"/>
      <c r="D753" s="47"/>
      <c r="E753" s="47"/>
      <c r="F753" s="47"/>
      <c r="G753" s="47"/>
    </row>
    <row r="754" spans="1:7" s="36" customFormat="1" ht="16.45" customHeight="1" x14ac:dyDescent="0.25">
      <c r="A754" s="40">
        <v>743</v>
      </c>
      <c r="B754" s="37" t="str">
        <f t="shared" si="11"/>
        <v/>
      </c>
      <c r="C754" s="46"/>
      <c r="D754" s="47"/>
      <c r="E754" s="47"/>
      <c r="F754" s="47"/>
      <c r="G754" s="47"/>
    </row>
    <row r="755" spans="1:7" s="36" customFormat="1" ht="16.45" customHeight="1" x14ac:dyDescent="0.25">
      <c r="A755" s="40">
        <v>744</v>
      </c>
      <c r="B755" s="37" t="str">
        <f t="shared" si="11"/>
        <v/>
      </c>
      <c r="C755" s="46"/>
      <c r="D755" s="47"/>
      <c r="E755" s="47"/>
      <c r="F755" s="47"/>
      <c r="G755" s="47"/>
    </row>
    <row r="756" spans="1:7" s="36" customFormat="1" ht="16.45" customHeight="1" x14ac:dyDescent="0.25">
      <c r="A756" s="40">
        <v>745</v>
      </c>
      <c r="B756" s="37" t="str">
        <f t="shared" si="11"/>
        <v/>
      </c>
      <c r="C756" s="46"/>
      <c r="D756" s="47"/>
      <c r="E756" s="47"/>
      <c r="F756" s="47"/>
      <c r="G756" s="47"/>
    </row>
    <row r="757" spans="1:7" s="36" customFormat="1" ht="16.45" customHeight="1" x14ac:dyDescent="0.25">
      <c r="A757" s="40">
        <v>746</v>
      </c>
      <c r="B757" s="37" t="str">
        <f t="shared" si="11"/>
        <v/>
      </c>
      <c r="C757" s="46"/>
      <c r="D757" s="47"/>
      <c r="E757" s="47"/>
      <c r="F757" s="47"/>
      <c r="G757" s="47"/>
    </row>
    <row r="758" spans="1:7" s="36" customFormat="1" ht="16.45" customHeight="1" x14ac:dyDescent="0.25">
      <c r="A758" s="40">
        <v>747</v>
      </c>
      <c r="B758" s="37" t="str">
        <f t="shared" si="11"/>
        <v/>
      </c>
      <c r="C758" s="46"/>
      <c r="D758" s="47"/>
      <c r="E758" s="47"/>
      <c r="F758" s="47"/>
      <c r="G758" s="47"/>
    </row>
    <row r="759" spans="1:7" s="36" customFormat="1" ht="16.45" customHeight="1" x14ac:dyDescent="0.25">
      <c r="A759" s="40">
        <v>748</v>
      </c>
      <c r="B759" s="37" t="str">
        <f t="shared" si="11"/>
        <v/>
      </c>
      <c r="C759" s="46"/>
      <c r="D759" s="47"/>
      <c r="E759" s="47"/>
      <c r="F759" s="47"/>
      <c r="G759" s="47"/>
    </row>
    <row r="760" spans="1:7" s="36" customFormat="1" ht="16.45" customHeight="1" x14ac:dyDescent="0.25">
      <c r="A760" s="40">
        <v>749</v>
      </c>
      <c r="B760" s="37" t="str">
        <f t="shared" si="11"/>
        <v/>
      </c>
      <c r="C760" s="46"/>
      <c r="D760" s="47"/>
      <c r="E760" s="47"/>
      <c r="F760" s="47"/>
      <c r="G760" s="47"/>
    </row>
    <row r="761" spans="1:7" s="36" customFormat="1" ht="16.45" customHeight="1" x14ac:dyDescent="0.25">
      <c r="A761" s="40">
        <v>750</v>
      </c>
      <c r="B761" s="37" t="str">
        <f t="shared" si="11"/>
        <v/>
      </c>
      <c r="C761" s="46"/>
      <c r="D761" s="47"/>
      <c r="E761" s="47"/>
      <c r="F761" s="47"/>
      <c r="G761" s="47"/>
    </row>
    <row r="762" spans="1:7" s="36" customFormat="1" ht="16.45" customHeight="1" x14ac:dyDescent="0.25">
      <c r="A762" s="40">
        <v>751</v>
      </c>
      <c r="B762" s="37" t="str">
        <f t="shared" si="11"/>
        <v/>
      </c>
      <c r="C762" s="46"/>
      <c r="D762" s="47"/>
      <c r="E762" s="47"/>
      <c r="F762" s="47"/>
      <c r="G762" s="47"/>
    </row>
    <row r="763" spans="1:7" s="36" customFormat="1" ht="16.45" customHeight="1" x14ac:dyDescent="0.25">
      <c r="A763" s="40">
        <v>752</v>
      </c>
      <c r="B763" s="37" t="str">
        <f t="shared" si="11"/>
        <v/>
      </c>
      <c r="C763" s="46"/>
      <c r="D763" s="47"/>
      <c r="E763" s="47"/>
      <c r="F763" s="47"/>
      <c r="G763" s="47"/>
    </row>
    <row r="764" spans="1:7" s="36" customFormat="1" ht="16.45" customHeight="1" x14ac:dyDescent="0.25">
      <c r="A764" s="40">
        <v>753</v>
      </c>
      <c r="B764" s="37" t="str">
        <f t="shared" si="11"/>
        <v/>
      </c>
      <c r="C764" s="46"/>
      <c r="D764" s="47"/>
      <c r="E764" s="47"/>
      <c r="F764" s="47"/>
      <c r="G764" s="47"/>
    </row>
    <row r="765" spans="1:7" s="36" customFormat="1" ht="16.45" customHeight="1" x14ac:dyDescent="0.25">
      <c r="A765" s="40">
        <v>754</v>
      </c>
      <c r="B765" s="37" t="str">
        <f t="shared" si="11"/>
        <v/>
      </c>
      <c r="C765" s="46"/>
      <c r="D765" s="47"/>
      <c r="E765" s="47"/>
      <c r="F765" s="47"/>
      <c r="G765" s="47"/>
    </row>
    <row r="766" spans="1:7" s="36" customFormat="1" ht="16.45" customHeight="1" x14ac:dyDescent="0.25">
      <c r="A766" s="40">
        <v>755</v>
      </c>
      <c r="B766" s="37" t="str">
        <f t="shared" si="11"/>
        <v/>
      </c>
      <c r="C766" s="46"/>
      <c r="D766" s="47"/>
      <c r="E766" s="47"/>
      <c r="F766" s="47"/>
      <c r="G766" s="47"/>
    </row>
    <row r="767" spans="1:7" s="36" customFormat="1" ht="16.45" customHeight="1" x14ac:dyDescent="0.25">
      <c r="A767" s="40">
        <v>756</v>
      </c>
      <c r="B767" s="37" t="str">
        <f t="shared" si="11"/>
        <v/>
      </c>
      <c r="C767" s="46"/>
      <c r="D767" s="47"/>
      <c r="E767" s="47"/>
      <c r="F767" s="47"/>
      <c r="G767" s="47"/>
    </row>
    <row r="768" spans="1:7" s="36" customFormat="1" ht="16.45" customHeight="1" x14ac:dyDescent="0.25">
      <c r="A768" s="40">
        <v>757</v>
      </c>
      <c r="B768" s="37" t="str">
        <f t="shared" si="11"/>
        <v/>
      </c>
      <c r="C768" s="46"/>
      <c r="D768" s="47"/>
      <c r="E768" s="47"/>
      <c r="F768" s="47"/>
      <c r="G768" s="47"/>
    </row>
    <row r="769" spans="1:7" s="36" customFormat="1" ht="16.45" customHeight="1" x14ac:dyDescent="0.25">
      <c r="A769" s="40">
        <v>758</v>
      </c>
      <c r="B769" s="37" t="str">
        <f t="shared" si="11"/>
        <v/>
      </c>
      <c r="C769" s="46"/>
      <c r="D769" s="47"/>
      <c r="E769" s="47"/>
      <c r="F769" s="47"/>
      <c r="G769" s="47"/>
    </row>
    <row r="770" spans="1:7" s="36" customFormat="1" ht="16.45" customHeight="1" x14ac:dyDescent="0.25">
      <c r="A770" s="40">
        <v>759</v>
      </c>
      <c r="B770" s="37" t="str">
        <f t="shared" si="11"/>
        <v/>
      </c>
      <c r="C770" s="46"/>
      <c r="D770" s="47"/>
      <c r="E770" s="47"/>
      <c r="F770" s="47"/>
      <c r="G770" s="47"/>
    </row>
    <row r="771" spans="1:7" s="36" customFormat="1" ht="16.45" customHeight="1" x14ac:dyDescent="0.25">
      <c r="A771" s="40">
        <v>760</v>
      </c>
      <c r="B771" s="37" t="str">
        <f t="shared" si="11"/>
        <v/>
      </c>
      <c r="C771" s="46"/>
      <c r="D771" s="47"/>
      <c r="E771" s="47"/>
      <c r="F771" s="47"/>
      <c r="G771" s="47"/>
    </row>
    <row r="772" spans="1:7" s="36" customFormat="1" ht="16.45" customHeight="1" x14ac:dyDescent="0.25">
      <c r="A772" s="40">
        <v>761</v>
      </c>
      <c r="B772" s="37" t="str">
        <f t="shared" si="11"/>
        <v/>
      </c>
      <c r="C772" s="46"/>
      <c r="D772" s="47"/>
      <c r="E772" s="47"/>
      <c r="F772" s="47"/>
      <c r="G772" s="47"/>
    </row>
    <row r="773" spans="1:7" s="36" customFormat="1" ht="16.45" customHeight="1" x14ac:dyDescent="0.25">
      <c r="A773" s="40">
        <v>762</v>
      </c>
      <c r="B773" s="37" t="str">
        <f t="shared" si="11"/>
        <v/>
      </c>
      <c r="C773" s="46"/>
      <c r="D773" s="47"/>
      <c r="E773" s="47"/>
      <c r="F773" s="47"/>
      <c r="G773" s="47"/>
    </row>
    <row r="774" spans="1:7" s="36" customFormat="1" ht="16.45" customHeight="1" x14ac:dyDescent="0.25">
      <c r="A774" s="40">
        <v>763</v>
      </c>
      <c r="B774" s="37" t="str">
        <f t="shared" si="11"/>
        <v/>
      </c>
      <c r="C774" s="46"/>
      <c r="D774" s="47"/>
      <c r="E774" s="47"/>
      <c r="F774" s="47"/>
      <c r="G774" s="47"/>
    </row>
    <row r="775" spans="1:7" s="36" customFormat="1" ht="16.45" customHeight="1" x14ac:dyDescent="0.25">
      <c r="A775" s="40">
        <v>764</v>
      </c>
      <c r="B775" s="37" t="str">
        <f t="shared" si="11"/>
        <v/>
      </c>
      <c r="C775" s="46"/>
      <c r="D775" s="47"/>
      <c r="E775" s="47"/>
      <c r="F775" s="47"/>
      <c r="G775" s="47"/>
    </row>
    <row r="776" spans="1:7" s="36" customFormat="1" ht="16.45" customHeight="1" x14ac:dyDescent="0.25">
      <c r="A776" s="40">
        <v>765</v>
      </c>
      <c r="B776" s="37" t="str">
        <f t="shared" si="11"/>
        <v/>
      </c>
      <c r="C776" s="46"/>
      <c r="D776" s="47"/>
      <c r="E776" s="47"/>
      <c r="F776" s="47"/>
      <c r="G776" s="47"/>
    </row>
    <row r="777" spans="1:7" s="36" customFormat="1" ht="16.45" customHeight="1" x14ac:dyDescent="0.25">
      <c r="A777" s="40">
        <v>766</v>
      </c>
      <c r="B777" s="37" t="str">
        <f t="shared" si="11"/>
        <v/>
      </c>
      <c r="C777" s="46"/>
      <c r="D777" s="47"/>
      <c r="E777" s="47"/>
      <c r="F777" s="47"/>
      <c r="G777" s="47"/>
    </row>
    <row r="778" spans="1:7" s="36" customFormat="1" ht="16.45" customHeight="1" x14ac:dyDescent="0.25">
      <c r="A778" s="40">
        <v>767</v>
      </c>
      <c r="B778" s="37" t="str">
        <f t="shared" si="11"/>
        <v/>
      </c>
      <c r="C778" s="46"/>
      <c r="D778" s="47"/>
      <c r="E778" s="47"/>
      <c r="F778" s="47"/>
      <c r="G778" s="47"/>
    </row>
    <row r="779" spans="1:7" s="36" customFormat="1" ht="16.45" customHeight="1" x14ac:dyDescent="0.25">
      <c r="A779" s="40">
        <v>768</v>
      </c>
      <c r="B779" s="37" t="str">
        <f t="shared" si="11"/>
        <v/>
      </c>
      <c r="C779" s="46"/>
      <c r="D779" s="47"/>
      <c r="E779" s="47"/>
      <c r="F779" s="47"/>
      <c r="G779" s="47"/>
    </row>
    <row r="780" spans="1:7" s="36" customFormat="1" ht="16.45" customHeight="1" x14ac:dyDescent="0.25">
      <c r="A780" s="40">
        <v>769</v>
      </c>
      <c r="B780" s="37" t="str">
        <f t="shared" si="11"/>
        <v/>
      </c>
      <c r="C780" s="46"/>
      <c r="D780" s="47"/>
      <c r="E780" s="47"/>
      <c r="F780" s="47"/>
      <c r="G780" s="47"/>
    </row>
    <row r="781" spans="1:7" s="36" customFormat="1" ht="16.45" customHeight="1" x14ac:dyDescent="0.25">
      <c r="A781" s="40">
        <v>770</v>
      </c>
      <c r="B781" s="37" t="str">
        <f t="shared" ref="B781:B844" si="12">IF(ISERROR(IF(A781&lt;=$C$6,B780+1,"")),"",IF(A781&lt;=$C$6,B780+1,""))</f>
        <v/>
      </c>
      <c r="C781" s="46"/>
      <c r="D781" s="47"/>
      <c r="E781" s="47"/>
      <c r="F781" s="47"/>
      <c r="G781" s="47"/>
    </row>
    <row r="782" spans="1:7" s="36" customFormat="1" ht="16.45" customHeight="1" x14ac:dyDescent="0.25">
      <c r="A782" s="40">
        <v>771</v>
      </c>
      <c r="B782" s="37" t="str">
        <f t="shared" si="12"/>
        <v/>
      </c>
      <c r="C782" s="46"/>
      <c r="D782" s="47"/>
      <c r="E782" s="47"/>
      <c r="F782" s="47"/>
      <c r="G782" s="47"/>
    </row>
    <row r="783" spans="1:7" s="36" customFormat="1" ht="16.45" customHeight="1" x14ac:dyDescent="0.25">
      <c r="A783" s="40">
        <v>772</v>
      </c>
      <c r="B783" s="37" t="str">
        <f t="shared" si="12"/>
        <v/>
      </c>
      <c r="C783" s="46"/>
      <c r="D783" s="47"/>
      <c r="E783" s="47"/>
      <c r="F783" s="47"/>
      <c r="G783" s="47"/>
    </row>
    <row r="784" spans="1:7" s="36" customFormat="1" ht="16.45" customHeight="1" x14ac:dyDescent="0.25">
      <c r="A784" s="40">
        <v>773</v>
      </c>
      <c r="B784" s="37" t="str">
        <f t="shared" si="12"/>
        <v/>
      </c>
      <c r="C784" s="46"/>
      <c r="D784" s="47"/>
      <c r="E784" s="47"/>
      <c r="F784" s="47"/>
      <c r="G784" s="47"/>
    </row>
    <row r="785" spans="1:7" s="36" customFormat="1" ht="16.45" customHeight="1" x14ac:dyDescent="0.25">
      <c r="A785" s="40">
        <v>774</v>
      </c>
      <c r="B785" s="37" t="str">
        <f t="shared" si="12"/>
        <v/>
      </c>
      <c r="C785" s="46"/>
      <c r="D785" s="47"/>
      <c r="E785" s="47"/>
      <c r="F785" s="47"/>
      <c r="G785" s="47"/>
    </row>
    <row r="786" spans="1:7" s="36" customFormat="1" ht="16.45" customHeight="1" x14ac:dyDescent="0.25">
      <c r="A786" s="40">
        <v>775</v>
      </c>
      <c r="B786" s="37" t="str">
        <f t="shared" si="12"/>
        <v/>
      </c>
      <c r="C786" s="46"/>
      <c r="D786" s="47"/>
      <c r="E786" s="47"/>
      <c r="F786" s="47"/>
      <c r="G786" s="47"/>
    </row>
    <row r="787" spans="1:7" s="36" customFormat="1" ht="16.45" customHeight="1" x14ac:dyDescent="0.25">
      <c r="A787" s="40">
        <v>776</v>
      </c>
      <c r="B787" s="37" t="str">
        <f t="shared" si="12"/>
        <v/>
      </c>
      <c r="C787" s="46"/>
      <c r="D787" s="47"/>
      <c r="E787" s="47"/>
      <c r="F787" s="47"/>
      <c r="G787" s="47"/>
    </row>
    <row r="788" spans="1:7" s="36" customFormat="1" ht="16.45" customHeight="1" x14ac:dyDescent="0.25">
      <c r="A788" s="40">
        <v>777</v>
      </c>
      <c r="B788" s="37" t="str">
        <f t="shared" si="12"/>
        <v/>
      </c>
      <c r="C788" s="46"/>
      <c r="D788" s="47"/>
      <c r="E788" s="47"/>
      <c r="F788" s="47"/>
      <c r="G788" s="47"/>
    </row>
    <row r="789" spans="1:7" s="36" customFormat="1" ht="16.45" customHeight="1" x14ac:dyDescent="0.25">
      <c r="A789" s="40">
        <v>778</v>
      </c>
      <c r="B789" s="37" t="str">
        <f t="shared" si="12"/>
        <v/>
      </c>
      <c r="C789" s="46"/>
      <c r="D789" s="47"/>
      <c r="E789" s="47"/>
      <c r="F789" s="47"/>
      <c r="G789" s="47"/>
    </row>
    <row r="790" spans="1:7" s="36" customFormat="1" ht="16.45" customHeight="1" x14ac:dyDescent="0.25">
      <c r="A790" s="40">
        <v>779</v>
      </c>
      <c r="B790" s="37" t="str">
        <f t="shared" si="12"/>
        <v/>
      </c>
      <c r="C790" s="46"/>
      <c r="D790" s="47"/>
      <c r="E790" s="47"/>
      <c r="F790" s="47"/>
      <c r="G790" s="47"/>
    </row>
    <row r="791" spans="1:7" s="36" customFormat="1" ht="16.45" customHeight="1" x14ac:dyDescent="0.25">
      <c r="A791" s="40">
        <v>780</v>
      </c>
      <c r="B791" s="37" t="str">
        <f t="shared" si="12"/>
        <v/>
      </c>
      <c r="C791" s="46"/>
      <c r="D791" s="47"/>
      <c r="E791" s="47"/>
      <c r="F791" s="47"/>
      <c r="G791" s="47"/>
    </row>
    <row r="792" spans="1:7" s="36" customFormat="1" ht="16.45" customHeight="1" x14ac:dyDescent="0.25">
      <c r="A792" s="40">
        <v>781</v>
      </c>
      <c r="B792" s="37" t="str">
        <f t="shared" si="12"/>
        <v/>
      </c>
      <c r="C792" s="46"/>
      <c r="D792" s="47"/>
      <c r="E792" s="47"/>
      <c r="F792" s="47"/>
      <c r="G792" s="47"/>
    </row>
    <row r="793" spans="1:7" s="36" customFormat="1" ht="16.45" customHeight="1" x14ac:dyDescent="0.25">
      <c r="A793" s="40">
        <v>782</v>
      </c>
      <c r="B793" s="37" t="str">
        <f t="shared" si="12"/>
        <v/>
      </c>
      <c r="C793" s="46"/>
      <c r="D793" s="47"/>
      <c r="E793" s="47"/>
      <c r="F793" s="47"/>
      <c r="G793" s="47"/>
    </row>
    <row r="794" spans="1:7" s="36" customFormat="1" ht="16.45" customHeight="1" x14ac:dyDescent="0.25">
      <c r="A794" s="40">
        <v>783</v>
      </c>
      <c r="B794" s="37" t="str">
        <f t="shared" si="12"/>
        <v/>
      </c>
      <c r="C794" s="46"/>
      <c r="D794" s="47"/>
      <c r="E794" s="47"/>
      <c r="F794" s="47"/>
      <c r="G794" s="47"/>
    </row>
    <row r="795" spans="1:7" s="36" customFormat="1" ht="16.45" customHeight="1" x14ac:dyDescent="0.25">
      <c r="A795" s="40">
        <v>784</v>
      </c>
      <c r="B795" s="37" t="str">
        <f t="shared" si="12"/>
        <v/>
      </c>
      <c r="C795" s="46"/>
      <c r="D795" s="47"/>
      <c r="E795" s="47"/>
      <c r="F795" s="47"/>
      <c r="G795" s="47"/>
    </row>
    <row r="796" spans="1:7" s="36" customFormat="1" ht="16.45" customHeight="1" x14ac:dyDescent="0.25">
      <c r="A796" s="40">
        <v>785</v>
      </c>
      <c r="B796" s="37" t="str">
        <f t="shared" si="12"/>
        <v/>
      </c>
      <c r="C796" s="46"/>
      <c r="D796" s="47"/>
      <c r="E796" s="47"/>
      <c r="F796" s="47"/>
      <c r="G796" s="47"/>
    </row>
    <row r="797" spans="1:7" s="36" customFormat="1" ht="16.45" customHeight="1" x14ac:dyDescent="0.25">
      <c r="A797" s="40">
        <v>786</v>
      </c>
      <c r="B797" s="37" t="str">
        <f t="shared" si="12"/>
        <v/>
      </c>
      <c r="C797" s="46"/>
      <c r="D797" s="47"/>
      <c r="E797" s="47"/>
      <c r="F797" s="47"/>
      <c r="G797" s="47"/>
    </row>
    <row r="798" spans="1:7" s="36" customFormat="1" ht="16.45" customHeight="1" x14ac:dyDescent="0.25">
      <c r="A798" s="40">
        <v>787</v>
      </c>
      <c r="B798" s="37" t="str">
        <f t="shared" si="12"/>
        <v/>
      </c>
      <c r="C798" s="46"/>
      <c r="D798" s="47"/>
      <c r="E798" s="47"/>
      <c r="F798" s="47"/>
      <c r="G798" s="47"/>
    </row>
    <row r="799" spans="1:7" s="36" customFormat="1" ht="16.45" customHeight="1" x14ac:dyDescent="0.25">
      <c r="A799" s="40">
        <v>788</v>
      </c>
      <c r="B799" s="37" t="str">
        <f t="shared" si="12"/>
        <v/>
      </c>
      <c r="C799" s="46"/>
      <c r="D799" s="47"/>
      <c r="E799" s="47"/>
      <c r="F799" s="47"/>
      <c r="G799" s="47"/>
    </row>
    <row r="800" spans="1:7" s="36" customFormat="1" ht="16.45" customHeight="1" x14ac:dyDescent="0.25">
      <c r="A800" s="40">
        <v>789</v>
      </c>
      <c r="B800" s="37" t="str">
        <f t="shared" si="12"/>
        <v/>
      </c>
      <c r="C800" s="46"/>
      <c r="D800" s="47"/>
      <c r="E800" s="47"/>
      <c r="F800" s="47"/>
      <c r="G800" s="47"/>
    </row>
    <row r="801" spans="1:7" s="36" customFormat="1" ht="16.45" customHeight="1" x14ac:dyDescent="0.25">
      <c r="A801" s="40">
        <v>790</v>
      </c>
      <c r="B801" s="37" t="str">
        <f t="shared" si="12"/>
        <v/>
      </c>
      <c r="C801" s="46"/>
      <c r="D801" s="47"/>
      <c r="E801" s="47"/>
      <c r="F801" s="47"/>
      <c r="G801" s="47"/>
    </row>
    <row r="802" spans="1:7" s="36" customFormat="1" ht="16.45" customHeight="1" x14ac:dyDescent="0.25">
      <c r="A802" s="40">
        <v>791</v>
      </c>
      <c r="B802" s="37" t="str">
        <f t="shared" si="12"/>
        <v/>
      </c>
      <c r="C802" s="46"/>
      <c r="D802" s="47"/>
      <c r="E802" s="47"/>
      <c r="F802" s="47"/>
      <c r="G802" s="47"/>
    </row>
    <row r="803" spans="1:7" s="36" customFormat="1" ht="16.45" customHeight="1" x14ac:dyDescent="0.25">
      <c r="A803" s="40">
        <v>792</v>
      </c>
      <c r="B803" s="37" t="str">
        <f t="shared" si="12"/>
        <v/>
      </c>
      <c r="C803" s="46"/>
      <c r="D803" s="47"/>
      <c r="E803" s="47"/>
      <c r="F803" s="47"/>
      <c r="G803" s="47"/>
    </row>
    <row r="804" spans="1:7" s="36" customFormat="1" ht="16.45" customHeight="1" x14ac:dyDescent="0.25">
      <c r="A804" s="40">
        <v>793</v>
      </c>
      <c r="B804" s="37" t="str">
        <f t="shared" si="12"/>
        <v/>
      </c>
      <c r="C804" s="46"/>
      <c r="D804" s="47"/>
      <c r="E804" s="47"/>
      <c r="F804" s="47"/>
      <c r="G804" s="47"/>
    </row>
    <row r="805" spans="1:7" s="36" customFormat="1" ht="16.45" customHeight="1" x14ac:dyDescent="0.25">
      <c r="A805" s="40">
        <v>794</v>
      </c>
      <c r="B805" s="37" t="str">
        <f t="shared" si="12"/>
        <v/>
      </c>
      <c r="C805" s="46"/>
      <c r="D805" s="47"/>
      <c r="E805" s="47"/>
      <c r="F805" s="47"/>
      <c r="G805" s="47"/>
    </row>
    <row r="806" spans="1:7" s="36" customFormat="1" ht="16.45" customHeight="1" x14ac:dyDescent="0.25">
      <c r="A806" s="40">
        <v>795</v>
      </c>
      <c r="B806" s="37" t="str">
        <f t="shared" si="12"/>
        <v/>
      </c>
      <c r="C806" s="46"/>
      <c r="D806" s="47"/>
      <c r="E806" s="47"/>
      <c r="F806" s="47"/>
      <c r="G806" s="47"/>
    </row>
    <row r="807" spans="1:7" s="36" customFormat="1" ht="16.45" customHeight="1" x14ac:dyDescent="0.25">
      <c r="A807" s="40">
        <v>796</v>
      </c>
      <c r="B807" s="37" t="str">
        <f t="shared" si="12"/>
        <v/>
      </c>
      <c r="C807" s="46"/>
      <c r="D807" s="47"/>
      <c r="E807" s="47"/>
      <c r="F807" s="47"/>
      <c r="G807" s="47"/>
    </row>
    <row r="808" spans="1:7" s="36" customFormat="1" ht="16.45" customHeight="1" x14ac:dyDescent="0.25">
      <c r="A808" s="40">
        <v>797</v>
      </c>
      <c r="B808" s="37" t="str">
        <f t="shared" si="12"/>
        <v/>
      </c>
      <c r="C808" s="46"/>
      <c r="D808" s="47"/>
      <c r="E808" s="47"/>
      <c r="F808" s="47"/>
      <c r="G808" s="47"/>
    </row>
    <row r="809" spans="1:7" s="36" customFormat="1" ht="16.45" customHeight="1" x14ac:dyDescent="0.25">
      <c r="A809" s="40">
        <v>798</v>
      </c>
      <c r="B809" s="37" t="str">
        <f t="shared" si="12"/>
        <v/>
      </c>
      <c r="C809" s="46"/>
      <c r="D809" s="47"/>
      <c r="E809" s="47"/>
      <c r="F809" s="47"/>
      <c r="G809" s="47"/>
    </row>
    <row r="810" spans="1:7" s="36" customFormat="1" ht="16.45" customHeight="1" x14ac:dyDescent="0.25">
      <c r="A810" s="40">
        <v>799</v>
      </c>
      <c r="B810" s="37" t="str">
        <f t="shared" si="12"/>
        <v/>
      </c>
      <c r="C810" s="46"/>
      <c r="D810" s="47"/>
      <c r="E810" s="47"/>
      <c r="F810" s="47"/>
      <c r="G810" s="47"/>
    </row>
    <row r="811" spans="1:7" s="36" customFormat="1" ht="16.45" customHeight="1" x14ac:dyDescent="0.25">
      <c r="A811" s="40">
        <v>800</v>
      </c>
      <c r="B811" s="37" t="str">
        <f t="shared" si="12"/>
        <v/>
      </c>
      <c r="C811" s="46"/>
      <c r="D811" s="47"/>
      <c r="E811" s="47"/>
      <c r="F811" s="47"/>
      <c r="G811" s="47"/>
    </row>
    <row r="812" spans="1:7" s="36" customFormat="1" ht="16.45" customHeight="1" x14ac:dyDescent="0.25">
      <c r="A812" s="40">
        <v>801</v>
      </c>
      <c r="B812" s="37" t="str">
        <f t="shared" si="12"/>
        <v/>
      </c>
      <c r="C812" s="46"/>
      <c r="D812" s="47"/>
      <c r="E812" s="47"/>
      <c r="F812" s="47"/>
      <c r="G812" s="47"/>
    </row>
    <row r="813" spans="1:7" s="36" customFormat="1" ht="16.45" customHeight="1" x14ac:dyDescent="0.25">
      <c r="A813" s="40">
        <v>802</v>
      </c>
      <c r="B813" s="37" t="str">
        <f t="shared" si="12"/>
        <v/>
      </c>
      <c r="C813" s="46"/>
      <c r="D813" s="47"/>
      <c r="E813" s="47"/>
      <c r="F813" s="47"/>
      <c r="G813" s="47"/>
    </row>
    <row r="814" spans="1:7" s="36" customFormat="1" ht="16.45" customHeight="1" x14ac:dyDescent="0.25">
      <c r="A814" s="40">
        <v>803</v>
      </c>
      <c r="B814" s="37" t="str">
        <f t="shared" si="12"/>
        <v/>
      </c>
      <c r="C814" s="46"/>
      <c r="D814" s="47"/>
      <c r="E814" s="47"/>
      <c r="F814" s="47"/>
      <c r="G814" s="47"/>
    </row>
    <row r="815" spans="1:7" s="36" customFormat="1" ht="16.45" customHeight="1" x14ac:dyDescent="0.25">
      <c r="A815" s="40">
        <v>804</v>
      </c>
      <c r="B815" s="37" t="str">
        <f t="shared" si="12"/>
        <v/>
      </c>
      <c r="C815" s="46"/>
      <c r="D815" s="47"/>
      <c r="E815" s="47"/>
      <c r="F815" s="47"/>
      <c r="G815" s="47"/>
    </row>
    <row r="816" spans="1:7" s="36" customFormat="1" ht="16.45" customHeight="1" x14ac:dyDescent="0.25">
      <c r="A816" s="40">
        <v>805</v>
      </c>
      <c r="B816" s="37" t="str">
        <f t="shared" si="12"/>
        <v/>
      </c>
      <c r="C816" s="46"/>
      <c r="D816" s="47"/>
      <c r="E816" s="47"/>
      <c r="F816" s="47"/>
      <c r="G816" s="47"/>
    </row>
    <row r="817" spans="1:7" s="36" customFormat="1" ht="16.45" customHeight="1" x14ac:dyDescent="0.25">
      <c r="A817" s="40">
        <v>806</v>
      </c>
      <c r="B817" s="37" t="str">
        <f t="shared" si="12"/>
        <v/>
      </c>
      <c r="C817" s="46"/>
      <c r="D817" s="47"/>
      <c r="E817" s="47"/>
      <c r="F817" s="47"/>
      <c r="G817" s="47"/>
    </row>
    <row r="818" spans="1:7" s="36" customFormat="1" ht="16.45" customHeight="1" x14ac:dyDescent="0.25">
      <c r="A818" s="40">
        <v>807</v>
      </c>
      <c r="B818" s="37" t="str">
        <f t="shared" si="12"/>
        <v/>
      </c>
      <c r="C818" s="46"/>
      <c r="D818" s="47"/>
      <c r="E818" s="47"/>
      <c r="F818" s="47"/>
      <c r="G818" s="47"/>
    </row>
    <row r="819" spans="1:7" s="36" customFormat="1" ht="16.45" customHeight="1" x14ac:dyDescent="0.25">
      <c r="A819" s="40">
        <v>808</v>
      </c>
      <c r="B819" s="37" t="str">
        <f t="shared" si="12"/>
        <v/>
      </c>
      <c r="C819" s="46"/>
      <c r="D819" s="47"/>
      <c r="E819" s="47"/>
      <c r="F819" s="47"/>
      <c r="G819" s="47"/>
    </row>
    <row r="820" spans="1:7" s="36" customFormat="1" ht="16.45" customHeight="1" x14ac:dyDescent="0.25">
      <c r="A820" s="40">
        <v>809</v>
      </c>
      <c r="B820" s="37" t="str">
        <f t="shared" si="12"/>
        <v/>
      </c>
      <c r="C820" s="46"/>
      <c r="D820" s="47"/>
      <c r="E820" s="47"/>
      <c r="F820" s="47"/>
      <c r="G820" s="47"/>
    </row>
    <row r="821" spans="1:7" s="36" customFormat="1" ht="16.45" customHeight="1" x14ac:dyDescent="0.25">
      <c r="A821" s="40">
        <v>810</v>
      </c>
      <c r="B821" s="37" t="str">
        <f t="shared" si="12"/>
        <v/>
      </c>
      <c r="C821" s="46"/>
      <c r="D821" s="47"/>
      <c r="E821" s="47"/>
      <c r="F821" s="47"/>
      <c r="G821" s="47"/>
    </row>
    <row r="822" spans="1:7" s="36" customFormat="1" ht="16.45" customHeight="1" x14ac:dyDescent="0.25">
      <c r="A822" s="40">
        <v>811</v>
      </c>
      <c r="B822" s="37" t="str">
        <f t="shared" si="12"/>
        <v/>
      </c>
      <c r="C822" s="46"/>
      <c r="D822" s="47"/>
      <c r="E822" s="47"/>
      <c r="F822" s="47"/>
      <c r="G822" s="47"/>
    </row>
    <row r="823" spans="1:7" s="36" customFormat="1" ht="16.45" customHeight="1" x14ac:dyDescent="0.25">
      <c r="A823" s="40">
        <v>812</v>
      </c>
      <c r="B823" s="37" t="str">
        <f t="shared" si="12"/>
        <v/>
      </c>
      <c r="C823" s="46"/>
      <c r="D823" s="47"/>
      <c r="E823" s="47"/>
      <c r="F823" s="47"/>
      <c r="G823" s="47"/>
    </row>
    <row r="824" spans="1:7" s="36" customFormat="1" ht="16.45" customHeight="1" x14ac:dyDescent="0.25">
      <c r="A824" s="40">
        <v>813</v>
      </c>
      <c r="B824" s="37" t="str">
        <f t="shared" si="12"/>
        <v/>
      </c>
      <c r="C824" s="46"/>
      <c r="D824" s="47"/>
      <c r="E824" s="47"/>
      <c r="F824" s="47"/>
      <c r="G824" s="47"/>
    </row>
    <row r="825" spans="1:7" s="36" customFormat="1" ht="16.45" customHeight="1" x14ac:dyDescent="0.25">
      <c r="A825" s="40">
        <v>814</v>
      </c>
      <c r="B825" s="37" t="str">
        <f t="shared" si="12"/>
        <v/>
      </c>
      <c r="C825" s="46"/>
      <c r="D825" s="47"/>
      <c r="E825" s="47"/>
      <c r="F825" s="47"/>
      <c r="G825" s="47"/>
    </row>
    <row r="826" spans="1:7" s="36" customFormat="1" ht="16.45" customHeight="1" x14ac:dyDescent="0.25">
      <c r="A826" s="40">
        <v>815</v>
      </c>
      <c r="B826" s="37" t="str">
        <f t="shared" si="12"/>
        <v/>
      </c>
      <c r="C826" s="46"/>
      <c r="D826" s="47"/>
      <c r="E826" s="47"/>
      <c r="F826" s="47"/>
      <c r="G826" s="47"/>
    </row>
    <row r="827" spans="1:7" s="36" customFormat="1" ht="16.45" customHeight="1" x14ac:dyDescent="0.25">
      <c r="A827" s="40">
        <v>816</v>
      </c>
      <c r="B827" s="37" t="str">
        <f t="shared" si="12"/>
        <v/>
      </c>
      <c r="C827" s="46"/>
      <c r="D827" s="47"/>
      <c r="E827" s="47"/>
      <c r="F827" s="47"/>
      <c r="G827" s="47"/>
    </row>
    <row r="828" spans="1:7" s="36" customFormat="1" ht="16.45" customHeight="1" x14ac:dyDescent="0.25">
      <c r="A828" s="40">
        <v>817</v>
      </c>
      <c r="B828" s="37" t="str">
        <f t="shared" si="12"/>
        <v/>
      </c>
      <c r="C828" s="46"/>
      <c r="D828" s="47"/>
      <c r="E828" s="47"/>
      <c r="F828" s="47"/>
      <c r="G828" s="47"/>
    </row>
    <row r="829" spans="1:7" s="36" customFormat="1" ht="16.45" customHeight="1" x14ac:dyDescent="0.25">
      <c r="A829" s="40">
        <v>818</v>
      </c>
      <c r="B829" s="37" t="str">
        <f t="shared" si="12"/>
        <v/>
      </c>
      <c r="C829" s="46"/>
      <c r="D829" s="47"/>
      <c r="E829" s="47"/>
      <c r="F829" s="47"/>
      <c r="G829" s="47"/>
    </row>
    <row r="830" spans="1:7" s="36" customFormat="1" ht="16.45" customHeight="1" x14ac:dyDescent="0.25">
      <c r="A830" s="40">
        <v>819</v>
      </c>
      <c r="B830" s="37" t="str">
        <f t="shared" si="12"/>
        <v/>
      </c>
      <c r="C830" s="46"/>
      <c r="D830" s="47"/>
      <c r="E830" s="47"/>
      <c r="F830" s="47"/>
      <c r="G830" s="47"/>
    </row>
    <row r="831" spans="1:7" s="36" customFormat="1" ht="16.45" customHeight="1" x14ac:dyDescent="0.25">
      <c r="A831" s="40">
        <v>820</v>
      </c>
      <c r="B831" s="37" t="str">
        <f t="shared" si="12"/>
        <v/>
      </c>
      <c r="C831" s="46"/>
      <c r="D831" s="47"/>
      <c r="E831" s="47"/>
      <c r="F831" s="47"/>
      <c r="G831" s="47"/>
    </row>
    <row r="832" spans="1:7" s="36" customFormat="1" ht="16.45" customHeight="1" x14ac:dyDescent="0.25">
      <c r="A832" s="40">
        <v>821</v>
      </c>
      <c r="B832" s="37" t="str">
        <f t="shared" si="12"/>
        <v/>
      </c>
      <c r="C832" s="46"/>
      <c r="D832" s="47"/>
      <c r="E832" s="47"/>
      <c r="F832" s="47"/>
      <c r="G832" s="47"/>
    </row>
    <row r="833" spans="1:7" s="36" customFormat="1" ht="16.45" customHeight="1" x14ac:dyDescent="0.25">
      <c r="A833" s="40">
        <v>822</v>
      </c>
      <c r="B833" s="37" t="str">
        <f t="shared" si="12"/>
        <v/>
      </c>
      <c r="C833" s="46"/>
      <c r="D833" s="47"/>
      <c r="E833" s="47"/>
      <c r="F833" s="47"/>
      <c r="G833" s="47"/>
    </row>
    <row r="834" spans="1:7" s="36" customFormat="1" ht="16.45" customHeight="1" x14ac:dyDescent="0.25">
      <c r="A834" s="40">
        <v>823</v>
      </c>
      <c r="B834" s="37" t="str">
        <f t="shared" si="12"/>
        <v/>
      </c>
      <c r="C834" s="46"/>
      <c r="D834" s="47"/>
      <c r="E834" s="47"/>
      <c r="F834" s="47"/>
      <c r="G834" s="47"/>
    </row>
    <row r="835" spans="1:7" s="36" customFormat="1" ht="16.45" customHeight="1" x14ac:dyDescent="0.25">
      <c r="A835" s="40">
        <v>824</v>
      </c>
      <c r="B835" s="37" t="str">
        <f t="shared" si="12"/>
        <v/>
      </c>
      <c r="C835" s="46"/>
      <c r="D835" s="47"/>
      <c r="E835" s="47"/>
      <c r="F835" s="47"/>
      <c r="G835" s="47"/>
    </row>
    <row r="836" spans="1:7" s="36" customFormat="1" ht="16.45" customHeight="1" x14ac:dyDescent="0.25">
      <c r="A836" s="40">
        <v>825</v>
      </c>
      <c r="B836" s="37" t="str">
        <f t="shared" si="12"/>
        <v/>
      </c>
      <c r="C836" s="46"/>
      <c r="D836" s="47"/>
      <c r="E836" s="47"/>
      <c r="F836" s="47"/>
      <c r="G836" s="47"/>
    </row>
    <row r="837" spans="1:7" s="36" customFormat="1" ht="16.45" customHeight="1" x14ac:dyDescent="0.25">
      <c r="A837" s="40">
        <v>826</v>
      </c>
      <c r="B837" s="37" t="str">
        <f t="shared" si="12"/>
        <v/>
      </c>
      <c r="C837" s="46"/>
      <c r="D837" s="47"/>
      <c r="E837" s="47"/>
      <c r="F837" s="47"/>
      <c r="G837" s="47"/>
    </row>
    <row r="838" spans="1:7" s="36" customFormat="1" ht="16.45" customHeight="1" x14ac:dyDescent="0.25">
      <c r="A838" s="40">
        <v>827</v>
      </c>
      <c r="B838" s="37" t="str">
        <f t="shared" si="12"/>
        <v/>
      </c>
      <c r="C838" s="46"/>
      <c r="D838" s="47"/>
      <c r="E838" s="47"/>
      <c r="F838" s="47"/>
      <c r="G838" s="47"/>
    </row>
    <row r="839" spans="1:7" s="36" customFormat="1" ht="16.45" customHeight="1" x14ac:dyDescent="0.25">
      <c r="A839" s="40">
        <v>828</v>
      </c>
      <c r="B839" s="37" t="str">
        <f t="shared" si="12"/>
        <v/>
      </c>
      <c r="C839" s="46"/>
      <c r="D839" s="47"/>
      <c r="E839" s="47"/>
      <c r="F839" s="47"/>
      <c r="G839" s="47"/>
    </row>
    <row r="840" spans="1:7" s="36" customFormat="1" ht="16.45" customHeight="1" x14ac:dyDescent="0.25">
      <c r="A840" s="40">
        <v>829</v>
      </c>
      <c r="B840" s="37" t="str">
        <f t="shared" si="12"/>
        <v/>
      </c>
      <c r="C840" s="46"/>
      <c r="D840" s="47"/>
      <c r="E840" s="47"/>
      <c r="F840" s="47"/>
      <c r="G840" s="47"/>
    </row>
    <row r="841" spans="1:7" s="36" customFormat="1" ht="16.45" customHeight="1" x14ac:dyDescent="0.25">
      <c r="A841" s="40">
        <v>830</v>
      </c>
      <c r="B841" s="37" t="str">
        <f t="shared" si="12"/>
        <v/>
      </c>
      <c r="C841" s="46"/>
      <c r="D841" s="47"/>
      <c r="E841" s="47"/>
      <c r="F841" s="47"/>
      <c r="G841" s="47"/>
    </row>
    <row r="842" spans="1:7" s="36" customFormat="1" ht="16.45" customHeight="1" x14ac:dyDescent="0.25">
      <c r="A842" s="40">
        <v>831</v>
      </c>
      <c r="B842" s="37" t="str">
        <f t="shared" si="12"/>
        <v/>
      </c>
      <c r="C842" s="46"/>
      <c r="D842" s="47"/>
      <c r="E842" s="47"/>
      <c r="F842" s="47"/>
      <c r="G842" s="47"/>
    </row>
    <row r="843" spans="1:7" s="36" customFormat="1" ht="16.45" customHeight="1" x14ac:dyDescent="0.25">
      <c r="A843" s="40">
        <v>832</v>
      </c>
      <c r="B843" s="37" t="str">
        <f t="shared" si="12"/>
        <v/>
      </c>
      <c r="C843" s="46"/>
      <c r="D843" s="47"/>
      <c r="E843" s="47"/>
      <c r="F843" s="47"/>
      <c r="G843" s="47"/>
    </row>
    <row r="844" spans="1:7" s="36" customFormat="1" ht="16.45" customHeight="1" x14ac:dyDescent="0.25">
      <c r="A844" s="40">
        <v>833</v>
      </c>
      <c r="B844" s="37" t="str">
        <f t="shared" si="12"/>
        <v/>
      </c>
      <c r="C844" s="46"/>
      <c r="D844" s="47"/>
      <c r="E844" s="47"/>
      <c r="F844" s="47"/>
      <c r="G844" s="47"/>
    </row>
    <row r="845" spans="1:7" s="36" customFormat="1" ht="16.45" customHeight="1" x14ac:dyDescent="0.25">
      <c r="A845" s="40">
        <v>834</v>
      </c>
      <c r="B845" s="37" t="str">
        <f t="shared" ref="B845:B908" si="13">IF(ISERROR(IF(A845&lt;=$C$6,B844+1,"")),"",IF(A845&lt;=$C$6,B844+1,""))</f>
        <v/>
      </c>
      <c r="C845" s="46"/>
      <c r="D845" s="47"/>
      <c r="E845" s="47"/>
      <c r="F845" s="47"/>
      <c r="G845" s="47"/>
    </row>
    <row r="846" spans="1:7" s="36" customFormat="1" ht="16.45" customHeight="1" x14ac:dyDescent="0.25">
      <c r="A846" s="40">
        <v>835</v>
      </c>
      <c r="B846" s="37" t="str">
        <f t="shared" si="13"/>
        <v/>
      </c>
      <c r="C846" s="46"/>
      <c r="D846" s="47"/>
      <c r="E846" s="47"/>
      <c r="F846" s="47"/>
      <c r="G846" s="47"/>
    </row>
    <row r="847" spans="1:7" s="36" customFormat="1" ht="16.45" customHeight="1" x14ac:dyDescent="0.25">
      <c r="A847" s="40">
        <v>836</v>
      </c>
      <c r="B847" s="37" t="str">
        <f t="shared" si="13"/>
        <v/>
      </c>
      <c r="C847" s="46"/>
      <c r="D847" s="47"/>
      <c r="E847" s="47"/>
      <c r="F847" s="47"/>
      <c r="G847" s="47"/>
    </row>
    <row r="848" spans="1:7" s="36" customFormat="1" ht="16.45" customHeight="1" x14ac:dyDescent="0.25">
      <c r="A848" s="40">
        <v>837</v>
      </c>
      <c r="B848" s="37" t="str">
        <f t="shared" si="13"/>
        <v/>
      </c>
      <c r="C848" s="46"/>
      <c r="D848" s="47"/>
      <c r="E848" s="47"/>
      <c r="F848" s="47"/>
      <c r="G848" s="47"/>
    </row>
    <row r="849" spans="1:7" s="36" customFormat="1" ht="16.45" customHeight="1" x14ac:dyDescent="0.25">
      <c r="A849" s="40">
        <v>838</v>
      </c>
      <c r="B849" s="37" t="str">
        <f t="shared" si="13"/>
        <v/>
      </c>
      <c r="C849" s="46"/>
      <c r="D849" s="47"/>
      <c r="E849" s="47"/>
      <c r="F849" s="47"/>
      <c r="G849" s="47"/>
    </row>
    <row r="850" spans="1:7" s="36" customFormat="1" ht="16.45" customHeight="1" x14ac:dyDescent="0.25">
      <c r="A850" s="40">
        <v>839</v>
      </c>
      <c r="B850" s="37" t="str">
        <f t="shared" si="13"/>
        <v/>
      </c>
      <c r="C850" s="46"/>
      <c r="D850" s="47"/>
      <c r="E850" s="47"/>
      <c r="F850" s="47"/>
      <c r="G850" s="47"/>
    </row>
    <row r="851" spans="1:7" s="36" customFormat="1" ht="16.45" customHeight="1" x14ac:dyDescent="0.25">
      <c r="A851" s="40">
        <v>840</v>
      </c>
      <c r="B851" s="37" t="str">
        <f t="shared" si="13"/>
        <v/>
      </c>
      <c r="C851" s="46"/>
      <c r="D851" s="47"/>
      <c r="E851" s="47"/>
      <c r="F851" s="47"/>
      <c r="G851" s="47"/>
    </row>
    <row r="852" spans="1:7" s="36" customFormat="1" ht="16.45" customHeight="1" x14ac:dyDescent="0.25">
      <c r="A852" s="40">
        <v>841</v>
      </c>
      <c r="B852" s="37" t="str">
        <f t="shared" si="13"/>
        <v/>
      </c>
      <c r="C852" s="46"/>
      <c r="D852" s="47"/>
      <c r="E852" s="47"/>
      <c r="F852" s="47"/>
      <c r="G852" s="47"/>
    </row>
    <row r="853" spans="1:7" s="36" customFormat="1" ht="16.45" customHeight="1" x14ac:dyDescent="0.25">
      <c r="A853" s="40">
        <v>842</v>
      </c>
      <c r="B853" s="37" t="str">
        <f t="shared" si="13"/>
        <v/>
      </c>
      <c r="C853" s="46"/>
      <c r="D853" s="47"/>
      <c r="E853" s="47"/>
      <c r="F853" s="47"/>
      <c r="G853" s="47"/>
    </row>
    <row r="854" spans="1:7" s="36" customFormat="1" ht="16.45" customHeight="1" x14ac:dyDescent="0.25">
      <c r="A854" s="40">
        <v>843</v>
      </c>
      <c r="B854" s="37" t="str">
        <f t="shared" si="13"/>
        <v/>
      </c>
      <c r="C854" s="46"/>
      <c r="D854" s="47"/>
      <c r="E854" s="47"/>
      <c r="F854" s="47"/>
      <c r="G854" s="47"/>
    </row>
    <row r="855" spans="1:7" s="36" customFormat="1" ht="16.45" customHeight="1" x14ac:dyDescent="0.25">
      <c r="A855" s="40">
        <v>844</v>
      </c>
      <c r="B855" s="37" t="str">
        <f t="shared" si="13"/>
        <v/>
      </c>
      <c r="C855" s="46"/>
      <c r="D855" s="47"/>
      <c r="E855" s="47"/>
      <c r="F855" s="47"/>
      <c r="G855" s="47"/>
    </row>
    <row r="856" spans="1:7" s="36" customFormat="1" ht="16.45" customHeight="1" x14ac:dyDescent="0.25">
      <c r="A856" s="40">
        <v>845</v>
      </c>
      <c r="B856" s="37" t="str">
        <f t="shared" si="13"/>
        <v/>
      </c>
      <c r="C856" s="46"/>
      <c r="D856" s="47"/>
      <c r="E856" s="47"/>
      <c r="F856" s="47"/>
      <c r="G856" s="47"/>
    </row>
    <row r="857" spans="1:7" s="36" customFormat="1" ht="16.45" customHeight="1" x14ac:dyDescent="0.25">
      <c r="A857" s="40">
        <v>846</v>
      </c>
      <c r="B857" s="37" t="str">
        <f t="shared" si="13"/>
        <v/>
      </c>
      <c r="C857" s="46"/>
      <c r="D857" s="47"/>
      <c r="E857" s="47"/>
      <c r="F857" s="47"/>
      <c r="G857" s="47"/>
    </row>
    <row r="858" spans="1:7" s="36" customFormat="1" ht="16.45" customHeight="1" x14ac:dyDescent="0.25">
      <c r="A858" s="40">
        <v>847</v>
      </c>
      <c r="B858" s="37" t="str">
        <f t="shared" si="13"/>
        <v/>
      </c>
      <c r="C858" s="46"/>
      <c r="D858" s="47"/>
      <c r="E858" s="47"/>
      <c r="F858" s="47"/>
      <c r="G858" s="47"/>
    </row>
    <row r="859" spans="1:7" s="36" customFormat="1" ht="16.45" customHeight="1" x14ac:dyDescent="0.25">
      <c r="A859" s="40">
        <v>848</v>
      </c>
      <c r="B859" s="37" t="str">
        <f t="shared" si="13"/>
        <v/>
      </c>
      <c r="C859" s="46"/>
      <c r="D859" s="47"/>
      <c r="E859" s="47"/>
      <c r="F859" s="47"/>
      <c r="G859" s="47"/>
    </row>
    <row r="860" spans="1:7" s="36" customFormat="1" ht="16.45" customHeight="1" x14ac:dyDescent="0.25">
      <c r="A860" s="40">
        <v>849</v>
      </c>
      <c r="B860" s="37" t="str">
        <f t="shared" si="13"/>
        <v/>
      </c>
      <c r="C860" s="46"/>
      <c r="D860" s="47"/>
      <c r="E860" s="47"/>
      <c r="F860" s="47"/>
      <c r="G860" s="47"/>
    </row>
    <row r="861" spans="1:7" s="36" customFormat="1" ht="16.45" customHeight="1" x14ac:dyDescent="0.25">
      <c r="A861" s="40">
        <v>850</v>
      </c>
      <c r="B861" s="37" t="str">
        <f t="shared" si="13"/>
        <v/>
      </c>
      <c r="C861" s="46"/>
      <c r="D861" s="47"/>
      <c r="E861" s="47"/>
      <c r="F861" s="47"/>
      <c r="G861" s="47"/>
    </row>
    <row r="862" spans="1:7" s="36" customFormat="1" ht="16.45" customHeight="1" x14ac:dyDescent="0.25">
      <c r="A862" s="40">
        <v>851</v>
      </c>
      <c r="B862" s="37" t="str">
        <f t="shared" si="13"/>
        <v/>
      </c>
      <c r="C862" s="46"/>
      <c r="D862" s="47"/>
      <c r="E862" s="47"/>
      <c r="F862" s="47"/>
      <c r="G862" s="47"/>
    </row>
    <row r="863" spans="1:7" s="36" customFormat="1" ht="16.45" customHeight="1" x14ac:dyDescent="0.25">
      <c r="A863" s="40">
        <v>852</v>
      </c>
      <c r="B863" s="37" t="str">
        <f t="shared" si="13"/>
        <v/>
      </c>
      <c r="C863" s="46"/>
      <c r="D863" s="47"/>
      <c r="E863" s="47"/>
      <c r="F863" s="47"/>
      <c r="G863" s="47"/>
    </row>
    <row r="864" spans="1:7" s="36" customFormat="1" ht="16.45" customHeight="1" x14ac:dyDescent="0.25">
      <c r="A864" s="40">
        <v>853</v>
      </c>
      <c r="B864" s="37" t="str">
        <f t="shared" si="13"/>
        <v/>
      </c>
      <c r="C864" s="46"/>
      <c r="D864" s="47"/>
      <c r="E864" s="47"/>
      <c r="F864" s="47"/>
      <c r="G864" s="47"/>
    </row>
    <row r="865" spans="1:7" s="36" customFormat="1" ht="16.45" customHeight="1" x14ac:dyDescent="0.25">
      <c r="A865" s="40">
        <v>854</v>
      </c>
      <c r="B865" s="37" t="str">
        <f t="shared" si="13"/>
        <v/>
      </c>
      <c r="C865" s="46"/>
      <c r="D865" s="47"/>
      <c r="E865" s="47"/>
      <c r="F865" s="47"/>
      <c r="G865" s="47"/>
    </row>
    <row r="866" spans="1:7" s="36" customFormat="1" ht="16.45" customHeight="1" x14ac:dyDescent="0.25">
      <c r="A866" s="40">
        <v>855</v>
      </c>
      <c r="B866" s="37" t="str">
        <f t="shared" si="13"/>
        <v/>
      </c>
      <c r="C866" s="46"/>
      <c r="D866" s="47"/>
      <c r="E866" s="47"/>
      <c r="F866" s="47"/>
      <c r="G866" s="47"/>
    </row>
    <row r="867" spans="1:7" s="36" customFormat="1" ht="16.45" customHeight="1" x14ac:dyDescent="0.25">
      <c r="A867" s="40">
        <v>856</v>
      </c>
      <c r="B867" s="37" t="str">
        <f t="shared" si="13"/>
        <v/>
      </c>
      <c r="C867" s="46"/>
      <c r="D867" s="47"/>
      <c r="E867" s="47"/>
      <c r="F867" s="47"/>
      <c r="G867" s="47"/>
    </row>
    <row r="868" spans="1:7" s="36" customFormat="1" ht="16.45" customHeight="1" x14ac:dyDescent="0.25">
      <c r="A868" s="40">
        <v>857</v>
      </c>
      <c r="B868" s="37" t="str">
        <f t="shared" si="13"/>
        <v/>
      </c>
      <c r="C868" s="46"/>
      <c r="D868" s="47"/>
      <c r="E868" s="47"/>
      <c r="F868" s="47"/>
      <c r="G868" s="47"/>
    </row>
    <row r="869" spans="1:7" s="36" customFormat="1" ht="16.45" customHeight="1" x14ac:dyDescent="0.25">
      <c r="A869" s="40">
        <v>858</v>
      </c>
      <c r="B869" s="37" t="str">
        <f t="shared" si="13"/>
        <v/>
      </c>
      <c r="C869" s="46"/>
      <c r="D869" s="47"/>
      <c r="E869" s="47"/>
      <c r="F869" s="47"/>
      <c r="G869" s="47"/>
    </row>
    <row r="870" spans="1:7" s="36" customFormat="1" ht="16.45" customHeight="1" x14ac:dyDescent="0.25">
      <c r="A870" s="40">
        <v>859</v>
      </c>
      <c r="B870" s="37" t="str">
        <f t="shared" si="13"/>
        <v/>
      </c>
      <c r="C870" s="46"/>
      <c r="D870" s="47"/>
      <c r="E870" s="47"/>
      <c r="F870" s="47"/>
      <c r="G870" s="47"/>
    </row>
    <row r="871" spans="1:7" s="36" customFormat="1" ht="16.45" customHeight="1" x14ac:dyDescent="0.25">
      <c r="A871" s="40">
        <v>860</v>
      </c>
      <c r="B871" s="37" t="str">
        <f t="shared" si="13"/>
        <v/>
      </c>
      <c r="C871" s="46"/>
      <c r="D871" s="47"/>
      <c r="E871" s="47"/>
      <c r="F871" s="47"/>
      <c r="G871" s="47"/>
    </row>
    <row r="872" spans="1:7" s="36" customFormat="1" ht="16.45" customHeight="1" x14ac:dyDescent="0.25">
      <c r="A872" s="40">
        <v>861</v>
      </c>
      <c r="B872" s="37" t="str">
        <f t="shared" si="13"/>
        <v/>
      </c>
      <c r="C872" s="46"/>
      <c r="D872" s="47"/>
      <c r="E872" s="47"/>
      <c r="F872" s="47"/>
      <c r="G872" s="47"/>
    </row>
    <row r="873" spans="1:7" s="36" customFormat="1" ht="16.45" customHeight="1" x14ac:dyDescent="0.25">
      <c r="A873" s="40">
        <v>862</v>
      </c>
      <c r="B873" s="37" t="str">
        <f t="shared" si="13"/>
        <v/>
      </c>
      <c r="C873" s="46"/>
      <c r="D873" s="47"/>
      <c r="E873" s="47"/>
      <c r="F873" s="47"/>
      <c r="G873" s="47"/>
    </row>
    <row r="874" spans="1:7" s="36" customFormat="1" ht="16.45" customHeight="1" x14ac:dyDescent="0.25">
      <c r="A874" s="40">
        <v>863</v>
      </c>
      <c r="B874" s="37" t="str">
        <f t="shared" si="13"/>
        <v/>
      </c>
      <c r="C874" s="46"/>
      <c r="D874" s="47"/>
      <c r="E874" s="47"/>
      <c r="F874" s="47"/>
      <c r="G874" s="47"/>
    </row>
    <row r="875" spans="1:7" s="36" customFormat="1" ht="16.45" customHeight="1" x14ac:dyDescent="0.25">
      <c r="A875" s="40">
        <v>864</v>
      </c>
      <c r="B875" s="37" t="str">
        <f t="shared" si="13"/>
        <v/>
      </c>
      <c r="C875" s="46"/>
      <c r="D875" s="47"/>
      <c r="E875" s="47"/>
      <c r="F875" s="47"/>
      <c r="G875" s="47"/>
    </row>
    <row r="876" spans="1:7" s="36" customFormat="1" ht="16.45" customHeight="1" x14ac:dyDescent="0.25">
      <c r="A876" s="40">
        <v>865</v>
      </c>
      <c r="B876" s="37" t="str">
        <f t="shared" si="13"/>
        <v/>
      </c>
      <c r="C876" s="46"/>
      <c r="D876" s="47"/>
      <c r="E876" s="47"/>
      <c r="F876" s="47"/>
      <c r="G876" s="47"/>
    </row>
    <row r="877" spans="1:7" s="36" customFormat="1" ht="16.45" customHeight="1" x14ac:dyDescent="0.25">
      <c r="A877" s="40">
        <v>866</v>
      </c>
      <c r="B877" s="37" t="str">
        <f t="shared" si="13"/>
        <v/>
      </c>
      <c r="C877" s="46"/>
      <c r="D877" s="47"/>
      <c r="E877" s="47"/>
      <c r="F877" s="47"/>
      <c r="G877" s="47"/>
    </row>
    <row r="878" spans="1:7" s="36" customFormat="1" ht="16.45" customHeight="1" x14ac:dyDescent="0.25">
      <c r="A878" s="40">
        <v>867</v>
      </c>
      <c r="B878" s="37" t="str">
        <f t="shared" si="13"/>
        <v/>
      </c>
      <c r="C878" s="46"/>
      <c r="D878" s="47"/>
      <c r="E878" s="47"/>
      <c r="F878" s="47"/>
      <c r="G878" s="47"/>
    </row>
    <row r="879" spans="1:7" s="36" customFormat="1" ht="16.45" customHeight="1" x14ac:dyDescent="0.25">
      <c r="A879" s="40">
        <v>868</v>
      </c>
      <c r="B879" s="37" t="str">
        <f t="shared" si="13"/>
        <v/>
      </c>
      <c r="C879" s="46"/>
      <c r="D879" s="47"/>
      <c r="E879" s="47"/>
      <c r="F879" s="47"/>
      <c r="G879" s="47"/>
    </row>
    <row r="880" spans="1:7" s="36" customFormat="1" ht="16.45" customHeight="1" x14ac:dyDescent="0.25">
      <c r="A880" s="40">
        <v>869</v>
      </c>
      <c r="B880" s="37" t="str">
        <f t="shared" si="13"/>
        <v/>
      </c>
      <c r="C880" s="46"/>
      <c r="D880" s="47"/>
      <c r="E880" s="47"/>
      <c r="F880" s="47"/>
      <c r="G880" s="47"/>
    </row>
    <row r="881" spans="1:7" s="36" customFormat="1" ht="16.45" customHeight="1" x14ac:dyDescent="0.25">
      <c r="A881" s="40">
        <v>870</v>
      </c>
      <c r="B881" s="37" t="str">
        <f t="shared" si="13"/>
        <v/>
      </c>
      <c r="C881" s="46"/>
      <c r="D881" s="47"/>
      <c r="E881" s="47"/>
      <c r="F881" s="47"/>
      <c r="G881" s="47"/>
    </row>
    <row r="882" spans="1:7" s="36" customFormat="1" ht="16.45" customHeight="1" x14ac:dyDescent="0.25">
      <c r="A882" s="40">
        <v>871</v>
      </c>
      <c r="B882" s="37" t="str">
        <f t="shared" si="13"/>
        <v/>
      </c>
      <c r="C882" s="46"/>
      <c r="D882" s="47"/>
      <c r="E882" s="47"/>
      <c r="F882" s="47"/>
      <c r="G882" s="47"/>
    </row>
    <row r="883" spans="1:7" s="36" customFormat="1" ht="16.45" customHeight="1" x14ac:dyDescent="0.25">
      <c r="A883" s="40">
        <v>872</v>
      </c>
      <c r="B883" s="37" t="str">
        <f t="shared" si="13"/>
        <v/>
      </c>
      <c r="C883" s="46"/>
      <c r="D883" s="47"/>
      <c r="E883" s="47"/>
      <c r="F883" s="47"/>
      <c r="G883" s="47"/>
    </row>
    <row r="884" spans="1:7" s="36" customFormat="1" ht="16.45" customHeight="1" x14ac:dyDescent="0.25">
      <c r="A884" s="40">
        <v>873</v>
      </c>
      <c r="B884" s="37" t="str">
        <f t="shared" si="13"/>
        <v/>
      </c>
      <c r="C884" s="46"/>
      <c r="D884" s="47"/>
      <c r="E884" s="47"/>
      <c r="F884" s="47"/>
      <c r="G884" s="47"/>
    </row>
    <row r="885" spans="1:7" s="36" customFormat="1" ht="16.45" customHeight="1" x14ac:dyDescent="0.25">
      <c r="A885" s="40">
        <v>874</v>
      </c>
      <c r="B885" s="37" t="str">
        <f t="shared" si="13"/>
        <v/>
      </c>
      <c r="C885" s="46"/>
      <c r="D885" s="47"/>
      <c r="E885" s="47"/>
      <c r="F885" s="47"/>
      <c r="G885" s="47"/>
    </row>
    <row r="886" spans="1:7" s="36" customFormat="1" ht="16.45" customHeight="1" x14ac:dyDescent="0.25">
      <c r="A886" s="40">
        <v>875</v>
      </c>
      <c r="B886" s="37" t="str">
        <f t="shared" si="13"/>
        <v/>
      </c>
      <c r="C886" s="46"/>
      <c r="D886" s="47"/>
      <c r="E886" s="47"/>
      <c r="F886" s="47"/>
      <c r="G886" s="47"/>
    </row>
    <row r="887" spans="1:7" s="36" customFormat="1" ht="16.45" customHeight="1" x14ac:dyDescent="0.25">
      <c r="A887" s="40">
        <v>876</v>
      </c>
      <c r="B887" s="37" t="str">
        <f t="shared" si="13"/>
        <v/>
      </c>
      <c r="C887" s="46"/>
      <c r="D887" s="47"/>
      <c r="E887" s="47"/>
      <c r="F887" s="47"/>
      <c r="G887" s="47"/>
    </row>
    <row r="888" spans="1:7" s="36" customFormat="1" ht="16.45" customHeight="1" x14ac:dyDescent="0.25">
      <c r="A888" s="40">
        <v>877</v>
      </c>
      <c r="B888" s="37" t="str">
        <f t="shared" si="13"/>
        <v/>
      </c>
      <c r="C888" s="46"/>
      <c r="D888" s="47"/>
      <c r="E888" s="47"/>
      <c r="F888" s="47"/>
      <c r="G888" s="47"/>
    </row>
    <row r="889" spans="1:7" s="36" customFormat="1" ht="16.45" customHeight="1" x14ac:dyDescent="0.25">
      <c r="A889" s="40">
        <v>878</v>
      </c>
      <c r="B889" s="37" t="str">
        <f t="shared" si="13"/>
        <v/>
      </c>
      <c r="C889" s="46"/>
      <c r="D889" s="47"/>
      <c r="E889" s="47"/>
      <c r="F889" s="47"/>
      <c r="G889" s="47"/>
    </row>
    <row r="890" spans="1:7" s="36" customFormat="1" ht="16.45" customHeight="1" x14ac:dyDescent="0.25">
      <c r="A890" s="40">
        <v>879</v>
      </c>
      <c r="B890" s="37" t="str">
        <f t="shared" si="13"/>
        <v/>
      </c>
      <c r="C890" s="46"/>
      <c r="D890" s="47"/>
      <c r="E890" s="47"/>
      <c r="F890" s="47"/>
      <c r="G890" s="47"/>
    </row>
    <row r="891" spans="1:7" s="36" customFormat="1" ht="16.45" customHeight="1" x14ac:dyDescent="0.25">
      <c r="A891" s="40">
        <v>880</v>
      </c>
      <c r="B891" s="37" t="str">
        <f t="shared" si="13"/>
        <v/>
      </c>
      <c r="C891" s="46"/>
      <c r="D891" s="47"/>
      <c r="E891" s="47"/>
      <c r="F891" s="47"/>
      <c r="G891" s="47"/>
    </row>
    <row r="892" spans="1:7" s="36" customFormat="1" ht="16.45" customHeight="1" x14ac:dyDescent="0.25">
      <c r="A892" s="40">
        <v>881</v>
      </c>
      <c r="B892" s="37" t="str">
        <f t="shared" si="13"/>
        <v/>
      </c>
      <c r="C892" s="46"/>
      <c r="D892" s="47"/>
      <c r="E892" s="47"/>
      <c r="F892" s="47"/>
      <c r="G892" s="47"/>
    </row>
    <row r="893" spans="1:7" s="36" customFormat="1" ht="16.45" customHeight="1" x14ac:dyDescent="0.25">
      <c r="A893" s="40">
        <v>882</v>
      </c>
      <c r="B893" s="37" t="str">
        <f t="shared" si="13"/>
        <v/>
      </c>
      <c r="C893" s="46"/>
      <c r="D893" s="47"/>
      <c r="E893" s="47"/>
      <c r="F893" s="47"/>
      <c r="G893" s="47"/>
    </row>
    <row r="894" spans="1:7" s="36" customFormat="1" ht="16.45" customHeight="1" x14ac:dyDescent="0.25">
      <c r="A894" s="40">
        <v>883</v>
      </c>
      <c r="B894" s="37" t="str">
        <f t="shared" si="13"/>
        <v/>
      </c>
      <c r="C894" s="46"/>
      <c r="D894" s="47"/>
      <c r="E894" s="47"/>
      <c r="F894" s="47"/>
      <c r="G894" s="47"/>
    </row>
    <row r="895" spans="1:7" s="36" customFormat="1" ht="16.45" customHeight="1" x14ac:dyDescent="0.25">
      <c r="A895" s="40">
        <v>884</v>
      </c>
      <c r="B895" s="37" t="str">
        <f t="shared" si="13"/>
        <v/>
      </c>
      <c r="C895" s="46"/>
      <c r="D895" s="47"/>
      <c r="E895" s="47"/>
      <c r="F895" s="47"/>
      <c r="G895" s="47"/>
    </row>
    <row r="896" spans="1:7" s="36" customFormat="1" ht="16.45" customHeight="1" x14ac:dyDescent="0.25">
      <c r="A896" s="40">
        <v>885</v>
      </c>
      <c r="B896" s="37" t="str">
        <f t="shared" si="13"/>
        <v/>
      </c>
      <c r="C896" s="46"/>
      <c r="D896" s="47"/>
      <c r="E896" s="47"/>
      <c r="F896" s="47"/>
      <c r="G896" s="47"/>
    </row>
    <row r="897" spans="1:7" s="36" customFormat="1" ht="16.45" customHeight="1" x14ac:dyDescent="0.25">
      <c r="A897" s="40">
        <v>886</v>
      </c>
      <c r="B897" s="37" t="str">
        <f t="shared" si="13"/>
        <v/>
      </c>
      <c r="C897" s="46"/>
      <c r="D897" s="47"/>
      <c r="E897" s="47"/>
      <c r="F897" s="47"/>
      <c r="G897" s="47"/>
    </row>
    <row r="898" spans="1:7" s="36" customFormat="1" ht="16.45" customHeight="1" x14ac:dyDescent="0.25">
      <c r="A898" s="40">
        <v>887</v>
      </c>
      <c r="B898" s="37" t="str">
        <f t="shared" si="13"/>
        <v/>
      </c>
      <c r="C898" s="46"/>
      <c r="D898" s="47"/>
      <c r="E898" s="47"/>
      <c r="F898" s="47"/>
      <c r="G898" s="47"/>
    </row>
    <row r="899" spans="1:7" s="36" customFormat="1" ht="16.45" customHeight="1" x14ac:dyDescent="0.25">
      <c r="A899" s="40">
        <v>888</v>
      </c>
      <c r="B899" s="37" t="str">
        <f t="shared" si="13"/>
        <v/>
      </c>
      <c r="C899" s="46"/>
      <c r="D899" s="47"/>
      <c r="E899" s="47"/>
      <c r="F899" s="47"/>
      <c r="G899" s="47"/>
    </row>
    <row r="900" spans="1:7" s="36" customFormat="1" ht="16.45" customHeight="1" x14ac:dyDescent="0.25">
      <c r="A900" s="40">
        <v>889</v>
      </c>
      <c r="B900" s="37" t="str">
        <f t="shared" si="13"/>
        <v/>
      </c>
      <c r="C900" s="46"/>
      <c r="D900" s="47"/>
      <c r="E900" s="47"/>
      <c r="F900" s="47"/>
      <c r="G900" s="47"/>
    </row>
    <row r="901" spans="1:7" s="36" customFormat="1" ht="16.45" customHeight="1" x14ac:dyDescent="0.25">
      <c r="A901" s="40">
        <v>890</v>
      </c>
      <c r="B901" s="37" t="str">
        <f t="shared" si="13"/>
        <v/>
      </c>
      <c r="C901" s="46"/>
      <c r="D901" s="47"/>
      <c r="E901" s="47"/>
      <c r="F901" s="47"/>
      <c r="G901" s="47"/>
    </row>
    <row r="902" spans="1:7" s="36" customFormat="1" ht="16.45" customHeight="1" x14ac:dyDescent="0.25">
      <c r="A902" s="40">
        <v>891</v>
      </c>
      <c r="B902" s="37" t="str">
        <f t="shared" si="13"/>
        <v/>
      </c>
      <c r="C902" s="46"/>
      <c r="D902" s="47"/>
      <c r="E902" s="47"/>
      <c r="F902" s="47"/>
      <c r="G902" s="47"/>
    </row>
    <row r="903" spans="1:7" s="36" customFormat="1" ht="16.45" customHeight="1" x14ac:dyDescent="0.25">
      <c r="A903" s="40">
        <v>892</v>
      </c>
      <c r="B903" s="37" t="str">
        <f t="shared" si="13"/>
        <v/>
      </c>
      <c r="C903" s="46"/>
      <c r="D903" s="47"/>
      <c r="E903" s="47"/>
      <c r="F903" s="47"/>
      <c r="G903" s="47"/>
    </row>
    <row r="904" spans="1:7" s="36" customFormat="1" ht="16.45" customHeight="1" x14ac:dyDescent="0.25">
      <c r="A904" s="40">
        <v>893</v>
      </c>
      <c r="B904" s="37" t="str">
        <f t="shared" si="13"/>
        <v/>
      </c>
      <c r="C904" s="46"/>
      <c r="D904" s="47"/>
      <c r="E904" s="47"/>
      <c r="F904" s="47"/>
      <c r="G904" s="47"/>
    </row>
    <row r="905" spans="1:7" s="36" customFormat="1" ht="16.45" customHeight="1" x14ac:dyDescent="0.25">
      <c r="A905" s="40">
        <v>894</v>
      </c>
      <c r="B905" s="37" t="str">
        <f t="shared" si="13"/>
        <v/>
      </c>
      <c r="C905" s="46"/>
      <c r="D905" s="47"/>
      <c r="E905" s="47"/>
      <c r="F905" s="47"/>
      <c r="G905" s="47"/>
    </row>
    <row r="906" spans="1:7" s="36" customFormat="1" ht="16.45" customHeight="1" x14ac:dyDescent="0.25">
      <c r="A906" s="40">
        <v>895</v>
      </c>
      <c r="B906" s="37" t="str">
        <f t="shared" si="13"/>
        <v/>
      </c>
      <c r="C906" s="46"/>
      <c r="D906" s="47"/>
      <c r="E906" s="47"/>
      <c r="F906" s="47"/>
      <c r="G906" s="47"/>
    </row>
    <row r="907" spans="1:7" s="36" customFormat="1" ht="16.45" customHeight="1" x14ac:dyDescent="0.25">
      <c r="A907" s="40">
        <v>896</v>
      </c>
      <c r="B907" s="37" t="str">
        <f t="shared" si="13"/>
        <v/>
      </c>
      <c r="C907" s="46"/>
      <c r="D907" s="47"/>
      <c r="E907" s="47"/>
      <c r="F907" s="47"/>
      <c r="G907" s="47"/>
    </row>
    <row r="908" spans="1:7" s="36" customFormat="1" ht="16.45" customHeight="1" x14ac:dyDescent="0.25">
      <c r="A908" s="40">
        <v>897</v>
      </c>
      <c r="B908" s="37" t="str">
        <f t="shared" si="13"/>
        <v/>
      </c>
      <c r="C908" s="46"/>
      <c r="D908" s="47"/>
      <c r="E908" s="47"/>
      <c r="F908" s="47"/>
      <c r="G908" s="47"/>
    </row>
    <row r="909" spans="1:7" s="36" customFormat="1" ht="16.45" customHeight="1" x14ac:dyDescent="0.25">
      <c r="A909" s="40">
        <v>898</v>
      </c>
      <c r="B909" s="37" t="str">
        <f t="shared" ref="B909:B972" si="14">IF(ISERROR(IF(A909&lt;=$C$6,B908+1,"")),"",IF(A909&lt;=$C$6,B908+1,""))</f>
        <v/>
      </c>
      <c r="C909" s="46"/>
      <c r="D909" s="47"/>
      <c r="E909" s="47"/>
      <c r="F909" s="47"/>
      <c r="G909" s="47"/>
    </row>
    <row r="910" spans="1:7" s="36" customFormat="1" ht="16.45" customHeight="1" x14ac:dyDescent="0.25">
      <c r="A910" s="40">
        <v>899</v>
      </c>
      <c r="B910" s="37" t="str">
        <f t="shared" si="14"/>
        <v/>
      </c>
      <c r="C910" s="46"/>
      <c r="D910" s="47"/>
      <c r="E910" s="47"/>
      <c r="F910" s="47"/>
      <c r="G910" s="47"/>
    </row>
    <row r="911" spans="1:7" s="36" customFormat="1" ht="16.45" customHeight="1" x14ac:dyDescent="0.25">
      <c r="A911" s="40">
        <v>900</v>
      </c>
      <c r="B911" s="37" t="str">
        <f t="shared" si="14"/>
        <v/>
      </c>
      <c r="C911" s="46"/>
      <c r="D911" s="47"/>
      <c r="E911" s="47"/>
      <c r="F911" s="47"/>
      <c r="G911" s="47"/>
    </row>
    <row r="912" spans="1:7" s="36" customFormat="1" ht="16.45" customHeight="1" x14ac:dyDescent="0.25">
      <c r="A912" s="40">
        <v>901</v>
      </c>
      <c r="B912" s="37" t="str">
        <f t="shared" si="14"/>
        <v/>
      </c>
      <c r="C912" s="46"/>
      <c r="D912" s="47"/>
      <c r="E912" s="47"/>
      <c r="F912" s="47"/>
      <c r="G912" s="47"/>
    </row>
    <row r="913" spans="1:7" s="36" customFormat="1" ht="16.45" customHeight="1" x14ac:dyDescent="0.25">
      <c r="A913" s="40">
        <v>902</v>
      </c>
      <c r="B913" s="37" t="str">
        <f t="shared" si="14"/>
        <v/>
      </c>
      <c r="C913" s="46"/>
      <c r="D913" s="47"/>
      <c r="E913" s="47"/>
      <c r="F913" s="47"/>
      <c r="G913" s="47"/>
    </row>
    <row r="914" spans="1:7" s="36" customFormat="1" ht="16.45" customHeight="1" x14ac:dyDescent="0.25">
      <c r="A914" s="40">
        <v>903</v>
      </c>
      <c r="B914" s="37" t="str">
        <f t="shared" si="14"/>
        <v/>
      </c>
      <c r="C914" s="46"/>
      <c r="D914" s="47"/>
      <c r="E914" s="47"/>
      <c r="F914" s="47"/>
      <c r="G914" s="47"/>
    </row>
    <row r="915" spans="1:7" s="36" customFormat="1" ht="16.45" customHeight="1" x14ac:dyDescent="0.25">
      <c r="A915" s="40">
        <v>904</v>
      </c>
      <c r="B915" s="37" t="str">
        <f t="shared" si="14"/>
        <v/>
      </c>
      <c r="C915" s="46"/>
      <c r="D915" s="47"/>
      <c r="E915" s="47"/>
      <c r="F915" s="47"/>
      <c r="G915" s="47"/>
    </row>
    <row r="916" spans="1:7" s="36" customFormat="1" ht="16.45" customHeight="1" x14ac:dyDescent="0.25">
      <c r="A916" s="40">
        <v>905</v>
      </c>
      <c r="B916" s="37" t="str">
        <f t="shared" si="14"/>
        <v/>
      </c>
      <c r="C916" s="46"/>
      <c r="D916" s="47"/>
      <c r="E916" s="47"/>
      <c r="F916" s="47"/>
      <c r="G916" s="47"/>
    </row>
    <row r="917" spans="1:7" s="36" customFormat="1" ht="16.45" customHeight="1" x14ac:dyDescent="0.25">
      <c r="A917" s="40">
        <v>906</v>
      </c>
      <c r="B917" s="37" t="str">
        <f t="shared" si="14"/>
        <v/>
      </c>
      <c r="C917" s="46"/>
      <c r="D917" s="47"/>
      <c r="E917" s="47"/>
      <c r="F917" s="47"/>
      <c r="G917" s="47"/>
    </row>
    <row r="918" spans="1:7" s="36" customFormat="1" ht="16.45" customHeight="1" x14ac:dyDescent="0.25">
      <c r="A918" s="40">
        <v>907</v>
      </c>
      <c r="B918" s="37" t="str">
        <f t="shared" si="14"/>
        <v/>
      </c>
      <c r="C918" s="46"/>
      <c r="D918" s="47"/>
      <c r="E918" s="47"/>
      <c r="F918" s="47"/>
      <c r="G918" s="47"/>
    </row>
    <row r="919" spans="1:7" s="36" customFormat="1" ht="16.45" customHeight="1" x14ac:dyDescent="0.25">
      <c r="A919" s="40">
        <v>908</v>
      </c>
      <c r="B919" s="37" t="str">
        <f t="shared" si="14"/>
        <v/>
      </c>
      <c r="C919" s="46"/>
      <c r="D919" s="47"/>
      <c r="E919" s="47"/>
      <c r="F919" s="47"/>
      <c r="G919" s="47"/>
    </row>
    <row r="920" spans="1:7" s="36" customFormat="1" ht="16.45" customHeight="1" x14ac:dyDescent="0.25">
      <c r="A920" s="40">
        <v>909</v>
      </c>
      <c r="B920" s="37" t="str">
        <f t="shared" si="14"/>
        <v/>
      </c>
      <c r="C920" s="46"/>
      <c r="D920" s="47"/>
      <c r="E920" s="47"/>
      <c r="F920" s="47"/>
      <c r="G920" s="47"/>
    </row>
    <row r="921" spans="1:7" s="36" customFormat="1" ht="16.45" customHeight="1" x14ac:dyDescent="0.25">
      <c r="A921" s="40">
        <v>910</v>
      </c>
      <c r="B921" s="37" t="str">
        <f t="shared" si="14"/>
        <v/>
      </c>
      <c r="C921" s="46"/>
      <c r="D921" s="47"/>
      <c r="E921" s="47"/>
      <c r="F921" s="47"/>
      <c r="G921" s="47"/>
    </row>
    <row r="922" spans="1:7" s="36" customFormat="1" ht="16.45" customHeight="1" x14ac:dyDescent="0.25">
      <c r="A922" s="40">
        <v>911</v>
      </c>
      <c r="B922" s="37" t="str">
        <f t="shared" si="14"/>
        <v/>
      </c>
      <c r="C922" s="46"/>
      <c r="D922" s="47"/>
      <c r="E922" s="47"/>
      <c r="F922" s="47"/>
      <c r="G922" s="47"/>
    </row>
    <row r="923" spans="1:7" s="36" customFormat="1" ht="16.45" customHeight="1" x14ac:dyDescent="0.25">
      <c r="A923" s="40">
        <v>912</v>
      </c>
      <c r="B923" s="37" t="str">
        <f t="shared" si="14"/>
        <v/>
      </c>
      <c r="C923" s="46"/>
      <c r="D923" s="47"/>
      <c r="E923" s="47"/>
      <c r="F923" s="47"/>
      <c r="G923" s="47"/>
    </row>
    <row r="924" spans="1:7" s="36" customFormat="1" ht="16.45" customHeight="1" x14ac:dyDescent="0.25">
      <c r="A924" s="40">
        <v>913</v>
      </c>
      <c r="B924" s="37" t="str">
        <f t="shared" si="14"/>
        <v/>
      </c>
      <c r="C924" s="46"/>
      <c r="D924" s="47"/>
      <c r="E924" s="47"/>
      <c r="F924" s="47"/>
      <c r="G924" s="47"/>
    </row>
    <row r="925" spans="1:7" s="36" customFormat="1" ht="16.45" customHeight="1" x14ac:dyDescent="0.25">
      <c r="A925" s="40">
        <v>914</v>
      </c>
      <c r="B925" s="37" t="str">
        <f t="shared" si="14"/>
        <v/>
      </c>
      <c r="C925" s="46"/>
      <c r="D925" s="47"/>
      <c r="E925" s="47"/>
      <c r="F925" s="47"/>
      <c r="G925" s="47"/>
    </row>
    <row r="926" spans="1:7" s="36" customFormat="1" ht="16.45" customHeight="1" x14ac:dyDescent="0.25">
      <c r="A926" s="40">
        <v>915</v>
      </c>
      <c r="B926" s="37" t="str">
        <f t="shared" si="14"/>
        <v/>
      </c>
      <c r="C926" s="46"/>
      <c r="D926" s="47"/>
      <c r="E926" s="47"/>
      <c r="F926" s="47"/>
      <c r="G926" s="47"/>
    </row>
    <row r="927" spans="1:7" s="36" customFormat="1" ht="16.45" customHeight="1" x14ac:dyDescent="0.25">
      <c r="A927" s="40">
        <v>916</v>
      </c>
      <c r="B927" s="37" t="str">
        <f t="shared" si="14"/>
        <v/>
      </c>
      <c r="C927" s="46"/>
      <c r="D927" s="47"/>
      <c r="E927" s="47"/>
      <c r="F927" s="47"/>
      <c r="G927" s="47"/>
    </row>
    <row r="928" spans="1:7" s="36" customFormat="1" ht="16.45" customHeight="1" x14ac:dyDescent="0.25">
      <c r="A928" s="40">
        <v>917</v>
      </c>
      <c r="B928" s="37" t="str">
        <f t="shared" si="14"/>
        <v/>
      </c>
      <c r="C928" s="46"/>
      <c r="D928" s="47"/>
      <c r="E928" s="47"/>
      <c r="F928" s="47"/>
      <c r="G928" s="47"/>
    </row>
    <row r="929" spans="1:7" s="36" customFormat="1" ht="16.45" customHeight="1" x14ac:dyDescent="0.25">
      <c r="A929" s="40">
        <v>918</v>
      </c>
      <c r="B929" s="37" t="str">
        <f t="shared" si="14"/>
        <v/>
      </c>
      <c r="C929" s="46"/>
      <c r="D929" s="47"/>
      <c r="E929" s="47"/>
      <c r="F929" s="47"/>
      <c r="G929" s="47"/>
    </row>
    <row r="930" spans="1:7" s="36" customFormat="1" ht="16.45" customHeight="1" x14ac:dyDescent="0.25">
      <c r="A930" s="40">
        <v>919</v>
      </c>
      <c r="B930" s="37" t="str">
        <f t="shared" si="14"/>
        <v/>
      </c>
      <c r="C930" s="46"/>
      <c r="D930" s="47"/>
      <c r="E930" s="47"/>
      <c r="F930" s="47"/>
      <c r="G930" s="47"/>
    </row>
    <row r="931" spans="1:7" s="36" customFormat="1" ht="16.45" customHeight="1" x14ac:dyDescent="0.25">
      <c r="A931" s="40">
        <v>920</v>
      </c>
      <c r="B931" s="37" t="str">
        <f t="shared" si="14"/>
        <v/>
      </c>
      <c r="C931" s="46"/>
      <c r="D931" s="47"/>
      <c r="E931" s="47"/>
      <c r="F931" s="47"/>
      <c r="G931" s="47"/>
    </row>
    <row r="932" spans="1:7" s="36" customFormat="1" ht="16.45" customHeight="1" x14ac:dyDescent="0.25">
      <c r="A932" s="40">
        <v>921</v>
      </c>
      <c r="B932" s="37" t="str">
        <f t="shared" si="14"/>
        <v/>
      </c>
      <c r="C932" s="46"/>
      <c r="D932" s="47"/>
      <c r="E932" s="47"/>
      <c r="F932" s="47"/>
      <c r="G932" s="47"/>
    </row>
    <row r="933" spans="1:7" s="36" customFormat="1" ht="16.45" customHeight="1" x14ac:dyDescent="0.25">
      <c r="A933" s="40">
        <v>922</v>
      </c>
      <c r="B933" s="37" t="str">
        <f t="shared" si="14"/>
        <v/>
      </c>
      <c r="C933" s="46"/>
      <c r="D933" s="47"/>
      <c r="E933" s="47"/>
      <c r="F933" s="47"/>
      <c r="G933" s="47"/>
    </row>
    <row r="934" spans="1:7" s="36" customFormat="1" ht="16.45" customHeight="1" x14ac:dyDescent="0.25">
      <c r="A934" s="40">
        <v>923</v>
      </c>
      <c r="B934" s="37" t="str">
        <f t="shared" si="14"/>
        <v/>
      </c>
      <c r="C934" s="46"/>
      <c r="D934" s="47"/>
      <c r="E934" s="47"/>
      <c r="F934" s="47"/>
      <c r="G934" s="47"/>
    </row>
    <row r="935" spans="1:7" s="36" customFormat="1" ht="16.45" customHeight="1" x14ac:dyDescent="0.25">
      <c r="A935" s="40">
        <v>924</v>
      </c>
      <c r="B935" s="37" t="str">
        <f t="shared" si="14"/>
        <v/>
      </c>
      <c r="C935" s="46"/>
      <c r="D935" s="47"/>
      <c r="E935" s="47"/>
      <c r="F935" s="47"/>
      <c r="G935" s="47"/>
    </row>
    <row r="936" spans="1:7" s="36" customFormat="1" ht="16.45" customHeight="1" x14ac:dyDescent="0.25">
      <c r="A936" s="40">
        <v>925</v>
      </c>
      <c r="B936" s="37" t="str">
        <f t="shared" si="14"/>
        <v/>
      </c>
      <c r="C936" s="46"/>
      <c r="D936" s="47"/>
      <c r="E936" s="47"/>
      <c r="F936" s="47"/>
      <c r="G936" s="47"/>
    </row>
    <row r="937" spans="1:7" s="36" customFormat="1" ht="16.45" customHeight="1" x14ac:dyDescent="0.25">
      <c r="A937" s="40">
        <v>926</v>
      </c>
      <c r="B937" s="37" t="str">
        <f t="shared" si="14"/>
        <v/>
      </c>
      <c r="C937" s="46"/>
      <c r="D937" s="47"/>
      <c r="E937" s="47"/>
      <c r="F937" s="47"/>
      <c r="G937" s="47"/>
    </row>
    <row r="938" spans="1:7" s="36" customFormat="1" ht="16.45" customHeight="1" x14ac:dyDescent="0.25">
      <c r="A938" s="40">
        <v>927</v>
      </c>
      <c r="B938" s="37" t="str">
        <f t="shared" si="14"/>
        <v/>
      </c>
      <c r="C938" s="46"/>
      <c r="D938" s="47"/>
      <c r="E938" s="47"/>
      <c r="F938" s="47"/>
      <c r="G938" s="47"/>
    </row>
    <row r="939" spans="1:7" s="36" customFormat="1" ht="16.45" customHeight="1" x14ac:dyDescent="0.25">
      <c r="A939" s="40">
        <v>928</v>
      </c>
      <c r="B939" s="37" t="str">
        <f t="shared" si="14"/>
        <v/>
      </c>
      <c r="C939" s="46"/>
      <c r="D939" s="47"/>
      <c r="E939" s="47"/>
      <c r="F939" s="47"/>
      <c r="G939" s="47"/>
    </row>
    <row r="940" spans="1:7" s="36" customFormat="1" ht="16.45" customHeight="1" x14ac:dyDescent="0.25">
      <c r="A940" s="40">
        <v>929</v>
      </c>
      <c r="B940" s="37" t="str">
        <f t="shared" si="14"/>
        <v/>
      </c>
      <c r="C940" s="46"/>
      <c r="D940" s="47"/>
      <c r="E940" s="47"/>
      <c r="F940" s="47"/>
      <c r="G940" s="47"/>
    </row>
    <row r="941" spans="1:7" s="36" customFormat="1" ht="16.45" customHeight="1" x14ac:dyDescent="0.25">
      <c r="A941" s="40">
        <v>930</v>
      </c>
      <c r="B941" s="37" t="str">
        <f t="shared" si="14"/>
        <v/>
      </c>
      <c r="C941" s="46"/>
      <c r="D941" s="47"/>
      <c r="E941" s="47"/>
      <c r="F941" s="47"/>
      <c r="G941" s="47"/>
    </row>
    <row r="942" spans="1:7" s="36" customFormat="1" ht="16.45" customHeight="1" x14ac:dyDescent="0.25">
      <c r="A942" s="40">
        <v>931</v>
      </c>
      <c r="B942" s="37" t="str">
        <f t="shared" si="14"/>
        <v/>
      </c>
      <c r="C942" s="46"/>
      <c r="D942" s="47"/>
      <c r="E942" s="47"/>
      <c r="F942" s="47"/>
      <c r="G942" s="47"/>
    </row>
    <row r="943" spans="1:7" s="36" customFormat="1" ht="16.45" customHeight="1" x14ac:dyDescent="0.25">
      <c r="A943" s="40">
        <v>932</v>
      </c>
      <c r="B943" s="37" t="str">
        <f t="shared" si="14"/>
        <v/>
      </c>
      <c r="C943" s="46"/>
      <c r="D943" s="47"/>
      <c r="E943" s="47"/>
      <c r="F943" s="47"/>
      <c r="G943" s="47"/>
    </row>
    <row r="944" spans="1:7" s="36" customFormat="1" ht="16.45" customHeight="1" x14ac:dyDescent="0.25">
      <c r="A944" s="40">
        <v>933</v>
      </c>
      <c r="B944" s="37" t="str">
        <f t="shared" si="14"/>
        <v/>
      </c>
      <c r="C944" s="46"/>
      <c r="D944" s="47"/>
      <c r="E944" s="47"/>
      <c r="F944" s="47"/>
      <c r="G944" s="47"/>
    </row>
    <row r="945" spans="1:7" s="36" customFormat="1" ht="16.45" customHeight="1" x14ac:dyDescent="0.25">
      <c r="A945" s="40">
        <v>934</v>
      </c>
      <c r="B945" s="37" t="str">
        <f t="shared" si="14"/>
        <v/>
      </c>
      <c r="C945" s="46"/>
      <c r="D945" s="47"/>
      <c r="E945" s="47"/>
      <c r="F945" s="47"/>
      <c r="G945" s="47"/>
    </row>
    <row r="946" spans="1:7" s="36" customFormat="1" ht="16.45" customHeight="1" x14ac:dyDescent="0.25">
      <c r="A946" s="40">
        <v>935</v>
      </c>
      <c r="B946" s="37" t="str">
        <f t="shared" si="14"/>
        <v/>
      </c>
      <c r="C946" s="46"/>
      <c r="D946" s="47"/>
      <c r="E946" s="47"/>
      <c r="F946" s="47"/>
      <c r="G946" s="47"/>
    </row>
    <row r="947" spans="1:7" s="36" customFormat="1" ht="16.45" customHeight="1" x14ac:dyDescent="0.25">
      <c r="A947" s="40">
        <v>936</v>
      </c>
      <c r="B947" s="37" t="str">
        <f t="shared" si="14"/>
        <v/>
      </c>
      <c r="C947" s="46"/>
      <c r="D947" s="47"/>
      <c r="E947" s="47"/>
      <c r="F947" s="47"/>
      <c r="G947" s="47"/>
    </row>
    <row r="948" spans="1:7" s="36" customFormat="1" ht="16.45" customHeight="1" x14ac:dyDescent="0.25">
      <c r="A948" s="40">
        <v>937</v>
      </c>
      <c r="B948" s="37" t="str">
        <f t="shared" si="14"/>
        <v/>
      </c>
      <c r="C948" s="46"/>
      <c r="D948" s="47"/>
      <c r="E948" s="47"/>
      <c r="F948" s="47"/>
      <c r="G948" s="47"/>
    </row>
    <row r="949" spans="1:7" s="36" customFormat="1" ht="16.45" customHeight="1" x14ac:dyDescent="0.25">
      <c r="A949" s="40">
        <v>938</v>
      </c>
      <c r="B949" s="37" t="str">
        <f t="shared" si="14"/>
        <v/>
      </c>
      <c r="C949" s="46"/>
      <c r="D949" s="47"/>
      <c r="E949" s="47"/>
      <c r="F949" s="47"/>
      <c r="G949" s="47"/>
    </row>
    <row r="950" spans="1:7" s="36" customFormat="1" ht="16.45" customHeight="1" x14ac:dyDescent="0.25">
      <c r="A950" s="40">
        <v>939</v>
      </c>
      <c r="B950" s="37" t="str">
        <f t="shared" si="14"/>
        <v/>
      </c>
      <c r="C950" s="46"/>
      <c r="D950" s="47"/>
      <c r="E950" s="47"/>
      <c r="F950" s="47"/>
      <c r="G950" s="47"/>
    </row>
    <row r="951" spans="1:7" s="36" customFormat="1" ht="16.45" customHeight="1" x14ac:dyDescent="0.25">
      <c r="A951" s="40">
        <v>940</v>
      </c>
      <c r="B951" s="37" t="str">
        <f t="shared" si="14"/>
        <v/>
      </c>
      <c r="C951" s="46"/>
      <c r="D951" s="47"/>
      <c r="E951" s="47"/>
      <c r="F951" s="47"/>
      <c r="G951" s="47"/>
    </row>
    <row r="952" spans="1:7" s="36" customFormat="1" ht="16.45" customHeight="1" x14ac:dyDescent="0.25">
      <c r="A952" s="40">
        <v>941</v>
      </c>
      <c r="B952" s="37" t="str">
        <f t="shared" si="14"/>
        <v/>
      </c>
      <c r="C952" s="46"/>
      <c r="D952" s="47"/>
      <c r="E952" s="47"/>
      <c r="F952" s="47"/>
      <c r="G952" s="47"/>
    </row>
    <row r="953" spans="1:7" s="36" customFormat="1" ht="16.45" customHeight="1" x14ac:dyDescent="0.25">
      <c r="A953" s="40">
        <v>942</v>
      </c>
      <c r="B953" s="37" t="str">
        <f t="shared" si="14"/>
        <v/>
      </c>
      <c r="C953" s="46"/>
      <c r="D953" s="47"/>
      <c r="E953" s="47"/>
      <c r="F953" s="47"/>
      <c r="G953" s="47"/>
    </row>
    <row r="954" spans="1:7" s="36" customFormat="1" ht="16.45" customHeight="1" x14ac:dyDescent="0.25">
      <c r="A954" s="40">
        <v>943</v>
      </c>
      <c r="B954" s="37" t="str">
        <f t="shared" si="14"/>
        <v/>
      </c>
      <c r="C954" s="46"/>
      <c r="D954" s="47"/>
      <c r="E954" s="47"/>
      <c r="F954" s="47"/>
      <c r="G954" s="47"/>
    </row>
    <row r="955" spans="1:7" s="36" customFormat="1" ht="16.45" customHeight="1" x14ac:dyDescent="0.25">
      <c r="A955" s="40">
        <v>944</v>
      </c>
      <c r="B955" s="37" t="str">
        <f t="shared" si="14"/>
        <v/>
      </c>
      <c r="C955" s="46"/>
      <c r="D955" s="47"/>
      <c r="E955" s="47"/>
      <c r="F955" s="47"/>
      <c r="G955" s="47"/>
    </row>
    <row r="956" spans="1:7" s="36" customFormat="1" ht="16.45" customHeight="1" x14ac:dyDescent="0.25">
      <c r="A956" s="40">
        <v>945</v>
      </c>
      <c r="B956" s="37" t="str">
        <f t="shared" si="14"/>
        <v/>
      </c>
      <c r="C956" s="46"/>
      <c r="D956" s="47"/>
      <c r="E956" s="47"/>
      <c r="F956" s="47"/>
      <c r="G956" s="47"/>
    </row>
    <row r="957" spans="1:7" s="36" customFormat="1" ht="16.45" customHeight="1" x14ac:dyDescent="0.25">
      <c r="A957" s="40">
        <v>946</v>
      </c>
      <c r="B957" s="37" t="str">
        <f t="shared" si="14"/>
        <v/>
      </c>
      <c r="C957" s="46"/>
      <c r="D957" s="47"/>
      <c r="E957" s="47"/>
      <c r="F957" s="47"/>
      <c r="G957" s="47"/>
    </row>
    <row r="958" spans="1:7" s="36" customFormat="1" ht="16.45" customHeight="1" x14ac:dyDescent="0.25">
      <c r="A958" s="40">
        <v>947</v>
      </c>
      <c r="B958" s="37" t="str">
        <f t="shared" si="14"/>
        <v/>
      </c>
      <c r="C958" s="46"/>
      <c r="D958" s="47"/>
      <c r="E958" s="47"/>
      <c r="F958" s="47"/>
      <c r="G958" s="47"/>
    </row>
    <row r="959" spans="1:7" s="36" customFormat="1" ht="16.45" customHeight="1" x14ac:dyDescent="0.25">
      <c r="A959" s="40">
        <v>948</v>
      </c>
      <c r="B959" s="37" t="str">
        <f t="shared" si="14"/>
        <v/>
      </c>
      <c r="C959" s="46"/>
      <c r="D959" s="47"/>
      <c r="E959" s="47"/>
      <c r="F959" s="47"/>
      <c r="G959" s="47"/>
    </row>
    <row r="960" spans="1:7" s="36" customFormat="1" ht="16.45" customHeight="1" x14ac:dyDescent="0.25">
      <c r="A960" s="40">
        <v>949</v>
      </c>
      <c r="B960" s="37" t="str">
        <f t="shared" si="14"/>
        <v/>
      </c>
      <c r="C960" s="46"/>
      <c r="D960" s="47"/>
      <c r="E960" s="47"/>
      <c r="F960" s="47"/>
      <c r="G960" s="47"/>
    </row>
    <row r="961" spans="1:7" s="36" customFormat="1" ht="16.45" customHeight="1" x14ac:dyDescent="0.25">
      <c r="A961" s="40">
        <v>950</v>
      </c>
      <c r="B961" s="37" t="str">
        <f t="shared" si="14"/>
        <v/>
      </c>
      <c r="C961" s="46"/>
      <c r="D961" s="47"/>
      <c r="E961" s="47"/>
      <c r="F961" s="47"/>
      <c r="G961" s="47"/>
    </row>
    <row r="962" spans="1:7" s="36" customFormat="1" ht="16.45" customHeight="1" x14ac:dyDescent="0.25">
      <c r="A962" s="40">
        <v>951</v>
      </c>
      <c r="B962" s="37" t="str">
        <f t="shared" si="14"/>
        <v/>
      </c>
      <c r="C962" s="46"/>
      <c r="D962" s="47"/>
      <c r="E962" s="47"/>
      <c r="F962" s="47"/>
      <c r="G962" s="47"/>
    </row>
    <row r="963" spans="1:7" s="36" customFormat="1" ht="16.45" customHeight="1" x14ac:dyDescent="0.25">
      <c r="A963" s="40">
        <v>952</v>
      </c>
      <c r="B963" s="37" t="str">
        <f t="shared" si="14"/>
        <v/>
      </c>
      <c r="C963" s="46"/>
      <c r="D963" s="47"/>
      <c r="E963" s="47"/>
      <c r="F963" s="47"/>
      <c r="G963" s="47"/>
    </row>
    <row r="964" spans="1:7" s="36" customFormat="1" ht="16.45" customHeight="1" x14ac:dyDescent="0.25">
      <c r="A964" s="40">
        <v>953</v>
      </c>
      <c r="B964" s="37" t="str">
        <f t="shared" si="14"/>
        <v/>
      </c>
      <c r="C964" s="46"/>
      <c r="D964" s="47"/>
      <c r="E964" s="47"/>
      <c r="F964" s="47"/>
      <c r="G964" s="47"/>
    </row>
    <row r="965" spans="1:7" s="36" customFormat="1" ht="16.45" customHeight="1" x14ac:dyDescent="0.25">
      <c r="A965" s="40">
        <v>954</v>
      </c>
      <c r="B965" s="37" t="str">
        <f t="shared" si="14"/>
        <v/>
      </c>
      <c r="C965" s="46"/>
      <c r="D965" s="47"/>
      <c r="E965" s="47"/>
      <c r="F965" s="47"/>
      <c r="G965" s="47"/>
    </row>
    <row r="966" spans="1:7" s="36" customFormat="1" ht="16.45" customHeight="1" x14ac:dyDescent="0.25">
      <c r="A966" s="40">
        <v>955</v>
      </c>
      <c r="B966" s="37" t="str">
        <f t="shared" si="14"/>
        <v/>
      </c>
      <c r="C966" s="46"/>
      <c r="D966" s="47"/>
      <c r="E966" s="47"/>
      <c r="F966" s="47"/>
      <c r="G966" s="47"/>
    </row>
    <row r="967" spans="1:7" s="36" customFormat="1" ht="16.45" customHeight="1" x14ac:dyDescent="0.25">
      <c r="A967" s="40">
        <v>956</v>
      </c>
      <c r="B967" s="37" t="str">
        <f t="shared" si="14"/>
        <v/>
      </c>
      <c r="C967" s="46"/>
      <c r="D967" s="47"/>
      <c r="E967" s="47"/>
      <c r="F967" s="47"/>
      <c r="G967" s="47"/>
    </row>
    <row r="968" spans="1:7" s="36" customFormat="1" ht="16.45" customHeight="1" x14ac:dyDescent="0.25">
      <c r="A968" s="40">
        <v>957</v>
      </c>
      <c r="B968" s="37" t="str">
        <f t="shared" si="14"/>
        <v/>
      </c>
      <c r="C968" s="46"/>
      <c r="D968" s="47"/>
      <c r="E968" s="47"/>
      <c r="F968" s="47"/>
      <c r="G968" s="47"/>
    </row>
    <row r="969" spans="1:7" s="36" customFormat="1" ht="16.45" customHeight="1" x14ac:dyDescent="0.25">
      <c r="A969" s="40">
        <v>958</v>
      </c>
      <c r="B969" s="37" t="str">
        <f t="shared" si="14"/>
        <v/>
      </c>
      <c r="C969" s="46"/>
      <c r="D969" s="47"/>
      <c r="E969" s="47"/>
      <c r="F969" s="47"/>
      <c r="G969" s="47"/>
    </row>
    <row r="970" spans="1:7" s="36" customFormat="1" ht="16.45" customHeight="1" x14ac:dyDescent="0.25">
      <c r="A970" s="40">
        <v>959</v>
      </c>
      <c r="B970" s="37" t="str">
        <f t="shared" si="14"/>
        <v/>
      </c>
      <c r="C970" s="46"/>
      <c r="D970" s="47"/>
      <c r="E970" s="47"/>
      <c r="F970" s="47"/>
      <c r="G970" s="47"/>
    </row>
    <row r="971" spans="1:7" s="36" customFormat="1" ht="16.45" customHeight="1" x14ac:dyDescent="0.25">
      <c r="A971" s="40">
        <v>960</v>
      </c>
      <c r="B971" s="37" t="str">
        <f t="shared" si="14"/>
        <v/>
      </c>
      <c r="C971" s="46"/>
      <c r="D971" s="47"/>
      <c r="E971" s="47"/>
      <c r="F971" s="47"/>
      <c r="G971" s="47"/>
    </row>
    <row r="972" spans="1:7" s="36" customFormat="1" ht="16.45" customHeight="1" x14ac:dyDescent="0.25">
      <c r="A972" s="40">
        <v>961</v>
      </c>
      <c r="B972" s="37" t="str">
        <f t="shared" si="14"/>
        <v/>
      </c>
      <c r="C972" s="46"/>
      <c r="D972" s="47"/>
      <c r="E972" s="47"/>
      <c r="F972" s="47"/>
      <c r="G972" s="47"/>
    </row>
    <row r="973" spans="1:7" s="36" customFormat="1" ht="16.45" customHeight="1" x14ac:dyDescent="0.25">
      <c r="A973" s="40">
        <v>962</v>
      </c>
      <c r="B973" s="37" t="str">
        <f t="shared" ref="B973:B1036" si="15">IF(ISERROR(IF(A973&lt;=$C$6,B972+1,"")),"",IF(A973&lt;=$C$6,B972+1,""))</f>
        <v/>
      </c>
      <c r="C973" s="46"/>
      <c r="D973" s="47"/>
      <c r="E973" s="47"/>
      <c r="F973" s="47"/>
      <c r="G973" s="47"/>
    </row>
    <row r="974" spans="1:7" s="36" customFormat="1" ht="16.45" customHeight="1" x14ac:dyDescent="0.25">
      <c r="A974" s="40">
        <v>963</v>
      </c>
      <c r="B974" s="37" t="str">
        <f t="shared" si="15"/>
        <v/>
      </c>
      <c r="C974" s="46"/>
      <c r="D974" s="47"/>
      <c r="E974" s="47"/>
      <c r="F974" s="47"/>
      <c r="G974" s="47"/>
    </row>
    <row r="975" spans="1:7" s="36" customFormat="1" ht="16.45" customHeight="1" x14ac:dyDescent="0.25">
      <c r="A975" s="40">
        <v>964</v>
      </c>
      <c r="B975" s="37" t="str">
        <f t="shared" si="15"/>
        <v/>
      </c>
      <c r="C975" s="46"/>
      <c r="D975" s="47"/>
      <c r="E975" s="47"/>
      <c r="F975" s="47"/>
      <c r="G975" s="47"/>
    </row>
    <row r="976" spans="1:7" s="36" customFormat="1" ht="16.45" customHeight="1" x14ac:dyDescent="0.25">
      <c r="A976" s="40">
        <v>965</v>
      </c>
      <c r="B976" s="37" t="str">
        <f t="shared" si="15"/>
        <v/>
      </c>
      <c r="C976" s="46"/>
      <c r="D976" s="47"/>
      <c r="E976" s="47"/>
      <c r="F976" s="47"/>
      <c r="G976" s="47"/>
    </row>
    <row r="977" spans="1:7" s="36" customFormat="1" ht="16.45" customHeight="1" x14ac:dyDescent="0.25">
      <c r="A977" s="40">
        <v>966</v>
      </c>
      <c r="B977" s="37" t="str">
        <f t="shared" si="15"/>
        <v/>
      </c>
      <c r="C977" s="46"/>
      <c r="D977" s="47"/>
      <c r="E977" s="47"/>
      <c r="F977" s="47"/>
      <c r="G977" s="47"/>
    </row>
    <row r="978" spans="1:7" s="36" customFormat="1" ht="16.45" customHeight="1" x14ac:dyDescent="0.25">
      <c r="A978" s="40">
        <v>967</v>
      </c>
      <c r="B978" s="37" t="str">
        <f t="shared" si="15"/>
        <v/>
      </c>
      <c r="C978" s="46"/>
      <c r="D978" s="47"/>
      <c r="E978" s="47"/>
      <c r="F978" s="47"/>
      <c r="G978" s="47"/>
    </row>
    <row r="979" spans="1:7" s="36" customFormat="1" ht="16.45" customHeight="1" x14ac:dyDescent="0.25">
      <c r="A979" s="40">
        <v>968</v>
      </c>
      <c r="B979" s="37" t="str">
        <f t="shared" si="15"/>
        <v/>
      </c>
      <c r="C979" s="46"/>
      <c r="D979" s="47"/>
      <c r="E979" s="47"/>
      <c r="F979" s="47"/>
      <c r="G979" s="47"/>
    </row>
    <row r="980" spans="1:7" s="36" customFormat="1" ht="16.45" customHeight="1" x14ac:dyDescent="0.25">
      <c r="A980" s="40">
        <v>969</v>
      </c>
      <c r="B980" s="37" t="str">
        <f t="shared" si="15"/>
        <v/>
      </c>
      <c r="C980" s="46"/>
      <c r="D980" s="47"/>
      <c r="E980" s="47"/>
      <c r="F980" s="47"/>
      <c r="G980" s="47"/>
    </row>
    <row r="981" spans="1:7" s="36" customFormat="1" ht="16.45" customHeight="1" x14ac:dyDescent="0.25">
      <c r="A981" s="40">
        <v>970</v>
      </c>
      <c r="B981" s="37" t="str">
        <f t="shared" si="15"/>
        <v/>
      </c>
      <c r="C981" s="46"/>
      <c r="D981" s="47"/>
      <c r="E981" s="47"/>
      <c r="F981" s="47"/>
      <c r="G981" s="47"/>
    </row>
    <row r="982" spans="1:7" s="36" customFormat="1" ht="16.45" customHeight="1" x14ac:dyDescent="0.25">
      <c r="A982" s="40">
        <v>971</v>
      </c>
      <c r="B982" s="37" t="str">
        <f t="shared" si="15"/>
        <v/>
      </c>
      <c r="C982" s="46"/>
      <c r="D982" s="47"/>
      <c r="E982" s="47"/>
      <c r="F982" s="47"/>
      <c r="G982" s="47"/>
    </row>
    <row r="983" spans="1:7" s="36" customFormat="1" ht="16.45" customHeight="1" x14ac:dyDescent="0.25">
      <c r="A983" s="40">
        <v>972</v>
      </c>
      <c r="B983" s="37" t="str">
        <f t="shared" si="15"/>
        <v/>
      </c>
      <c r="C983" s="46"/>
      <c r="D983" s="47"/>
      <c r="E983" s="47"/>
      <c r="F983" s="47"/>
      <c r="G983" s="47"/>
    </row>
    <row r="984" spans="1:7" s="36" customFormat="1" ht="16.45" customHeight="1" x14ac:dyDescent="0.25">
      <c r="A984" s="40">
        <v>973</v>
      </c>
      <c r="B984" s="37" t="str">
        <f t="shared" si="15"/>
        <v/>
      </c>
      <c r="C984" s="46"/>
      <c r="D984" s="47"/>
      <c r="E984" s="47"/>
      <c r="F984" s="47"/>
      <c r="G984" s="47"/>
    </row>
    <row r="985" spans="1:7" s="36" customFormat="1" ht="16.45" customHeight="1" x14ac:dyDescent="0.25">
      <c r="A985" s="40">
        <v>974</v>
      </c>
      <c r="B985" s="37" t="str">
        <f t="shared" si="15"/>
        <v/>
      </c>
      <c r="C985" s="46"/>
      <c r="D985" s="47"/>
      <c r="E985" s="47"/>
      <c r="F985" s="47"/>
      <c r="G985" s="47"/>
    </row>
    <row r="986" spans="1:7" s="36" customFormat="1" ht="16.45" customHeight="1" x14ac:dyDescent="0.25">
      <c r="A986" s="40">
        <v>975</v>
      </c>
      <c r="B986" s="37" t="str">
        <f t="shared" si="15"/>
        <v/>
      </c>
      <c r="C986" s="46"/>
      <c r="D986" s="47"/>
      <c r="E986" s="47"/>
      <c r="F986" s="47"/>
      <c r="G986" s="47"/>
    </row>
    <row r="987" spans="1:7" s="36" customFormat="1" ht="16.45" customHeight="1" x14ac:dyDescent="0.25">
      <c r="A987" s="40">
        <v>976</v>
      </c>
      <c r="B987" s="37" t="str">
        <f t="shared" si="15"/>
        <v/>
      </c>
      <c r="C987" s="46"/>
      <c r="D987" s="47"/>
      <c r="E987" s="47"/>
      <c r="F987" s="47"/>
      <c r="G987" s="47"/>
    </row>
    <row r="988" spans="1:7" s="36" customFormat="1" ht="16.45" customHeight="1" x14ac:dyDescent="0.25">
      <c r="A988" s="40">
        <v>977</v>
      </c>
      <c r="B988" s="37" t="str">
        <f t="shared" si="15"/>
        <v/>
      </c>
      <c r="C988" s="46"/>
      <c r="D988" s="47"/>
      <c r="E988" s="47"/>
      <c r="F988" s="47"/>
      <c r="G988" s="47"/>
    </row>
    <row r="989" spans="1:7" s="36" customFormat="1" ht="16.45" customHeight="1" x14ac:dyDescent="0.25">
      <c r="A989" s="40">
        <v>978</v>
      </c>
      <c r="B989" s="37" t="str">
        <f t="shared" si="15"/>
        <v/>
      </c>
      <c r="C989" s="46"/>
      <c r="D989" s="47"/>
      <c r="E989" s="47"/>
      <c r="F989" s="47"/>
      <c r="G989" s="47"/>
    </row>
    <row r="990" spans="1:7" s="36" customFormat="1" ht="16.45" customHeight="1" x14ac:dyDescent="0.25">
      <c r="A990" s="40">
        <v>979</v>
      </c>
      <c r="B990" s="37" t="str">
        <f t="shared" si="15"/>
        <v/>
      </c>
      <c r="C990" s="46"/>
      <c r="D990" s="47"/>
      <c r="E990" s="47"/>
      <c r="F990" s="47"/>
      <c r="G990" s="47"/>
    </row>
    <row r="991" spans="1:7" s="36" customFormat="1" ht="16.45" customHeight="1" x14ac:dyDescent="0.25">
      <c r="A991" s="40">
        <v>980</v>
      </c>
      <c r="B991" s="37" t="str">
        <f t="shared" si="15"/>
        <v/>
      </c>
      <c r="C991" s="46"/>
      <c r="D991" s="47"/>
      <c r="E991" s="47"/>
      <c r="F991" s="47"/>
      <c r="G991" s="47"/>
    </row>
    <row r="992" spans="1:7" s="36" customFormat="1" ht="16.45" customHeight="1" x14ac:dyDescent="0.25">
      <c r="A992" s="40">
        <v>981</v>
      </c>
      <c r="B992" s="37" t="str">
        <f t="shared" si="15"/>
        <v/>
      </c>
      <c r="C992" s="46"/>
      <c r="D992" s="47"/>
      <c r="E992" s="47"/>
      <c r="F992" s="47"/>
      <c r="G992" s="47"/>
    </row>
    <row r="993" spans="1:7" s="36" customFormat="1" ht="16.45" customHeight="1" x14ac:dyDescent="0.25">
      <c r="A993" s="40">
        <v>982</v>
      </c>
      <c r="B993" s="37" t="str">
        <f t="shared" si="15"/>
        <v/>
      </c>
      <c r="C993" s="46"/>
      <c r="D993" s="47"/>
      <c r="E993" s="47"/>
      <c r="F993" s="47"/>
      <c r="G993" s="47"/>
    </row>
    <row r="994" spans="1:7" s="36" customFormat="1" ht="16.45" customHeight="1" x14ac:dyDescent="0.25">
      <c r="A994" s="40">
        <v>983</v>
      </c>
      <c r="B994" s="37" t="str">
        <f t="shared" si="15"/>
        <v/>
      </c>
      <c r="C994" s="46"/>
      <c r="D994" s="47"/>
      <c r="E994" s="47"/>
      <c r="F994" s="47"/>
      <c r="G994" s="47"/>
    </row>
    <row r="995" spans="1:7" s="36" customFormat="1" ht="16.45" customHeight="1" x14ac:dyDescent="0.25">
      <c r="A995" s="40">
        <v>984</v>
      </c>
      <c r="B995" s="37" t="str">
        <f t="shared" si="15"/>
        <v/>
      </c>
      <c r="C995" s="46"/>
      <c r="D995" s="47"/>
      <c r="E995" s="47"/>
      <c r="F995" s="47"/>
      <c r="G995" s="47"/>
    </row>
    <row r="996" spans="1:7" s="36" customFormat="1" ht="16.45" customHeight="1" x14ac:dyDescent="0.25">
      <c r="A996" s="40">
        <v>985</v>
      </c>
      <c r="B996" s="37" t="str">
        <f t="shared" si="15"/>
        <v/>
      </c>
      <c r="C996" s="46"/>
      <c r="D996" s="47"/>
      <c r="E996" s="47"/>
      <c r="F996" s="47"/>
      <c r="G996" s="47"/>
    </row>
    <row r="997" spans="1:7" s="36" customFormat="1" ht="16.45" customHeight="1" x14ac:dyDescent="0.25">
      <c r="A997" s="40">
        <v>986</v>
      </c>
      <c r="B997" s="37" t="str">
        <f t="shared" si="15"/>
        <v/>
      </c>
      <c r="C997" s="46"/>
      <c r="D997" s="47"/>
      <c r="E997" s="47"/>
      <c r="F997" s="47"/>
      <c r="G997" s="47"/>
    </row>
    <row r="998" spans="1:7" s="36" customFormat="1" ht="16.45" customHeight="1" x14ac:dyDescent="0.25">
      <c r="A998" s="40">
        <v>987</v>
      </c>
      <c r="B998" s="37" t="str">
        <f t="shared" si="15"/>
        <v/>
      </c>
      <c r="C998" s="46"/>
      <c r="D998" s="47"/>
      <c r="E998" s="47"/>
      <c r="F998" s="47"/>
      <c r="G998" s="47"/>
    </row>
    <row r="999" spans="1:7" s="36" customFormat="1" ht="16.45" customHeight="1" x14ac:dyDescent="0.25">
      <c r="A999" s="40">
        <v>988</v>
      </c>
      <c r="B999" s="37" t="str">
        <f t="shared" si="15"/>
        <v/>
      </c>
      <c r="C999" s="46"/>
      <c r="D999" s="47"/>
      <c r="E999" s="47"/>
      <c r="F999" s="47"/>
      <c r="G999" s="47"/>
    </row>
    <row r="1000" spans="1:7" s="36" customFormat="1" ht="16.45" customHeight="1" x14ac:dyDescent="0.25">
      <c r="A1000" s="40">
        <v>989</v>
      </c>
      <c r="B1000" s="37" t="str">
        <f t="shared" si="15"/>
        <v/>
      </c>
      <c r="C1000" s="46"/>
      <c r="D1000" s="47"/>
      <c r="E1000" s="47"/>
      <c r="F1000" s="47"/>
      <c r="G1000" s="47"/>
    </row>
    <row r="1001" spans="1:7" s="36" customFormat="1" ht="16.45" customHeight="1" x14ac:dyDescent="0.25">
      <c r="A1001" s="40">
        <v>990</v>
      </c>
      <c r="B1001" s="37" t="str">
        <f t="shared" si="15"/>
        <v/>
      </c>
      <c r="C1001" s="46"/>
      <c r="D1001" s="47"/>
      <c r="E1001" s="47"/>
      <c r="F1001" s="47"/>
      <c r="G1001" s="47"/>
    </row>
    <row r="1002" spans="1:7" s="36" customFormat="1" ht="16.45" customHeight="1" x14ac:dyDescent="0.25">
      <c r="A1002" s="40">
        <v>991</v>
      </c>
      <c r="B1002" s="37" t="str">
        <f t="shared" si="15"/>
        <v/>
      </c>
      <c r="C1002" s="46"/>
      <c r="D1002" s="47"/>
      <c r="E1002" s="47"/>
      <c r="F1002" s="47"/>
      <c r="G1002" s="47"/>
    </row>
    <row r="1003" spans="1:7" s="36" customFormat="1" ht="16.45" customHeight="1" x14ac:dyDescent="0.25">
      <c r="A1003" s="40">
        <v>992</v>
      </c>
      <c r="B1003" s="37" t="str">
        <f t="shared" si="15"/>
        <v/>
      </c>
      <c r="C1003" s="46"/>
      <c r="D1003" s="47"/>
      <c r="E1003" s="47"/>
      <c r="F1003" s="47"/>
      <c r="G1003" s="47"/>
    </row>
    <row r="1004" spans="1:7" s="36" customFormat="1" ht="16.45" customHeight="1" x14ac:dyDescent="0.25">
      <c r="A1004" s="40">
        <v>993</v>
      </c>
      <c r="B1004" s="37" t="str">
        <f t="shared" si="15"/>
        <v/>
      </c>
      <c r="C1004" s="46"/>
      <c r="D1004" s="47"/>
      <c r="E1004" s="47"/>
      <c r="F1004" s="47"/>
      <c r="G1004" s="47"/>
    </row>
    <row r="1005" spans="1:7" s="36" customFormat="1" ht="16.45" customHeight="1" x14ac:dyDescent="0.25">
      <c r="A1005" s="40">
        <v>994</v>
      </c>
      <c r="B1005" s="37" t="str">
        <f t="shared" si="15"/>
        <v/>
      </c>
      <c r="C1005" s="46"/>
      <c r="D1005" s="47"/>
      <c r="E1005" s="47"/>
      <c r="F1005" s="47"/>
      <c r="G1005" s="47"/>
    </row>
    <row r="1006" spans="1:7" s="36" customFormat="1" ht="16.45" customHeight="1" x14ac:dyDescent="0.25">
      <c r="A1006" s="40">
        <v>995</v>
      </c>
      <c r="B1006" s="37" t="str">
        <f t="shared" si="15"/>
        <v/>
      </c>
      <c r="C1006" s="46"/>
      <c r="D1006" s="47"/>
      <c r="E1006" s="47"/>
      <c r="F1006" s="47"/>
      <c r="G1006" s="47"/>
    </row>
    <row r="1007" spans="1:7" s="36" customFormat="1" ht="16.45" customHeight="1" x14ac:dyDescent="0.25">
      <c r="A1007" s="40">
        <v>996</v>
      </c>
      <c r="B1007" s="37" t="str">
        <f t="shared" si="15"/>
        <v/>
      </c>
      <c r="C1007" s="46"/>
      <c r="D1007" s="47"/>
      <c r="E1007" s="47"/>
      <c r="F1007" s="47"/>
      <c r="G1007" s="47"/>
    </row>
    <row r="1008" spans="1:7" s="36" customFormat="1" ht="16.45" customHeight="1" x14ac:dyDescent="0.25">
      <c r="A1008" s="40">
        <v>997</v>
      </c>
      <c r="B1008" s="37" t="str">
        <f t="shared" si="15"/>
        <v/>
      </c>
      <c r="C1008" s="46"/>
      <c r="D1008" s="47"/>
      <c r="E1008" s="47"/>
      <c r="F1008" s="47"/>
      <c r="G1008" s="47"/>
    </row>
    <row r="1009" spans="1:7" s="36" customFormat="1" ht="16.45" customHeight="1" x14ac:dyDescent="0.25">
      <c r="A1009" s="40">
        <v>998</v>
      </c>
      <c r="B1009" s="37" t="str">
        <f t="shared" si="15"/>
        <v/>
      </c>
      <c r="C1009" s="46"/>
      <c r="D1009" s="47"/>
      <c r="E1009" s="47"/>
      <c r="F1009" s="47"/>
      <c r="G1009" s="47"/>
    </row>
    <row r="1010" spans="1:7" s="36" customFormat="1" ht="16.45" customHeight="1" x14ac:dyDescent="0.25">
      <c r="A1010" s="40">
        <v>999</v>
      </c>
      <c r="B1010" s="37" t="str">
        <f t="shared" si="15"/>
        <v/>
      </c>
      <c r="C1010" s="46"/>
      <c r="D1010" s="47"/>
      <c r="E1010" s="47"/>
      <c r="F1010" s="47"/>
      <c r="G1010" s="47"/>
    </row>
    <row r="1011" spans="1:7" s="36" customFormat="1" ht="16.45" customHeight="1" x14ac:dyDescent="0.25">
      <c r="A1011" s="40">
        <v>1000</v>
      </c>
      <c r="B1011" s="37" t="str">
        <f t="shared" si="15"/>
        <v/>
      </c>
      <c r="C1011" s="46"/>
      <c r="D1011" s="47"/>
      <c r="E1011" s="47"/>
      <c r="F1011" s="47"/>
      <c r="G1011" s="47"/>
    </row>
    <row r="1012" spans="1:7" s="36" customFormat="1" ht="16.45" customHeight="1" x14ac:dyDescent="0.25">
      <c r="A1012" s="40">
        <v>1001</v>
      </c>
      <c r="B1012" s="37" t="str">
        <f t="shared" si="15"/>
        <v/>
      </c>
      <c r="C1012" s="46"/>
      <c r="D1012" s="47"/>
      <c r="E1012" s="47"/>
      <c r="F1012" s="47"/>
      <c r="G1012" s="47"/>
    </row>
    <row r="1013" spans="1:7" s="36" customFormat="1" ht="16.45" customHeight="1" x14ac:dyDescent="0.25">
      <c r="A1013" s="40">
        <v>1002</v>
      </c>
      <c r="B1013" s="37" t="str">
        <f t="shared" si="15"/>
        <v/>
      </c>
      <c r="C1013" s="46"/>
      <c r="D1013" s="47"/>
      <c r="E1013" s="47"/>
      <c r="F1013" s="47"/>
      <c r="G1013" s="47"/>
    </row>
    <row r="1014" spans="1:7" s="36" customFormat="1" ht="16.45" customHeight="1" x14ac:dyDescent="0.25">
      <c r="A1014" s="40">
        <v>1003</v>
      </c>
      <c r="B1014" s="37" t="str">
        <f t="shared" si="15"/>
        <v/>
      </c>
      <c r="C1014" s="46"/>
      <c r="D1014" s="47"/>
      <c r="E1014" s="47"/>
      <c r="F1014" s="47"/>
      <c r="G1014" s="47"/>
    </row>
    <row r="1015" spans="1:7" s="36" customFormat="1" ht="16.45" customHeight="1" x14ac:dyDescent="0.25">
      <c r="A1015" s="40">
        <v>1004</v>
      </c>
      <c r="B1015" s="37" t="str">
        <f t="shared" si="15"/>
        <v/>
      </c>
      <c r="C1015" s="46"/>
      <c r="D1015" s="47"/>
      <c r="E1015" s="47"/>
      <c r="F1015" s="47"/>
      <c r="G1015" s="47"/>
    </row>
    <row r="1016" spans="1:7" s="36" customFormat="1" ht="16.45" customHeight="1" x14ac:dyDescent="0.25">
      <c r="A1016" s="40">
        <v>1005</v>
      </c>
      <c r="B1016" s="37" t="str">
        <f t="shared" si="15"/>
        <v/>
      </c>
      <c r="C1016" s="46"/>
      <c r="D1016" s="47"/>
      <c r="E1016" s="47"/>
      <c r="F1016" s="47"/>
      <c r="G1016" s="47"/>
    </row>
    <row r="1017" spans="1:7" s="36" customFormat="1" ht="16.45" customHeight="1" x14ac:dyDescent="0.25">
      <c r="A1017" s="40">
        <v>1006</v>
      </c>
      <c r="B1017" s="37" t="str">
        <f t="shared" si="15"/>
        <v/>
      </c>
      <c r="C1017" s="46"/>
      <c r="D1017" s="47"/>
      <c r="E1017" s="47"/>
      <c r="F1017" s="47"/>
      <c r="G1017" s="47"/>
    </row>
    <row r="1018" spans="1:7" s="36" customFormat="1" ht="16.45" customHeight="1" x14ac:dyDescent="0.25">
      <c r="A1018" s="40">
        <v>1007</v>
      </c>
      <c r="B1018" s="37" t="str">
        <f t="shared" si="15"/>
        <v/>
      </c>
      <c r="C1018" s="46"/>
      <c r="D1018" s="47"/>
      <c r="E1018" s="47"/>
      <c r="F1018" s="47"/>
      <c r="G1018" s="47"/>
    </row>
    <row r="1019" spans="1:7" s="36" customFormat="1" ht="16.45" customHeight="1" x14ac:dyDescent="0.25">
      <c r="A1019" s="40">
        <v>1008</v>
      </c>
      <c r="B1019" s="37" t="str">
        <f t="shared" si="15"/>
        <v/>
      </c>
      <c r="C1019" s="46"/>
      <c r="D1019" s="47"/>
      <c r="E1019" s="47"/>
      <c r="F1019" s="47"/>
      <c r="G1019" s="47"/>
    </row>
    <row r="1020" spans="1:7" s="36" customFormat="1" ht="16.45" customHeight="1" x14ac:dyDescent="0.25">
      <c r="A1020" s="40">
        <v>1009</v>
      </c>
      <c r="B1020" s="37" t="str">
        <f t="shared" si="15"/>
        <v/>
      </c>
      <c r="C1020" s="46"/>
      <c r="D1020" s="47"/>
      <c r="E1020" s="47"/>
      <c r="F1020" s="47"/>
      <c r="G1020" s="47"/>
    </row>
    <row r="1021" spans="1:7" s="36" customFormat="1" ht="16.45" customHeight="1" x14ac:dyDescent="0.25">
      <c r="A1021" s="40">
        <v>1010</v>
      </c>
      <c r="B1021" s="37" t="str">
        <f t="shared" si="15"/>
        <v/>
      </c>
      <c r="C1021" s="46"/>
      <c r="D1021" s="47"/>
      <c r="E1021" s="47"/>
      <c r="F1021" s="47"/>
      <c r="G1021" s="47"/>
    </row>
    <row r="1022" spans="1:7" s="36" customFormat="1" ht="16.45" customHeight="1" x14ac:dyDescent="0.25">
      <c r="A1022" s="40">
        <v>1011</v>
      </c>
      <c r="B1022" s="37" t="str">
        <f t="shared" si="15"/>
        <v/>
      </c>
      <c r="C1022" s="46"/>
      <c r="D1022" s="47"/>
      <c r="E1022" s="47"/>
      <c r="F1022" s="47"/>
      <c r="G1022" s="47"/>
    </row>
    <row r="1023" spans="1:7" s="36" customFormat="1" ht="16.45" customHeight="1" x14ac:dyDescent="0.25">
      <c r="A1023" s="40">
        <v>1012</v>
      </c>
      <c r="B1023" s="37" t="str">
        <f t="shared" si="15"/>
        <v/>
      </c>
      <c r="C1023" s="46"/>
      <c r="D1023" s="47"/>
      <c r="E1023" s="47"/>
      <c r="F1023" s="47"/>
      <c r="G1023" s="47"/>
    </row>
    <row r="1024" spans="1:7" s="36" customFormat="1" ht="16.45" customHeight="1" x14ac:dyDescent="0.25">
      <c r="A1024" s="40">
        <v>1013</v>
      </c>
      <c r="B1024" s="37" t="str">
        <f t="shared" si="15"/>
        <v/>
      </c>
      <c r="C1024" s="46"/>
      <c r="D1024" s="47"/>
      <c r="E1024" s="47"/>
      <c r="F1024" s="47"/>
      <c r="G1024" s="47"/>
    </row>
    <row r="1025" spans="1:7" s="36" customFormat="1" ht="16.45" customHeight="1" x14ac:dyDescent="0.25">
      <c r="A1025" s="40">
        <v>1014</v>
      </c>
      <c r="B1025" s="37" t="str">
        <f t="shared" si="15"/>
        <v/>
      </c>
      <c r="C1025" s="46"/>
      <c r="D1025" s="47"/>
      <c r="E1025" s="47"/>
      <c r="F1025" s="47"/>
      <c r="G1025" s="47"/>
    </row>
    <row r="1026" spans="1:7" s="36" customFormat="1" ht="16.45" customHeight="1" x14ac:dyDescent="0.25">
      <c r="A1026" s="40">
        <v>1015</v>
      </c>
      <c r="B1026" s="37" t="str">
        <f t="shared" si="15"/>
        <v/>
      </c>
      <c r="C1026" s="46"/>
      <c r="D1026" s="47"/>
      <c r="E1026" s="47"/>
      <c r="F1026" s="47"/>
      <c r="G1026" s="47"/>
    </row>
    <row r="1027" spans="1:7" s="36" customFormat="1" ht="16.45" customHeight="1" x14ac:dyDescent="0.25">
      <c r="A1027" s="40">
        <v>1016</v>
      </c>
      <c r="B1027" s="37" t="str">
        <f t="shared" si="15"/>
        <v/>
      </c>
      <c r="C1027" s="46"/>
      <c r="D1027" s="47"/>
      <c r="E1027" s="47"/>
      <c r="F1027" s="47"/>
      <c r="G1027" s="47"/>
    </row>
    <row r="1028" spans="1:7" s="36" customFormat="1" ht="16.45" customHeight="1" x14ac:dyDescent="0.25">
      <c r="A1028" s="40">
        <v>1017</v>
      </c>
      <c r="B1028" s="37" t="str">
        <f t="shared" si="15"/>
        <v/>
      </c>
      <c r="C1028" s="46"/>
      <c r="D1028" s="47"/>
      <c r="E1028" s="47"/>
      <c r="F1028" s="47"/>
      <c r="G1028" s="47"/>
    </row>
    <row r="1029" spans="1:7" s="36" customFormat="1" ht="16.45" customHeight="1" x14ac:dyDescent="0.25">
      <c r="A1029" s="40">
        <v>1018</v>
      </c>
      <c r="B1029" s="37" t="str">
        <f t="shared" si="15"/>
        <v/>
      </c>
      <c r="C1029" s="46"/>
      <c r="D1029" s="47"/>
      <c r="E1029" s="47"/>
      <c r="F1029" s="47"/>
      <c r="G1029" s="47"/>
    </row>
    <row r="1030" spans="1:7" s="36" customFormat="1" ht="16.45" customHeight="1" x14ac:dyDescent="0.25">
      <c r="A1030" s="40">
        <v>1019</v>
      </c>
      <c r="B1030" s="37" t="str">
        <f t="shared" si="15"/>
        <v/>
      </c>
      <c r="C1030" s="46"/>
      <c r="D1030" s="47"/>
      <c r="E1030" s="47"/>
      <c r="F1030" s="47"/>
      <c r="G1030" s="47"/>
    </row>
    <row r="1031" spans="1:7" s="36" customFormat="1" ht="16.45" customHeight="1" x14ac:dyDescent="0.25">
      <c r="A1031" s="40">
        <v>1020</v>
      </c>
      <c r="B1031" s="37" t="str">
        <f t="shared" si="15"/>
        <v/>
      </c>
      <c r="C1031" s="46"/>
      <c r="D1031" s="47"/>
      <c r="E1031" s="47"/>
      <c r="F1031" s="47"/>
      <c r="G1031" s="47"/>
    </row>
    <row r="1032" spans="1:7" s="36" customFormat="1" ht="16.45" customHeight="1" x14ac:dyDescent="0.25">
      <c r="A1032" s="40">
        <v>1021</v>
      </c>
      <c r="B1032" s="37" t="str">
        <f t="shared" si="15"/>
        <v/>
      </c>
      <c r="C1032" s="46"/>
      <c r="D1032" s="47"/>
      <c r="E1032" s="47"/>
      <c r="F1032" s="47"/>
      <c r="G1032" s="47"/>
    </row>
    <row r="1033" spans="1:7" s="36" customFormat="1" ht="16.45" customHeight="1" x14ac:dyDescent="0.25">
      <c r="A1033" s="40">
        <v>1022</v>
      </c>
      <c r="B1033" s="37" t="str">
        <f t="shared" si="15"/>
        <v/>
      </c>
      <c r="C1033" s="46"/>
      <c r="D1033" s="47"/>
      <c r="E1033" s="47"/>
      <c r="F1033" s="47"/>
      <c r="G1033" s="47"/>
    </row>
    <row r="1034" spans="1:7" s="36" customFormat="1" ht="16.45" customHeight="1" x14ac:dyDescent="0.25">
      <c r="A1034" s="40">
        <v>1023</v>
      </c>
      <c r="B1034" s="37" t="str">
        <f t="shared" si="15"/>
        <v/>
      </c>
      <c r="C1034" s="46"/>
      <c r="D1034" s="47"/>
      <c r="E1034" s="47"/>
      <c r="F1034" s="47"/>
      <c r="G1034" s="47"/>
    </row>
    <row r="1035" spans="1:7" s="36" customFormat="1" ht="16.45" customHeight="1" x14ac:dyDescent="0.25">
      <c r="A1035" s="40">
        <v>1024</v>
      </c>
      <c r="B1035" s="37" t="str">
        <f t="shared" si="15"/>
        <v/>
      </c>
      <c r="C1035" s="46"/>
      <c r="D1035" s="47"/>
      <c r="E1035" s="47"/>
      <c r="F1035" s="47"/>
      <c r="G1035" s="47"/>
    </row>
    <row r="1036" spans="1:7" s="36" customFormat="1" ht="16.45" customHeight="1" x14ac:dyDescent="0.25">
      <c r="A1036" s="40">
        <v>1025</v>
      </c>
      <c r="B1036" s="37" t="str">
        <f t="shared" si="15"/>
        <v/>
      </c>
      <c r="C1036" s="46"/>
      <c r="D1036" s="47"/>
      <c r="E1036" s="47"/>
      <c r="F1036" s="47"/>
      <c r="G1036" s="47"/>
    </row>
    <row r="1037" spans="1:7" s="36" customFormat="1" ht="16.45" customHeight="1" x14ac:dyDescent="0.25">
      <c r="A1037" s="40">
        <v>1026</v>
      </c>
      <c r="B1037" s="37" t="str">
        <f t="shared" ref="B1037:B1100" si="16">IF(ISERROR(IF(A1037&lt;=$C$6,B1036+1,"")),"",IF(A1037&lt;=$C$6,B1036+1,""))</f>
        <v/>
      </c>
      <c r="C1037" s="46"/>
      <c r="D1037" s="47"/>
      <c r="E1037" s="47"/>
      <c r="F1037" s="47"/>
      <c r="G1037" s="47"/>
    </row>
    <row r="1038" spans="1:7" s="36" customFormat="1" ht="16.45" customHeight="1" x14ac:dyDescent="0.25">
      <c r="A1038" s="40">
        <v>1027</v>
      </c>
      <c r="B1038" s="37" t="str">
        <f t="shared" ref="B1038:B1072" si="17">IF(ISERROR(IF(A1038&lt;=$C$6,B1037+1,"")),"",IF(A1038&lt;=$C$6,B1037+1,""))</f>
        <v/>
      </c>
      <c r="C1038" s="46"/>
      <c r="D1038" s="47"/>
      <c r="E1038" s="47"/>
      <c r="F1038" s="47"/>
      <c r="G1038" s="47"/>
    </row>
    <row r="1039" spans="1:7" s="36" customFormat="1" ht="16.45" customHeight="1" x14ac:dyDescent="0.25">
      <c r="A1039" s="40">
        <v>1028</v>
      </c>
      <c r="B1039" s="37" t="str">
        <f t="shared" si="17"/>
        <v/>
      </c>
      <c r="C1039" s="46"/>
      <c r="D1039" s="47"/>
      <c r="E1039" s="47"/>
      <c r="F1039" s="47"/>
      <c r="G1039" s="47"/>
    </row>
    <row r="1040" spans="1:7" s="36" customFormat="1" ht="16.45" customHeight="1" x14ac:dyDescent="0.25">
      <c r="A1040" s="40">
        <v>1029</v>
      </c>
      <c r="B1040" s="37" t="str">
        <f t="shared" si="17"/>
        <v/>
      </c>
      <c r="C1040" s="46"/>
      <c r="D1040" s="47"/>
      <c r="E1040" s="47"/>
      <c r="F1040" s="47"/>
      <c r="G1040" s="47"/>
    </row>
    <row r="1041" spans="1:7" s="36" customFormat="1" ht="16.45" customHeight="1" x14ac:dyDescent="0.25">
      <c r="A1041" s="40">
        <v>1030</v>
      </c>
      <c r="B1041" s="37" t="str">
        <f t="shared" si="17"/>
        <v/>
      </c>
      <c r="C1041" s="46"/>
      <c r="D1041" s="47"/>
      <c r="E1041" s="47"/>
      <c r="F1041" s="47"/>
      <c r="G1041" s="47"/>
    </row>
    <row r="1042" spans="1:7" s="36" customFormat="1" ht="16.45" customHeight="1" x14ac:dyDescent="0.25">
      <c r="A1042" s="40">
        <v>1031</v>
      </c>
      <c r="B1042" s="37" t="str">
        <f t="shared" si="17"/>
        <v/>
      </c>
      <c r="C1042" s="46"/>
      <c r="D1042" s="47"/>
      <c r="E1042" s="47"/>
      <c r="F1042" s="47"/>
      <c r="G1042" s="47"/>
    </row>
    <row r="1043" spans="1:7" s="36" customFormat="1" ht="16.45" customHeight="1" x14ac:dyDescent="0.25">
      <c r="A1043" s="40">
        <v>1032</v>
      </c>
      <c r="B1043" s="37" t="str">
        <f t="shared" si="17"/>
        <v/>
      </c>
      <c r="C1043" s="46"/>
      <c r="D1043" s="47"/>
      <c r="E1043" s="47"/>
      <c r="F1043" s="47"/>
      <c r="G1043" s="47"/>
    </row>
    <row r="1044" spans="1:7" s="36" customFormat="1" ht="16.45" customHeight="1" x14ac:dyDescent="0.25">
      <c r="A1044" s="40">
        <v>1033</v>
      </c>
      <c r="B1044" s="37" t="str">
        <f t="shared" si="17"/>
        <v/>
      </c>
      <c r="C1044" s="46"/>
      <c r="D1044" s="47"/>
      <c r="E1044" s="47"/>
      <c r="F1044" s="47"/>
      <c r="G1044" s="47"/>
    </row>
    <row r="1045" spans="1:7" s="36" customFormat="1" ht="16.45" customHeight="1" x14ac:dyDescent="0.25">
      <c r="A1045" s="40">
        <v>1034</v>
      </c>
      <c r="B1045" s="37" t="str">
        <f t="shared" si="17"/>
        <v/>
      </c>
      <c r="C1045" s="46"/>
      <c r="D1045" s="47"/>
      <c r="E1045" s="47"/>
      <c r="F1045" s="47"/>
      <c r="G1045" s="47"/>
    </row>
    <row r="1046" spans="1:7" s="36" customFormat="1" ht="16.45" customHeight="1" x14ac:dyDescent="0.25">
      <c r="A1046" s="40">
        <v>1035</v>
      </c>
      <c r="B1046" s="37" t="str">
        <f t="shared" si="17"/>
        <v/>
      </c>
      <c r="C1046" s="46"/>
      <c r="D1046" s="47"/>
      <c r="E1046" s="47"/>
      <c r="F1046" s="47"/>
      <c r="G1046" s="47"/>
    </row>
    <row r="1047" spans="1:7" s="36" customFormat="1" ht="16.45" customHeight="1" x14ac:dyDescent="0.25">
      <c r="A1047" s="40">
        <v>1036</v>
      </c>
      <c r="B1047" s="37" t="str">
        <f t="shared" si="17"/>
        <v/>
      </c>
      <c r="C1047" s="46"/>
      <c r="D1047" s="47"/>
      <c r="E1047" s="47"/>
      <c r="F1047" s="47"/>
      <c r="G1047" s="47"/>
    </row>
    <row r="1048" spans="1:7" s="36" customFormat="1" ht="16.45" customHeight="1" x14ac:dyDescent="0.25">
      <c r="A1048" s="40">
        <v>1037</v>
      </c>
      <c r="B1048" s="37" t="str">
        <f t="shared" si="17"/>
        <v/>
      </c>
      <c r="C1048" s="46"/>
      <c r="D1048" s="47"/>
      <c r="E1048" s="47"/>
      <c r="F1048" s="47"/>
      <c r="G1048" s="47"/>
    </row>
    <row r="1049" spans="1:7" s="36" customFormat="1" ht="16.45" customHeight="1" x14ac:dyDescent="0.25">
      <c r="A1049" s="40">
        <v>1038</v>
      </c>
      <c r="B1049" s="37" t="str">
        <f t="shared" si="17"/>
        <v/>
      </c>
      <c r="C1049" s="46"/>
      <c r="D1049" s="47"/>
      <c r="E1049" s="47"/>
      <c r="F1049" s="47"/>
      <c r="G1049" s="47"/>
    </row>
    <row r="1050" spans="1:7" s="36" customFormat="1" ht="16.45" customHeight="1" x14ac:dyDescent="0.25">
      <c r="A1050" s="40">
        <v>1039</v>
      </c>
      <c r="B1050" s="37" t="str">
        <f t="shared" si="17"/>
        <v/>
      </c>
      <c r="C1050" s="46"/>
      <c r="D1050" s="47"/>
      <c r="E1050" s="47"/>
      <c r="F1050" s="47"/>
      <c r="G1050" s="47"/>
    </row>
    <row r="1051" spans="1:7" s="36" customFormat="1" ht="16.45" customHeight="1" x14ac:dyDescent="0.25">
      <c r="A1051" s="40">
        <v>1040</v>
      </c>
      <c r="B1051" s="37" t="str">
        <f t="shared" si="17"/>
        <v/>
      </c>
      <c r="C1051" s="46"/>
      <c r="D1051" s="47"/>
      <c r="E1051" s="47"/>
      <c r="F1051" s="47"/>
      <c r="G1051" s="47"/>
    </row>
    <row r="1052" spans="1:7" s="36" customFormat="1" ht="16.45" customHeight="1" x14ac:dyDescent="0.25">
      <c r="A1052" s="40">
        <v>1041</v>
      </c>
      <c r="B1052" s="37" t="str">
        <f t="shared" si="17"/>
        <v/>
      </c>
      <c r="C1052" s="46"/>
      <c r="D1052" s="47"/>
      <c r="E1052" s="47"/>
      <c r="F1052" s="47"/>
      <c r="G1052" s="47"/>
    </row>
    <row r="1053" spans="1:7" s="36" customFormat="1" ht="16.45" customHeight="1" x14ac:dyDescent="0.25">
      <c r="A1053" s="40">
        <v>1042</v>
      </c>
      <c r="B1053" s="37" t="str">
        <f t="shared" si="17"/>
        <v/>
      </c>
      <c r="C1053" s="46"/>
      <c r="D1053" s="47"/>
      <c r="E1053" s="47"/>
      <c r="F1053" s="47"/>
      <c r="G1053" s="47"/>
    </row>
    <row r="1054" spans="1:7" s="36" customFormat="1" ht="16.45" customHeight="1" x14ac:dyDescent="0.25">
      <c r="A1054" s="40">
        <v>1043</v>
      </c>
      <c r="B1054" s="37" t="str">
        <f t="shared" si="17"/>
        <v/>
      </c>
      <c r="C1054" s="46"/>
      <c r="D1054" s="47"/>
      <c r="E1054" s="47"/>
      <c r="F1054" s="47"/>
      <c r="G1054" s="47"/>
    </row>
    <row r="1055" spans="1:7" s="36" customFormat="1" ht="16.45" customHeight="1" x14ac:dyDescent="0.25">
      <c r="A1055" s="40">
        <v>1044</v>
      </c>
      <c r="B1055" s="37" t="str">
        <f t="shared" si="17"/>
        <v/>
      </c>
      <c r="C1055" s="46"/>
      <c r="D1055" s="47"/>
      <c r="E1055" s="47"/>
      <c r="F1055" s="47"/>
      <c r="G1055" s="47"/>
    </row>
    <row r="1056" spans="1:7" s="36" customFormat="1" ht="16.45" customHeight="1" x14ac:dyDescent="0.25">
      <c r="A1056" s="40">
        <v>1045</v>
      </c>
      <c r="B1056" s="37" t="str">
        <f t="shared" si="17"/>
        <v/>
      </c>
      <c r="C1056" s="46"/>
      <c r="D1056" s="47"/>
      <c r="E1056" s="47"/>
      <c r="F1056" s="47"/>
      <c r="G1056" s="47"/>
    </row>
    <row r="1057" spans="1:7" s="36" customFormat="1" ht="16.45" customHeight="1" x14ac:dyDescent="0.25">
      <c r="A1057" s="40">
        <v>1046</v>
      </c>
      <c r="B1057" s="37" t="str">
        <f t="shared" si="17"/>
        <v/>
      </c>
      <c r="C1057" s="46"/>
      <c r="D1057" s="47"/>
      <c r="E1057" s="47"/>
      <c r="F1057" s="47"/>
      <c r="G1057" s="47"/>
    </row>
    <row r="1058" spans="1:7" s="36" customFormat="1" ht="16.45" customHeight="1" x14ac:dyDescent="0.25">
      <c r="A1058" s="40">
        <v>1047</v>
      </c>
      <c r="B1058" s="37" t="str">
        <f t="shared" si="17"/>
        <v/>
      </c>
      <c r="C1058" s="46"/>
      <c r="D1058" s="47"/>
      <c r="E1058" s="47"/>
      <c r="F1058" s="47"/>
      <c r="G1058" s="47"/>
    </row>
    <row r="1059" spans="1:7" s="36" customFormat="1" ht="16.45" customHeight="1" x14ac:dyDescent="0.25">
      <c r="A1059" s="40">
        <v>1048</v>
      </c>
      <c r="B1059" s="37" t="str">
        <f t="shared" si="17"/>
        <v/>
      </c>
      <c r="C1059" s="46"/>
      <c r="D1059" s="47"/>
      <c r="E1059" s="47"/>
      <c r="F1059" s="47"/>
      <c r="G1059" s="47"/>
    </row>
    <row r="1060" spans="1:7" s="36" customFormat="1" ht="16.45" customHeight="1" x14ac:dyDescent="0.25">
      <c r="A1060" s="40">
        <v>1049</v>
      </c>
      <c r="B1060" s="37" t="str">
        <f t="shared" si="17"/>
        <v/>
      </c>
      <c r="C1060" s="46"/>
      <c r="D1060" s="47"/>
      <c r="E1060" s="47"/>
      <c r="F1060" s="47"/>
      <c r="G1060" s="47"/>
    </row>
    <row r="1061" spans="1:7" s="36" customFormat="1" ht="16.45" customHeight="1" x14ac:dyDescent="0.25">
      <c r="A1061" s="40">
        <v>1050</v>
      </c>
      <c r="B1061" s="37" t="str">
        <f t="shared" si="17"/>
        <v/>
      </c>
      <c r="C1061" s="46"/>
      <c r="D1061" s="47"/>
      <c r="E1061" s="47"/>
      <c r="F1061" s="47"/>
      <c r="G1061" s="47"/>
    </row>
    <row r="1062" spans="1:7" s="36" customFormat="1" ht="16.45" customHeight="1" x14ac:dyDescent="0.25">
      <c r="A1062" s="40">
        <v>1051</v>
      </c>
      <c r="B1062" s="37" t="str">
        <f t="shared" si="17"/>
        <v/>
      </c>
      <c r="C1062" s="46"/>
      <c r="D1062" s="47"/>
      <c r="E1062" s="47"/>
      <c r="F1062" s="47"/>
      <c r="G1062" s="47"/>
    </row>
    <row r="1063" spans="1:7" s="36" customFormat="1" ht="16.45" customHeight="1" x14ac:dyDescent="0.25">
      <c r="A1063" s="40">
        <v>1052</v>
      </c>
      <c r="B1063" s="37" t="str">
        <f t="shared" si="17"/>
        <v/>
      </c>
      <c r="C1063" s="46"/>
      <c r="D1063" s="47"/>
      <c r="E1063" s="47"/>
      <c r="F1063" s="47"/>
      <c r="G1063" s="47"/>
    </row>
    <row r="1064" spans="1:7" s="36" customFormat="1" ht="16.45" customHeight="1" x14ac:dyDescent="0.25">
      <c r="A1064" s="40">
        <v>1053</v>
      </c>
      <c r="B1064" s="37" t="str">
        <f t="shared" si="17"/>
        <v/>
      </c>
      <c r="C1064" s="46"/>
      <c r="D1064" s="47"/>
      <c r="E1064" s="47"/>
      <c r="F1064" s="47"/>
      <c r="G1064" s="47"/>
    </row>
    <row r="1065" spans="1:7" s="36" customFormat="1" ht="16.45" customHeight="1" x14ac:dyDescent="0.25">
      <c r="A1065" s="40">
        <v>1054</v>
      </c>
      <c r="B1065" s="37" t="str">
        <f t="shared" si="17"/>
        <v/>
      </c>
      <c r="C1065" s="46"/>
      <c r="D1065" s="47"/>
      <c r="E1065" s="47"/>
      <c r="F1065" s="47"/>
      <c r="G1065" s="47"/>
    </row>
    <row r="1066" spans="1:7" s="36" customFormat="1" ht="16.45" customHeight="1" x14ac:dyDescent="0.25">
      <c r="A1066" s="40">
        <v>1055</v>
      </c>
      <c r="B1066" s="37" t="str">
        <f t="shared" si="17"/>
        <v/>
      </c>
      <c r="C1066" s="46"/>
      <c r="D1066" s="47"/>
      <c r="E1066" s="47"/>
      <c r="F1066" s="47"/>
      <c r="G1066" s="47"/>
    </row>
    <row r="1067" spans="1:7" s="36" customFormat="1" ht="16.45" customHeight="1" x14ac:dyDescent="0.25">
      <c r="A1067" s="40">
        <v>1056</v>
      </c>
      <c r="B1067" s="37" t="str">
        <f t="shared" si="17"/>
        <v/>
      </c>
      <c r="C1067" s="46"/>
      <c r="D1067" s="47"/>
      <c r="E1067" s="47"/>
      <c r="F1067" s="47"/>
      <c r="G1067" s="47"/>
    </row>
    <row r="1068" spans="1:7" s="36" customFormat="1" ht="16.45" customHeight="1" x14ac:dyDescent="0.25">
      <c r="A1068" s="40">
        <v>1057</v>
      </c>
      <c r="B1068" s="37" t="str">
        <f t="shared" si="17"/>
        <v/>
      </c>
      <c r="C1068" s="46"/>
      <c r="D1068" s="47"/>
      <c r="E1068" s="47"/>
      <c r="F1068" s="47"/>
      <c r="G1068" s="47"/>
    </row>
    <row r="1069" spans="1:7" s="36" customFormat="1" ht="16.45" customHeight="1" x14ac:dyDescent="0.25">
      <c r="A1069" s="40">
        <v>1058</v>
      </c>
      <c r="B1069" s="37" t="str">
        <f t="shared" si="17"/>
        <v/>
      </c>
      <c r="C1069" s="46"/>
      <c r="D1069" s="47"/>
      <c r="E1069" s="47"/>
      <c r="F1069" s="47"/>
      <c r="G1069" s="47"/>
    </row>
    <row r="1070" spans="1:7" s="36" customFormat="1" ht="16.45" customHeight="1" x14ac:dyDescent="0.25">
      <c r="A1070" s="40">
        <v>1059</v>
      </c>
      <c r="B1070" s="37" t="str">
        <f t="shared" si="17"/>
        <v/>
      </c>
      <c r="C1070" s="46"/>
      <c r="D1070" s="47"/>
      <c r="E1070" s="47"/>
      <c r="F1070" s="47"/>
      <c r="G1070" s="47"/>
    </row>
    <row r="1071" spans="1:7" s="36" customFormat="1" ht="16.45" customHeight="1" x14ac:dyDescent="0.25">
      <c r="A1071" s="40">
        <v>1060</v>
      </c>
      <c r="B1071" s="37" t="str">
        <f t="shared" si="17"/>
        <v/>
      </c>
      <c r="C1071" s="46"/>
      <c r="D1071" s="47"/>
      <c r="E1071" s="47"/>
      <c r="F1071" s="47"/>
      <c r="G1071" s="47"/>
    </row>
    <row r="1072" spans="1:7" s="36" customFormat="1" ht="16.45" customHeight="1" x14ac:dyDescent="0.25">
      <c r="A1072" s="40">
        <v>1061</v>
      </c>
      <c r="B1072" s="37" t="str">
        <f t="shared" si="17"/>
        <v/>
      </c>
      <c r="C1072" s="46"/>
      <c r="D1072" s="47"/>
      <c r="E1072" s="47"/>
      <c r="F1072" s="47"/>
      <c r="G1072" s="47"/>
    </row>
  </sheetData>
  <sheetProtection algorithmName="SHA-512" hashValue="0+wNPKmG3yoSs0J879hrEd5avccnXYTurworQrA5Y5jRaByCNVh1sqbF+EQm7asH6+v0CCyPJ7J6DAou2J4hyg==" saltValue="oeuGElrvCCIHzYfwyXP3uw==" spinCount="100000" sheet="1" objects="1" scenarios="1" selectLockedCells="1"/>
  <mergeCells count="2">
    <mergeCell ref="H9:N9"/>
    <mergeCell ref="C10:G10"/>
  </mergeCells>
  <dataValidations count="3">
    <dataValidation type="date" allowBlank="1" showInputMessage="1" showErrorMessage="1" sqref="D4:F4" xr:uid="{E0DBE271-33E9-4EA4-A5A0-C6055E5A3537}">
      <formula1>43831</formula1>
      <formula2>72686</formula2>
    </dataValidation>
    <dataValidation type="whole" allowBlank="1" showInputMessage="1" showErrorMessage="1" sqref="D6:F7 C7" xr:uid="{AC6FC0E7-C185-4433-9A85-E1A5128E806C}">
      <formula1>0</formula1>
      <formula2>200000</formula2>
    </dataValidation>
    <dataValidation type="decimal" allowBlank="1" showInputMessage="1" showErrorMessage="1" sqref="C12:G1072" xr:uid="{B1711770-29CD-4C7C-A42E-FC37CB39B8C4}">
      <formula1>0</formula1>
      <formula2>3000</formula2>
    </dataValidation>
  </dataValidations>
  <pageMargins left="0.28000000000000003" right="0.32" top="0.4" bottom="0.43" header="0.31496062992125984" footer="0.31496062992125984"/>
  <pageSetup paperSize="9" scale="43" fitToHeight="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A1541-C44D-4C9B-AE93-8B9D9C203ED8}">
  <dimension ref="A7:I27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8" max="8" width="42.875" customWidth="1"/>
  </cols>
  <sheetData>
    <row r="7" spans="1:9" ht="20.8" x14ac:dyDescent="0.35">
      <c r="A7" s="21" t="s">
        <v>73</v>
      </c>
    </row>
    <row r="8" spans="1:9" ht="18" x14ac:dyDescent="0.3">
      <c r="A8" s="22"/>
    </row>
    <row r="9" spans="1:9" ht="18" x14ac:dyDescent="0.3">
      <c r="B9" s="23" t="s">
        <v>74</v>
      </c>
    </row>
    <row r="10" spans="1:9" ht="18" x14ac:dyDescent="0.3">
      <c r="B10" s="24"/>
      <c r="C10" s="73" t="s">
        <v>100</v>
      </c>
      <c r="D10" s="73"/>
      <c r="E10" s="73"/>
      <c r="F10" s="73"/>
      <c r="G10" s="73"/>
      <c r="H10" s="73"/>
      <c r="I10" s="25" t="s">
        <v>75</v>
      </c>
    </row>
    <row r="12" spans="1:9" x14ac:dyDescent="0.25">
      <c r="C12" s="79" t="s">
        <v>143</v>
      </c>
    </row>
    <row r="25" spans="1:1" x14ac:dyDescent="0.25">
      <c r="A25" s="26" t="s">
        <v>76</v>
      </c>
    </row>
    <row r="26" spans="1:1" x14ac:dyDescent="0.25">
      <c r="A26" s="27" t="s">
        <v>77</v>
      </c>
    </row>
    <row r="27" spans="1:1" x14ac:dyDescent="0.25">
      <c r="A27" s="28" t="s">
        <v>78</v>
      </c>
    </row>
  </sheetData>
  <sheetProtection algorithmName="SHA-512" hashValue="EifWUZYIBeEAK7R4yMEj+UHe1zz8Yy1lA1f0uLzqvineViX42S1wa1mVJl8Q4xsVdyAQOXex906sLH5wUpSNAQ==" saltValue="kO19Krfz1XyXJEhufF54yQ==" spinCount="100000" sheet="1" objects="1" scenarios="1"/>
  <mergeCells count="1">
    <mergeCell ref="C10:H10"/>
  </mergeCells>
  <hyperlinks>
    <hyperlink ref="A26" r:id="rId1" xr:uid="{9091B83D-AE46-4275-881B-2D04500EB09B}"/>
    <hyperlink ref="C10" r:id="rId2" xr:uid="{7B1C3A15-4F2F-46E8-B802-69EB1992D0B4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Départ</vt:lpstr>
      <vt:lpstr>Suivi d'entrainement</vt:lpstr>
      <vt:lpstr>Suivi alimentation</vt:lpstr>
      <vt:lpstr>Suivi poids et mensurations</vt:lpstr>
      <vt:lpstr>Mot de passe</vt:lpstr>
      <vt:lpstr>Départ!Zone_d_impression</vt:lpstr>
      <vt:lpstr>'Suivi alimentation'!Zone_d_impression</vt:lpstr>
      <vt:lpstr>'Suivi d''entrainement'!Zone_d_impression</vt:lpstr>
      <vt:lpstr>'Suivi poids et mensurations'!Zone_d_impression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2021-07-26T13:53:11Z</cp:lastPrinted>
  <dcterms:created xsi:type="dcterms:W3CDTF">2021-07-24T19:27:30Z</dcterms:created>
  <dcterms:modified xsi:type="dcterms:W3CDTF">2023-10-08T13:38:56Z</dcterms:modified>
</cp:coreProperties>
</file>