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jm.bugarel\Desktop\"/>
    </mc:Choice>
  </mc:AlternateContent>
  <xr:revisionPtr revIDLastSave="0" documentId="13_ncr:1_{A66C9DBE-F83E-41C0-A002-339863FEBFF8}" xr6:coauthVersionLast="47" xr6:coauthVersionMax="47" xr10:uidLastSave="{00000000-0000-0000-0000-000000000000}"/>
  <workbookProtection workbookAlgorithmName="SHA-512" workbookHashValue="fYMvKEcNIgACFAXpa8xhZCBnmSrcylKsfjgxoKtwXDKkknxwtv9LzsNlK+M61eynkloomv53a7uYj2PAISiVqg==" workbookSaltValue="JdG84lcUoU8meoBqBGsEHA==" workbookSpinCount="100000" lockStructure="1"/>
  <bookViews>
    <workbookView xWindow="-108" yWindow="-108" windowWidth="23256" windowHeight="13896" xr2:uid="{00000000-000D-0000-FFFF-FFFF00000000}"/>
  </bookViews>
  <sheets>
    <sheet name="Diagramme de Gantt automatique" sheetId="3" r:id="rId1"/>
    <sheet name="Diagramme de Gantt simplifié" sheetId="2" r:id="rId2"/>
    <sheet name="Mot de passe" sheetId="4" r:id="rId3"/>
  </sheets>
  <definedNames>
    <definedName name="_xlnm.Print_Titles" localSheetId="0">'Diagramme de Gantt automatique'!$10:$11</definedName>
    <definedName name="période_sélectionnée">'Diagramme de Gantt automatique'!$C$5</definedName>
    <definedName name="PériodeDansPlan">'Diagramme de Gantt automatique'!A$11=MEDIAN('Diagramme de Gantt automatique'!A$11,'Diagramme de Gantt automatique'!$C1,'Diagramme de Gantt automatique'!$C1+'Diagramme de Gantt automatique'!$D1-1)</definedName>
    <definedName name="PériodeDansRéel">'Diagramme de Gantt automatique'!A$11=MEDIAN('Diagramme de Gantt automatique'!A$11,'Diagramme de Gantt automatique'!$E1,'Diagramme de Gantt automatique'!$E1+'Diagramme de Gantt automatique'!$F1-1)</definedName>
    <definedName name="Plan">PériodeDansPlan*('Diagramme de Gantt automatique'!$C1&gt;0)</definedName>
    <definedName name="PourcentageAccompli">PourcentageAccompliAuDelà*PériodeDansPlan</definedName>
    <definedName name="PourcentageAccompliAuDelà">('Diagramme de Gantt automatique'!A$11=MEDIAN('Diagramme de Gantt automatique'!A$11,'Diagramme de Gantt automatique'!$E1,'Diagramme de Gantt automatique'!$E1+'Diagramme de Gantt automatique'!$F1)*('Diagramme de Gantt automatique'!$E1&gt;0))*(('Diagramme de Gantt automatique'!A$11&lt;(INT('Diagramme de Gantt automatique'!$E1+'Diagramme de Gantt automatique'!$F1*'Diagramme de Gantt automatique'!#REF!)))+('Diagramme de Gantt automatique'!A$11='Diagramme de Gantt automatique'!$E1))*('Diagramme de Gantt automatique'!#REF!&gt;0)</definedName>
    <definedName name="Réel">(PériodeDansRéel*('Diagramme de Gantt automatique'!$E1&gt;0))*PériodeDansPlan</definedName>
    <definedName name="RéelAuDelà">PériodeDansRéel*('Diagramme de Gantt automatique'!$E1&gt;0)</definedName>
    <definedName name="TitreRégion..BO60">'Diagramme de Gantt automatique'!$B$10:$B$11</definedName>
    <definedName name="_xlnm.Print_Area" localSheetId="0">'Diagramme de Gantt automatique'!$B$8:$BN$37</definedName>
    <definedName name="_xlnm.Print_Area" localSheetId="1">'Diagramme de Gantt simplifié'!$A$1:$AQ$42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3" l="1"/>
  <c r="D10" i="3"/>
  <c r="G10" i="3"/>
  <c r="E10" i="3"/>
  <c r="B5" i="3"/>
  <c r="F10" i="3"/>
</calcChain>
</file>

<file path=xl/sharedStrings.xml><?xml version="1.0" encoding="utf-8"?>
<sst xmlns="http://schemas.openxmlformats.org/spreadsheetml/2006/main" count="169" uniqueCount="121">
  <si>
    <t>2.1</t>
  </si>
  <si>
    <t>3.1</t>
  </si>
  <si>
    <t>3.2</t>
  </si>
  <si>
    <t>4.1</t>
  </si>
  <si>
    <t>4.2</t>
  </si>
  <si>
    <t>4.3</t>
  </si>
  <si>
    <t>5.1</t>
  </si>
  <si>
    <t>5.2</t>
  </si>
  <si>
    <t>5.3</t>
  </si>
  <si>
    <t>1.1</t>
  </si>
  <si>
    <t>Responsable</t>
  </si>
  <si>
    <t>3.3</t>
  </si>
  <si>
    <t>6.1</t>
  </si>
  <si>
    <t>6.2</t>
  </si>
  <si>
    <t>7.1</t>
  </si>
  <si>
    <t>7.2</t>
  </si>
  <si>
    <t>7.3</t>
  </si>
  <si>
    <t>Livrables</t>
  </si>
  <si>
    <t>2.2</t>
  </si>
  <si>
    <t>2.3</t>
  </si>
  <si>
    <t>Ressources</t>
  </si>
  <si>
    <t>1.2</t>
  </si>
  <si>
    <t>1.3</t>
  </si>
  <si>
    <t>Détail des tâches</t>
  </si>
  <si>
    <t>S1</t>
  </si>
  <si>
    <t>S2</t>
  </si>
  <si>
    <t>S3</t>
  </si>
  <si>
    <t>S4</t>
  </si>
  <si>
    <t>Sous-tâche</t>
  </si>
  <si>
    <t>Intitulé tâche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</si>
  <si>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</si>
  <si>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</si>
  <si>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</si>
  <si>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</si>
  <si>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</si>
  <si>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</si>
  <si>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</si>
  <si>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</si>
  <si>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</si>
  <si>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</si>
  <si>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</si>
  <si>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</si>
  <si>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</si>
  <si>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</si>
  <si>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</si>
  <si>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</si>
  <si>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</si>
  <si>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</si>
  <si>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</si>
  <si>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</si>
  <si>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</si>
  <si>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</si>
  <si>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</si>
  <si>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</si>
  <si>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</si>
  <si>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</si>
  <si>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</si>
  <si>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</si>
  <si>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</si>
  <si>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</si>
  <si>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</si>
  <si>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</si>
  <si>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Intitulé du projet :</t>
  </si>
  <si>
    <t>Date :</t>
  </si>
  <si>
    <t>Jours-hommes</t>
  </si>
  <si>
    <t>JANVIER</t>
  </si>
  <si>
    <t>FEVRIER</t>
  </si>
  <si>
    <t>MARS</t>
  </si>
  <si>
    <t>AVRIL</t>
  </si>
  <si>
    <t>MAI</t>
  </si>
  <si>
    <t>JUIN</t>
  </si>
  <si>
    <t>JUILLET</t>
  </si>
  <si>
    <t>AOUT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</si>
  <si>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</si>
  <si>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</si>
  <si>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</si>
  <si>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</si>
  <si>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</si>
  <si>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</si>
  <si>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https://www.business-plan-excel.fr/produit/mot-de-passe-diagramme-gantt-excel/</t>
  </si>
  <si>
    <t>Diagramme de Gantt automatique</t>
  </si>
  <si>
    <t>Tâche</t>
  </si>
  <si>
    <t>Sélectionnez un type de période :</t>
  </si>
  <si>
    <t>tâche 3</t>
  </si>
  <si>
    <t>tâche 4</t>
  </si>
  <si>
    <t>tâche 5</t>
  </si>
  <si>
    <t>tâche 6</t>
  </si>
  <si>
    <t>tâche 7</t>
  </si>
  <si>
    <t>tâche 8</t>
  </si>
  <si>
    <t>tâche 9</t>
  </si>
  <si>
    <t>tâche 10</t>
  </si>
  <si>
    <t>tâche 11</t>
  </si>
  <si>
    <t>tâche 12</t>
  </si>
  <si>
    <t>tâche 13</t>
  </si>
  <si>
    <t>tâche 14</t>
  </si>
  <si>
    <t>tâche 15</t>
  </si>
  <si>
    <t>tâche 16</t>
  </si>
  <si>
    <t>tâche 17</t>
  </si>
  <si>
    <t>tâche 18</t>
  </si>
  <si>
    <t>tâche 19</t>
  </si>
  <si>
    <t>tâche 20</t>
  </si>
  <si>
    <t>tâche 21</t>
  </si>
  <si>
    <t>tâche 22</t>
  </si>
  <si>
    <t>tâche 23</t>
  </si>
  <si>
    <t>tâche 24</t>
  </si>
  <si>
    <t>tâche 25</t>
  </si>
  <si>
    <t>tâche 26</t>
  </si>
  <si>
    <t>jour</t>
  </si>
  <si>
    <t>semaine</t>
  </si>
  <si>
    <t>mois</t>
  </si>
  <si>
    <t>Prévisionnel</t>
  </si>
  <si>
    <t>Réel</t>
  </si>
  <si>
    <t>Saisissez dans les cases bleues uniquement</t>
  </si>
  <si>
    <t>Dépassement (ou avance)</t>
  </si>
  <si>
    <t>Nom du projet :</t>
  </si>
  <si>
    <t>Création du logiciel informatique "Starotek"</t>
  </si>
  <si>
    <t>Le mot de passe sera à entrer dans le menu Révision, "Ôter la protection de la feuille" et aussi "Protéger le classeur"</t>
  </si>
  <si>
    <t>Pour déverrouiller ce document, rendez-vous dans le dernier onglet</t>
  </si>
  <si>
    <t>Tâche 1 (complétez)</t>
  </si>
  <si>
    <t>Tâche 2</t>
  </si>
  <si>
    <t>Diagramme de Gantt simplifié (manuel)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</si>
</sst>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sz val="9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4"/>
      <name val="Arial"/>
      <family val="2"/>
    </font>
    <font>
      <sz val="8"/>
      <color theme="7"/>
      <name val="Arial"/>
      <family val="2"/>
    </font>
    <font>
      <sz val="8"/>
      <color theme="6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sz val="8"/>
      <color rgb="FFFF0000"/>
      <name val="Arial"/>
      <family val="2"/>
    </font>
    <font>
      <b/>
      <sz val="14"/>
      <name val="Arial"/>
      <family val="2"/>
    </font>
    <font>
      <b/>
      <sz val="42"/>
      <color theme="7"/>
      <name val="Calibri Light"/>
      <family val="2"/>
      <scheme val="major"/>
    </font>
    <font>
      <sz val="11"/>
      <color theme="1" tint="0.24994659260841701"/>
      <name val="Calibri Light"/>
      <family val="2"/>
      <scheme val="major"/>
    </font>
    <font>
      <i/>
      <sz val="11"/>
      <color theme="7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2"/>
      <color theme="1" tint="0.24994659260841701"/>
      <name val="Calibri Light"/>
      <family val="2"/>
      <scheme val="major"/>
    </font>
    <font>
      <sz val="14"/>
      <color theme="1" tint="0.24994659260841701"/>
      <name val="Calibri"/>
      <family val="2"/>
      <scheme val="minor"/>
    </font>
    <font>
      <sz val="12"/>
      <color theme="1" tint="0.24994659260841701"/>
      <name val="Calibri"/>
      <family val="2"/>
    </font>
    <font>
      <b/>
      <sz val="11"/>
      <color theme="1" tint="0.34998626667073579"/>
      <name val="Calibri"/>
      <family val="2"/>
      <scheme val="minor"/>
    </font>
    <font>
      <b/>
      <sz val="13"/>
      <color theme="1" tint="0.24994659260841701"/>
      <name val="Calibri Light"/>
      <family val="2"/>
      <scheme val="major"/>
    </font>
    <font>
      <b/>
      <sz val="13"/>
      <color theme="7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u/>
      <sz val="11"/>
      <color theme="10"/>
      <name val="Arial"/>
      <family val="2"/>
    </font>
    <font>
      <b/>
      <u/>
      <sz val="11"/>
      <color theme="10"/>
      <name val="Calibri"/>
      <family val="2"/>
      <scheme val="minor"/>
    </font>
    <font>
      <b/>
      <i/>
      <sz val="20"/>
      <color rgb="FFC00000"/>
      <name val="Arial"/>
      <family val="2"/>
    </font>
    <font>
      <b/>
      <i/>
      <sz val="14"/>
      <color theme="8"/>
      <name val="Arial"/>
      <family val="2"/>
    </font>
    <font>
      <i/>
      <sz val="11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1" tint="0.24994659260841701"/>
      <name val="Calibri"/>
      <family val="2"/>
      <scheme val="minor"/>
    </font>
    <font>
      <b/>
      <sz val="12"/>
      <name val="Calibri"/>
      <family val="2"/>
      <scheme val="minor"/>
    </font>
    <font>
      <sz val="13"/>
      <color theme="1" tint="0.24994659260841701"/>
      <name val="Calibri"/>
      <family val="2"/>
    </font>
    <font>
      <b/>
      <i/>
      <sz val="14"/>
      <name val="Calibri"/>
      <family val="2"/>
      <scheme val="minor"/>
    </font>
    <font>
      <b/>
      <sz val="14"/>
      <name val="Calibri"/>
      <family val="2"/>
      <scheme val="minor"/>
    </font>
    <font>
      <i/>
      <sz val="12"/>
      <color theme="1" tint="0.24994659260841701"/>
      <name val="Calibri"/>
      <family val="2"/>
    </font>
    <font>
      <sz val="14"/>
      <name val="Calibri"/>
      <family val="2"/>
      <scheme val="minor"/>
    </font>
    <font>
      <i/>
      <sz val="11"/>
      <color rgb="FFFF0000"/>
      <name val="Arial"/>
      <family val="2"/>
    </font>
    <font>
      <sz val="14"/>
      <name val="Arial"/>
      <family val="2"/>
    </font>
    <font>
      <sz val="12"/>
      <name val="Arial"/>
      <family val="2"/>
    </font>
    <font>
      <i/>
      <sz val="12"/>
      <color rgb="FFFF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lightUp">
        <fgColor theme="9" tint="-0.24994659260841701"/>
        <bgColor rgb="FFFF0000"/>
      </patternFill>
    </fill>
    <fill>
      <patternFill patternType="lightUp">
        <fgColor theme="7"/>
        <bgColor theme="8" tint="-0.249977111117893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/>
      <bottom style="thin">
        <color theme="7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theme="7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theme="7"/>
      </bottom>
      <diagonal/>
    </border>
    <border>
      <left style="medium">
        <color indexed="64"/>
      </left>
      <right/>
      <top style="thin">
        <color auto="1"/>
      </top>
      <bottom style="dotted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18" fillId="0" borderId="0" applyNumberFormat="0" applyFill="0" applyBorder="0" applyProtection="0">
      <alignment vertical="center"/>
    </xf>
    <xf numFmtId="0" fontId="18" fillId="0" borderId="0" applyNumberFormat="0" applyFill="0" applyBorder="0" applyAlignment="0" applyProtection="0"/>
    <xf numFmtId="0" fontId="19" fillId="0" borderId="0" applyNumberFormat="0" applyFill="0" applyBorder="0" applyProtection="0">
      <alignment horizontal="center" vertical="center"/>
    </xf>
    <xf numFmtId="0" fontId="20" fillId="0" borderId="0" applyNumberFormat="0" applyFill="0" applyBorder="0" applyProtection="0">
      <alignment vertical="center"/>
    </xf>
    <xf numFmtId="0" fontId="21" fillId="11" borderId="18" applyNumberFormat="0" applyProtection="0">
      <alignment horizontal="left" vertical="center"/>
    </xf>
    <xf numFmtId="1" fontId="22" fillId="11" borderId="18">
      <alignment horizontal="center" vertical="center"/>
    </xf>
    <xf numFmtId="0" fontId="19" fillId="12" borderId="19" applyNumberFormat="0" applyFont="0" applyAlignment="0">
      <alignment horizontal="center"/>
    </xf>
    <xf numFmtId="0" fontId="23" fillId="0" borderId="0" applyNumberFormat="0" applyFill="0" applyBorder="0" applyProtection="0">
      <alignment horizontal="left" vertical="center"/>
    </xf>
    <xf numFmtId="0" fontId="19" fillId="13" borderId="21" applyNumberFormat="0" applyFont="0" applyAlignment="0">
      <alignment horizontal="center"/>
    </xf>
    <xf numFmtId="0" fontId="19" fillId="14" borderId="21" applyNumberFormat="0" applyFont="0" applyAlignment="0">
      <alignment horizontal="center"/>
    </xf>
    <xf numFmtId="0" fontId="19" fillId="15" borderId="21" applyNumberFormat="0" applyFont="0" applyAlignment="0">
      <alignment horizontal="center"/>
    </xf>
    <xf numFmtId="0" fontId="19" fillId="16" borderId="21" applyNumberFormat="0" applyFont="0" applyAlignment="0">
      <alignment horizontal="center"/>
    </xf>
    <xf numFmtId="0" fontId="25" fillId="0" borderId="0" applyFill="0" applyProtection="0">
      <alignment vertical="center"/>
    </xf>
    <xf numFmtId="0" fontId="25" fillId="0" borderId="0" applyFill="0" applyProtection="0">
      <alignment horizontal="center" vertical="center" wrapText="1"/>
    </xf>
    <xf numFmtId="0" fontId="25" fillId="0" borderId="0" applyFill="0" applyProtection="0">
      <alignment horizontal="left"/>
    </xf>
    <xf numFmtId="0" fontId="25" fillId="0" borderId="0" applyFill="0" applyBorder="0" applyProtection="0">
      <alignment horizontal="center" wrapText="1"/>
    </xf>
    <xf numFmtId="3" fontId="25" fillId="0" borderId="22" applyFill="0" applyProtection="0">
      <alignment horizontal="center"/>
    </xf>
    <xf numFmtId="0" fontId="26" fillId="0" borderId="0" applyFill="0" applyBorder="0" applyProtection="0">
      <alignment horizontal="left" wrapText="1"/>
    </xf>
    <xf numFmtId="9" fontId="27" fillId="0" borderId="0" applyFill="0" applyBorder="0" applyProtection="0">
      <alignment horizontal="center" vertical="center"/>
    </xf>
    <xf numFmtId="0" fontId="29" fillId="0" borderId="0" applyNumberFormat="0" applyFill="0" applyBorder="0" applyAlignment="0" applyProtection="0"/>
  </cellStyleXfs>
  <cellXfs count="199">
    <xf numFmtId="0" fontId="0" fillId="0" borderId="0" xfId="0"/>
    <xf numFmtId="0" fontId="2" fillId="0" borderId="0" xfId="0" applyFont="1"/>
    <xf numFmtId="0" fontId="10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18" fillId="0" borderId="0" xfId="2" applyAlignment="1">
      <alignment horizontal="center"/>
    </xf>
    <xf numFmtId="0" fontId="19" fillId="0" borderId="0" xfId="3" applyAlignment="1">
      <alignment horizontal="center"/>
    </xf>
    <xf numFmtId="0" fontId="19" fillId="0" borderId="0" xfId="3">
      <alignment horizontal="center" vertical="center"/>
    </xf>
    <xf numFmtId="0" fontId="20" fillId="0" borderId="0" xfId="4">
      <alignment vertical="center"/>
    </xf>
    <xf numFmtId="0" fontId="0" fillId="0" borderId="0" xfId="8" applyFont="1" applyBorder="1">
      <alignment horizontal="left" vertical="center"/>
    </xf>
    <xf numFmtId="0" fontId="19" fillId="0" borderId="0" xfId="3" applyAlignment="1">
      <alignment vertical="center" wrapText="1"/>
    </xf>
    <xf numFmtId="0" fontId="26" fillId="0" borderId="0" xfId="18">
      <alignment horizontal="left" wrapText="1"/>
    </xf>
    <xf numFmtId="0" fontId="30" fillId="0" borderId="0" xfId="0" applyFont="1"/>
    <xf numFmtId="0" fontId="31" fillId="0" borderId="0" xfId="0" applyFont="1"/>
    <xf numFmtId="0" fontId="32" fillId="0" borderId="0" xfId="0" applyFont="1"/>
    <xf numFmtId="0" fontId="28" fillId="0" borderId="0" xfId="0" applyFont="1"/>
    <xf numFmtId="0" fontId="33" fillId="0" borderId="0" xfId="0" applyFont="1"/>
    <xf numFmtId="0" fontId="34" fillId="0" borderId="0" xfId="0" applyFont="1"/>
    <xf numFmtId="0" fontId="35" fillId="0" borderId="0" xfId="20" applyFont="1"/>
    <xf numFmtId="0" fontId="36" fillId="0" borderId="0" xfId="0" applyFont="1"/>
    <xf numFmtId="0" fontId="39" fillId="0" borderId="0" xfId="0" applyFont="1"/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19" fillId="0" borderId="0" xfId="3" applyFill="1" applyAlignment="1">
      <alignment horizontal="center"/>
    </xf>
    <xf numFmtId="0" fontId="24" fillId="0" borderId="0" xfId="8" applyFont="1" applyFill="1" applyBorder="1">
      <alignment horizontal="left" vertical="center"/>
    </xf>
    <xf numFmtId="0" fontId="24" fillId="0" borderId="0" xfId="8" applyFont="1" applyFill="1">
      <alignment horizontal="left" vertical="center"/>
    </xf>
    <xf numFmtId="0" fontId="0" fillId="0" borderId="0" xfId="8" applyFont="1" applyFill="1" applyBorder="1">
      <alignment horizontal="left" vertical="center"/>
    </xf>
    <xf numFmtId="3" fontId="25" fillId="0" borderId="30" xfId="17" applyBorder="1">
      <alignment horizontal="center"/>
    </xf>
    <xf numFmtId="3" fontId="25" fillId="0" borderId="22" xfId="17">
      <alignment horizontal="center"/>
    </xf>
    <xf numFmtId="0" fontId="19" fillId="0" borderId="6" xfId="3" applyBorder="1">
      <alignment horizontal="center" vertical="center"/>
    </xf>
    <xf numFmtId="0" fontId="19" fillId="0" borderId="0" xfId="3" applyBorder="1">
      <alignment horizontal="center" vertical="center"/>
    </xf>
    <xf numFmtId="0" fontId="41" fillId="0" borderId="0" xfId="4" applyFont="1" applyAlignment="1">
      <alignment vertical="center" wrapText="1"/>
    </xf>
    <xf numFmtId="1" fontId="22" fillId="0" borderId="0" xfId="6" applyFill="1" applyBorder="1">
      <alignment horizontal="center" vertical="center"/>
    </xf>
    <xf numFmtId="0" fontId="19" fillId="0" borderId="0" xfId="3" applyFill="1" applyBorder="1">
      <alignment horizontal="center" vertical="center"/>
    </xf>
    <xf numFmtId="0" fontId="46" fillId="0" borderId="0" xfId="4" applyFont="1" applyAlignment="1">
      <alignment horizontal="right" vertical="center" wrapText="1"/>
    </xf>
    <xf numFmtId="0" fontId="26" fillId="0" borderId="0" xfId="18" applyBorder="1">
      <alignment horizontal="left" wrapText="1"/>
    </xf>
    <xf numFmtId="0" fontId="19" fillId="0" borderId="0" xfId="3" applyBorder="1" applyAlignment="1">
      <alignment horizontal="center"/>
    </xf>
    <xf numFmtId="0" fontId="25" fillId="0" borderId="35" xfId="16" applyBorder="1">
      <alignment horizontal="center" wrapText="1"/>
    </xf>
    <xf numFmtId="0" fontId="19" fillId="0" borderId="35" xfId="3" applyBorder="1" applyAlignment="1">
      <alignment horizontal="center" wrapText="1"/>
    </xf>
    <xf numFmtId="0" fontId="19" fillId="0" borderId="35" xfId="3" applyBorder="1" applyAlignment="1">
      <alignment vertical="center" wrapText="1"/>
    </xf>
    <xf numFmtId="0" fontId="19" fillId="0" borderId="36" xfId="3" applyBorder="1" applyAlignment="1">
      <alignment vertical="center" wrapText="1"/>
    </xf>
    <xf numFmtId="3" fontId="25" fillId="0" borderId="38" xfId="17" applyBorder="1">
      <alignment horizontal="center"/>
    </xf>
    <xf numFmtId="0" fontId="19" fillId="0" borderId="40" xfId="3" applyBorder="1">
      <alignment horizontal="center" vertical="center"/>
    </xf>
    <xf numFmtId="0" fontId="19" fillId="0" borderId="45" xfId="3" applyBorder="1">
      <alignment horizontal="center" vertical="center"/>
    </xf>
    <xf numFmtId="0" fontId="19" fillId="0" borderId="46" xfId="3" applyBorder="1">
      <alignment horizontal="center" vertical="center"/>
    </xf>
    <xf numFmtId="0" fontId="19" fillId="0" borderId="47" xfId="3" applyBorder="1">
      <alignment horizontal="center" vertical="center"/>
    </xf>
    <xf numFmtId="0" fontId="47" fillId="0" borderId="34" xfId="15" applyFont="1" applyBorder="1" applyAlignment="1">
      <alignment horizontal="left" vertical="center" indent="1"/>
    </xf>
    <xf numFmtId="0" fontId="24" fillId="0" borderId="0" xfId="8" applyFont="1" applyBorder="1" applyAlignment="1">
      <alignment vertical="center"/>
    </xf>
    <xf numFmtId="0" fontId="0" fillId="0" borderId="0" xfId="8" applyFont="1" applyBorder="1" applyAlignment="1">
      <alignment vertical="center"/>
    </xf>
    <xf numFmtId="0" fontId="45" fillId="17" borderId="39" xfId="18" applyFont="1" applyFill="1" applyBorder="1" applyAlignment="1" applyProtection="1">
      <alignment horizontal="left" vertical="center" wrapText="1" indent="1"/>
      <protection locked="0"/>
    </xf>
    <xf numFmtId="0" fontId="45" fillId="17" borderId="41" xfId="18" applyFont="1" applyFill="1" applyBorder="1" applyAlignment="1" applyProtection="1">
      <alignment horizontal="left" vertical="center" wrapText="1" indent="1"/>
      <protection locked="0"/>
    </xf>
    <xf numFmtId="0" fontId="45" fillId="17" borderId="42" xfId="18" applyFont="1" applyFill="1" applyBorder="1" applyAlignment="1" applyProtection="1">
      <alignment horizontal="left" vertical="center" wrapText="1" indent="1"/>
      <protection locked="0"/>
    </xf>
    <xf numFmtId="0" fontId="44" fillId="17" borderId="24" xfId="2" applyFont="1" applyFill="1" applyBorder="1" applyAlignment="1" applyProtection="1">
      <alignment horizontal="center" vertical="center"/>
      <protection locked="0"/>
    </xf>
    <xf numFmtId="1" fontId="43" fillId="17" borderId="24" xfId="6" applyFont="1" applyFill="1" applyBorder="1" applyProtection="1">
      <alignment horizontal="center" vertical="center"/>
      <protection locked="0"/>
    </xf>
    <xf numFmtId="0" fontId="48" fillId="17" borderId="27" xfId="3" applyFont="1" applyFill="1" applyBorder="1" applyProtection="1">
      <alignment horizontal="center" vertical="center"/>
      <protection locked="0"/>
    </xf>
    <xf numFmtId="0" fontId="48" fillId="17" borderId="25" xfId="3" applyFont="1" applyFill="1" applyBorder="1" applyProtection="1">
      <alignment horizontal="center" vertical="center"/>
      <protection locked="0"/>
    </xf>
    <xf numFmtId="0" fontId="48" fillId="17" borderId="28" xfId="3" applyFont="1" applyFill="1" applyBorder="1" applyProtection="1">
      <alignment horizontal="center" vertical="center"/>
      <protection locked="0"/>
    </xf>
    <xf numFmtId="0" fontId="48" fillId="17" borderId="23" xfId="3" applyFont="1" applyFill="1" applyBorder="1" applyProtection="1">
      <alignment horizontal="center" vertical="center"/>
      <protection locked="0"/>
    </xf>
    <xf numFmtId="0" fontId="48" fillId="17" borderId="28" xfId="3" quotePrefix="1" applyFont="1" applyFill="1" applyBorder="1" applyProtection="1">
      <alignment horizontal="center" vertical="center"/>
      <protection locked="0"/>
    </xf>
    <xf numFmtId="0" fontId="48" fillId="17" borderId="43" xfId="3" applyFont="1" applyFill="1" applyBorder="1" applyProtection="1">
      <alignment horizontal="center" vertical="center"/>
      <protection locked="0"/>
    </xf>
    <xf numFmtId="0" fontId="48" fillId="17" borderId="44" xfId="3" applyFont="1" applyFill="1" applyBorder="1" applyProtection="1">
      <alignment horizontal="center" vertical="center"/>
      <protection locked="0"/>
    </xf>
    <xf numFmtId="0" fontId="24" fillId="0" borderId="0" xfId="8" applyFont="1" applyFill="1" applyBorder="1" applyAlignment="1">
      <alignment vertical="center"/>
    </xf>
    <xf numFmtId="0" fontId="0" fillId="0" borderId="0" xfId="8" applyFont="1" applyFill="1" applyBorder="1" applyAlignment="1">
      <alignment vertical="center"/>
    </xf>
    <xf numFmtId="0" fontId="46" fillId="0" borderId="0" xfId="4" applyFont="1" applyAlignment="1">
      <alignment horizontal="center" vertical="center" wrapText="1"/>
    </xf>
    <xf numFmtId="0" fontId="0" fillId="0" borderId="48" xfId="7" applyFont="1" applyFill="1" applyBorder="1" applyAlignment="1">
      <alignment horizontal="center"/>
    </xf>
    <xf numFmtId="0" fontId="0" fillId="0" borderId="48" xfId="9" applyFont="1" applyFill="1" applyBorder="1" applyAlignment="1">
      <alignment horizontal="center"/>
    </xf>
    <xf numFmtId="0" fontId="0" fillId="0" borderId="48" xfId="10" applyFont="1" applyFill="1" applyBorder="1" applyAlignment="1">
      <alignment horizontal="center"/>
    </xf>
    <xf numFmtId="0" fontId="0" fillId="0" borderId="48" xfId="11" applyFont="1" applyFill="1" applyBorder="1" applyAlignment="1">
      <alignment horizontal="center"/>
    </xf>
    <xf numFmtId="0" fontId="0" fillId="0" borderId="20" xfId="7" applyFont="1" applyFill="1" applyBorder="1" applyAlignment="1">
      <alignment horizontal="center"/>
    </xf>
    <xf numFmtId="0" fontId="0" fillId="0" borderId="0" xfId="9" applyFont="1" applyFill="1" applyBorder="1" applyAlignment="1">
      <alignment horizontal="center"/>
    </xf>
    <xf numFmtId="0" fontId="0" fillId="0" borderId="0" xfId="11" applyFont="1" applyFill="1" applyBorder="1" applyAlignment="1">
      <alignment horizontal="center"/>
    </xf>
    <xf numFmtId="0" fontId="0" fillId="12" borderId="20" xfId="7" applyFont="1" applyBorder="1" applyAlignment="1">
      <alignment horizontal="center"/>
    </xf>
    <xf numFmtId="0" fontId="0" fillId="19" borderId="0" xfId="9" applyFont="1" applyFill="1" applyBorder="1" applyAlignment="1">
      <alignment horizontal="center"/>
    </xf>
    <xf numFmtId="0" fontId="0" fillId="18" borderId="0" xfId="11" applyFont="1" applyFill="1" applyBorder="1" applyAlignment="1">
      <alignment horizontal="center"/>
    </xf>
    <xf numFmtId="0" fontId="0" fillId="0" borderId="48" xfId="12" applyFont="1" applyFill="1" applyBorder="1" applyAlignment="1">
      <alignment horizontal="center"/>
    </xf>
    <xf numFmtId="0" fontId="19" fillId="0" borderId="20" xfId="3" applyBorder="1">
      <alignment horizontal="center" vertical="center"/>
    </xf>
    <xf numFmtId="0" fontId="0" fillId="0" borderId="20" xfId="8" applyFont="1" applyBorder="1" applyAlignment="1">
      <alignment vertical="center"/>
    </xf>
    <xf numFmtId="0" fontId="0" fillId="0" borderId="0" xfId="12" applyFont="1" applyFill="1" applyBorder="1" applyAlignment="1">
      <alignment horizontal="center"/>
    </xf>
    <xf numFmtId="0" fontId="9" fillId="4" borderId="15" xfId="0" applyFont="1" applyFill="1" applyBorder="1" applyProtection="1">
      <protection locked="0"/>
    </xf>
    <xf numFmtId="0" fontId="9" fillId="4" borderId="3" xfId="0" applyFont="1" applyFill="1" applyBorder="1" applyProtection="1">
      <protection locked="0"/>
    </xf>
    <xf numFmtId="0" fontId="9" fillId="4" borderId="12" xfId="0" applyFont="1" applyFill="1" applyBorder="1" applyProtection="1">
      <protection locked="0"/>
    </xf>
    <xf numFmtId="0" fontId="9" fillId="4" borderId="2" xfId="0" applyFont="1" applyFill="1" applyBorder="1" applyAlignment="1" applyProtection="1">
      <alignment horizontal="center"/>
      <protection locked="0"/>
    </xf>
    <xf numFmtId="0" fontId="11" fillId="0" borderId="3" xfId="0" applyFont="1" applyBorder="1" applyProtection="1">
      <protection locked="0"/>
    </xf>
    <xf numFmtId="0" fontId="11" fillId="0" borderId="2" xfId="0" applyFont="1" applyBorder="1" applyProtection="1">
      <protection locked="0"/>
    </xf>
    <xf numFmtId="0" fontId="10" fillId="0" borderId="16" xfId="0" applyFont="1" applyBorder="1" applyAlignment="1" applyProtection="1">
      <alignment horizontal="right" wrapText="1"/>
      <protection locked="0"/>
    </xf>
    <xf numFmtId="0" fontId="10" fillId="0" borderId="0" xfId="0" applyFont="1" applyAlignment="1" applyProtection="1">
      <alignment horizontal="left"/>
      <protection locked="0"/>
    </xf>
    <xf numFmtId="0" fontId="10" fillId="0" borderId="13" xfId="0" applyFont="1" applyBorder="1" applyProtection="1">
      <protection locked="0"/>
    </xf>
    <xf numFmtId="0" fontId="10" fillId="0" borderId="13" xfId="0" applyFont="1" applyBorder="1" applyAlignment="1" applyProtection="1">
      <alignment horizontal="left"/>
      <protection locked="0"/>
    </xf>
    <xf numFmtId="0" fontId="10" fillId="0" borderId="8" xfId="0" applyFont="1" applyBorder="1" applyAlignment="1" applyProtection="1">
      <alignment horizontal="center"/>
      <protection locked="0"/>
    </xf>
    <xf numFmtId="0" fontId="3" fillId="0" borderId="9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8" borderId="10" xfId="0" applyFont="1" applyFill="1" applyBorder="1" applyProtection="1">
      <protection locked="0"/>
    </xf>
    <xf numFmtId="0" fontId="3" fillId="0" borderId="11" xfId="0" applyFont="1" applyBorder="1" applyProtection="1">
      <protection locked="0"/>
    </xf>
    <xf numFmtId="0" fontId="10" fillId="0" borderId="17" xfId="0" applyFont="1" applyBorder="1" applyAlignment="1" applyProtection="1">
      <alignment horizontal="right" wrapText="1"/>
      <protection locked="0"/>
    </xf>
    <xf numFmtId="0" fontId="10" fillId="0" borderId="5" xfId="0" applyFont="1" applyBorder="1" applyAlignment="1" applyProtection="1">
      <alignment horizontal="left"/>
      <protection locked="0"/>
    </xf>
    <xf numFmtId="0" fontId="10" fillId="0" borderId="14" xfId="0" applyFont="1" applyBorder="1" applyProtection="1">
      <protection locked="0"/>
    </xf>
    <xf numFmtId="0" fontId="10" fillId="0" borderId="7" xfId="0" applyFont="1" applyBorder="1" applyAlignment="1" applyProtection="1">
      <alignment horizontal="center"/>
      <protection locked="0"/>
    </xf>
    <xf numFmtId="0" fontId="3" fillId="0" borderId="5" xfId="0" applyFont="1" applyBorder="1" applyProtection="1">
      <protection locked="0"/>
    </xf>
    <xf numFmtId="0" fontId="3" fillId="8" borderId="5" xfId="0" applyFont="1" applyFill="1" applyBorder="1" applyProtection="1">
      <protection locked="0"/>
    </xf>
    <xf numFmtId="0" fontId="3" fillId="0" borderId="7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7" borderId="3" xfId="0" applyFont="1" applyFill="1" applyBorder="1" applyProtection="1">
      <protection locked="0"/>
    </xf>
    <xf numFmtId="0" fontId="3" fillId="0" borderId="2" xfId="0" applyFont="1" applyBorder="1" applyProtection="1">
      <protection locked="0"/>
    </xf>
    <xf numFmtId="0" fontId="10" fillId="0" borderId="16" xfId="0" applyFont="1" applyBorder="1" applyAlignment="1" applyProtection="1">
      <alignment horizontal="right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left"/>
      <protection locked="0"/>
    </xf>
    <xf numFmtId="0" fontId="3" fillId="7" borderId="10" xfId="0" applyFont="1" applyFill="1" applyBorder="1" applyAlignment="1" applyProtection="1">
      <alignment horizontal="left"/>
      <protection locked="0"/>
    </xf>
    <xf numFmtId="0" fontId="3" fillId="7" borderId="10" xfId="0" applyFont="1" applyFill="1" applyBorder="1" applyAlignment="1" applyProtection="1">
      <alignment horizontal="center"/>
      <protection locked="0"/>
    </xf>
    <xf numFmtId="0" fontId="10" fillId="0" borderId="14" xfId="0" applyFont="1" applyBorder="1" applyAlignment="1" applyProtection="1">
      <alignment wrapText="1"/>
      <protection locked="0"/>
    </xf>
    <xf numFmtId="0" fontId="3" fillId="7" borderId="5" xfId="0" applyFont="1" applyFill="1" applyBorder="1" applyProtection="1">
      <protection locked="0"/>
    </xf>
    <xf numFmtId="0" fontId="3" fillId="0" borderId="7" xfId="0" applyFont="1" applyBorder="1" applyAlignment="1" applyProtection="1">
      <alignment wrapText="1"/>
      <protection locked="0"/>
    </xf>
    <xf numFmtId="0" fontId="12" fillId="0" borderId="3" xfId="0" applyFont="1" applyBorder="1" applyProtection="1">
      <protection locked="0"/>
    </xf>
    <xf numFmtId="0" fontId="12" fillId="10" borderId="3" xfId="0" applyFont="1" applyFill="1" applyBorder="1" applyProtection="1">
      <protection locked="0"/>
    </xf>
    <xf numFmtId="0" fontId="12" fillId="0" borderId="2" xfId="0" applyFont="1" applyBorder="1" applyProtection="1">
      <protection locked="0"/>
    </xf>
    <xf numFmtId="0" fontId="16" fillId="0" borderId="9" xfId="0" applyFont="1" applyBorder="1" applyProtection="1">
      <protection locked="0"/>
    </xf>
    <xf numFmtId="0" fontId="16" fillId="0" borderId="10" xfId="0" applyFont="1" applyBorder="1" applyProtection="1">
      <protection locked="0"/>
    </xf>
    <xf numFmtId="0" fontId="16" fillId="10" borderId="10" xfId="0" applyFont="1" applyFill="1" applyBorder="1" applyProtection="1">
      <protection locked="0"/>
    </xf>
    <xf numFmtId="0" fontId="8" fillId="0" borderId="11" xfId="0" applyFont="1" applyBorder="1" applyProtection="1">
      <protection locked="0"/>
    </xf>
    <xf numFmtId="0" fontId="10" fillId="0" borderId="17" xfId="0" applyFont="1" applyBorder="1" applyAlignment="1" applyProtection="1">
      <alignment horizontal="right"/>
      <protection locked="0"/>
    </xf>
    <xf numFmtId="0" fontId="16" fillId="0" borderId="5" xfId="0" applyFont="1" applyBorder="1" applyProtection="1">
      <protection locked="0"/>
    </xf>
    <xf numFmtId="0" fontId="8" fillId="0" borderId="7" xfId="0" applyFont="1" applyBorder="1" applyProtection="1">
      <protection locked="0"/>
    </xf>
    <xf numFmtId="0" fontId="12" fillId="6" borderId="3" xfId="0" applyFont="1" applyFill="1" applyBorder="1" applyProtection="1">
      <protection locked="0"/>
    </xf>
    <xf numFmtId="0" fontId="5" fillId="0" borderId="13" xfId="0" applyFont="1" applyBorder="1" applyProtection="1">
      <protection locked="0"/>
    </xf>
    <xf numFmtId="0" fontId="3" fillId="6" borderId="10" xfId="0" applyFont="1" applyFill="1" applyBorder="1" applyProtection="1">
      <protection locked="0"/>
    </xf>
    <xf numFmtId="0" fontId="3" fillId="0" borderId="0" xfId="0" applyFont="1" applyProtection="1">
      <protection locked="0"/>
    </xf>
    <xf numFmtId="0" fontId="3" fillId="0" borderId="8" xfId="0" applyFont="1" applyBorder="1" applyProtection="1">
      <protection locked="0"/>
    </xf>
    <xf numFmtId="0" fontId="6" fillId="4" borderId="15" xfId="0" applyFont="1" applyFill="1" applyBorder="1" applyProtection="1">
      <protection locked="0"/>
    </xf>
    <xf numFmtId="0" fontId="6" fillId="4" borderId="12" xfId="0" applyFont="1" applyFill="1" applyBorder="1" applyProtection="1">
      <protection locked="0"/>
    </xf>
    <xf numFmtId="0" fontId="6" fillId="4" borderId="2" xfId="0" applyFont="1" applyFill="1" applyBorder="1" applyAlignment="1" applyProtection="1">
      <alignment horizontal="center"/>
      <protection locked="0"/>
    </xf>
    <xf numFmtId="0" fontId="5" fillId="0" borderId="16" xfId="0" applyFont="1" applyBorder="1" applyAlignment="1" applyProtection="1">
      <alignment horizontal="right"/>
      <protection locked="0"/>
    </xf>
    <xf numFmtId="0" fontId="7" fillId="0" borderId="13" xfId="0" applyFont="1" applyBorder="1" applyProtection="1"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3" fillId="9" borderId="10" xfId="0" applyFont="1" applyFill="1" applyBorder="1" applyProtection="1">
      <protection locked="0"/>
    </xf>
    <xf numFmtId="0" fontId="7" fillId="0" borderId="16" xfId="0" applyFont="1" applyBorder="1" applyAlignment="1" applyProtection="1">
      <alignment horizontal="right"/>
      <protection locked="0"/>
    </xf>
    <xf numFmtId="0" fontId="5" fillId="0" borderId="17" xfId="0" applyFont="1" applyBorder="1" applyAlignment="1" applyProtection="1">
      <alignment horizontal="right"/>
      <protection locked="0"/>
    </xf>
    <xf numFmtId="0" fontId="7" fillId="0" borderId="14" xfId="0" applyFont="1" applyBorder="1" applyProtection="1"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3" fillId="9" borderId="5" xfId="0" applyFont="1" applyFill="1" applyBorder="1" applyProtection="1">
      <protection locked="0"/>
    </xf>
    <xf numFmtId="0" fontId="3" fillId="3" borderId="3" xfId="0" applyFont="1" applyFill="1" applyBorder="1" applyProtection="1">
      <protection locked="0"/>
    </xf>
    <xf numFmtId="0" fontId="14" fillId="0" borderId="13" xfId="0" applyFont="1" applyBorder="1" applyProtection="1">
      <protection locked="0"/>
    </xf>
    <xf numFmtId="0" fontId="3" fillId="3" borderId="10" xfId="0" applyFont="1" applyFill="1" applyBorder="1" applyProtection="1">
      <protection locked="0"/>
    </xf>
    <xf numFmtId="0" fontId="3" fillId="3" borderId="11" xfId="0" applyFont="1" applyFill="1" applyBorder="1" applyProtection="1">
      <protection locked="0"/>
    </xf>
    <xf numFmtId="0" fontId="14" fillId="0" borderId="14" xfId="0" applyFont="1" applyBorder="1" applyProtection="1">
      <protection locked="0"/>
    </xf>
    <xf numFmtId="0" fontId="9" fillId="4" borderId="16" xfId="0" applyFont="1" applyFill="1" applyBorder="1" applyProtection="1">
      <protection locked="0"/>
    </xf>
    <xf numFmtId="0" fontId="9" fillId="4" borderId="0" xfId="0" applyFont="1" applyFill="1" applyProtection="1">
      <protection locked="0"/>
    </xf>
    <xf numFmtId="0" fontId="9" fillId="4" borderId="13" xfId="0" applyFont="1" applyFill="1" applyBorder="1" applyProtection="1">
      <protection locked="0"/>
    </xf>
    <xf numFmtId="0" fontId="9" fillId="4" borderId="8" xfId="0" applyFont="1" applyFill="1" applyBorder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12" fillId="5" borderId="0" xfId="0" applyFont="1" applyFill="1" applyProtection="1">
      <protection locked="0"/>
    </xf>
    <xf numFmtId="0" fontId="12" fillId="5" borderId="8" xfId="0" applyFont="1" applyFill="1" applyBorder="1" applyProtection="1">
      <protection locked="0"/>
    </xf>
    <xf numFmtId="0" fontId="13" fillId="0" borderId="10" xfId="0" applyFont="1" applyBorder="1" applyProtection="1">
      <protection locked="0"/>
    </xf>
    <xf numFmtId="0" fontId="3" fillId="5" borderId="10" xfId="0" applyFont="1" applyFill="1" applyBorder="1" applyProtection="1">
      <protection locked="0"/>
    </xf>
    <xf numFmtId="0" fontId="3" fillId="5" borderId="11" xfId="0" applyFont="1" applyFill="1" applyBorder="1" applyProtection="1">
      <protection locked="0"/>
    </xf>
    <xf numFmtId="0" fontId="13" fillId="0" borderId="5" xfId="0" applyFont="1" applyBorder="1" applyProtection="1">
      <protection locked="0"/>
    </xf>
    <xf numFmtId="0" fontId="3" fillId="5" borderId="7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8" xfId="0" applyFont="1" applyBorder="1" applyProtection="1">
      <protection locked="0"/>
    </xf>
    <xf numFmtId="0" fontId="15" fillId="0" borderId="0" xfId="0" applyFont="1" applyProtection="1">
      <protection locked="0"/>
    </xf>
    <xf numFmtId="0" fontId="15" fillId="0" borderId="8" xfId="0" applyFont="1" applyBorder="1" applyProtection="1">
      <protection locked="0"/>
    </xf>
    <xf numFmtId="0" fontId="0" fillId="4" borderId="4" xfId="0" applyFill="1" applyBorder="1" applyAlignment="1" applyProtection="1">
      <alignment horizontal="center" textRotation="90"/>
      <protection locked="0"/>
    </xf>
    <xf numFmtId="0" fontId="0" fillId="4" borderId="5" xfId="0" applyFill="1" applyBorder="1" applyAlignment="1" applyProtection="1">
      <alignment horizontal="center" textRotation="90"/>
      <protection locked="0"/>
    </xf>
    <xf numFmtId="0" fontId="0" fillId="4" borderId="7" xfId="0" applyFill="1" applyBorder="1" applyAlignment="1" applyProtection="1">
      <alignment horizontal="center" textRotation="90"/>
      <protection locked="0"/>
    </xf>
    <xf numFmtId="0" fontId="17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40" fillId="0" borderId="0" xfId="0" applyFont="1" applyAlignment="1" applyProtection="1">
      <alignment vertical="center"/>
      <protection locked="0"/>
    </xf>
    <xf numFmtId="0" fontId="0" fillId="0" borderId="0" xfId="8" applyFont="1" applyFill="1" applyBorder="1">
      <alignment horizontal="left" vertical="center"/>
    </xf>
    <xf numFmtId="0" fontId="42" fillId="0" borderId="31" xfId="13" applyFont="1" applyBorder="1" applyAlignment="1">
      <alignment horizontal="left" vertical="center" indent="1"/>
    </xf>
    <xf numFmtId="0" fontId="42" fillId="0" borderId="37" xfId="13" applyFont="1" applyBorder="1" applyAlignment="1">
      <alignment horizontal="left" vertical="center" indent="1"/>
    </xf>
    <xf numFmtId="0" fontId="1" fillId="0" borderId="1" xfId="0" applyFont="1" applyBorder="1" applyAlignment="1" applyProtection="1">
      <alignment horizontal="center" textRotation="90"/>
      <protection locked="0"/>
    </xf>
    <xf numFmtId="0" fontId="1" fillId="0" borderId="6" xfId="0" applyFont="1" applyBorder="1" applyAlignment="1" applyProtection="1">
      <alignment horizontal="center" textRotation="90"/>
      <protection locked="0"/>
    </xf>
    <xf numFmtId="0" fontId="1" fillId="2" borderId="1" xfId="0" applyFont="1" applyFill="1" applyBorder="1" applyAlignment="1" applyProtection="1">
      <alignment horizontal="left" vertical="center" indent="3"/>
      <protection locked="0"/>
    </xf>
    <xf numFmtId="0" fontId="1" fillId="2" borderId="3" xfId="0" applyFont="1" applyFill="1" applyBorder="1" applyAlignment="1" applyProtection="1">
      <alignment horizontal="left" vertical="center" indent="3"/>
      <protection locked="0"/>
    </xf>
    <xf numFmtId="0" fontId="1" fillId="2" borderId="6" xfId="0" applyFont="1" applyFill="1" applyBorder="1" applyAlignment="1" applyProtection="1">
      <alignment horizontal="left" vertical="center" indent="3"/>
      <protection locked="0"/>
    </xf>
    <xf numFmtId="0" fontId="1" fillId="2" borderId="0" xfId="0" applyFont="1" applyFill="1" applyAlignment="1" applyProtection="1">
      <alignment horizontal="left" vertical="center" indent="3"/>
      <protection locked="0"/>
    </xf>
    <xf numFmtId="0" fontId="37" fillId="0" borderId="0" xfId="20" applyFont="1" applyAlignment="1">
      <alignment horizontal="left"/>
    </xf>
    <xf numFmtId="0" fontId="38" fillId="0" borderId="0" xfId="20" applyFont="1" applyAlignment="1">
      <alignment horizontal="left"/>
    </xf>
    <xf numFmtId="0" fontId="50" fillId="0" borderId="0" xfId="0" applyFont="1"/>
    <xf numFmtId="0" fontId="17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left"/>
      <protection locked="0"/>
    </xf>
    <xf numFmtId="0" fontId="51" fillId="0" borderId="0" xfId="0" applyFont="1" applyAlignment="1" applyProtection="1">
      <alignment horizontal="left"/>
      <protection locked="0"/>
    </xf>
    <xf numFmtId="14" fontId="52" fillId="0" borderId="0" xfId="0" applyNumberFormat="1" applyFont="1" applyAlignment="1" applyProtection="1">
      <alignment horizontal="left"/>
      <protection locked="0"/>
    </xf>
    <xf numFmtId="0" fontId="50" fillId="0" borderId="0" xfId="0" applyFont="1" applyAlignment="1">
      <alignment horizontal="left"/>
    </xf>
    <xf numFmtId="0" fontId="49" fillId="17" borderId="49" xfId="4" applyFont="1" applyFill="1" applyBorder="1" applyAlignment="1" applyProtection="1">
      <alignment horizontal="left" vertical="center" wrapText="1"/>
      <protection locked="0"/>
    </xf>
    <xf numFmtId="0" fontId="49" fillId="17" borderId="29" xfId="4" applyFont="1" applyFill="1" applyBorder="1" applyAlignment="1" applyProtection="1">
      <alignment horizontal="left" vertical="center" wrapText="1"/>
      <protection locked="0"/>
    </xf>
    <xf numFmtId="0" fontId="49" fillId="17" borderId="50" xfId="4" applyFont="1" applyFill="1" applyBorder="1" applyAlignment="1" applyProtection="1">
      <alignment horizontal="left" vertical="center" wrapText="1"/>
      <protection locked="0"/>
    </xf>
    <xf numFmtId="0" fontId="44" fillId="0" borderId="32" xfId="14" applyFont="1" applyBorder="1">
      <alignment horizontal="center" vertical="center" wrapText="1"/>
    </xf>
    <xf numFmtId="0" fontId="44" fillId="0" borderId="33" xfId="14" applyFont="1" applyBorder="1">
      <alignment horizontal="center" vertical="center" wrapText="1"/>
    </xf>
    <xf numFmtId="0" fontId="44" fillId="0" borderId="26" xfId="14" applyFont="1" applyBorder="1">
      <alignment horizontal="center" vertical="center" wrapText="1"/>
    </xf>
    <xf numFmtId="0" fontId="44" fillId="0" borderId="29" xfId="14" applyFont="1" applyBorder="1">
      <alignment horizontal="center" vertical="center" wrapText="1"/>
    </xf>
    <xf numFmtId="0" fontId="53" fillId="0" borderId="0" xfId="0" applyFont="1" applyAlignment="1">
      <alignment horizontal="left"/>
    </xf>
    <xf numFmtId="0" fontId="1" fillId="2" borderId="12" xfId="0" applyFont="1" applyFill="1" applyBorder="1" applyAlignment="1" applyProtection="1">
      <alignment horizontal="left" vertical="center" indent="3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left" vertical="center" indent="3"/>
    </xf>
    <xf numFmtId="0" fontId="1" fillId="2" borderId="13" xfId="0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</cellXfs>
  <cellStyles count="21">
    <cellStyle name="% achevé" xfId="10" xr:uid="{F8CE2BB5-4243-40A0-B7E6-AD3A085338FA}"/>
    <cellStyle name="Activité" xfId="18" xr:uid="{A9232234-82F7-4826-9141-67C9336B7356}"/>
    <cellStyle name="Contrôle de mise en évidence de la période" xfId="5" xr:uid="{643FA97C-0B69-4C61-896E-D1487F353A5A}"/>
    <cellStyle name="En-têtes de période" xfId="17" xr:uid="{0C14CA50-3134-423A-B2AB-AEBBB2207C7A}"/>
    <cellStyle name="En-têtes de projet" xfId="16" xr:uid="{308820E5-A334-4799-9E42-1A988059541B}"/>
    <cellStyle name="Étiquette" xfId="8" xr:uid="{F56CA338-674D-4CA4-88C6-0125B7AE976A}"/>
    <cellStyle name="Légende de ce qui a été accompli" xfId="9" xr:uid="{E63653E7-EF6A-4CA6-8CA1-6ACC56DC1AFF}"/>
    <cellStyle name="Légende de ce qui a été accompli (au-delà du plan)" xfId="11" xr:uid="{EF6FB8F6-0C23-4D31-ABE9-7BF5C8072FA1}"/>
    <cellStyle name="Légende du % accompli (au-delà du plan)" xfId="12" xr:uid="{E70665F0-62EA-4B18-9619-4650F7E21F86}"/>
    <cellStyle name="Légende du plan" xfId="7" xr:uid="{A41C3842-2880-40D2-9800-DDFE7F5798BF}"/>
    <cellStyle name="Lien hypertexte" xfId="20" builtinId="8"/>
    <cellStyle name="Normal" xfId="0" builtinId="0"/>
    <cellStyle name="Normal 2" xfId="3" xr:uid="{29C01051-EB61-4EA6-AA31-6716A056598D}"/>
    <cellStyle name="Pourcentage accompli" xfId="19" xr:uid="{573766BC-24D0-403C-856C-950AE0917E10}"/>
    <cellStyle name="Texte explicatif 2" xfId="4" xr:uid="{F153947A-3245-4D1B-A77F-089933BB150E}"/>
    <cellStyle name="Titre 2" xfId="1" xr:uid="{58647E65-F128-4FC1-A7BD-0387C8E04B37}"/>
    <cellStyle name="Titre 1 2" xfId="2" xr:uid="{DF13525C-6A97-4C5B-A95B-E8A56C27524F}"/>
    <cellStyle name="Titre 2 2" xfId="13" xr:uid="{DDBE6C34-F8F7-4086-9AAE-26E9CD705F0F}"/>
    <cellStyle name="Titre 3 2" xfId="14" xr:uid="{EF0ABEA9-61FF-44EE-AD15-2E57DA52A05C}"/>
    <cellStyle name="Titre 4 2" xfId="15" xr:uid="{CB624956-AE9C-4DAA-BD67-C8D5CF45B213}"/>
    <cellStyle name="Valeur de la période" xfId="6" xr:uid="{682166F3-ADAC-4AC1-9034-7B9481B599E1}"/>
  </cellStyles>
  <dxfs count="8"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-0.24994659260841701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1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9" tint="-0.24994659260841701"/>
          <bgColor rgb="FFFF0000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8" tint="-0.24994659260841701"/>
        </patternFill>
      </fill>
      <border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265834</xdr:colOff>
      <xdr:row>0</xdr:row>
      <xdr:rowOff>93519</xdr:rowOff>
    </xdr:from>
    <xdr:to>
      <xdr:col>41</xdr:col>
      <xdr:colOff>246608</xdr:colOff>
      <xdr:row>3</xdr:row>
      <xdr:rowOff>19050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8609255-2FA9-4C3B-A063-F54C3D9C64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8134" y="93519"/>
          <a:ext cx="1914349" cy="6399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315889</xdr:colOff>
      <xdr:row>5</xdr:row>
      <xdr:rowOff>43295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55E55DD-3D87-4D8C-938C-CA3F7081F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01889" cy="8659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diagramme-gantt-excel/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61F47-B764-427E-B3E9-9A6DD66E4A28}">
  <sheetPr>
    <pageSetUpPr fitToPage="1"/>
  </sheetPr>
  <dimension ref="B1:BN504"/>
  <sheetViews>
    <sheetView showGridLines="0" tabSelected="1" zoomScale="90" zoomScaleNormal="90" zoomScaleSheetLayoutView="80" workbookViewId="0">
      <selection activeCell="B12" sqref="B12"/>
    </sheetView>
  </sheetViews>
  <sheetFormatPr baseColWidth="10" defaultColWidth="3.109375" defaultRowHeight="30" customHeight="1" x14ac:dyDescent="0.35"/>
  <cols>
    <col min="1" max="1" width="1.109375" style="6" customWidth="1"/>
    <col min="2" max="2" width="42.109375" style="10" customWidth="1"/>
    <col min="3" max="6" width="11.88671875" style="5" customWidth="1"/>
    <col min="7" max="26" width="3.109375" style="5"/>
    <col min="27" max="16384" width="3.109375" style="6"/>
  </cols>
  <sheetData>
    <row r="1" spans="2:66" ht="37.799999999999997" customHeight="1" x14ac:dyDescent="1">
      <c r="B1" s="20" t="s">
        <v>80</v>
      </c>
      <c r="C1" s="4"/>
      <c r="D1" s="4"/>
      <c r="E1" s="4"/>
      <c r="F1" s="4"/>
      <c r="I1" s="192" t="s">
        <v>117</v>
      </c>
    </row>
    <row r="2" spans="2:66" ht="22.5" customHeight="1" x14ac:dyDescent="1">
      <c r="B2" s="21" t="s">
        <v>112</v>
      </c>
      <c r="C2" s="4"/>
      <c r="D2" s="4"/>
      <c r="E2" s="4"/>
      <c r="F2" s="4"/>
    </row>
    <row r="3" spans="2:66" ht="22.5" customHeight="1" x14ac:dyDescent="1">
      <c r="B3" s="20"/>
      <c r="C3" s="4"/>
      <c r="D3" s="4"/>
      <c r="E3" s="4"/>
      <c r="F3" s="4"/>
    </row>
    <row r="4" spans="2:66" ht="21.75" customHeight="1" x14ac:dyDescent="1">
      <c r="B4" s="33" t="s">
        <v>82</v>
      </c>
      <c r="C4" s="51" t="s">
        <v>107</v>
      </c>
      <c r="D4" s="4"/>
      <c r="E4" s="4"/>
      <c r="F4" s="4"/>
      <c r="AD4" s="74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</row>
    <row r="5" spans="2:66" ht="21.75" customHeight="1" x14ac:dyDescent="1">
      <c r="B5" s="33" t="str">
        <f>+C4&amp; " à mettre en évidence :"</f>
        <v>jour à mettre en évidence :</v>
      </c>
      <c r="C5" s="52">
        <v>18</v>
      </c>
      <c r="D5" s="4"/>
      <c r="E5" s="4"/>
      <c r="F5" s="4"/>
      <c r="AD5" s="74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</row>
    <row r="6" spans="2:66" ht="21" customHeight="1" x14ac:dyDescent="0.3">
      <c r="B6" s="30"/>
      <c r="C6" s="30"/>
      <c r="D6" s="30"/>
      <c r="E6" s="30"/>
      <c r="F6" s="30"/>
      <c r="G6" s="32"/>
      <c r="I6" s="70"/>
      <c r="J6" s="46" t="s">
        <v>110</v>
      </c>
      <c r="K6" s="46"/>
      <c r="L6" s="46"/>
      <c r="M6" s="46"/>
      <c r="N6" s="46"/>
      <c r="O6" s="71"/>
      <c r="P6" s="46" t="s">
        <v>111</v>
      </c>
      <c r="Q6" s="46"/>
      <c r="R6" s="46"/>
      <c r="S6" s="46"/>
      <c r="T6" s="72"/>
      <c r="U6" s="46" t="s">
        <v>113</v>
      </c>
      <c r="V6" s="47"/>
      <c r="W6" s="47"/>
      <c r="X6" s="47"/>
      <c r="Y6" s="35"/>
      <c r="Z6" s="46"/>
      <c r="AA6" s="47"/>
      <c r="AB6" s="47"/>
      <c r="AC6" s="47"/>
      <c r="AD6" s="75"/>
      <c r="AE6" s="47"/>
      <c r="AF6" s="47"/>
      <c r="AG6" s="76"/>
      <c r="AH6" s="167"/>
      <c r="AI6" s="167"/>
      <c r="AJ6" s="167"/>
      <c r="AK6" s="167"/>
      <c r="AL6" s="167"/>
      <c r="AM6" s="167"/>
      <c r="AN6" s="167"/>
      <c r="AO6" s="167"/>
      <c r="AP6" s="167"/>
      <c r="AQ6" s="29"/>
      <c r="AR6" s="29"/>
      <c r="AS6" s="29"/>
      <c r="AT6" s="29"/>
    </row>
    <row r="7" spans="2:66" ht="21" customHeight="1" x14ac:dyDescent="0.3">
      <c r="B7" s="30"/>
      <c r="C7" s="30"/>
      <c r="D7" s="30"/>
      <c r="E7" s="30"/>
      <c r="F7" s="30"/>
      <c r="G7" s="32"/>
      <c r="I7" s="67"/>
      <c r="J7" s="60"/>
      <c r="K7" s="60"/>
      <c r="L7" s="60"/>
      <c r="M7" s="60"/>
      <c r="N7" s="60"/>
      <c r="O7" s="68"/>
      <c r="P7" s="60"/>
      <c r="Q7" s="60"/>
      <c r="R7" s="60"/>
      <c r="S7" s="60"/>
      <c r="T7" s="69"/>
      <c r="U7" s="60"/>
      <c r="V7" s="61"/>
      <c r="W7" s="61"/>
      <c r="X7" s="47"/>
      <c r="Y7" s="35"/>
      <c r="Z7" s="46"/>
      <c r="AA7" s="47"/>
      <c r="AB7" s="47"/>
      <c r="AC7" s="47"/>
      <c r="AD7" s="75"/>
      <c r="AE7" s="47"/>
      <c r="AF7" s="47"/>
      <c r="AG7" s="76"/>
      <c r="AH7" s="25"/>
      <c r="AI7" s="25"/>
      <c r="AJ7" s="25"/>
      <c r="AK7" s="25"/>
      <c r="AL7" s="25"/>
      <c r="AM7" s="25"/>
      <c r="AN7" s="25"/>
      <c r="AO7" s="25"/>
      <c r="AP7" s="25"/>
      <c r="AQ7" s="29"/>
      <c r="AR7" s="29"/>
      <c r="AS7" s="29"/>
      <c r="AT7" s="29"/>
    </row>
    <row r="8" spans="2:66" ht="21" customHeight="1" x14ac:dyDescent="0.3">
      <c r="B8" s="62" t="s">
        <v>114</v>
      </c>
      <c r="C8" s="185" t="s">
        <v>115</v>
      </c>
      <c r="D8" s="186"/>
      <c r="E8" s="186"/>
      <c r="F8" s="187"/>
      <c r="G8" s="32"/>
      <c r="I8" s="67"/>
      <c r="J8" s="60"/>
      <c r="K8" s="60"/>
      <c r="L8" s="60"/>
      <c r="M8" s="60"/>
      <c r="N8" s="60"/>
      <c r="O8" s="68"/>
      <c r="P8" s="60"/>
      <c r="Q8" s="60"/>
      <c r="R8" s="60"/>
      <c r="S8" s="60"/>
      <c r="T8" s="69"/>
      <c r="U8" s="60"/>
      <c r="V8" s="61"/>
      <c r="W8" s="61"/>
      <c r="X8" s="47"/>
      <c r="Y8" s="35"/>
      <c r="Z8" s="46"/>
      <c r="AA8" s="47"/>
      <c r="AB8" s="47"/>
      <c r="AC8" s="47"/>
      <c r="AD8" s="75"/>
      <c r="AE8" s="47"/>
      <c r="AF8" s="47"/>
      <c r="AG8" s="76"/>
      <c r="AH8" s="25"/>
      <c r="AI8" s="25"/>
      <c r="AJ8" s="25"/>
      <c r="AK8" s="25"/>
      <c r="AL8" s="25"/>
      <c r="AM8" s="25"/>
      <c r="AN8" s="25"/>
      <c r="AO8" s="25"/>
      <c r="AP8" s="25"/>
      <c r="AQ8" s="29"/>
      <c r="AR8" s="29"/>
      <c r="AS8" s="29"/>
      <c r="AT8" s="29"/>
    </row>
    <row r="9" spans="2:66" ht="21" customHeight="1" thickBot="1" x14ac:dyDescent="0.35">
      <c r="B9" s="7"/>
      <c r="C9" s="7"/>
      <c r="D9" s="7"/>
      <c r="E9" s="7"/>
      <c r="F9" s="7"/>
      <c r="G9" s="31"/>
      <c r="H9" s="22"/>
      <c r="I9" s="63"/>
      <c r="J9" s="23"/>
      <c r="K9" s="24"/>
      <c r="L9" s="24"/>
      <c r="M9" s="24"/>
      <c r="N9" s="23"/>
      <c r="O9" s="64"/>
      <c r="P9" s="23"/>
      <c r="Q9" s="23"/>
      <c r="R9" s="23"/>
      <c r="S9" s="23"/>
      <c r="T9" s="65"/>
      <c r="U9" s="25"/>
      <c r="V9" s="25"/>
      <c r="W9" s="25"/>
      <c r="X9" s="25"/>
      <c r="Y9" s="66"/>
      <c r="Z9" s="25"/>
      <c r="AA9" s="25"/>
      <c r="AB9" s="25"/>
      <c r="AC9" s="25"/>
      <c r="AD9" s="25"/>
      <c r="AE9" s="25"/>
      <c r="AF9" s="25"/>
      <c r="AG9" s="73"/>
      <c r="AH9" s="25"/>
      <c r="AI9" s="25"/>
      <c r="AJ9" s="25"/>
      <c r="AK9" s="25"/>
      <c r="AL9" s="8"/>
      <c r="AM9" s="8"/>
      <c r="AN9" s="8"/>
      <c r="AO9" s="8"/>
      <c r="AP9" s="8"/>
    </row>
    <row r="10" spans="2:66" s="9" customFormat="1" ht="39.9" customHeight="1" x14ac:dyDescent="0.3">
      <c r="B10" s="168" t="s">
        <v>81</v>
      </c>
      <c r="C10" s="188" t="str">
        <f>C4&amp;" début (prévi.)"</f>
        <v>jour début (prévi.)</v>
      </c>
      <c r="D10" s="189" t="str">
        <f>"Durée prévi. en "&amp;C4</f>
        <v>Durée prévi. en jour</v>
      </c>
      <c r="E10" s="188" t="str">
        <f>C4&amp;" début (réel)"</f>
        <v>jour début (réel)</v>
      </c>
      <c r="F10" s="188" t="str">
        <f>"Durée réelle en "&amp;C4</f>
        <v>Durée réelle en jour</v>
      </c>
      <c r="G10" s="45" t="str">
        <f>C4&amp;" :"</f>
        <v>jour :</v>
      </c>
      <c r="H10" s="36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9"/>
    </row>
    <row r="11" spans="2:66" ht="15.75" customHeight="1" x14ac:dyDescent="0.3">
      <c r="B11" s="169"/>
      <c r="C11" s="190"/>
      <c r="D11" s="191"/>
      <c r="E11" s="190"/>
      <c r="F11" s="190"/>
      <c r="G11" s="26">
        <v>1</v>
      </c>
      <c r="H11" s="27">
        <v>2</v>
      </c>
      <c r="I11" s="27">
        <v>3</v>
      </c>
      <c r="J11" s="27">
        <v>4</v>
      </c>
      <c r="K11" s="27">
        <v>5</v>
      </c>
      <c r="L11" s="27">
        <v>6</v>
      </c>
      <c r="M11" s="27">
        <v>7</v>
      </c>
      <c r="N11" s="27">
        <v>8</v>
      </c>
      <c r="O11" s="27">
        <v>9</v>
      </c>
      <c r="P11" s="27">
        <v>10</v>
      </c>
      <c r="Q11" s="27">
        <v>11</v>
      </c>
      <c r="R11" s="27">
        <v>12</v>
      </c>
      <c r="S11" s="27">
        <v>13</v>
      </c>
      <c r="T11" s="27">
        <v>14</v>
      </c>
      <c r="U11" s="27">
        <v>15</v>
      </c>
      <c r="V11" s="27">
        <v>16</v>
      </c>
      <c r="W11" s="27">
        <v>17</v>
      </c>
      <c r="X11" s="27">
        <v>18</v>
      </c>
      <c r="Y11" s="27">
        <v>19</v>
      </c>
      <c r="Z11" s="27">
        <v>20</v>
      </c>
      <c r="AA11" s="27">
        <v>21</v>
      </c>
      <c r="AB11" s="27">
        <v>22</v>
      </c>
      <c r="AC11" s="27">
        <v>23</v>
      </c>
      <c r="AD11" s="27">
        <v>24</v>
      </c>
      <c r="AE11" s="27">
        <v>25</v>
      </c>
      <c r="AF11" s="27">
        <v>26</v>
      </c>
      <c r="AG11" s="27">
        <v>27</v>
      </c>
      <c r="AH11" s="27">
        <v>28</v>
      </c>
      <c r="AI11" s="27">
        <v>29</v>
      </c>
      <c r="AJ11" s="27">
        <v>30</v>
      </c>
      <c r="AK11" s="27">
        <v>31</v>
      </c>
      <c r="AL11" s="27">
        <v>32</v>
      </c>
      <c r="AM11" s="27">
        <v>33</v>
      </c>
      <c r="AN11" s="27">
        <v>34</v>
      </c>
      <c r="AO11" s="27">
        <v>35</v>
      </c>
      <c r="AP11" s="27">
        <v>36</v>
      </c>
      <c r="AQ11" s="27">
        <v>37</v>
      </c>
      <c r="AR11" s="27">
        <v>38</v>
      </c>
      <c r="AS11" s="27">
        <v>39</v>
      </c>
      <c r="AT11" s="27">
        <v>40</v>
      </c>
      <c r="AU11" s="27">
        <v>41</v>
      </c>
      <c r="AV11" s="27">
        <v>42</v>
      </c>
      <c r="AW11" s="27">
        <v>43</v>
      </c>
      <c r="AX11" s="27">
        <v>44</v>
      </c>
      <c r="AY11" s="27">
        <v>45</v>
      </c>
      <c r="AZ11" s="27">
        <v>46</v>
      </c>
      <c r="BA11" s="27">
        <v>47</v>
      </c>
      <c r="BB11" s="27">
        <v>48</v>
      </c>
      <c r="BC11" s="27">
        <v>49</v>
      </c>
      <c r="BD11" s="27">
        <v>50</v>
      </c>
      <c r="BE11" s="27">
        <v>51</v>
      </c>
      <c r="BF11" s="27">
        <v>52</v>
      </c>
      <c r="BG11" s="27">
        <v>53</v>
      </c>
      <c r="BH11" s="27">
        <v>54</v>
      </c>
      <c r="BI11" s="27">
        <v>55</v>
      </c>
      <c r="BJ11" s="27">
        <v>56</v>
      </c>
      <c r="BK11" s="27">
        <v>57</v>
      </c>
      <c r="BL11" s="27">
        <v>58</v>
      </c>
      <c r="BM11" s="27">
        <v>59</v>
      </c>
      <c r="BN11" s="40">
        <v>60</v>
      </c>
    </row>
    <row r="12" spans="2:66" ht="30" customHeight="1" x14ac:dyDescent="0.25">
      <c r="B12" s="48" t="s">
        <v>118</v>
      </c>
      <c r="C12" s="53">
        <v>1</v>
      </c>
      <c r="D12" s="54">
        <v>8</v>
      </c>
      <c r="E12" s="53">
        <v>1</v>
      </c>
      <c r="F12" s="53">
        <v>4</v>
      </c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41"/>
    </row>
    <row r="13" spans="2:66" ht="30" customHeight="1" x14ac:dyDescent="0.25">
      <c r="B13" s="49" t="s">
        <v>119</v>
      </c>
      <c r="C13" s="55">
        <v>1</v>
      </c>
      <c r="D13" s="56">
        <v>6</v>
      </c>
      <c r="E13" s="55">
        <v>1</v>
      </c>
      <c r="F13" s="55">
        <v>7</v>
      </c>
      <c r="G13" s="28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41"/>
    </row>
    <row r="14" spans="2:66" ht="30" customHeight="1" x14ac:dyDescent="0.25">
      <c r="B14" s="49" t="s">
        <v>83</v>
      </c>
      <c r="C14" s="55">
        <v>3</v>
      </c>
      <c r="D14" s="56">
        <v>4</v>
      </c>
      <c r="E14" s="55">
        <v>3</v>
      </c>
      <c r="F14" s="55">
        <v>7</v>
      </c>
      <c r="G14" s="28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41"/>
    </row>
    <row r="15" spans="2:66" ht="30" customHeight="1" x14ac:dyDescent="0.25">
      <c r="B15" s="49" t="s">
        <v>84</v>
      </c>
      <c r="C15" s="55">
        <v>4</v>
      </c>
      <c r="D15" s="56">
        <v>8</v>
      </c>
      <c r="E15" s="55">
        <v>4</v>
      </c>
      <c r="F15" s="55">
        <v>6</v>
      </c>
      <c r="G15" s="28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41"/>
    </row>
    <row r="16" spans="2:66" ht="30" customHeight="1" x14ac:dyDescent="0.25">
      <c r="B16" s="49" t="s">
        <v>85</v>
      </c>
      <c r="C16" s="55">
        <v>4</v>
      </c>
      <c r="D16" s="56">
        <v>2</v>
      </c>
      <c r="E16" s="55">
        <v>7</v>
      </c>
      <c r="F16" s="55">
        <v>8</v>
      </c>
      <c r="G16" s="28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41"/>
    </row>
    <row r="17" spans="2:66" ht="30" customHeight="1" x14ac:dyDescent="0.25">
      <c r="B17" s="49" t="s">
        <v>86</v>
      </c>
      <c r="C17" s="55">
        <v>4</v>
      </c>
      <c r="D17" s="56">
        <v>3</v>
      </c>
      <c r="E17" s="55">
        <v>4</v>
      </c>
      <c r="F17" s="55">
        <v>6</v>
      </c>
      <c r="G17" s="28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41"/>
    </row>
    <row r="18" spans="2:66" ht="30" customHeight="1" x14ac:dyDescent="0.25">
      <c r="B18" s="49" t="s">
        <v>87</v>
      </c>
      <c r="C18" s="55">
        <v>5</v>
      </c>
      <c r="D18" s="56">
        <v>4</v>
      </c>
      <c r="E18" s="55">
        <v>5</v>
      </c>
      <c r="F18" s="55">
        <v>3</v>
      </c>
      <c r="G18" s="28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41"/>
    </row>
    <row r="19" spans="2:66" ht="30" customHeight="1" x14ac:dyDescent="0.25">
      <c r="B19" s="49" t="s">
        <v>88</v>
      </c>
      <c r="C19" s="55">
        <v>5</v>
      </c>
      <c r="D19" s="56">
        <v>2</v>
      </c>
      <c r="E19" s="55">
        <v>5</v>
      </c>
      <c r="F19" s="55">
        <v>5</v>
      </c>
      <c r="G19" s="28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41"/>
    </row>
    <row r="20" spans="2:66" ht="30" customHeight="1" x14ac:dyDescent="0.25">
      <c r="B20" s="49" t="s">
        <v>89</v>
      </c>
      <c r="C20" s="55">
        <v>5</v>
      </c>
      <c r="D20" s="56">
        <v>2</v>
      </c>
      <c r="E20" s="55">
        <v>5</v>
      </c>
      <c r="F20" s="55">
        <v>6</v>
      </c>
      <c r="G20" s="28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41"/>
    </row>
    <row r="21" spans="2:66" ht="30" customHeight="1" x14ac:dyDescent="0.25">
      <c r="B21" s="49" t="s">
        <v>90</v>
      </c>
      <c r="C21" s="55">
        <v>6</v>
      </c>
      <c r="D21" s="56">
        <v>5</v>
      </c>
      <c r="E21" s="55">
        <v>6</v>
      </c>
      <c r="F21" s="55">
        <v>7</v>
      </c>
      <c r="G21" s="28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41"/>
    </row>
    <row r="22" spans="2:66" ht="30" customHeight="1" x14ac:dyDescent="0.25">
      <c r="B22" s="49" t="s">
        <v>91</v>
      </c>
      <c r="C22" s="57">
        <v>6</v>
      </c>
      <c r="D22" s="56">
        <v>1</v>
      </c>
      <c r="E22" s="55">
        <v>5</v>
      </c>
      <c r="F22" s="55">
        <v>8</v>
      </c>
      <c r="G22" s="28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41"/>
    </row>
    <row r="23" spans="2:66" ht="30" customHeight="1" x14ac:dyDescent="0.25">
      <c r="B23" s="49" t="s">
        <v>92</v>
      </c>
      <c r="C23" s="55">
        <v>9</v>
      </c>
      <c r="D23" s="56">
        <v>3</v>
      </c>
      <c r="E23" s="55">
        <v>9</v>
      </c>
      <c r="F23" s="55">
        <v>3</v>
      </c>
      <c r="G23" s="28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41"/>
    </row>
    <row r="24" spans="2:66" ht="30" customHeight="1" x14ac:dyDescent="0.25">
      <c r="B24" s="49" t="s">
        <v>93</v>
      </c>
      <c r="C24" s="55">
        <v>9</v>
      </c>
      <c r="D24" s="56">
        <v>6</v>
      </c>
      <c r="E24" s="55">
        <v>9</v>
      </c>
      <c r="F24" s="55">
        <v>7</v>
      </c>
      <c r="G24" s="28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41"/>
    </row>
    <row r="25" spans="2:66" ht="30" customHeight="1" x14ac:dyDescent="0.25">
      <c r="B25" s="49" t="s">
        <v>94</v>
      </c>
      <c r="C25" s="55">
        <v>9</v>
      </c>
      <c r="D25" s="56">
        <v>3</v>
      </c>
      <c r="E25" s="55">
        <v>9</v>
      </c>
      <c r="F25" s="55">
        <v>1</v>
      </c>
      <c r="G25" s="28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41"/>
    </row>
    <row r="26" spans="2:66" ht="30" customHeight="1" x14ac:dyDescent="0.25">
      <c r="B26" s="49" t="s">
        <v>95</v>
      </c>
      <c r="C26" s="55">
        <v>9</v>
      </c>
      <c r="D26" s="56">
        <v>4</v>
      </c>
      <c r="E26" s="55">
        <v>8</v>
      </c>
      <c r="F26" s="55">
        <v>5</v>
      </c>
      <c r="G26" s="28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41"/>
    </row>
    <row r="27" spans="2:66" ht="30" customHeight="1" x14ac:dyDescent="0.25">
      <c r="B27" s="49" t="s">
        <v>96</v>
      </c>
      <c r="C27" s="55">
        <v>10</v>
      </c>
      <c r="D27" s="56">
        <v>5</v>
      </c>
      <c r="E27" s="55">
        <v>10</v>
      </c>
      <c r="F27" s="55">
        <v>3</v>
      </c>
      <c r="G27" s="28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41"/>
    </row>
    <row r="28" spans="2:66" ht="30" customHeight="1" x14ac:dyDescent="0.25">
      <c r="B28" s="49" t="s">
        <v>97</v>
      </c>
      <c r="C28" s="55">
        <v>11</v>
      </c>
      <c r="D28" s="56">
        <v>2</v>
      </c>
      <c r="E28" s="55">
        <v>11</v>
      </c>
      <c r="F28" s="55">
        <v>5</v>
      </c>
      <c r="G28" s="28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41"/>
    </row>
    <row r="29" spans="2:66" ht="30" customHeight="1" x14ac:dyDescent="0.25">
      <c r="B29" s="49" t="s">
        <v>98</v>
      </c>
      <c r="C29" s="55">
        <v>12</v>
      </c>
      <c r="D29" s="56">
        <v>6</v>
      </c>
      <c r="E29" s="55">
        <v>12</v>
      </c>
      <c r="F29" s="55">
        <v>7</v>
      </c>
      <c r="G29" s="28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41"/>
    </row>
    <row r="30" spans="2:66" ht="30" customHeight="1" x14ac:dyDescent="0.25">
      <c r="B30" s="49" t="s">
        <v>99</v>
      </c>
      <c r="C30" s="55">
        <v>12</v>
      </c>
      <c r="D30" s="56">
        <v>1</v>
      </c>
      <c r="E30" s="55">
        <v>12</v>
      </c>
      <c r="F30" s="55">
        <v>5</v>
      </c>
      <c r="G30" s="28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41"/>
    </row>
    <row r="31" spans="2:66" ht="30" customHeight="1" x14ac:dyDescent="0.25">
      <c r="B31" s="49" t="s">
        <v>100</v>
      </c>
      <c r="C31" s="55">
        <v>14</v>
      </c>
      <c r="D31" s="56">
        <v>5</v>
      </c>
      <c r="E31" s="55">
        <v>14</v>
      </c>
      <c r="F31" s="55">
        <v>6</v>
      </c>
      <c r="G31" s="28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41"/>
    </row>
    <row r="32" spans="2:66" ht="30" customHeight="1" x14ac:dyDescent="0.25">
      <c r="B32" s="49" t="s">
        <v>101</v>
      </c>
      <c r="C32" s="55">
        <v>14</v>
      </c>
      <c r="D32" s="56">
        <v>8</v>
      </c>
      <c r="E32" s="55"/>
      <c r="F32" s="55"/>
      <c r="G32" s="28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41"/>
    </row>
    <row r="33" spans="2:66" ht="30" customHeight="1" x14ac:dyDescent="0.25">
      <c r="B33" s="49" t="s">
        <v>102</v>
      </c>
      <c r="C33" s="55">
        <v>14</v>
      </c>
      <c r="D33" s="56">
        <v>7</v>
      </c>
      <c r="E33" s="55"/>
      <c r="F33" s="55"/>
      <c r="G33" s="28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41"/>
    </row>
    <row r="34" spans="2:66" ht="30" customHeight="1" x14ac:dyDescent="0.25">
      <c r="B34" s="49" t="s">
        <v>103</v>
      </c>
      <c r="C34" s="55">
        <v>15</v>
      </c>
      <c r="D34" s="56">
        <v>4</v>
      </c>
      <c r="E34" s="55"/>
      <c r="F34" s="55"/>
      <c r="G34" s="28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41"/>
    </row>
    <row r="35" spans="2:66" ht="30" customHeight="1" x14ac:dyDescent="0.25">
      <c r="B35" s="49" t="s">
        <v>104</v>
      </c>
      <c r="C35" s="55">
        <v>15</v>
      </c>
      <c r="D35" s="56">
        <v>5</v>
      </c>
      <c r="E35" s="55"/>
      <c r="F35" s="55"/>
      <c r="G35" s="28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41"/>
    </row>
    <row r="36" spans="2:66" ht="30" customHeight="1" x14ac:dyDescent="0.25">
      <c r="B36" s="49" t="s">
        <v>105</v>
      </c>
      <c r="C36" s="55">
        <v>15</v>
      </c>
      <c r="D36" s="56">
        <v>8</v>
      </c>
      <c r="E36" s="55"/>
      <c r="F36" s="55"/>
      <c r="G36" s="28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41"/>
    </row>
    <row r="37" spans="2:66" ht="30" customHeight="1" thickBot="1" x14ac:dyDescent="0.3">
      <c r="B37" s="50" t="s">
        <v>106</v>
      </c>
      <c r="C37" s="58">
        <v>16</v>
      </c>
      <c r="D37" s="59">
        <v>28</v>
      </c>
      <c r="E37" s="58"/>
      <c r="F37" s="58"/>
      <c r="G37" s="42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4"/>
    </row>
    <row r="38" spans="2:66" ht="30" customHeight="1" x14ac:dyDescent="0.35">
      <c r="B38" s="34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</row>
    <row r="502" spans="2:2" ht="30" hidden="1" customHeight="1" x14ac:dyDescent="0.35">
      <c r="B502" s="10" t="s">
        <v>107</v>
      </c>
    </row>
    <row r="503" spans="2:2" ht="30" hidden="1" customHeight="1" x14ac:dyDescent="0.35">
      <c r="B503" s="10" t="s">
        <v>108</v>
      </c>
    </row>
    <row r="504" spans="2:2" ht="30" hidden="1" customHeight="1" x14ac:dyDescent="0.35">
      <c r="B504" s="10" t="s">
        <v>109</v>
      </c>
    </row>
  </sheetData>
  <sheetProtection algorithmName="SHA-512" hashValue="K4Ki/tgSq3RXG2McUc3EIdgwWPKX0O89s4dCjX2c6pZ2OJrD7lpoZNl/FMiHteRvayQtYcwHPIdhQB8hA0coHg==" saltValue="T3Xy/urAdHojYVO1Fn9kTw==" spinCount="100000" sheet="1" objects="1" scenarios="1" selectLockedCells="1"/>
  <mergeCells count="7">
    <mergeCell ref="AH6:AP6"/>
    <mergeCell ref="B10:B11"/>
    <mergeCell ref="C10:C11"/>
    <mergeCell ref="D10:D11"/>
    <mergeCell ref="E10:E11"/>
    <mergeCell ref="F10:F11"/>
    <mergeCell ref="C8:F8"/>
  </mergeCells>
  <phoneticPr fontId="3" type="noConversion"/>
  <conditionalFormatting sqref="B38:BN38">
    <cfRule type="expression" dxfId="7" priority="2">
      <formula>TRUE</formula>
    </cfRule>
  </conditionalFormatting>
  <conditionalFormatting sqref="G11:BN11">
    <cfRule type="expression" dxfId="6" priority="8">
      <formula>G$11=période_sélectionnée</formula>
    </cfRule>
  </conditionalFormatting>
  <conditionalFormatting sqref="G12:BN37">
    <cfRule type="expression" dxfId="5" priority="4">
      <formula>Réel</formula>
    </cfRule>
    <cfRule type="expression" dxfId="4" priority="5">
      <formula>RéelAuDelà</formula>
    </cfRule>
    <cfRule type="expression" dxfId="3" priority="6">
      <formula>Plan</formula>
    </cfRule>
    <cfRule type="expression" dxfId="2" priority="7">
      <formula>G$11=période_sélectionnée</formula>
    </cfRule>
    <cfRule type="expression" dxfId="1" priority="9">
      <formula>MOD(COLUMN(),2)</formula>
    </cfRule>
    <cfRule type="expression" dxfId="0" priority="10">
      <formula>MOD(COLUMN(),2)=0</formula>
    </cfRule>
  </conditionalFormatting>
  <dataValidations count="7">
    <dataValidation allowBlank="1" showInputMessage="1" showErrorMessage="1" prompt="Cette cellule de légende indique le pourcentage du projet accompli au-delà du plan" sqref="AG6" xr:uid="{B6D87290-4843-4D03-B861-175409752295}"/>
    <dataValidation allowBlank="1" showInputMessage="1" showErrorMessage="1" prompt="Cette cellule de légende indique le pourcentage du projet accompli" sqref="T6" xr:uid="{6D53EF90-E700-41B3-8A59-6C40CEFD34F9}"/>
    <dataValidation allowBlank="1" showInputMessage="1" showErrorMessage="1" prompt="Cette cellule de légende indique la durée réelle" sqref="O6" xr:uid="{3D28F46B-2717-4579-93E8-6BFD2BD8C899}"/>
    <dataValidation allowBlank="1" showInputMessage="1" showErrorMessage="1" prompt="Cette cellule de légende indique la durée du plan" sqref="I6" xr:uid="{CE266F3C-ED6F-4D4A-9DE4-925AC07F3888}"/>
    <dataValidation type="list" allowBlank="1" showInputMessage="1" showErrorMessage="1" sqref="C4" xr:uid="{8664A2C4-AAB1-4923-98A3-453DA46B79E4}">
      <formula1>$B$502:$B$504</formula1>
    </dataValidation>
    <dataValidation allowBlank="1" showInputMessage="1" showErrorMessage="1" prompt="Cette cellule de légende indique la durée réelle au-delà du plan" sqref="T6" xr:uid="{F8CE2DC8-7E9A-4DEC-8366-60A110453CA5}"/>
    <dataValidation type="list" errorStyle="warning" allowBlank="1" showInputMessage="1" showErrorMessage="1" error="Entrez une valeur entre 1 et 60 ou sélectionnez une période dans la liste. Appuyez sur ANNULER, ALT+FLÈCHE BAS, puis sur ENTRÉE pour sélectionner une valeur" sqref="C5" xr:uid="{8B8980C8-E2E4-415B-87EF-9FB8A9A372AB}">
      <formula1>"1,2,3,4,5,6,7,8,9,10,11,12,13,14,15,16,17,18,19,20,21,22,23,24,25,26,27,28,29,30,31,32,33,34,35,36,37,38,39,40,41,42,43,44,45,46,47,48,49,50,51,52,53,54,55,56,57,58,59,60"</formula1>
    </dataValidation>
  </dataValidations>
  <printOptions horizontalCentered="1" verticalCentered="1"/>
  <pageMargins left="0.43307086614173229" right="0.43307086614173229" top="0.51181102362204722" bottom="0.51181102362204722" header="0.31496062992125984" footer="0.31496062992125984"/>
  <pageSetup paperSize="9" scale="47" fitToHeight="0" orientation="landscape" r:id="rId1"/>
  <headerFooter differentFirst="1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P55"/>
  <sheetViews>
    <sheetView showGridLines="0" zoomScaleNormal="100" workbookViewId="0">
      <selection activeCell="D9" sqref="D9"/>
    </sheetView>
  </sheetViews>
  <sheetFormatPr baseColWidth="10" defaultColWidth="11.44140625" defaultRowHeight="13.2" x14ac:dyDescent="0.25"/>
  <cols>
    <col min="1" max="1" width="1" style="1" customWidth="1"/>
    <col min="2" max="2" width="6.88671875" style="1" customWidth="1"/>
    <col min="3" max="3" width="37.33203125" style="1" customWidth="1"/>
    <col min="4" max="4" width="28.88671875" style="1" customWidth="1"/>
    <col min="5" max="5" width="13.33203125" style="1" customWidth="1"/>
    <col min="6" max="6" width="15.5546875" style="1" customWidth="1"/>
    <col min="7" max="42" width="4.109375" style="1" customWidth="1"/>
    <col min="43" max="43" width="1.6640625" style="1" customWidth="1"/>
    <col min="44" max="16384" width="11.44140625" style="1"/>
  </cols>
  <sheetData>
    <row r="1" spans="2:42" ht="24.6" x14ac:dyDescent="0.4">
      <c r="B1" s="19" t="s">
        <v>120</v>
      </c>
      <c r="M1" s="184" t="s">
        <v>117</v>
      </c>
    </row>
    <row r="3" spans="2:42" ht="17.399999999999999" x14ac:dyDescent="0.3">
      <c r="B3" s="164"/>
      <c r="C3" s="179" t="s">
        <v>62</v>
      </c>
      <c r="D3" s="182"/>
      <c r="E3" s="165"/>
      <c r="F3" s="165"/>
    </row>
    <row r="4" spans="2:42" x14ac:dyDescent="0.25">
      <c r="B4" s="165"/>
      <c r="C4" s="165"/>
      <c r="D4" s="181"/>
      <c r="E4" s="165"/>
      <c r="F4" s="165"/>
    </row>
    <row r="5" spans="2:42" ht="15.75" customHeight="1" x14ac:dyDescent="0.3">
      <c r="C5" s="180" t="s">
        <v>63</v>
      </c>
      <c r="D5" s="183"/>
      <c r="E5" s="165"/>
      <c r="F5" s="165"/>
      <c r="G5" s="170" t="s">
        <v>65</v>
      </c>
      <c r="H5" s="155"/>
      <c r="I5" s="155"/>
      <c r="J5" s="155"/>
      <c r="K5" s="170" t="s">
        <v>66</v>
      </c>
      <c r="L5" s="155"/>
      <c r="M5" s="155"/>
      <c r="N5" s="155"/>
      <c r="O5" s="155"/>
      <c r="P5" s="170" t="s">
        <v>67</v>
      </c>
      <c r="Q5" s="155"/>
      <c r="R5" s="155"/>
      <c r="S5" s="155"/>
      <c r="T5" s="170" t="s">
        <v>68</v>
      </c>
      <c r="U5" s="155"/>
      <c r="V5" s="155"/>
      <c r="W5" s="155"/>
      <c r="X5" s="155"/>
      <c r="Y5" s="170" t="s">
        <v>69</v>
      </c>
      <c r="Z5" s="155"/>
      <c r="AA5" s="155"/>
      <c r="AB5" s="155"/>
      <c r="AC5" s="170" t="s">
        <v>70</v>
      </c>
      <c r="AD5" s="155"/>
      <c r="AE5" s="155"/>
      <c r="AF5" s="155"/>
      <c r="AG5" s="155"/>
      <c r="AH5" s="170" t="s">
        <v>71</v>
      </c>
      <c r="AI5" s="155"/>
      <c r="AJ5" s="155"/>
      <c r="AK5" s="155"/>
      <c r="AL5" s="170" t="s">
        <v>72</v>
      </c>
      <c r="AM5" s="155"/>
      <c r="AN5" s="155"/>
      <c r="AO5" s="155"/>
      <c r="AP5" s="156"/>
    </row>
    <row r="6" spans="2:42" ht="53.25" customHeight="1" x14ac:dyDescent="0.25">
      <c r="B6" s="166"/>
      <c r="C6" s="165"/>
      <c r="D6" s="165"/>
      <c r="E6" s="165"/>
      <c r="F6" s="165"/>
      <c r="G6" s="171"/>
      <c r="H6" s="157"/>
      <c r="I6" s="157"/>
      <c r="J6" s="157"/>
      <c r="K6" s="171"/>
      <c r="L6" s="157"/>
      <c r="M6" s="157"/>
      <c r="N6" s="157"/>
      <c r="O6" s="157"/>
      <c r="P6" s="171"/>
      <c r="Q6" s="157"/>
      <c r="R6" s="157"/>
      <c r="S6" s="157"/>
      <c r="T6" s="171"/>
      <c r="U6" s="157"/>
      <c r="V6" s="157"/>
      <c r="W6" s="157"/>
      <c r="X6" s="157"/>
      <c r="Y6" s="171"/>
      <c r="Z6" s="157"/>
      <c r="AA6" s="157"/>
      <c r="AB6" s="157"/>
      <c r="AC6" s="171"/>
      <c r="AD6" s="157"/>
      <c r="AE6" s="157"/>
      <c r="AF6" s="157"/>
      <c r="AG6" s="157"/>
      <c r="AH6" s="171"/>
      <c r="AI6" s="157"/>
      <c r="AJ6" s="157"/>
      <c r="AK6" s="157"/>
      <c r="AL6" s="171"/>
      <c r="AM6" s="157"/>
      <c r="AN6" s="157"/>
      <c r="AO6" s="157"/>
      <c r="AP6" s="158"/>
    </row>
    <row r="7" spans="2:42" x14ac:dyDescent="0.25">
      <c r="B7" s="172" t="s">
        <v>23</v>
      </c>
      <c r="C7" s="173"/>
      <c r="D7" s="193" t="s">
        <v>17</v>
      </c>
      <c r="E7" s="194" t="s">
        <v>20</v>
      </c>
      <c r="F7" s="195" t="s">
        <v>10</v>
      </c>
      <c r="G7" s="171"/>
      <c r="H7" s="159"/>
      <c r="I7" s="159"/>
      <c r="J7" s="159"/>
      <c r="K7" s="171"/>
      <c r="L7" s="159"/>
      <c r="M7" s="159"/>
      <c r="N7" s="159"/>
      <c r="O7" s="159"/>
      <c r="P7" s="171"/>
      <c r="Q7" s="159"/>
      <c r="R7" s="159"/>
      <c r="S7" s="159"/>
      <c r="T7" s="171"/>
      <c r="U7" s="159"/>
      <c r="V7" s="159"/>
      <c r="W7" s="159"/>
      <c r="X7" s="159"/>
      <c r="Y7" s="171"/>
      <c r="Z7" s="159"/>
      <c r="AA7" s="159"/>
      <c r="AB7" s="159"/>
      <c r="AC7" s="171"/>
      <c r="AD7" s="159"/>
      <c r="AE7" s="159"/>
      <c r="AF7" s="159"/>
      <c r="AG7" s="159"/>
      <c r="AH7" s="171"/>
      <c r="AI7" s="159"/>
      <c r="AJ7" s="159"/>
      <c r="AK7" s="159"/>
      <c r="AL7" s="171"/>
      <c r="AM7" s="159"/>
      <c r="AN7" s="159"/>
      <c r="AO7" s="159"/>
      <c r="AP7" s="160"/>
    </row>
    <row r="8" spans="2:42" ht="32.25" customHeight="1" x14ac:dyDescent="0.25">
      <c r="B8" s="174"/>
      <c r="C8" s="175"/>
      <c r="D8" s="196"/>
      <c r="E8" s="197"/>
      <c r="F8" s="198"/>
      <c r="G8" s="161" t="s">
        <v>24</v>
      </c>
      <c r="H8" s="162" t="s">
        <v>25</v>
      </c>
      <c r="I8" s="162" t="s">
        <v>26</v>
      </c>
      <c r="J8" s="162" t="s">
        <v>27</v>
      </c>
      <c r="K8" s="162" t="s">
        <v>30</v>
      </c>
      <c r="L8" s="162" t="s">
        <v>31</v>
      </c>
      <c r="M8" s="162" t="s">
        <v>32</v>
      </c>
      <c r="N8" s="162" t="s">
        <v>33</v>
      </c>
      <c r="O8" s="162" t="s">
        <v>34</v>
      </c>
      <c r="P8" s="162" t="s">
        <v>35</v>
      </c>
      <c r="Q8" s="162" t="s">
        <v>36</v>
      </c>
      <c r="R8" s="162" t="s">
        <v>37</v>
      </c>
      <c r="S8" s="162" t="s">
        <v>38</v>
      </c>
      <c r="T8" s="162" t="s">
        <v>39</v>
      </c>
      <c r="U8" s="162" t="s">
        <v>40</v>
      </c>
      <c r="V8" s="162" t="s">
        <v>41</v>
      </c>
      <c r="W8" s="162" t="s">
        <v>42</v>
      </c>
      <c r="X8" s="162" t="s">
        <v>43</v>
      </c>
      <c r="Y8" s="162" t="s">
        <v>44</v>
      </c>
      <c r="Z8" s="162" t="s">
        <v>45</v>
      </c>
      <c r="AA8" s="162" t="s">
        <v>46</v>
      </c>
      <c r="AB8" s="162" t="s">
        <v>47</v>
      </c>
      <c r="AC8" s="162" t="s">
        <v>48</v>
      </c>
      <c r="AD8" s="162" t="s">
        <v>49</v>
      </c>
      <c r="AE8" s="162" t="s">
        <v>50</v>
      </c>
      <c r="AF8" s="162" t="s">
        <v>51</v>
      </c>
      <c r="AG8" s="162" t="s">
        <v>52</v>
      </c>
      <c r="AH8" s="162" t="s">
        <v>53</v>
      </c>
      <c r="AI8" s="162" t="s">
        <v>54</v>
      </c>
      <c r="AJ8" s="162" t="s">
        <v>55</v>
      </c>
      <c r="AK8" s="162" t="s">
        <v>56</v>
      </c>
      <c r="AL8" s="162" t="s">
        <v>57</v>
      </c>
      <c r="AM8" s="162" t="s">
        <v>58</v>
      </c>
      <c r="AN8" s="162" t="s">
        <v>59</v>
      </c>
      <c r="AO8" s="162" t="s">
        <v>60</v>
      </c>
      <c r="AP8" s="163" t="s">
        <v>61</v>
      </c>
    </row>
    <row r="9" spans="2:42" ht="13.8" x14ac:dyDescent="0.3">
      <c r="B9" s="77">
        <v>1</v>
      </c>
      <c r="C9" s="78" t="s">
        <v>29</v>
      </c>
      <c r="D9" s="79" t="s">
        <v>17</v>
      </c>
      <c r="E9" s="79" t="s">
        <v>64</v>
      </c>
      <c r="F9" s="80" t="s">
        <v>10</v>
      </c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2"/>
    </row>
    <row r="10" spans="2:42" ht="13.8" x14ac:dyDescent="0.3">
      <c r="B10" s="83" t="s">
        <v>9</v>
      </c>
      <c r="C10" s="84" t="s">
        <v>28</v>
      </c>
      <c r="D10" s="85"/>
      <c r="E10" s="86"/>
      <c r="F10" s="87"/>
      <c r="G10" s="88"/>
      <c r="H10" s="89"/>
      <c r="I10" s="90"/>
      <c r="J10" s="90"/>
      <c r="K10" s="90"/>
      <c r="L10" s="90"/>
      <c r="M10" s="90"/>
      <c r="N10" s="90"/>
      <c r="O10" s="90"/>
      <c r="P10" s="90"/>
      <c r="Q10" s="90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91"/>
    </row>
    <row r="11" spans="2:42" ht="13.8" x14ac:dyDescent="0.3">
      <c r="B11" s="83" t="s">
        <v>21</v>
      </c>
      <c r="C11" s="84" t="s">
        <v>28</v>
      </c>
      <c r="D11" s="85"/>
      <c r="E11" s="85"/>
      <c r="F11" s="87"/>
      <c r="G11" s="88"/>
      <c r="H11" s="89"/>
      <c r="I11" s="89"/>
      <c r="J11" s="89"/>
      <c r="K11" s="89"/>
      <c r="L11" s="90"/>
      <c r="M11" s="90"/>
      <c r="N11" s="90"/>
      <c r="O11" s="90"/>
      <c r="P11" s="90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91"/>
    </row>
    <row r="12" spans="2:42" ht="13.8" x14ac:dyDescent="0.3">
      <c r="B12" s="92" t="s">
        <v>22</v>
      </c>
      <c r="C12" s="93" t="s">
        <v>28</v>
      </c>
      <c r="D12" s="94"/>
      <c r="E12" s="94"/>
      <c r="F12" s="95"/>
      <c r="G12" s="96"/>
      <c r="H12" s="96"/>
      <c r="I12" s="96"/>
      <c r="J12" s="96"/>
      <c r="K12" s="96"/>
      <c r="L12" s="96"/>
      <c r="M12" s="96"/>
      <c r="N12" s="96"/>
      <c r="O12" s="97"/>
      <c r="P12" s="97"/>
      <c r="Q12" s="97"/>
      <c r="R12" s="97"/>
      <c r="S12" s="97"/>
      <c r="T12" s="97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8"/>
    </row>
    <row r="13" spans="2:42" ht="13.8" x14ac:dyDescent="0.3">
      <c r="B13" s="77">
        <v>2</v>
      </c>
      <c r="C13" s="78" t="s">
        <v>29</v>
      </c>
      <c r="D13" s="79" t="s">
        <v>17</v>
      </c>
      <c r="E13" s="79" t="s">
        <v>64</v>
      </c>
      <c r="F13" s="80" t="s">
        <v>10</v>
      </c>
      <c r="G13" s="99"/>
      <c r="H13" s="99"/>
      <c r="I13" s="99"/>
      <c r="J13" s="99"/>
      <c r="K13" s="99"/>
      <c r="L13" s="99"/>
      <c r="M13" s="99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101"/>
    </row>
    <row r="14" spans="2:42" ht="13.8" x14ac:dyDescent="0.3">
      <c r="B14" s="102" t="s">
        <v>0</v>
      </c>
      <c r="C14" s="84" t="s">
        <v>28</v>
      </c>
      <c r="D14" s="85"/>
      <c r="E14" s="86"/>
      <c r="F14" s="87"/>
      <c r="G14" s="103"/>
      <c r="H14" s="104"/>
      <c r="I14" s="104"/>
      <c r="J14" s="89"/>
      <c r="K14" s="89"/>
      <c r="L14" s="105"/>
      <c r="M14" s="89"/>
      <c r="N14" s="105"/>
      <c r="O14" s="105"/>
      <c r="P14" s="105"/>
      <c r="Q14" s="106"/>
      <c r="R14" s="106"/>
      <c r="S14" s="106"/>
      <c r="T14" s="105"/>
      <c r="U14" s="105"/>
      <c r="V14" s="105"/>
      <c r="W14" s="105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91"/>
    </row>
    <row r="15" spans="2:42" ht="13.8" x14ac:dyDescent="0.3">
      <c r="B15" s="102" t="s">
        <v>18</v>
      </c>
      <c r="C15" s="84" t="s">
        <v>28</v>
      </c>
      <c r="D15" s="85"/>
      <c r="E15" s="85"/>
      <c r="F15" s="87"/>
      <c r="G15" s="88"/>
      <c r="H15" s="89"/>
      <c r="I15" s="104"/>
      <c r="J15" s="89"/>
      <c r="K15" s="89"/>
      <c r="L15" s="105"/>
      <c r="M15" s="89"/>
      <c r="N15" s="105"/>
      <c r="O15" s="105"/>
      <c r="P15" s="104"/>
      <c r="Q15" s="104"/>
      <c r="R15" s="104"/>
      <c r="S15" s="107"/>
      <c r="T15" s="107"/>
      <c r="U15" s="104"/>
      <c r="V15" s="104"/>
      <c r="W15" s="104"/>
      <c r="X15" s="89"/>
      <c r="Y15" s="89"/>
      <c r="Z15" s="105"/>
      <c r="AA15" s="89"/>
      <c r="AB15" s="105"/>
      <c r="AC15" s="105"/>
      <c r="AD15" s="105"/>
      <c r="AE15" s="105"/>
      <c r="AF15" s="105"/>
      <c r="AG15" s="105"/>
      <c r="AH15" s="105"/>
      <c r="AI15" s="105"/>
      <c r="AJ15" s="89"/>
      <c r="AK15" s="89"/>
      <c r="AL15" s="89"/>
      <c r="AM15" s="89"/>
      <c r="AN15" s="89"/>
      <c r="AO15" s="89"/>
      <c r="AP15" s="91"/>
    </row>
    <row r="16" spans="2:42" s="3" customFormat="1" ht="13.8" x14ac:dyDescent="0.3">
      <c r="B16" s="92" t="s">
        <v>19</v>
      </c>
      <c r="C16" s="93" t="s">
        <v>28</v>
      </c>
      <c r="D16" s="108"/>
      <c r="E16" s="94"/>
      <c r="F16" s="95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109"/>
      <c r="X16" s="109"/>
      <c r="Y16" s="109"/>
      <c r="Z16" s="109"/>
      <c r="AA16" s="109"/>
      <c r="AB16" s="109"/>
      <c r="AC16" s="109"/>
      <c r="AD16" s="109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110"/>
    </row>
    <row r="17" spans="2:42" ht="13.8" x14ac:dyDescent="0.3">
      <c r="B17" s="77">
        <v>3</v>
      </c>
      <c r="C17" s="78" t="s">
        <v>29</v>
      </c>
      <c r="D17" s="79" t="s">
        <v>17</v>
      </c>
      <c r="E17" s="79" t="s">
        <v>64</v>
      </c>
      <c r="F17" s="80" t="s">
        <v>10</v>
      </c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3"/>
    </row>
    <row r="18" spans="2:42" ht="14.25" customHeight="1" x14ac:dyDescent="0.3">
      <c r="B18" s="102" t="s">
        <v>1</v>
      </c>
      <c r="C18" s="84" t="s">
        <v>28</v>
      </c>
      <c r="D18" s="86"/>
      <c r="E18" s="86"/>
      <c r="F18" s="87"/>
      <c r="G18" s="114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5"/>
      <c r="AH18" s="115"/>
      <c r="AI18" s="115"/>
      <c r="AJ18" s="115"/>
      <c r="AK18" s="115"/>
      <c r="AL18" s="115"/>
      <c r="AM18" s="115"/>
      <c r="AN18" s="115"/>
      <c r="AO18" s="115"/>
      <c r="AP18" s="117"/>
    </row>
    <row r="19" spans="2:42" ht="13.8" x14ac:dyDescent="0.3">
      <c r="B19" s="102" t="s">
        <v>2</v>
      </c>
      <c r="C19" s="84" t="s">
        <v>28</v>
      </c>
      <c r="D19" s="85"/>
      <c r="E19" s="85"/>
      <c r="F19" s="87"/>
      <c r="G19" s="114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89"/>
      <c r="Y19" s="115"/>
      <c r="Z19" s="115"/>
      <c r="AA19" s="115"/>
      <c r="AB19" s="116"/>
      <c r="AC19" s="116"/>
      <c r="AD19" s="116"/>
      <c r="AE19" s="116"/>
      <c r="AF19" s="116"/>
      <c r="AG19" s="116"/>
      <c r="AH19" s="116"/>
      <c r="AI19" s="116"/>
      <c r="AJ19" s="115"/>
      <c r="AK19" s="115"/>
      <c r="AL19" s="115"/>
      <c r="AM19" s="115"/>
      <c r="AN19" s="115"/>
      <c r="AO19" s="115"/>
      <c r="AP19" s="117"/>
    </row>
    <row r="20" spans="2:42" ht="13.8" x14ac:dyDescent="0.3">
      <c r="B20" s="118" t="s">
        <v>11</v>
      </c>
      <c r="C20" s="93" t="s">
        <v>28</v>
      </c>
      <c r="D20" s="94"/>
      <c r="E20" s="94"/>
      <c r="F20" s="95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20"/>
    </row>
    <row r="21" spans="2:42" ht="13.8" x14ac:dyDescent="0.3">
      <c r="B21" s="77">
        <v>4</v>
      </c>
      <c r="C21" s="78" t="s">
        <v>29</v>
      </c>
      <c r="D21" s="79" t="s">
        <v>17</v>
      </c>
      <c r="E21" s="79" t="s">
        <v>64</v>
      </c>
      <c r="F21" s="80" t="s">
        <v>10</v>
      </c>
      <c r="G21" s="111"/>
      <c r="H21" s="111"/>
      <c r="I21" s="111"/>
      <c r="J21" s="111"/>
      <c r="K21" s="111"/>
      <c r="L21" s="111"/>
      <c r="M21" s="111"/>
      <c r="N21" s="111"/>
      <c r="O21" s="111"/>
      <c r="P21" s="121"/>
      <c r="Q21" s="121"/>
      <c r="R21" s="12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99"/>
      <c r="AL21" s="99"/>
      <c r="AM21" s="99"/>
      <c r="AN21" s="99"/>
      <c r="AO21" s="99"/>
      <c r="AP21" s="101"/>
    </row>
    <row r="22" spans="2:42" ht="13.8" x14ac:dyDescent="0.3">
      <c r="B22" s="102" t="s">
        <v>3</v>
      </c>
      <c r="C22" s="84" t="s">
        <v>28</v>
      </c>
      <c r="D22" s="122"/>
      <c r="E22" s="86"/>
      <c r="F22" s="87"/>
      <c r="G22" s="88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89"/>
      <c r="AK22" s="89"/>
      <c r="AL22" s="89"/>
      <c r="AM22" s="89"/>
      <c r="AN22" s="89"/>
      <c r="AO22" s="89"/>
      <c r="AP22" s="91"/>
    </row>
    <row r="23" spans="2:42" ht="13.8" x14ac:dyDescent="0.3">
      <c r="B23" s="102" t="s">
        <v>4</v>
      </c>
      <c r="C23" s="84" t="s">
        <v>28</v>
      </c>
      <c r="D23" s="122"/>
      <c r="E23" s="85"/>
      <c r="F23" s="87"/>
      <c r="G23" s="88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123"/>
      <c r="AE23" s="123"/>
      <c r="AF23" s="123"/>
      <c r="AG23" s="123"/>
      <c r="AH23" s="123"/>
      <c r="AI23" s="89"/>
      <c r="AJ23" s="89"/>
      <c r="AK23" s="89"/>
      <c r="AL23" s="89"/>
      <c r="AM23" s="89"/>
      <c r="AN23" s="89"/>
      <c r="AO23" s="89"/>
      <c r="AP23" s="91"/>
    </row>
    <row r="24" spans="2:42" ht="13.8" x14ac:dyDescent="0.3">
      <c r="B24" s="102" t="s">
        <v>5</v>
      </c>
      <c r="C24" s="84" t="s">
        <v>28</v>
      </c>
      <c r="D24" s="122"/>
      <c r="E24" s="85"/>
      <c r="F24" s="87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5"/>
    </row>
    <row r="25" spans="2:42" ht="13.8" x14ac:dyDescent="0.3">
      <c r="B25" s="126">
        <v>5</v>
      </c>
      <c r="C25" s="78" t="s">
        <v>29</v>
      </c>
      <c r="D25" s="127" t="s">
        <v>17</v>
      </c>
      <c r="E25" s="79" t="s">
        <v>64</v>
      </c>
      <c r="F25" s="128" t="s">
        <v>10</v>
      </c>
      <c r="G25" s="99"/>
      <c r="H25" s="99"/>
      <c r="I25" s="99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  <c r="AN25" s="111"/>
      <c r="AO25" s="111"/>
      <c r="AP25" s="113"/>
    </row>
    <row r="26" spans="2:42" ht="13.8" x14ac:dyDescent="0.3">
      <c r="B26" s="129" t="s">
        <v>6</v>
      </c>
      <c r="C26" s="84" t="s">
        <v>28</v>
      </c>
      <c r="D26" s="130"/>
      <c r="E26" s="86"/>
      <c r="F26" s="131"/>
      <c r="G26" s="88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132"/>
      <c r="AA26" s="132"/>
      <c r="AB26" s="132"/>
      <c r="AC26" s="132"/>
      <c r="AD26" s="132"/>
      <c r="AE26" s="132"/>
      <c r="AF26" s="132"/>
      <c r="AG26" s="132"/>
      <c r="AH26" s="132"/>
      <c r="AI26" s="89"/>
      <c r="AJ26" s="89"/>
      <c r="AK26" s="89"/>
      <c r="AL26" s="89"/>
      <c r="AM26" s="89"/>
      <c r="AN26" s="89"/>
      <c r="AO26" s="89"/>
      <c r="AP26" s="91"/>
    </row>
    <row r="27" spans="2:42" ht="13.8" x14ac:dyDescent="0.3">
      <c r="B27" s="133" t="s">
        <v>7</v>
      </c>
      <c r="C27" s="84" t="s">
        <v>28</v>
      </c>
      <c r="D27" s="130"/>
      <c r="E27" s="85"/>
      <c r="F27" s="131"/>
      <c r="G27" s="88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132"/>
      <c r="AE27" s="132"/>
      <c r="AF27" s="132"/>
      <c r="AG27" s="132"/>
      <c r="AH27" s="132"/>
      <c r="AI27" s="132"/>
      <c r="AJ27" s="89"/>
      <c r="AK27" s="89"/>
      <c r="AL27" s="89"/>
      <c r="AM27" s="89"/>
      <c r="AN27" s="89"/>
      <c r="AO27" s="89"/>
      <c r="AP27" s="91"/>
    </row>
    <row r="28" spans="2:42" ht="13.8" x14ac:dyDescent="0.3">
      <c r="B28" s="134" t="s">
        <v>8</v>
      </c>
      <c r="C28" s="93" t="s">
        <v>28</v>
      </c>
      <c r="D28" s="135"/>
      <c r="E28" s="94"/>
      <c r="F28" s="13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137"/>
      <c r="AG28" s="96"/>
      <c r="AH28" s="96"/>
      <c r="AI28" s="96"/>
      <c r="AJ28" s="96"/>
      <c r="AK28" s="96"/>
      <c r="AL28" s="96"/>
      <c r="AM28" s="96"/>
      <c r="AN28" s="96"/>
      <c r="AO28" s="96"/>
      <c r="AP28" s="98"/>
    </row>
    <row r="29" spans="2:42" ht="13.8" x14ac:dyDescent="0.3">
      <c r="B29" s="77">
        <v>6</v>
      </c>
      <c r="C29" s="78" t="s">
        <v>29</v>
      </c>
      <c r="D29" s="79" t="s">
        <v>17</v>
      </c>
      <c r="E29" s="79" t="s">
        <v>64</v>
      </c>
      <c r="F29" s="80" t="s">
        <v>10</v>
      </c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01"/>
    </row>
    <row r="30" spans="2:42" ht="13.8" x14ac:dyDescent="0.3">
      <c r="B30" s="102" t="s">
        <v>12</v>
      </c>
      <c r="C30" s="84" t="s">
        <v>28</v>
      </c>
      <c r="D30" s="139"/>
      <c r="E30" s="86"/>
      <c r="F30" s="87"/>
      <c r="G30" s="88"/>
      <c r="H30" s="89"/>
      <c r="I30" s="89"/>
      <c r="J30" s="89"/>
      <c r="K30" s="89"/>
      <c r="L30" s="89"/>
      <c r="M30" s="89"/>
      <c r="N30" s="105"/>
      <c r="O30" s="105"/>
      <c r="P30" s="104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140"/>
      <c r="AE30" s="140"/>
      <c r="AF30" s="140"/>
      <c r="AG30" s="140"/>
      <c r="AH30" s="140"/>
      <c r="AI30" s="140"/>
      <c r="AJ30" s="140"/>
      <c r="AK30" s="140"/>
      <c r="AL30" s="89"/>
      <c r="AM30" s="89"/>
      <c r="AN30" s="89"/>
      <c r="AO30" s="89"/>
      <c r="AP30" s="91"/>
    </row>
    <row r="31" spans="2:42" ht="13.8" x14ac:dyDescent="0.3">
      <c r="B31" s="102" t="s">
        <v>13</v>
      </c>
      <c r="C31" s="84" t="s">
        <v>28</v>
      </c>
      <c r="D31" s="139"/>
      <c r="E31" s="85"/>
      <c r="F31" s="87"/>
      <c r="G31" s="88"/>
      <c r="H31" s="89"/>
      <c r="I31" s="89"/>
      <c r="J31" s="89"/>
      <c r="K31" s="89"/>
      <c r="L31" s="89"/>
      <c r="M31" s="89"/>
      <c r="N31" s="89"/>
      <c r="O31" s="104"/>
      <c r="P31" s="104"/>
      <c r="Q31" s="89"/>
      <c r="R31" s="89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89"/>
      <c r="AI31" s="89"/>
      <c r="AJ31" s="89"/>
      <c r="AK31" s="89"/>
      <c r="AL31" s="89"/>
      <c r="AM31" s="89"/>
      <c r="AN31" s="89"/>
      <c r="AO31" s="140"/>
      <c r="AP31" s="141"/>
    </row>
    <row r="32" spans="2:42" ht="13.8" x14ac:dyDescent="0.3">
      <c r="B32" s="118">
        <v>6.3</v>
      </c>
      <c r="C32" s="93" t="s">
        <v>28</v>
      </c>
      <c r="D32" s="142"/>
      <c r="E32" s="94"/>
      <c r="F32" s="95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8"/>
    </row>
    <row r="33" spans="2:42" ht="13.8" x14ac:dyDescent="0.3">
      <c r="B33" s="143">
        <v>7</v>
      </c>
      <c r="C33" s="144" t="s">
        <v>29</v>
      </c>
      <c r="D33" s="145" t="s">
        <v>17</v>
      </c>
      <c r="E33" s="79" t="s">
        <v>64</v>
      </c>
      <c r="F33" s="146" t="s">
        <v>10</v>
      </c>
      <c r="G33" s="124"/>
      <c r="H33" s="124"/>
      <c r="I33" s="124"/>
      <c r="J33" s="124"/>
      <c r="K33" s="124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8"/>
      <c r="AH33" s="148"/>
      <c r="AI33" s="148"/>
      <c r="AJ33" s="148"/>
      <c r="AK33" s="148"/>
      <c r="AL33" s="148"/>
      <c r="AM33" s="148"/>
      <c r="AN33" s="148"/>
      <c r="AO33" s="148"/>
      <c r="AP33" s="149"/>
    </row>
    <row r="34" spans="2:42" ht="13.8" x14ac:dyDescent="0.3">
      <c r="B34" s="102" t="s">
        <v>14</v>
      </c>
      <c r="C34" s="84" t="s">
        <v>28</v>
      </c>
      <c r="D34" s="85"/>
      <c r="E34" s="86"/>
      <c r="F34" s="87"/>
      <c r="G34" s="88"/>
      <c r="H34" s="89"/>
      <c r="I34" s="89"/>
      <c r="J34" s="89"/>
      <c r="K34" s="89"/>
      <c r="L34" s="150"/>
      <c r="M34" s="150"/>
      <c r="N34" s="150"/>
      <c r="O34" s="150"/>
      <c r="P34" s="150"/>
      <c r="Q34" s="150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151"/>
      <c r="AJ34" s="151"/>
      <c r="AK34" s="151"/>
      <c r="AL34" s="151"/>
      <c r="AM34" s="151"/>
      <c r="AN34" s="151"/>
      <c r="AO34" s="151"/>
      <c r="AP34" s="91"/>
    </row>
    <row r="35" spans="2:42" ht="13.8" x14ac:dyDescent="0.3">
      <c r="B35" s="102" t="s">
        <v>15</v>
      </c>
      <c r="C35" s="84" t="s">
        <v>28</v>
      </c>
      <c r="D35" s="85"/>
      <c r="E35" s="85"/>
      <c r="F35" s="87"/>
      <c r="G35" s="88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151"/>
      <c r="AO35" s="151"/>
      <c r="AP35" s="152"/>
    </row>
    <row r="36" spans="2:42" ht="13.8" x14ac:dyDescent="0.3">
      <c r="B36" s="118" t="s">
        <v>16</v>
      </c>
      <c r="C36" s="93" t="s">
        <v>28</v>
      </c>
      <c r="D36" s="94"/>
      <c r="E36" s="94"/>
      <c r="F36" s="95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153"/>
      <c r="U36" s="153"/>
      <c r="V36" s="153"/>
      <c r="W36" s="153"/>
      <c r="X36" s="153"/>
      <c r="Y36" s="153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154"/>
    </row>
    <row r="37" spans="2:42" ht="13.8" x14ac:dyDescent="0.3">
      <c r="F37" s="2"/>
    </row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</sheetData>
  <sheetProtection algorithmName="SHA-512" hashValue="zBlUhFw+hb1jYVSWBXhT6nzruplMtbAmqvLCGYRSoWvWjOyDKafQ15kh9lKsWTsAoCU0SQJDIrEIn2f05V1Ywg==" saltValue="fEn2cD49zHtcDT3/Igu5Qw==" spinCount="100000" sheet="1" objects="1" scenarios="1" formatCells="0" insertColumns="0" insertRows="0" deleteColumns="0" deleteRows="0" selectLockedCells="1"/>
  <mergeCells count="12">
    <mergeCell ref="AH5:AH7"/>
    <mergeCell ref="AL5:AL7"/>
    <mergeCell ref="T5:T7"/>
    <mergeCell ref="P5:P7"/>
    <mergeCell ref="Y5:Y7"/>
    <mergeCell ref="AC5:AC7"/>
    <mergeCell ref="K5:K7"/>
    <mergeCell ref="B7:C8"/>
    <mergeCell ref="D7:D8"/>
    <mergeCell ref="E7:E8"/>
    <mergeCell ref="F7:F8"/>
    <mergeCell ref="G5:G7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5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42CBF-AFA5-48F9-B744-257660320A27}">
  <dimension ref="A9:I28"/>
  <sheetViews>
    <sheetView showGridLines="0" zoomScaleNormal="100" workbookViewId="0">
      <selection activeCell="A29" sqref="A29"/>
    </sheetView>
  </sheetViews>
  <sheetFormatPr baseColWidth="10" defaultRowHeight="13.2" x14ac:dyDescent="0.25"/>
  <cols>
    <col min="8" max="8" width="27.109375" customWidth="1"/>
  </cols>
  <sheetData>
    <row r="9" spans="1:9" ht="21" x14ac:dyDescent="0.4">
      <c r="A9" s="11" t="s">
        <v>73</v>
      </c>
    </row>
    <row r="10" spans="1:9" ht="18" x14ac:dyDescent="0.35">
      <c r="A10" s="12"/>
    </row>
    <row r="11" spans="1:9" ht="18" x14ac:dyDescent="0.35">
      <c r="B11" s="13" t="s">
        <v>74</v>
      </c>
    </row>
    <row r="12" spans="1:9" ht="14.4" x14ac:dyDescent="0.3">
      <c r="B12" s="14"/>
      <c r="C12" s="176" t="s">
        <v>79</v>
      </c>
      <c r="D12" s="177"/>
      <c r="E12" s="177"/>
      <c r="F12" s="177"/>
      <c r="G12" s="177"/>
      <c r="H12" s="177"/>
      <c r="I12" s="15" t="s">
        <v>75</v>
      </c>
    </row>
    <row r="14" spans="1:9" ht="14.4" x14ac:dyDescent="0.3">
      <c r="C14" s="178" t="s">
        <v>116</v>
      </c>
    </row>
    <row r="26" spans="1:1" ht="13.8" x14ac:dyDescent="0.3">
      <c r="A26" s="16" t="s">
        <v>76</v>
      </c>
    </row>
    <row r="27" spans="1:1" ht="13.8" x14ac:dyDescent="0.3">
      <c r="A27" s="17" t="s">
        <v>77</v>
      </c>
    </row>
    <row r="28" spans="1:1" x14ac:dyDescent="0.25">
      <c r="A28" s="18" t="s">
        <v>78</v>
      </c>
    </row>
  </sheetData>
  <sheetProtection algorithmName="SHA-512" hashValue="JZxyrMaY90WUQ/ykwMPZL7FCPolkhOmMGkPEvijXADpKnanGgx67WMk5yg/vj3AVsge0y270yX6A+oeYuR9BVw==" saltValue="NMUaISKxdldK9hxF5P5Gmg==" spinCount="100000" sheet="1" objects="1" scenarios="1"/>
  <mergeCells count="1">
    <mergeCell ref="C12:H12"/>
  </mergeCells>
  <hyperlinks>
    <hyperlink ref="C12" r:id="rId1" xr:uid="{FDAA8BEF-05B3-4837-9B0A-93A54D34B83E}"/>
    <hyperlink ref="A27" r:id="rId2" xr:uid="{A9B38E80-AD91-4F86-92A9-4B3E982247D0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5</vt:i4>
      </vt:variant>
    </vt:vector>
  </HeadingPairs>
  <TitlesOfParts>
    <vt:vector size="8" baseType="lpstr">
      <vt:lpstr>Diagramme de Gantt automatique</vt:lpstr>
      <vt:lpstr>Diagramme de Gantt simplifié</vt:lpstr>
      <vt:lpstr>Mot de passe</vt:lpstr>
      <vt:lpstr>'Diagramme de Gantt automatique'!Impression_des_titres</vt:lpstr>
      <vt:lpstr>période_sélectionnée</vt:lpstr>
      <vt:lpstr>TitreRégion..BO60</vt:lpstr>
      <vt:lpstr>'Diagramme de Gantt automatique'!Zone_d_impression</vt:lpstr>
      <vt:lpstr>'Diagramme de Gantt simplifié'!Zone_d_impression</vt:lpstr>
    </vt:vector>
  </TitlesOfParts>
  <Company>BDPME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jmbugarel@hotmail.fr</dc:creator>
  <cp:lastModifiedBy>Julia Martinez</cp:lastModifiedBy>
  <cp:lastPrinted>2021-03-31T11:31:17Z</cp:lastPrinted>
  <dcterms:created xsi:type="dcterms:W3CDTF">2008-08-18T15:51:04Z</dcterms:created>
  <dcterms:modified xsi:type="dcterms:W3CDTF">2023-09-21T07:58:06Z</dcterms:modified>
</cp:coreProperties>
</file>