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6E1B6C82-10BC-4A95-AD62-7C3FA691B10B}" xr6:coauthVersionLast="47" xr6:coauthVersionMax="47" xr10:uidLastSave="{00000000-0000-0000-0000-000000000000}"/>
  <bookViews>
    <workbookView xWindow="-120" yWindow="-120" windowWidth="29040" windowHeight="15840" xr2:uid="{D4EB11DB-A415-4EA4-91CA-69B37EAAD8F9}"/>
  </bookViews>
  <sheets>
    <sheet name="Exempl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I35" i="1"/>
  <c r="F26" i="1"/>
  <c r="F23" i="1"/>
  <c r="F19" i="1"/>
  <c r="F15" i="1"/>
  <c r="F11" i="1"/>
  <c r="F7" i="1"/>
</calcChain>
</file>

<file path=xl/sharedStrings.xml><?xml version="1.0" encoding="utf-8"?>
<sst xmlns="http://schemas.openxmlformats.org/spreadsheetml/2006/main" count="55" uniqueCount="43">
  <si>
    <t>Nombre de cellules non vides Excel : exemple</t>
  </si>
  <si>
    <t>Plage de données :</t>
  </si>
  <si>
    <t>erb</t>
  </si>
  <si>
    <t>ut78</t>
  </si>
  <si>
    <t>paqui</t>
  </si>
  <si>
    <t>lobi75</t>
  </si>
  <si>
    <t>Formule NBVAL :</t>
  </si>
  <si>
    <t>=NBVAL(B7:B30)</t>
  </si>
  <si>
    <t>Formule NB.SI :</t>
  </si>
  <si>
    <t>Formule NB :</t>
  </si>
  <si>
    <t>=NB(B7:B30)</t>
  </si>
  <si>
    <t>Il y a 14 valeurs dans la plage de données considérée.</t>
  </si>
  <si>
    <t>Il y a 10 valeurs numériques dans la plage de données considérée.</t>
  </si>
  <si>
    <t>Il y a 1 valeur qui commence par un "p" dans la plage de données considérée.</t>
  </si>
  <si>
    <t>=NB.SI(B7:B30;"p*")</t>
  </si>
  <si>
    <t>=NB.SI(B7:B30;"&gt;10")</t>
  </si>
  <si>
    <t>Il y a 7 cellules qui comportent un nombre supérieur à 10.</t>
  </si>
  <si>
    <t>=NB.SI(B7:B30;"&lt;&gt;"&amp;12)</t>
  </si>
  <si>
    <t>Il y a 22 cellules qui comportent une valeur différente de 12 (cette formule compte aussi les vides).</t>
  </si>
  <si>
    <t>=NB.SI(B7:B30;"&lt;&gt;"&amp;12)-NB.VIDE(B7:B30)</t>
  </si>
  <si>
    <t>Nombre de cellules non vides avec plusieurs conditions : exemple.</t>
  </si>
  <si>
    <t>Age</t>
  </si>
  <si>
    <t>Kévin</t>
  </si>
  <si>
    <t>Iron</t>
  </si>
  <si>
    <t>Loana</t>
  </si>
  <si>
    <t>Laetitia</t>
  </si>
  <si>
    <t>Pio</t>
  </si>
  <si>
    <t>Louis</t>
  </si>
  <si>
    <t>Tifen</t>
  </si>
  <si>
    <t>Tyron</t>
  </si>
  <si>
    <t>Gaspard</t>
  </si>
  <si>
    <t>Léora</t>
  </si>
  <si>
    <t>Ilona</t>
  </si>
  <si>
    <t>Niveau</t>
  </si>
  <si>
    <t>Bon</t>
  </si>
  <si>
    <t>En difficulté</t>
  </si>
  <si>
    <t>Très bon</t>
  </si>
  <si>
    <t>Formule NB.SI.ENS :</t>
  </si>
  <si>
    <t>=NB.SI.ENS(C36:C46;7;D36:D46;"En difficulté")</t>
  </si>
  <si>
    <t>Il y a 2 élèves dont le prénom commence par un T et qui ont à la fois 7 ans et qui sont en difficulté.</t>
  </si>
  <si>
    <t>Il y a 3 élèves qui ont à la fois 7 ans et qui sont en difficulté.</t>
  </si>
  <si>
    <t>Nom élève</t>
  </si>
  <si>
    <t>Il y a 12 cellules qui comportent une valeur différente de 12, cellules vides déduites.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</si>
</sst>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8"/>
      <color rgb="FFC00000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11"/>
      <color rgb="FFC00000"/>
      <name val="Arial"/>
      <family val="2"/>
    </font>
    <font>
      <i/>
      <sz val="10"/>
      <color rgb="FFC00000"/>
      <name val="Arial"/>
      <family val="2"/>
    </font>
    <font>
      <b/>
      <i/>
      <sz val="14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/>
    <xf numFmtId="0" fontId="4" fillId="0" borderId="0" xfId="0" quotePrefix="1" applyFont="1" applyAlignment="1">
      <alignment horizontal="left" indent="4"/>
    </xf>
    <xf numFmtId="0" fontId="5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31C1F-E5EC-4635-9F96-DD3DC27F3255}">
  <dimension ref="A1:J45"/>
  <sheetViews>
    <sheetView showGridLines="0" tabSelected="1" zoomScale="110" zoomScaleNormal="110" workbookViewId="0">
      <selection activeCell="B6" sqref="B6"/>
    </sheetView>
  </sheetViews>
  <sheetFormatPr baseColWidth="10" defaultRowHeight="14.25" x14ac:dyDescent="0.2"/>
  <cols>
    <col min="1" max="1" width="2.5703125" style="1" customWidth="1"/>
    <col min="2" max="2" width="24.42578125" style="1" customWidth="1"/>
    <col min="3" max="3" width="8" style="1" customWidth="1"/>
    <col min="4" max="4" width="11.42578125" style="1"/>
    <col min="5" max="5" width="7.140625" style="1" customWidth="1"/>
    <col min="6" max="6" width="9.42578125" style="1" customWidth="1"/>
    <col min="7" max="7" width="5.28515625" style="1" customWidth="1"/>
    <col min="8" max="16384" width="11.42578125" style="1"/>
  </cols>
  <sheetData>
    <row r="1" spans="1:8" ht="23.25" x14ac:dyDescent="0.35">
      <c r="A1" s="2" t="s">
        <v>0</v>
      </c>
    </row>
    <row r="3" spans="1:8" ht="6" customHeight="1" x14ac:dyDescent="0.2">
      <c r="B3" s="5"/>
    </row>
    <row r="4" spans="1:8" ht="15" x14ac:dyDescent="0.25">
      <c r="B4" s="6" t="s">
        <v>1</v>
      </c>
    </row>
    <row r="5" spans="1:8" x14ac:dyDescent="0.2">
      <c r="B5" s="7"/>
    </row>
    <row r="6" spans="1:8" x14ac:dyDescent="0.2">
      <c r="B6" s="12">
        <v>12</v>
      </c>
    </row>
    <row r="7" spans="1:8" ht="15" x14ac:dyDescent="0.25">
      <c r="B7" s="10"/>
      <c r="D7" s="3" t="s">
        <v>6</v>
      </c>
      <c r="F7" s="9">
        <f>COUNTA(B6:B29)</f>
        <v>14</v>
      </c>
      <c r="H7" s="13" t="s">
        <v>11</v>
      </c>
    </row>
    <row r="8" spans="1:8" x14ac:dyDescent="0.2">
      <c r="B8" s="10">
        <v>4</v>
      </c>
      <c r="F8" s="8" t="s">
        <v>7</v>
      </c>
    </row>
    <row r="9" spans="1:8" x14ac:dyDescent="0.2">
      <c r="B9" s="10">
        <v>5</v>
      </c>
    </row>
    <row r="10" spans="1:8" x14ac:dyDescent="0.2">
      <c r="B10" s="10"/>
    </row>
    <row r="11" spans="1:8" ht="15" x14ac:dyDescent="0.25">
      <c r="B11" s="10">
        <v>8</v>
      </c>
      <c r="D11" s="3" t="s">
        <v>9</v>
      </c>
      <c r="F11" s="9">
        <f>COUNT(B6:B29)</f>
        <v>10</v>
      </c>
      <c r="H11" s="13" t="s">
        <v>12</v>
      </c>
    </row>
    <row r="12" spans="1:8" x14ac:dyDescent="0.2">
      <c r="B12" s="10"/>
      <c r="F12" s="8" t="s">
        <v>10</v>
      </c>
    </row>
    <row r="13" spans="1:8" x14ac:dyDescent="0.2">
      <c r="B13" s="10" t="s">
        <v>2</v>
      </c>
    </row>
    <row r="14" spans="1:8" x14ac:dyDescent="0.2">
      <c r="B14" s="10"/>
    </row>
    <row r="15" spans="1:8" ht="15" x14ac:dyDescent="0.25">
      <c r="B15" s="10">
        <v>74</v>
      </c>
      <c r="D15" s="3" t="s">
        <v>8</v>
      </c>
      <c r="F15" s="9">
        <f>COUNTIF(B6:B29,"p*")</f>
        <v>1</v>
      </c>
      <c r="H15" s="13" t="s">
        <v>13</v>
      </c>
    </row>
    <row r="16" spans="1:8" x14ac:dyDescent="0.2">
      <c r="B16" s="10">
        <v>14</v>
      </c>
      <c r="F16" s="8" t="s">
        <v>14</v>
      </c>
    </row>
    <row r="17" spans="1:8" x14ac:dyDescent="0.2">
      <c r="B17" s="10" t="s">
        <v>3</v>
      </c>
    </row>
    <row r="18" spans="1:8" x14ac:dyDescent="0.2">
      <c r="B18" s="10"/>
    </row>
    <row r="19" spans="1:8" ht="15" x14ac:dyDescent="0.25">
      <c r="B19" s="10" t="s">
        <v>4</v>
      </c>
      <c r="D19" s="3" t="s">
        <v>8</v>
      </c>
      <c r="F19" s="9">
        <f>COUNTIF(B6:B29,"&gt;10")</f>
        <v>7</v>
      </c>
      <c r="H19" s="13" t="s">
        <v>16</v>
      </c>
    </row>
    <row r="20" spans="1:8" x14ac:dyDescent="0.2">
      <c r="B20" s="10"/>
      <c r="F20" s="8" t="s">
        <v>15</v>
      </c>
    </row>
    <row r="21" spans="1:8" x14ac:dyDescent="0.2">
      <c r="B21" s="10"/>
    </row>
    <row r="22" spans="1:8" x14ac:dyDescent="0.2">
      <c r="B22" s="10" t="s">
        <v>5</v>
      </c>
    </row>
    <row r="23" spans="1:8" ht="15" x14ac:dyDescent="0.25">
      <c r="B23" s="10"/>
      <c r="D23" s="3" t="s">
        <v>8</v>
      </c>
      <c r="F23" s="9">
        <f>COUNTIF(B6:B29,"&lt;&gt;"&amp;12)</f>
        <v>22</v>
      </c>
      <c r="H23" s="13" t="s">
        <v>18</v>
      </c>
    </row>
    <row r="24" spans="1:8" x14ac:dyDescent="0.2">
      <c r="B24" s="10">
        <v>66</v>
      </c>
      <c r="F24" s="8" t="s">
        <v>17</v>
      </c>
    </row>
    <row r="25" spans="1:8" x14ac:dyDescent="0.2">
      <c r="B25" s="10">
        <v>68</v>
      </c>
    </row>
    <row r="26" spans="1:8" ht="15" x14ac:dyDescent="0.25">
      <c r="B26" s="10">
        <v>89</v>
      </c>
      <c r="F26" s="9">
        <f>COUNTIF(B6:B29,"&lt;&gt;"&amp;12)-COUNTBLANK(B6:B29)</f>
        <v>12</v>
      </c>
      <c r="H26" s="13" t="s">
        <v>42</v>
      </c>
    </row>
    <row r="27" spans="1:8" ht="15" x14ac:dyDescent="0.25">
      <c r="B27" s="10"/>
      <c r="D27" s="3"/>
      <c r="F27" s="8" t="s">
        <v>19</v>
      </c>
    </row>
    <row r="28" spans="1:8" x14ac:dyDescent="0.2">
      <c r="B28" s="10">
        <v>12</v>
      </c>
    </row>
    <row r="29" spans="1:8" x14ac:dyDescent="0.2">
      <c r="B29" s="11"/>
    </row>
    <row r="30" spans="1:8" x14ac:dyDescent="0.2">
      <c r="B30" s="4"/>
    </row>
    <row r="31" spans="1:8" ht="18.75" x14ac:dyDescent="0.3">
      <c r="A31" s="14" t="s">
        <v>20</v>
      </c>
      <c r="B31" s="4"/>
    </row>
    <row r="32" spans="1:8" x14ac:dyDescent="0.2">
      <c r="B32" s="4"/>
    </row>
    <row r="34" spans="2:10" ht="18" customHeight="1" x14ac:dyDescent="0.2">
      <c r="B34" s="15" t="s">
        <v>41</v>
      </c>
      <c r="C34" s="15" t="s">
        <v>21</v>
      </c>
      <c r="D34" s="15" t="s">
        <v>33</v>
      </c>
    </row>
    <row r="35" spans="2:10" ht="15" x14ac:dyDescent="0.25">
      <c r="B35" s="12" t="s">
        <v>22</v>
      </c>
      <c r="C35" s="12">
        <v>8</v>
      </c>
      <c r="D35" s="12" t="s">
        <v>34</v>
      </c>
      <c r="F35" s="3" t="s">
        <v>37</v>
      </c>
      <c r="I35" s="16">
        <f>COUNTIFS(C35:C45,7,D35:D45,"En difficulté")</f>
        <v>3</v>
      </c>
      <c r="J35" s="13" t="s">
        <v>40</v>
      </c>
    </row>
    <row r="36" spans="2:10" x14ac:dyDescent="0.2">
      <c r="B36" s="10" t="s">
        <v>23</v>
      </c>
      <c r="C36" s="10">
        <v>8</v>
      </c>
      <c r="D36" s="10" t="s">
        <v>34</v>
      </c>
      <c r="H36" s="8" t="s">
        <v>38</v>
      </c>
    </row>
    <row r="37" spans="2:10" x14ac:dyDescent="0.2">
      <c r="B37" s="10" t="s">
        <v>24</v>
      </c>
      <c r="C37" s="10">
        <v>7</v>
      </c>
      <c r="D37" s="10" t="s">
        <v>34</v>
      </c>
    </row>
    <row r="38" spans="2:10" x14ac:dyDescent="0.2">
      <c r="B38" s="10" t="s">
        <v>25</v>
      </c>
      <c r="C38" s="10">
        <v>7</v>
      </c>
      <c r="D38" s="10" t="s">
        <v>35</v>
      </c>
    </row>
    <row r="39" spans="2:10" ht="15" x14ac:dyDescent="0.25">
      <c r="B39" s="10" t="s">
        <v>26</v>
      </c>
      <c r="C39" s="10">
        <v>8</v>
      </c>
      <c r="D39" s="10" t="s">
        <v>34</v>
      </c>
      <c r="F39" s="3" t="s">
        <v>37</v>
      </c>
      <c r="I39" s="16">
        <f>COUNTIFS(B35:B45,"T*",C35:C45,7,D35:D45,"En difficulté")</f>
        <v>2</v>
      </c>
      <c r="J39" s="13" t="s">
        <v>39</v>
      </c>
    </row>
    <row r="40" spans="2:10" x14ac:dyDescent="0.2">
      <c r="B40" s="10" t="s">
        <v>27</v>
      </c>
      <c r="C40" s="10">
        <v>7</v>
      </c>
      <c r="D40" s="10" t="s">
        <v>34</v>
      </c>
      <c r="H40" s="8" t="s">
        <v>38</v>
      </c>
    </row>
    <row r="41" spans="2:10" x14ac:dyDescent="0.2">
      <c r="B41" s="10" t="s">
        <v>28</v>
      </c>
      <c r="C41" s="10">
        <v>7</v>
      </c>
      <c r="D41" s="10" t="s">
        <v>35</v>
      </c>
    </row>
    <row r="42" spans="2:10" x14ac:dyDescent="0.2">
      <c r="B42" s="10" t="s">
        <v>29</v>
      </c>
      <c r="C42" s="10">
        <v>7</v>
      </c>
      <c r="D42" s="10" t="s">
        <v>35</v>
      </c>
    </row>
    <row r="43" spans="2:10" x14ac:dyDescent="0.2">
      <c r="B43" s="10" t="s">
        <v>30</v>
      </c>
      <c r="C43" s="10">
        <v>8</v>
      </c>
      <c r="D43" s="10" t="s">
        <v>34</v>
      </c>
    </row>
    <row r="44" spans="2:10" x14ac:dyDescent="0.2">
      <c r="B44" s="10" t="s">
        <v>31</v>
      </c>
      <c r="C44" s="10">
        <v>8</v>
      </c>
      <c r="D44" s="10" t="s">
        <v>34</v>
      </c>
    </row>
    <row r="45" spans="2:10" x14ac:dyDescent="0.2">
      <c r="B45" s="11" t="s">
        <v>32</v>
      </c>
      <c r="C45" s="11">
        <v>8</v>
      </c>
      <c r="D45" s="11" t="s">
        <v>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2021-09-14T06:13:15Z</dcterms:created>
  <dcterms:modified xsi:type="dcterms:W3CDTF">2021-09-14T08:24:49Z</dcterms:modified>
</cp:coreProperties>
</file>