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530B2530-58BE-4C94-9386-4E687BD13238}" xr6:coauthVersionLast="47" xr6:coauthVersionMax="47" xr10:uidLastSave="{00000000-0000-0000-0000-000000000000}"/>
  <bookViews>
    <workbookView xWindow="-120" yWindow="-120" windowWidth="29040" windowHeight="15840" xr2:uid="{BE47436A-3C7D-407B-8118-F2B64F93855A}"/>
  </bookViews>
  <sheets>
    <sheet name="Calcul rendement placeme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20" i="1"/>
  <c r="C21" i="1"/>
  <c r="C18" i="1"/>
</calcChain>
</file>

<file path=xl/sharedStrings.xml><?xml version="1.0" encoding="utf-8"?>
<sst xmlns="http://schemas.openxmlformats.org/spreadsheetml/2006/main" count="17" uniqueCount="13">
  <si>
    <t>Calcul rendement placement Excel</t>
  </si>
  <si>
    <t>Taux annuel</t>
  </si>
  <si>
    <t>Calcul rendement placement</t>
  </si>
  <si>
    <t>Montant placé chaque année</t>
  </si>
  <si>
    <t>Remplissez les cases bleues :</t>
  </si>
  <si>
    <t>Montant placé chaque mois</t>
  </si>
  <si>
    <t>Soit nombre de mois</t>
  </si>
  <si>
    <t>Pendant : nombre d'années</t>
  </si>
  <si>
    <t>Somme des intérêts produits</t>
  </si>
  <si>
    <t>Calcul pour un placement périodique annuel :</t>
  </si>
  <si>
    <t>Calcul pour un placement périodique mensuel :</t>
  </si>
  <si>
    <t xml:space="preserve">   =VC(C19/12;C18;C16;0)*-1</t>
  </si>
  <si>
    <t xml:space="preserve">   =VC(C10;C9;C8;0)*-1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</si>
</sst>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22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2" fillId="2" borderId="1" xfId="0" applyNumberFormat="1" applyFont="1" applyFill="1" applyBorder="1" applyProtection="1">
      <protection locked="0"/>
    </xf>
    <xf numFmtId="10" fontId="2" fillId="2" borderId="1" xfId="1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/>
    <xf numFmtId="3" fontId="2" fillId="2" borderId="1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3" fontId="2" fillId="0" borderId="1" xfId="0" applyNumberFormat="1" applyFont="1" applyFill="1" applyBorder="1"/>
    <xf numFmtId="10" fontId="2" fillId="2" borderId="2" xfId="1" applyNumberFormat="1" applyFont="1" applyFill="1" applyBorder="1" applyProtection="1">
      <protection locked="0"/>
    </xf>
    <xf numFmtId="3" fontId="6" fillId="0" borderId="3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D480-D8D5-4AF0-95A6-652A5C4C3132}">
  <dimension ref="A1:D21"/>
  <sheetViews>
    <sheetView showGridLines="0" tabSelected="1" zoomScale="110" zoomScaleNormal="110" workbookViewId="0">
      <selection activeCell="A28" sqref="A28"/>
    </sheetView>
  </sheetViews>
  <sheetFormatPr baseColWidth="10" defaultRowHeight="15" x14ac:dyDescent="0.25"/>
  <cols>
    <col min="2" max="2" width="39.5703125" customWidth="1"/>
    <col min="3" max="3" width="17.140625" customWidth="1"/>
  </cols>
  <sheetData>
    <row r="1" spans="1:4" ht="28.5" x14ac:dyDescent="0.45">
      <c r="A1" s="4" t="s">
        <v>0</v>
      </c>
    </row>
    <row r="4" spans="1:4" ht="21" x14ac:dyDescent="0.35">
      <c r="A4" s="7" t="s">
        <v>4</v>
      </c>
    </row>
    <row r="6" spans="1:4" x14ac:dyDescent="0.25">
      <c r="A6" s="8" t="s">
        <v>9</v>
      </c>
    </row>
    <row r="8" spans="1:4" x14ac:dyDescent="0.25">
      <c r="B8" s="3" t="s">
        <v>3</v>
      </c>
      <c r="C8" s="1">
        <v>3000</v>
      </c>
    </row>
    <row r="9" spans="1:4" x14ac:dyDescent="0.25">
      <c r="B9" s="3" t="s">
        <v>7</v>
      </c>
      <c r="C9" s="5">
        <v>15</v>
      </c>
    </row>
    <row r="10" spans="1:4" ht="15.75" thickBot="1" x14ac:dyDescent="0.3">
      <c r="B10" s="3" t="s">
        <v>1</v>
      </c>
      <c r="C10" s="10">
        <v>0.02</v>
      </c>
    </row>
    <row r="11" spans="1:4" ht="15.75" thickBot="1" x14ac:dyDescent="0.3">
      <c r="B11" s="6" t="s">
        <v>2</v>
      </c>
      <c r="C11" s="11">
        <f>FV(C10,C9,C8)*-1</f>
        <v>51880.250748619379</v>
      </c>
      <c r="D11" t="s">
        <v>12</v>
      </c>
    </row>
    <row r="12" spans="1:4" x14ac:dyDescent="0.25">
      <c r="B12" s="6" t="s">
        <v>8</v>
      </c>
      <c r="C12" s="12">
        <f>C11-C8*C9</f>
        <v>6880.250748619379</v>
      </c>
    </row>
    <row r="14" spans="1:4" x14ac:dyDescent="0.25">
      <c r="A14" s="8" t="s">
        <v>10</v>
      </c>
    </row>
    <row r="16" spans="1:4" x14ac:dyDescent="0.25">
      <c r="B16" s="3" t="s">
        <v>5</v>
      </c>
      <c r="C16" s="1">
        <v>500</v>
      </c>
    </row>
    <row r="17" spans="2:4" x14ac:dyDescent="0.25">
      <c r="B17" s="3" t="s">
        <v>7</v>
      </c>
      <c r="C17" s="5">
        <v>15</v>
      </c>
    </row>
    <row r="18" spans="2:4" x14ac:dyDescent="0.25">
      <c r="B18" s="3" t="s">
        <v>6</v>
      </c>
      <c r="C18" s="9">
        <f>C17*12</f>
        <v>180</v>
      </c>
    </row>
    <row r="19" spans="2:4" ht="15.75" thickBot="1" x14ac:dyDescent="0.3">
      <c r="B19" s="3" t="s">
        <v>1</v>
      </c>
      <c r="C19" s="2">
        <v>0.02</v>
      </c>
    </row>
    <row r="20" spans="2:4" ht="15.75" thickBot="1" x14ac:dyDescent="0.3">
      <c r="B20" s="6" t="s">
        <v>2</v>
      </c>
      <c r="C20" s="11">
        <f>FV(C19/12,C18,C16)*-1</f>
        <v>104856.52783585257</v>
      </c>
      <c r="D20" t="s">
        <v>11</v>
      </c>
    </row>
    <row r="21" spans="2:4" x14ac:dyDescent="0.25">
      <c r="B21" s="6" t="s">
        <v>8</v>
      </c>
      <c r="C21" s="12">
        <f>C20-C16*C18</f>
        <v>14856.527835852568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rendement placement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2021-08-24T13:42:47Z</dcterms:created>
  <dcterms:modified xsi:type="dcterms:W3CDTF">2021-08-24T14:45:35Z</dcterms:modified>
</cp:coreProperties>
</file>