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7D434C9-E72F-4CE6-A5B9-4340AF4FE47A}" xr6:coauthVersionLast="47" xr6:coauthVersionMax="47" xr10:uidLastSave="{00000000-0000-0000-0000-000000000000}"/>
  <bookViews>
    <workbookView xWindow="-111" yWindow="-111" windowWidth="26806" windowHeight="14456" tabRatio="779" xr2:uid="{00000000-000D-0000-FFFF-FFFF00000000}"/>
  </bookViews>
  <sheets>
    <sheet name="Feuille de présence mensuelle" sheetId="4" r:id="rId1"/>
  </sheets>
  <definedNames>
    <definedName name="_xlnm.Print_Titles" localSheetId="0">'Feuille de présence mensuelle'!$2:$11</definedName>
    <definedName name="_xlnm.Print_Area" localSheetId="0">'Feuille de présence mensuelle'!$B$2:$M$45</definedName>
  </definedNames>
  <calcPr calcId="191029"/>
</workbook>
</file>

<file path=xl/calcChain.xml><?xml version="1.0" encoding="utf-8"?>
<calcChain xmlns="http://schemas.openxmlformats.org/spreadsheetml/2006/main">
  <c r="A6" i="4" l="1"/>
  <c r="B12" i="4" s="1"/>
  <c r="C12" i="4" s="1"/>
  <c r="B13" i="4" l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C13" i="4" l="1"/>
  <c r="C14" i="4" l="1"/>
  <c r="C15" i="4" l="1"/>
  <c r="C16" i="4" l="1"/>
  <c r="C17" i="4" l="1"/>
  <c r="C18" i="4" l="1"/>
  <c r="C19" i="4" l="1"/>
  <c r="C20" i="4" l="1"/>
  <c r="C21" i="4" l="1"/>
  <c r="C22" i="4" l="1"/>
  <c r="C23" i="4" l="1"/>
  <c r="C24" i="4" l="1"/>
  <c r="C25" i="4" l="1"/>
  <c r="C26" i="4" l="1"/>
  <c r="C27" i="4" l="1"/>
  <c r="C28" i="4" l="1"/>
  <c r="C29" i="4" l="1"/>
  <c r="C30" i="4" l="1"/>
  <c r="C31" i="4" l="1"/>
  <c r="C32" i="4" l="1"/>
  <c r="C33" i="4" l="1"/>
  <c r="C34" i="4" l="1"/>
  <c r="C35" i="4" l="1"/>
  <c r="C36" i="4" l="1"/>
  <c r="C37" i="4" l="1"/>
  <c r="C38" i="4" l="1"/>
  <c r="C39" i="4" l="1"/>
  <c r="C40" i="4" l="1"/>
  <c r="C42" i="4" l="1"/>
  <c r="C41" i="4"/>
</calcChain>
</file>

<file path=xl/sharedStrings.xml><?xml version="1.0" encoding="utf-8"?>
<sst xmlns="http://schemas.openxmlformats.org/spreadsheetml/2006/main" count="31" uniqueCount="30">
  <si>
    <t>ANNÉE</t>
  </si>
  <si>
    <t>MOIS</t>
  </si>
  <si>
    <t>Jour</t>
  </si>
  <si>
    <t>Date, signature et cachet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</si>
  <si>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</si>
  <si>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</si>
  <si>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</si>
  <si>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</si>
  <si>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</si>
  <si>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</si>
  <si>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</si>
  <si>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</si>
  <si>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</si>
  <si>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</si>
  <si>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</si>
  <si>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</si>
  <si>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FEUILLE DE PRESENCE</t>
  </si>
  <si>
    <t>Objet :</t>
  </si>
  <si>
    <t>Formation logiciel Power-mall</t>
  </si>
  <si>
    <t>Stagiaire 1</t>
  </si>
  <si>
    <t>Stagiaire 2</t>
  </si>
  <si>
    <t>Stagiaire 3</t>
  </si>
  <si>
    <t>Stagiaire 4</t>
  </si>
  <si>
    <t>Stagiaire 5</t>
  </si>
  <si>
    <t>Stagiaire 6</t>
  </si>
  <si>
    <t>Stagiaire 7</t>
  </si>
  <si>
    <t>Stagiaire 8</t>
  </si>
  <si>
    <t>Stagiaire 9</t>
  </si>
  <si>
    <t>Stagiaire 10</t>
  </si>
  <si>
    <t>Nom et fonction du responsable de l'entité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</si>
</sst>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i/>
      <sz val="7.5"/>
      <name val="Arial"/>
      <family val="2"/>
    </font>
    <font>
      <sz val="10"/>
      <color indexed="22"/>
      <name val="Arial"/>
    </font>
    <font>
      <sz val="10"/>
      <color indexed="9"/>
      <name val="Arial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color theme="0" tint="-0.249977111117893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20"/>
      <color indexed="9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0" xfId="0" applyFont="1"/>
    <xf numFmtId="0" fontId="3" fillId="0" borderId="4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3" fillId="0" borderId="4" xfId="0" applyFont="1" applyBorder="1" applyAlignment="1">
      <alignment horizontal="left" vertical="center"/>
    </xf>
    <xf numFmtId="0" fontId="8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2" xfId="0" applyFont="1" applyBorder="1"/>
    <xf numFmtId="0" fontId="0" fillId="0" borderId="5" xfId="0" applyBorder="1"/>
    <xf numFmtId="0" fontId="4" fillId="0" borderId="0" xfId="0" applyFont="1" applyBorder="1" applyAlignment="1">
      <alignment horizontal="left"/>
    </xf>
    <xf numFmtId="0" fontId="13" fillId="0" borderId="0" xfId="0" applyFont="1"/>
    <xf numFmtId="0" fontId="0" fillId="0" borderId="0" xfId="0" applyAlignment="1">
      <alignment vertical="center"/>
    </xf>
    <xf numFmtId="165" fontId="9" fillId="0" borderId="13" xfId="0" applyNumberFormat="1" applyFont="1" applyFill="1" applyBorder="1" applyAlignment="1" applyProtection="1">
      <alignment horizontal="center" vertical="center"/>
      <protection locked="0"/>
    </xf>
    <xf numFmtId="165" fontId="12" fillId="0" borderId="18" xfId="0" applyNumberFormat="1" applyFont="1" applyFill="1" applyBorder="1" applyAlignment="1" applyProtection="1">
      <alignment horizontal="center" vertical="center"/>
      <protection locked="0"/>
    </xf>
    <xf numFmtId="165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9" fillId="0" borderId="7" xfId="0" applyNumberFormat="1" applyFont="1" applyFill="1" applyBorder="1" applyAlignment="1" applyProtection="1">
      <alignment horizontal="center" vertical="center"/>
      <protection locked="0"/>
    </xf>
    <xf numFmtId="165" fontId="12" fillId="0" borderId="19" xfId="0" applyNumberFormat="1" applyFont="1" applyFill="1" applyBorder="1" applyAlignment="1" applyProtection="1">
      <alignment horizontal="center" vertical="center"/>
      <protection locked="0"/>
    </xf>
    <xf numFmtId="165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14" fontId="5" fillId="0" borderId="26" xfId="0" applyNumberFormat="1" applyFont="1" applyBorder="1" applyAlignment="1" applyProtection="1">
      <alignment horizontal="center" vertical="center" wrapText="1"/>
      <protection locked="0"/>
    </xf>
    <xf numFmtId="14" fontId="5" fillId="0" borderId="27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25" xfId="0" applyFont="1" applyBorder="1" applyAlignment="1">
      <alignment vertical="top"/>
    </xf>
    <xf numFmtId="0" fontId="14" fillId="0" borderId="26" xfId="0" applyFont="1" applyBorder="1" applyAlignment="1">
      <alignment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 applyBorder="1" applyAlignment="1">
      <alignment horizontal="left"/>
    </xf>
    <xf numFmtId="0" fontId="17" fillId="0" borderId="1" xfId="0" applyFont="1" applyBorder="1"/>
    <xf numFmtId="0" fontId="17" fillId="0" borderId="0" xfId="0" applyFont="1" applyBorder="1"/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1"/>
  <sheetViews>
    <sheetView showGridLines="0" tabSelected="1" zoomScale="90" zoomScaleNormal="90" zoomScaleSheetLayoutView="75" workbookViewId="0">
      <selection activeCell="C6" sqref="C6:D6"/>
    </sheetView>
  </sheetViews>
  <sheetFormatPr baseColWidth="10" defaultColWidth="11.375" defaultRowHeight="12.5" x14ac:dyDescent="0.2"/>
  <cols>
    <col min="1" max="1" width="2.125" customWidth="1"/>
    <col min="2" max="3" width="11.375" customWidth="1"/>
    <col min="4" max="9" width="16.125" customWidth="1"/>
    <col min="10" max="13" width="15.125" customWidth="1"/>
    <col min="14" max="14" width="2.625" customWidth="1"/>
    <col min="15" max="19" width="11.375" style="7" customWidth="1"/>
  </cols>
  <sheetData>
    <row r="1" spans="1:19" ht="13.5" customHeight="1" thickBot="1" x14ac:dyDescent="0.25"/>
    <row r="2" spans="1:19" ht="27" customHeight="1" thickBot="1" x14ac:dyDescent="0.25">
      <c r="B2" s="52" t="s">
        <v>16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Q2" s="5"/>
      <c r="R2" s="5"/>
      <c r="S2" s="5"/>
    </row>
    <row r="3" spans="1:19" ht="8.35" customHeight="1" x14ac:dyDescent="0.2"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3"/>
      <c r="O3" s="5"/>
      <c r="Q3" s="5"/>
      <c r="R3" s="5"/>
      <c r="S3" s="5"/>
    </row>
    <row r="4" spans="1:19" ht="20.100000000000001" x14ac:dyDescent="0.3">
      <c r="B4" s="55" t="s">
        <v>0</v>
      </c>
      <c r="C4" s="56">
        <v>2024</v>
      </c>
      <c r="D4" s="56"/>
      <c r="E4" s="15"/>
      <c r="F4" s="15"/>
      <c r="G4" s="15"/>
      <c r="H4" s="15"/>
      <c r="I4" s="15"/>
      <c r="J4" s="11"/>
      <c r="K4" s="11"/>
      <c r="L4" s="11"/>
      <c r="M4" s="3"/>
      <c r="O4" s="5"/>
      <c r="Q4" s="5"/>
      <c r="R4" s="5"/>
      <c r="S4" s="5"/>
    </row>
    <row r="5" spans="1:19" ht="2.95" customHeight="1" x14ac:dyDescent="0.3">
      <c r="B5" s="57"/>
      <c r="C5" s="58"/>
      <c r="D5" s="58"/>
      <c r="E5" s="11"/>
      <c r="F5" s="11"/>
      <c r="G5" s="11"/>
      <c r="H5" s="11"/>
      <c r="I5" s="11"/>
      <c r="J5" s="11"/>
      <c r="K5" s="11"/>
      <c r="L5" s="11"/>
      <c r="M5" s="3"/>
      <c r="O5" s="5"/>
      <c r="Q5" s="5"/>
      <c r="R5" s="5"/>
      <c r="S5" s="5"/>
    </row>
    <row r="6" spans="1:19" ht="20.100000000000001" x14ac:dyDescent="0.3">
      <c r="A6" s="16">
        <f>VLOOKUP(C6,$B$60:$C$71,2,0)</f>
        <v>7</v>
      </c>
      <c r="B6" s="55" t="s">
        <v>1</v>
      </c>
      <c r="C6" s="56" t="s">
        <v>10</v>
      </c>
      <c r="D6" s="56"/>
      <c r="E6" s="15"/>
      <c r="F6" s="15"/>
      <c r="G6" s="15"/>
      <c r="H6" s="15"/>
      <c r="I6" s="15"/>
      <c r="J6" s="11"/>
      <c r="K6" s="11"/>
      <c r="L6" s="12"/>
      <c r="M6" s="13"/>
      <c r="O6" s="5"/>
      <c r="Q6" s="5"/>
      <c r="R6" s="5"/>
      <c r="S6" s="5"/>
    </row>
    <row r="7" spans="1:19" x14ac:dyDescent="0.2"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3"/>
      <c r="O7" s="5"/>
      <c r="Q7" s="5"/>
      <c r="R7" s="5"/>
      <c r="S7" s="5"/>
    </row>
    <row r="8" spans="1:19" ht="24.95" customHeight="1" x14ac:dyDescent="0.2">
      <c r="B8" s="36" t="s">
        <v>17</v>
      </c>
      <c r="C8" s="37" t="s">
        <v>18</v>
      </c>
      <c r="D8" s="38"/>
      <c r="E8" s="9"/>
      <c r="F8" s="9"/>
      <c r="G8" s="9"/>
      <c r="H8" s="9"/>
      <c r="I8" s="9"/>
      <c r="J8" s="6"/>
      <c r="K8" s="6"/>
      <c r="L8" s="4"/>
      <c r="M8" s="14"/>
      <c r="O8" s="5"/>
      <c r="Q8" s="5"/>
      <c r="R8" s="5"/>
      <c r="S8" s="5"/>
    </row>
    <row r="9" spans="1:19" ht="9" customHeight="1" x14ac:dyDescent="0.2">
      <c r="B9" s="2"/>
      <c r="C9" s="11"/>
      <c r="D9" s="11"/>
      <c r="E9" s="11"/>
      <c r="F9" s="11"/>
      <c r="G9" s="11"/>
      <c r="H9" s="11"/>
      <c r="I9" s="11"/>
      <c r="J9" s="11"/>
      <c r="K9" s="11"/>
      <c r="L9" s="11"/>
      <c r="M9" s="3"/>
      <c r="O9" s="5"/>
      <c r="Q9" s="5"/>
      <c r="R9" s="5"/>
      <c r="S9" s="5"/>
    </row>
    <row r="10" spans="1:19" ht="59.55" customHeight="1" x14ac:dyDescent="0.2">
      <c r="B10" s="46" t="s">
        <v>2</v>
      </c>
      <c r="C10" s="47"/>
      <c r="D10" s="43" t="s">
        <v>19</v>
      </c>
      <c r="E10" s="44" t="s">
        <v>20</v>
      </c>
      <c r="F10" s="44" t="s">
        <v>21</v>
      </c>
      <c r="G10" s="44" t="s">
        <v>22</v>
      </c>
      <c r="H10" s="44" t="s">
        <v>23</v>
      </c>
      <c r="I10" s="44" t="s">
        <v>24</v>
      </c>
      <c r="J10" s="44" t="s">
        <v>25</v>
      </c>
      <c r="K10" s="44" t="s">
        <v>26</v>
      </c>
      <c r="L10" s="44" t="s">
        <v>27</v>
      </c>
      <c r="M10" s="45" t="s">
        <v>28</v>
      </c>
      <c r="N10" s="1"/>
      <c r="O10" s="5"/>
      <c r="Q10" s="5"/>
      <c r="R10" s="5"/>
      <c r="S10" s="5"/>
    </row>
    <row r="11" spans="1:19" ht="3.5" customHeight="1" x14ac:dyDescent="0.2">
      <c r="B11" s="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"/>
      <c r="O11" s="8"/>
      <c r="Q11" s="8"/>
      <c r="R11" s="8"/>
    </row>
    <row r="12" spans="1:19" s="17" customFormat="1" ht="38.799999999999997" customHeight="1" x14ac:dyDescent="0.2">
      <c r="B12" s="39">
        <f>DATE(C4,A6,1)</f>
        <v>45474</v>
      </c>
      <c r="C12" s="40" t="str">
        <f xml:space="preserve"> CHOOSE(WEEKDAY(B12,2),"lundi","mardi","mercredi","jeudi","vendredi","samedi","dimanche")</f>
        <v>lundi</v>
      </c>
      <c r="D12" s="18"/>
      <c r="E12" s="19"/>
      <c r="F12" s="19"/>
      <c r="G12" s="19"/>
      <c r="H12" s="19"/>
      <c r="I12" s="19"/>
      <c r="J12" s="19"/>
      <c r="K12" s="19"/>
      <c r="L12" s="19"/>
      <c r="M12" s="20"/>
      <c r="O12" s="21"/>
      <c r="P12" s="22"/>
      <c r="Q12" s="23"/>
      <c r="R12" s="23"/>
      <c r="S12" s="24"/>
    </row>
    <row r="13" spans="1:19" s="17" customFormat="1" ht="38.799999999999997" customHeight="1" x14ac:dyDescent="0.2">
      <c r="B13" s="41">
        <f>B12+1</f>
        <v>45475</v>
      </c>
      <c r="C13" s="42" t="str">
        <f t="shared" ref="C13:C42" si="0" xml:space="preserve"> CHOOSE(WEEKDAY(B13,2),"lundi","mardi","mercredi","jeudi","vendredi","samedi","dimanche")</f>
        <v>mardi</v>
      </c>
      <c r="D13" s="25"/>
      <c r="E13" s="26"/>
      <c r="F13" s="26"/>
      <c r="G13" s="26"/>
      <c r="H13" s="26"/>
      <c r="I13" s="26"/>
      <c r="J13" s="26"/>
      <c r="K13" s="26"/>
      <c r="L13" s="26"/>
      <c r="M13" s="27"/>
      <c r="O13" s="21"/>
      <c r="P13" s="22"/>
      <c r="Q13" s="23"/>
      <c r="R13" s="23"/>
      <c r="S13" s="24"/>
    </row>
    <row r="14" spans="1:19" s="17" customFormat="1" ht="38.799999999999997" customHeight="1" x14ac:dyDescent="0.2">
      <c r="B14" s="41">
        <f t="shared" ref="B14:B42" si="1">B13+1</f>
        <v>45476</v>
      </c>
      <c r="C14" s="42" t="str">
        <f t="shared" si="0"/>
        <v>mercredi</v>
      </c>
      <c r="D14" s="25"/>
      <c r="E14" s="26"/>
      <c r="F14" s="26"/>
      <c r="G14" s="26"/>
      <c r="H14" s="26"/>
      <c r="I14" s="26"/>
      <c r="J14" s="26"/>
      <c r="K14" s="26"/>
      <c r="L14" s="26"/>
      <c r="M14" s="27"/>
      <c r="O14" s="21"/>
      <c r="P14" s="22"/>
      <c r="Q14" s="23"/>
      <c r="R14" s="23"/>
      <c r="S14" s="24"/>
    </row>
    <row r="15" spans="1:19" s="17" customFormat="1" ht="38.799999999999997" customHeight="1" x14ac:dyDescent="0.2">
      <c r="B15" s="41">
        <f t="shared" si="1"/>
        <v>45477</v>
      </c>
      <c r="C15" s="42" t="str">
        <f t="shared" si="0"/>
        <v>jeudi</v>
      </c>
      <c r="D15" s="25"/>
      <c r="E15" s="26"/>
      <c r="F15" s="26"/>
      <c r="G15" s="26"/>
      <c r="H15" s="26"/>
      <c r="I15" s="26"/>
      <c r="J15" s="26"/>
      <c r="K15" s="26"/>
      <c r="L15" s="26"/>
      <c r="M15" s="27"/>
      <c r="O15" s="21"/>
      <c r="P15" s="22"/>
      <c r="Q15" s="23"/>
      <c r="R15" s="23"/>
      <c r="S15" s="24"/>
    </row>
    <row r="16" spans="1:19" s="17" customFormat="1" ht="38.799999999999997" customHeight="1" x14ac:dyDescent="0.2">
      <c r="B16" s="41">
        <f t="shared" si="1"/>
        <v>45478</v>
      </c>
      <c r="C16" s="42" t="str">
        <f t="shared" si="0"/>
        <v>vendredi</v>
      </c>
      <c r="D16" s="25"/>
      <c r="E16" s="26"/>
      <c r="F16" s="26"/>
      <c r="G16" s="26"/>
      <c r="H16" s="26"/>
      <c r="I16" s="26"/>
      <c r="J16" s="26"/>
      <c r="K16" s="26"/>
      <c r="L16" s="26"/>
      <c r="M16" s="27"/>
      <c r="O16" s="21"/>
      <c r="P16" s="22"/>
      <c r="Q16" s="23"/>
      <c r="R16" s="23"/>
      <c r="S16" s="24"/>
    </row>
    <row r="17" spans="2:19" s="17" customFormat="1" ht="38.799999999999997" customHeight="1" x14ac:dyDescent="0.2">
      <c r="B17" s="41">
        <f t="shared" si="1"/>
        <v>45479</v>
      </c>
      <c r="C17" s="42" t="str">
        <f t="shared" si="0"/>
        <v>samedi</v>
      </c>
      <c r="D17" s="25"/>
      <c r="E17" s="26"/>
      <c r="F17" s="26"/>
      <c r="G17" s="26"/>
      <c r="H17" s="26"/>
      <c r="I17" s="26"/>
      <c r="J17" s="26"/>
      <c r="K17" s="26"/>
      <c r="L17" s="26"/>
      <c r="M17" s="27"/>
      <c r="O17" s="21"/>
      <c r="P17" s="22"/>
      <c r="Q17" s="23"/>
      <c r="R17" s="23"/>
      <c r="S17" s="24"/>
    </row>
    <row r="18" spans="2:19" s="17" customFormat="1" ht="38.799999999999997" customHeight="1" x14ac:dyDescent="0.2">
      <c r="B18" s="41">
        <f t="shared" si="1"/>
        <v>45480</v>
      </c>
      <c r="C18" s="42" t="str">
        <f t="shared" si="0"/>
        <v>dimanche</v>
      </c>
      <c r="D18" s="25"/>
      <c r="E18" s="26"/>
      <c r="F18" s="26"/>
      <c r="G18" s="26"/>
      <c r="H18" s="26"/>
      <c r="I18" s="26"/>
      <c r="J18" s="26"/>
      <c r="K18" s="26"/>
      <c r="L18" s="26"/>
      <c r="M18" s="27"/>
      <c r="O18" s="21"/>
      <c r="P18" s="22"/>
      <c r="Q18" s="23"/>
      <c r="R18" s="23"/>
      <c r="S18" s="24"/>
    </row>
    <row r="19" spans="2:19" s="17" customFormat="1" ht="38.799999999999997" customHeight="1" x14ac:dyDescent="0.2">
      <c r="B19" s="41">
        <f t="shared" si="1"/>
        <v>45481</v>
      </c>
      <c r="C19" s="42" t="str">
        <f t="shared" si="0"/>
        <v>lundi</v>
      </c>
      <c r="D19" s="25"/>
      <c r="E19" s="26"/>
      <c r="F19" s="26"/>
      <c r="G19" s="26"/>
      <c r="H19" s="26"/>
      <c r="I19" s="26"/>
      <c r="J19" s="26"/>
      <c r="K19" s="26"/>
      <c r="L19" s="26"/>
      <c r="M19" s="27"/>
      <c r="O19" s="21"/>
      <c r="P19" s="22"/>
      <c r="Q19" s="23"/>
      <c r="R19" s="23"/>
      <c r="S19" s="24"/>
    </row>
    <row r="20" spans="2:19" s="17" customFormat="1" ht="38.799999999999997" customHeight="1" x14ac:dyDescent="0.2">
      <c r="B20" s="41">
        <f t="shared" si="1"/>
        <v>45482</v>
      </c>
      <c r="C20" s="42" t="str">
        <f t="shared" si="0"/>
        <v>mardi</v>
      </c>
      <c r="D20" s="25"/>
      <c r="E20" s="26"/>
      <c r="F20" s="26"/>
      <c r="G20" s="26"/>
      <c r="H20" s="26"/>
      <c r="I20" s="26"/>
      <c r="J20" s="26"/>
      <c r="K20" s="26"/>
      <c r="L20" s="26"/>
      <c r="M20" s="27"/>
      <c r="O20" s="21"/>
      <c r="P20" s="22"/>
      <c r="Q20" s="23"/>
      <c r="R20" s="23"/>
      <c r="S20" s="24"/>
    </row>
    <row r="21" spans="2:19" s="17" customFormat="1" ht="38.799999999999997" customHeight="1" x14ac:dyDescent="0.2">
      <c r="B21" s="41">
        <f t="shared" si="1"/>
        <v>45483</v>
      </c>
      <c r="C21" s="42" t="str">
        <f t="shared" si="0"/>
        <v>mercredi</v>
      </c>
      <c r="D21" s="25"/>
      <c r="E21" s="26"/>
      <c r="F21" s="26"/>
      <c r="G21" s="26"/>
      <c r="H21" s="26"/>
      <c r="I21" s="26"/>
      <c r="J21" s="26"/>
      <c r="K21" s="26"/>
      <c r="L21" s="26"/>
      <c r="M21" s="27"/>
      <c r="O21" s="21"/>
      <c r="P21" s="22"/>
      <c r="Q21" s="24"/>
      <c r="R21" s="24"/>
      <c r="S21" s="24"/>
    </row>
    <row r="22" spans="2:19" s="17" customFormat="1" ht="38.799999999999997" customHeight="1" x14ac:dyDescent="0.2">
      <c r="B22" s="41">
        <f t="shared" si="1"/>
        <v>45484</v>
      </c>
      <c r="C22" s="42" t="str">
        <f t="shared" si="0"/>
        <v>jeudi</v>
      </c>
      <c r="D22" s="25"/>
      <c r="E22" s="26"/>
      <c r="F22" s="26"/>
      <c r="G22" s="26"/>
      <c r="H22" s="26"/>
      <c r="I22" s="26"/>
      <c r="J22" s="26"/>
      <c r="K22" s="26"/>
      <c r="L22" s="26"/>
      <c r="M22" s="27"/>
      <c r="O22" s="21"/>
      <c r="P22" s="22"/>
      <c r="Q22" s="24"/>
      <c r="R22" s="24"/>
      <c r="S22" s="24"/>
    </row>
    <row r="23" spans="2:19" s="17" customFormat="1" ht="38.799999999999997" customHeight="1" x14ac:dyDescent="0.2">
      <c r="B23" s="41">
        <f t="shared" si="1"/>
        <v>45485</v>
      </c>
      <c r="C23" s="42" t="str">
        <f t="shared" si="0"/>
        <v>vendredi</v>
      </c>
      <c r="D23" s="25"/>
      <c r="E23" s="26"/>
      <c r="F23" s="26"/>
      <c r="G23" s="26"/>
      <c r="H23" s="26"/>
      <c r="I23" s="26"/>
      <c r="J23" s="26"/>
      <c r="K23" s="26"/>
      <c r="L23" s="26"/>
      <c r="M23" s="27"/>
      <c r="O23" s="21"/>
      <c r="P23" s="22"/>
      <c r="Q23" s="24"/>
      <c r="R23" s="24"/>
      <c r="S23" s="24"/>
    </row>
    <row r="24" spans="2:19" s="17" customFormat="1" ht="38.799999999999997" customHeight="1" x14ac:dyDescent="0.2">
      <c r="B24" s="41">
        <f t="shared" si="1"/>
        <v>45486</v>
      </c>
      <c r="C24" s="42" t="str">
        <f t="shared" si="0"/>
        <v>samedi</v>
      </c>
      <c r="D24" s="25"/>
      <c r="E24" s="26"/>
      <c r="F24" s="26"/>
      <c r="G24" s="26"/>
      <c r="H24" s="26"/>
      <c r="I24" s="26"/>
      <c r="J24" s="26"/>
      <c r="K24" s="26"/>
      <c r="L24" s="26"/>
      <c r="M24" s="27"/>
      <c r="O24" s="21"/>
      <c r="P24" s="22"/>
      <c r="Q24" s="24"/>
      <c r="R24" s="24"/>
      <c r="S24" s="24"/>
    </row>
    <row r="25" spans="2:19" s="17" customFormat="1" ht="38.799999999999997" customHeight="1" x14ac:dyDescent="0.2">
      <c r="B25" s="41">
        <f t="shared" si="1"/>
        <v>45487</v>
      </c>
      <c r="C25" s="42" t="str">
        <f t="shared" si="0"/>
        <v>dimanche</v>
      </c>
      <c r="D25" s="25"/>
      <c r="E25" s="26"/>
      <c r="F25" s="26"/>
      <c r="G25" s="26"/>
      <c r="H25" s="26"/>
      <c r="I25" s="26"/>
      <c r="J25" s="26"/>
      <c r="K25" s="26"/>
      <c r="L25" s="26"/>
      <c r="M25" s="27"/>
      <c r="O25" s="21"/>
      <c r="P25" s="22"/>
      <c r="Q25" s="24"/>
      <c r="R25" s="24"/>
      <c r="S25" s="24"/>
    </row>
    <row r="26" spans="2:19" s="17" customFormat="1" ht="38.799999999999997" customHeight="1" x14ac:dyDescent="0.2">
      <c r="B26" s="41">
        <f t="shared" si="1"/>
        <v>45488</v>
      </c>
      <c r="C26" s="42" t="str">
        <f t="shared" si="0"/>
        <v>lundi</v>
      </c>
      <c r="D26" s="25"/>
      <c r="E26" s="26"/>
      <c r="F26" s="26"/>
      <c r="G26" s="26"/>
      <c r="H26" s="26"/>
      <c r="I26" s="26"/>
      <c r="J26" s="26"/>
      <c r="K26" s="26"/>
      <c r="L26" s="26"/>
      <c r="M26" s="27"/>
      <c r="O26" s="21"/>
      <c r="P26" s="22"/>
      <c r="Q26" s="24"/>
      <c r="R26" s="24"/>
      <c r="S26" s="24"/>
    </row>
    <row r="27" spans="2:19" s="17" customFormat="1" ht="38.799999999999997" customHeight="1" x14ac:dyDescent="0.2">
      <c r="B27" s="41">
        <f t="shared" si="1"/>
        <v>45489</v>
      </c>
      <c r="C27" s="42" t="str">
        <f t="shared" si="0"/>
        <v>mardi</v>
      </c>
      <c r="D27" s="25"/>
      <c r="E27" s="26"/>
      <c r="F27" s="26"/>
      <c r="G27" s="26"/>
      <c r="H27" s="26"/>
      <c r="I27" s="26"/>
      <c r="J27" s="26"/>
      <c r="K27" s="26"/>
      <c r="L27" s="26"/>
      <c r="M27" s="27"/>
      <c r="O27" s="21"/>
      <c r="P27" s="22"/>
      <c r="Q27" s="24"/>
      <c r="R27" s="24"/>
      <c r="S27" s="24"/>
    </row>
    <row r="28" spans="2:19" s="17" customFormat="1" ht="38.799999999999997" customHeight="1" x14ac:dyDescent="0.2">
      <c r="B28" s="41">
        <f t="shared" si="1"/>
        <v>45490</v>
      </c>
      <c r="C28" s="42" t="str">
        <f t="shared" si="0"/>
        <v>mercredi</v>
      </c>
      <c r="D28" s="25"/>
      <c r="E28" s="26"/>
      <c r="F28" s="26"/>
      <c r="G28" s="26"/>
      <c r="H28" s="26"/>
      <c r="I28" s="26"/>
      <c r="J28" s="26"/>
      <c r="K28" s="26"/>
      <c r="L28" s="26"/>
      <c r="M28" s="27"/>
      <c r="O28" s="21"/>
      <c r="P28" s="22"/>
      <c r="Q28" s="24"/>
      <c r="R28" s="24"/>
      <c r="S28" s="24"/>
    </row>
    <row r="29" spans="2:19" s="17" customFormat="1" ht="38.799999999999997" customHeight="1" x14ac:dyDescent="0.2">
      <c r="B29" s="41">
        <f t="shared" si="1"/>
        <v>45491</v>
      </c>
      <c r="C29" s="42" t="str">
        <f t="shared" si="0"/>
        <v>jeudi</v>
      </c>
      <c r="D29" s="25"/>
      <c r="E29" s="26"/>
      <c r="F29" s="26"/>
      <c r="G29" s="26"/>
      <c r="H29" s="26"/>
      <c r="I29" s="26"/>
      <c r="J29" s="26"/>
      <c r="K29" s="26"/>
      <c r="L29" s="26"/>
      <c r="M29" s="27"/>
      <c r="O29" s="21"/>
      <c r="P29" s="22"/>
      <c r="Q29" s="24"/>
      <c r="R29" s="24"/>
      <c r="S29" s="24"/>
    </row>
    <row r="30" spans="2:19" s="17" customFormat="1" ht="38.799999999999997" customHeight="1" x14ac:dyDescent="0.2">
      <c r="B30" s="41">
        <f t="shared" si="1"/>
        <v>45492</v>
      </c>
      <c r="C30" s="42" t="str">
        <f t="shared" si="0"/>
        <v>vendredi</v>
      </c>
      <c r="D30" s="25"/>
      <c r="E30" s="26"/>
      <c r="F30" s="26"/>
      <c r="G30" s="26"/>
      <c r="H30" s="26"/>
      <c r="I30" s="26"/>
      <c r="J30" s="26"/>
      <c r="K30" s="26"/>
      <c r="L30" s="26"/>
      <c r="M30" s="27"/>
      <c r="O30" s="21"/>
      <c r="P30" s="22"/>
      <c r="Q30" s="24"/>
      <c r="R30" s="24"/>
      <c r="S30" s="24"/>
    </row>
    <row r="31" spans="2:19" s="17" customFormat="1" ht="38.799999999999997" customHeight="1" x14ac:dyDescent="0.2">
      <c r="B31" s="41">
        <f t="shared" si="1"/>
        <v>45493</v>
      </c>
      <c r="C31" s="42" t="str">
        <f t="shared" si="0"/>
        <v>samedi</v>
      </c>
      <c r="D31" s="25"/>
      <c r="E31" s="26"/>
      <c r="F31" s="26"/>
      <c r="G31" s="26"/>
      <c r="H31" s="26"/>
      <c r="I31" s="26"/>
      <c r="J31" s="26"/>
      <c r="K31" s="26"/>
      <c r="L31" s="26"/>
      <c r="M31" s="27"/>
      <c r="O31" s="21"/>
      <c r="P31" s="22"/>
      <c r="Q31" s="24"/>
      <c r="R31" s="24"/>
      <c r="S31" s="24"/>
    </row>
    <row r="32" spans="2:19" s="17" customFormat="1" ht="38.799999999999997" customHeight="1" x14ac:dyDescent="0.2">
      <c r="B32" s="41">
        <f t="shared" si="1"/>
        <v>45494</v>
      </c>
      <c r="C32" s="42" t="str">
        <f t="shared" si="0"/>
        <v>dimanche</v>
      </c>
      <c r="D32" s="25"/>
      <c r="E32" s="26"/>
      <c r="F32" s="26"/>
      <c r="G32" s="26"/>
      <c r="H32" s="26"/>
      <c r="I32" s="26"/>
      <c r="J32" s="26"/>
      <c r="K32" s="26"/>
      <c r="L32" s="26"/>
      <c r="M32" s="27"/>
      <c r="O32" s="21"/>
      <c r="P32" s="22"/>
      <c r="Q32" s="24"/>
      <c r="R32" s="24"/>
      <c r="S32" s="24"/>
    </row>
    <row r="33" spans="2:19" s="17" customFormat="1" ht="38.799999999999997" customHeight="1" x14ac:dyDescent="0.2">
      <c r="B33" s="41">
        <f t="shared" si="1"/>
        <v>45495</v>
      </c>
      <c r="C33" s="42" t="str">
        <f t="shared" si="0"/>
        <v>lundi</v>
      </c>
      <c r="D33" s="25"/>
      <c r="E33" s="26"/>
      <c r="F33" s="26"/>
      <c r="G33" s="26"/>
      <c r="H33" s="26"/>
      <c r="I33" s="26"/>
      <c r="J33" s="26"/>
      <c r="K33" s="26"/>
      <c r="L33" s="26"/>
      <c r="M33" s="27"/>
      <c r="O33" s="21"/>
      <c r="P33" s="22"/>
      <c r="Q33" s="24"/>
      <c r="R33" s="24"/>
      <c r="S33" s="24"/>
    </row>
    <row r="34" spans="2:19" s="17" customFormat="1" ht="38.799999999999997" customHeight="1" x14ac:dyDescent="0.2">
      <c r="B34" s="41">
        <f t="shared" si="1"/>
        <v>45496</v>
      </c>
      <c r="C34" s="42" t="str">
        <f t="shared" si="0"/>
        <v>mardi</v>
      </c>
      <c r="D34" s="25"/>
      <c r="E34" s="26"/>
      <c r="F34" s="26"/>
      <c r="G34" s="26"/>
      <c r="H34" s="26"/>
      <c r="I34" s="26"/>
      <c r="J34" s="26"/>
      <c r="K34" s="26"/>
      <c r="L34" s="26"/>
      <c r="M34" s="27"/>
      <c r="O34" s="21"/>
      <c r="P34" s="22"/>
      <c r="Q34" s="24"/>
      <c r="R34" s="24"/>
      <c r="S34" s="24"/>
    </row>
    <row r="35" spans="2:19" s="17" customFormat="1" ht="38.799999999999997" customHeight="1" x14ac:dyDescent="0.2">
      <c r="B35" s="41">
        <f t="shared" si="1"/>
        <v>45497</v>
      </c>
      <c r="C35" s="42" t="str">
        <f t="shared" si="0"/>
        <v>mercredi</v>
      </c>
      <c r="D35" s="25"/>
      <c r="E35" s="26"/>
      <c r="F35" s="26"/>
      <c r="G35" s="26"/>
      <c r="H35" s="26"/>
      <c r="I35" s="26"/>
      <c r="J35" s="26"/>
      <c r="K35" s="26"/>
      <c r="L35" s="26"/>
      <c r="M35" s="27"/>
      <c r="O35" s="21"/>
      <c r="P35" s="22"/>
      <c r="Q35" s="24"/>
      <c r="R35" s="24"/>
      <c r="S35" s="24"/>
    </row>
    <row r="36" spans="2:19" s="17" customFormat="1" ht="38.799999999999997" customHeight="1" x14ac:dyDescent="0.2">
      <c r="B36" s="41">
        <f t="shared" si="1"/>
        <v>45498</v>
      </c>
      <c r="C36" s="42" t="str">
        <f t="shared" si="0"/>
        <v>jeudi</v>
      </c>
      <c r="D36" s="25"/>
      <c r="E36" s="26"/>
      <c r="F36" s="26"/>
      <c r="G36" s="26"/>
      <c r="H36" s="26"/>
      <c r="I36" s="26"/>
      <c r="J36" s="26"/>
      <c r="K36" s="26"/>
      <c r="L36" s="26"/>
      <c r="M36" s="27"/>
      <c r="O36" s="21"/>
      <c r="P36" s="22"/>
      <c r="Q36" s="24"/>
      <c r="R36" s="24"/>
      <c r="S36" s="24"/>
    </row>
    <row r="37" spans="2:19" s="17" customFormat="1" ht="38.799999999999997" customHeight="1" x14ac:dyDescent="0.2">
      <c r="B37" s="41">
        <f t="shared" si="1"/>
        <v>45499</v>
      </c>
      <c r="C37" s="42" t="str">
        <f t="shared" si="0"/>
        <v>vendredi</v>
      </c>
      <c r="D37" s="25"/>
      <c r="E37" s="26"/>
      <c r="F37" s="26"/>
      <c r="G37" s="26"/>
      <c r="H37" s="26"/>
      <c r="I37" s="26"/>
      <c r="J37" s="26"/>
      <c r="K37" s="26"/>
      <c r="L37" s="26"/>
      <c r="M37" s="27"/>
      <c r="O37" s="21"/>
      <c r="P37" s="22"/>
      <c r="Q37" s="24"/>
      <c r="R37" s="24"/>
      <c r="S37" s="24"/>
    </row>
    <row r="38" spans="2:19" s="17" customFormat="1" ht="38.799999999999997" customHeight="1" x14ac:dyDescent="0.2">
      <c r="B38" s="41">
        <f t="shared" si="1"/>
        <v>45500</v>
      </c>
      <c r="C38" s="42" t="str">
        <f t="shared" si="0"/>
        <v>samedi</v>
      </c>
      <c r="D38" s="25"/>
      <c r="E38" s="26"/>
      <c r="F38" s="26"/>
      <c r="G38" s="26"/>
      <c r="H38" s="26"/>
      <c r="I38" s="26"/>
      <c r="J38" s="26"/>
      <c r="K38" s="26"/>
      <c r="L38" s="26"/>
      <c r="M38" s="27"/>
      <c r="O38" s="21"/>
      <c r="P38" s="22"/>
      <c r="Q38" s="24"/>
      <c r="R38" s="24"/>
      <c r="S38" s="24"/>
    </row>
    <row r="39" spans="2:19" s="17" customFormat="1" ht="38.799999999999997" customHeight="1" x14ac:dyDescent="0.2">
      <c r="B39" s="41">
        <f t="shared" si="1"/>
        <v>45501</v>
      </c>
      <c r="C39" s="42" t="str">
        <f t="shared" si="0"/>
        <v>dimanche</v>
      </c>
      <c r="D39" s="25"/>
      <c r="E39" s="26"/>
      <c r="F39" s="26"/>
      <c r="G39" s="26"/>
      <c r="H39" s="26"/>
      <c r="I39" s="26"/>
      <c r="J39" s="26"/>
      <c r="K39" s="26"/>
      <c r="L39" s="26"/>
      <c r="M39" s="27"/>
      <c r="O39" s="21"/>
      <c r="P39" s="22"/>
      <c r="Q39" s="24"/>
      <c r="R39" s="24"/>
      <c r="S39" s="24"/>
    </row>
    <row r="40" spans="2:19" s="17" customFormat="1" ht="38.799999999999997" customHeight="1" x14ac:dyDescent="0.2">
      <c r="B40" s="41">
        <f t="shared" si="1"/>
        <v>45502</v>
      </c>
      <c r="C40" s="42" t="str">
        <f t="shared" si="0"/>
        <v>lundi</v>
      </c>
      <c r="D40" s="25"/>
      <c r="E40" s="26"/>
      <c r="F40" s="26"/>
      <c r="G40" s="26"/>
      <c r="H40" s="26"/>
      <c r="I40" s="26"/>
      <c r="J40" s="26"/>
      <c r="K40" s="26"/>
      <c r="L40" s="26"/>
      <c r="M40" s="27"/>
      <c r="O40" s="21"/>
      <c r="P40" s="22"/>
      <c r="Q40" s="24"/>
      <c r="R40" s="24"/>
      <c r="S40" s="24"/>
    </row>
    <row r="41" spans="2:19" s="17" customFormat="1" ht="38.799999999999997" customHeight="1" x14ac:dyDescent="0.2">
      <c r="B41" s="41">
        <f t="shared" si="1"/>
        <v>45503</v>
      </c>
      <c r="C41" s="42" t="str">
        <f t="shared" si="0"/>
        <v>mardi</v>
      </c>
      <c r="D41" s="25"/>
      <c r="E41" s="26"/>
      <c r="F41" s="26"/>
      <c r="G41" s="26"/>
      <c r="H41" s="26"/>
      <c r="I41" s="26"/>
      <c r="J41" s="26"/>
      <c r="K41" s="26"/>
      <c r="L41" s="26"/>
      <c r="M41" s="27"/>
      <c r="O41" s="21"/>
      <c r="P41" s="22"/>
      <c r="Q41" s="24"/>
      <c r="R41" s="24"/>
      <c r="S41" s="24"/>
    </row>
    <row r="42" spans="2:19" s="17" customFormat="1" ht="38.799999999999997" customHeight="1" x14ac:dyDescent="0.2">
      <c r="B42" s="41">
        <f t="shared" si="1"/>
        <v>45504</v>
      </c>
      <c r="C42" s="42" t="str">
        <f t="shared" si="0"/>
        <v>mercredi</v>
      </c>
      <c r="D42" s="25"/>
      <c r="E42" s="26"/>
      <c r="F42" s="26"/>
      <c r="G42" s="26"/>
      <c r="H42" s="26"/>
      <c r="I42" s="26"/>
      <c r="J42" s="26"/>
      <c r="K42" s="26"/>
      <c r="L42" s="26"/>
      <c r="M42" s="27"/>
      <c r="O42" s="21"/>
      <c r="P42" s="22"/>
      <c r="Q42" s="24"/>
      <c r="R42" s="24"/>
      <c r="S42" s="24"/>
    </row>
    <row r="43" spans="2:19" ht="14.2" customHeight="1" x14ac:dyDescent="0.2"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"/>
    </row>
    <row r="44" spans="2:19" ht="30.85" customHeight="1" x14ac:dyDescent="0.2">
      <c r="B44" s="48" t="s">
        <v>29</v>
      </c>
      <c r="C44" s="49"/>
      <c r="D44" s="49"/>
      <c r="E44" s="28"/>
      <c r="F44" s="28"/>
      <c r="G44" s="28"/>
      <c r="H44" s="28"/>
      <c r="I44" s="28"/>
      <c r="J44" s="28"/>
      <c r="K44" s="29"/>
      <c r="L44" s="30"/>
      <c r="M44" s="31"/>
    </row>
    <row r="45" spans="2:19" ht="57.5" customHeight="1" thickBot="1" x14ac:dyDescent="0.25">
      <c r="B45" s="50" t="s">
        <v>3</v>
      </c>
      <c r="C45" s="51"/>
      <c r="D45" s="51"/>
      <c r="E45" s="32"/>
      <c r="F45" s="32"/>
      <c r="G45" s="32"/>
      <c r="H45" s="32"/>
      <c r="I45" s="32"/>
      <c r="J45" s="32"/>
      <c r="K45" s="33"/>
      <c r="L45" s="34"/>
      <c r="M45" s="35"/>
    </row>
    <row r="60" spans="2:3" hidden="1" x14ac:dyDescent="0.2">
      <c r="B60" s="10" t="s">
        <v>4</v>
      </c>
      <c r="C60" s="10">
        <v>1</v>
      </c>
    </row>
    <row r="61" spans="2:3" hidden="1" x14ac:dyDescent="0.2">
      <c r="B61" s="10" t="s">
        <v>5</v>
      </c>
      <c r="C61" s="10">
        <v>2</v>
      </c>
    </row>
    <row r="62" spans="2:3" hidden="1" x14ac:dyDescent="0.2">
      <c r="B62" s="10" t="s">
        <v>6</v>
      </c>
      <c r="C62" s="10">
        <v>3</v>
      </c>
    </row>
    <row r="63" spans="2:3" hidden="1" x14ac:dyDescent="0.2">
      <c r="B63" s="10" t="s">
        <v>7</v>
      </c>
      <c r="C63" s="10">
        <v>4</v>
      </c>
    </row>
    <row r="64" spans="2:3" hidden="1" x14ac:dyDescent="0.2">
      <c r="B64" s="10" t="s">
        <v>8</v>
      </c>
      <c r="C64" s="10">
        <v>5</v>
      </c>
    </row>
    <row r="65" spans="2:3" hidden="1" x14ac:dyDescent="0.2">
      <c r="B65" s="10" t="s">
        <v>9</v>
      </c>
      <c r="C65" s="10">
        <v>6</v>
      </c>
    </row>
    <row r="66" spans="2:3" hidden="1" x14ac:dyDescent="0.2">
      <c r="B66" s="10" t="s">
        <v>10</v>
      </c>
      <c r="C66" s="10">
        <v>7</v>
      </c>
    </row>
    <row r="67" spans="2:3" hidden="1" x14ac:dyDescent="0.2">
      <c r="B67" s="10" t="s">
        <v>11</v>
      </c>
      <c r="C67" s="10">
        <v>8</v>
      </c>
    </row>
    <row r="68" spans="2:3" hidden="1" x14ac:dyDescent="0.2">
      <c r="B68" s="10" t="s">
        <v>12</v>
      </c>
      <c r="C68" s="10">
        <v>9</v>
      </c>
    </row>
    <row r="69" spans="2:3" hidden="1" x14ac:dyDescent="0.2">
      <c r="B69" s="10" t="s">
        <v>13</v>
      </c>
      <c r="C69" s="10">
        <v>10</v>
      </c>
    </row>
    <row r="70" spans="2:3" hidden="1" x14ac:dyDescent="0.2">
      <c r="B70" s="10" t="s">
        <v>14</v>
      </c>
      <c r="C70" s="10">
        <v>11</v>
      </c>
    </row>
    <row r="71" spans="2:3" hidden="1" x14ac:dyDescent="0.2">
      <c r="B71" s="10" t="s">
        <v>15</v>
      </c>
      <c r="C71" s="10">
        <v>12</v>
      </c>
    </row>
  </sheetData>
  <mergeCells count="6">
    <mergeCell ref="B2:M2"/>
    <mergeCell ref="B10:C10"/>
    <mergeCell ref="L45:M45"/>
    <mergeCell ref="L44:M44"/>
    <mergeCell ref="C4:D4"/>
    <mergeCell ref="C6:D6"/>
  </mergeCells>
  <phoneticPr fontId="2" type="noConversion"/>
  <conditionalFormatting sqref="C12:C42">
    <cfRule type="cellIs" dxfId="1" priority="1" operator="equal">
      <formula>"dimanche"</formula>
    </cfRule>
    <cfRule type="cellIs" dxfId="0" priority="2" operator="equal">
      <formula>"samedi"</formula>
    </cfRule>
  </conditionalFormatting>
  <dataValidations count="2">
    <dataValidation type="list" allowBlank="1" showInputMessage="1" showErrorMessage="1" sqref="C6:I6" xr:uid="{9AC1CD96-C434-473C-BF8B-1EAE90A1BC93}">
      <formula1>$B$60:$B$71</formula1>
    </dataValidation>
    <dataValidation type="whole" allowBlank="1" showInputMessage="1" showErrorMessage="1" sqref="C4:D4" xr:uid="{6379C796-DFB9-4BC6-B7CF-A6F9E623506F}">
      <formula1>2000</formula1>
      <formula2>2200</formula2>
    </dataValidation>
  </dataValidations>
  <printOptions horizontalCentered="1" verticalCentered="1"/>
  <pageMargins left="0" right="0" top="0" bottom="0" header="0" footer="0"/>
  <pageSetup paperSize="9" scale="49" orientation="portrait" r:id="rId1"/>
  <headerFooter scaleWithDoc="0" alignWithMargins="0"/>
  <colBreaks count="1" manualBreakCount="1">
    <brk id="13" min="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de présence mensuelle</vt:lpstr>
      <vt:lpstr>'Feuille de présence mensuelle'!Impression_des_titres</vt:lpstr>
      <vt:lpstr>'Feuille de présence mensuelle'!Zone_d_impression</vt:lpstr>
    </vt:vector>
  </TitlesOfParts>
  <Company>INTERREG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Jean-Marie Bugarel</cp:lastModifiedBy>
  <cp:lastPrinted>2024-01-15T08:48:53Z</cp:lastPrinted>
  <dcterms:created xsi:type="dcterms:W3CDTF">2009-07-07T10:17:59Z</dcterms:created>
  <dcterms:modified xsi:type="dcterms:W3CDTF">2024-01-15T08:50:01Z</dcterms:modified>
</cp:coreProperties>
</file>